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mza\Desktop\"/>
    </mc:Choice>
  </mc:AlternateContent>
  <bookViews>
    <workbookView xWindow="0" yWindow="0" windowWidth="28800" windowHeight="12210" activeTab="2"/>
  </bookViews>
  <sheets>
    <sheet name="Sprint log 1" sheetId="1" r:id="rId1"/>
    <sheet name="Sprint log 2" sheetId="2" r:id="rId2"/>
    <sheet name="Sprint log 3" sheetId="3" r:id="rId3"/>
  </sheets>
  <calcPr calcId="15251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3" i="2" l="1"/>
  <c r="E4" i="2" s="1"/>
  <c r="E5" i="2" s="1"/>
  <c r="E6" i="2" s="1"/>
  <c r="E7" i="2" s="1"/>
  <c r="E10" i="2"/>
  <c r="E11" i="2"/>
  <c r="E12" i="2" s="1"/>
  <c r="E3" i="1"/>
  <c r="E4" i="1" s="1"/>
  <c r="E5" i="1" s="1"/>
  <c r="E6" i="1" s="1"/>
  <c r="E7" i="1" s="1"/>
  <c r="D8" i="1" l="1"/>
  <c r="B5" i="1"/>
  <c r="B6" i="1" s="1"/>
  <c r="B7" i="1" s="1"/>
</calcChain>
</file>

<file path=xl/sharedStrings.xml><?xml version="1.0" encoding="utf-8"?>
<sst xmlns="http://schemas.openxmlformats.org/spreadsheetml/2006/main" count="43" uniqueCount="15">
  <si>
    <t>Daily Scrum Attentance</t>
  </si>
  <si>
    <t>Date</t>
  </si>
  <si>
    <t>Plan remaining</t>
  </si>
  <si>
    <t>Planned Daily Burndown</t>
  </si>
  <si>
    <t>Daily Burndown</t>
  </si>
  <si>
    <t>Remaining</t>
  </si>
  <si>
    <t>Viðbættir tímar</t>
  </si>
  <si>
    <t>dev1</t>
  </si>
  <si>
    <t>dev2</t>
  </si>
  <si>
    <t>dev3</t>
  </si>
  <si>
    <t>dev4</t>
  </si>
  <si>
    <t>dev5</t>
  </si>
  <si>
    <t>dev6</t>
  </si>
  <si>
    <t>dev7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</si>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</sst>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m/d/yyyy\ h:mm:ss"/>
  </numFmts>
  <fonts count="1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i/>
      <sz val="8"/>
      <name val="Arial"/>
    </font>
    <font>
      <b/>
      <sz val="10"/>
      <color rgb="FF0000FF"/>
      <name val="Arial"/>
    </font>
    <font>
      <b/>
      <sz val="10"/>
      <color rgb="FFF4CCCC"/>
      <name val="Arial"/>
    </font>
    <font>
      <sz val="10"/>
      <color rgb="FF999999"/>
      <name val="Arial"/>
    </font>
    <font>
      <b/>
      <sz val="14"/>
      <color rgb="FF000000"/>
      <name val="Arial"/>
    </font>
    <font>
      <b/>
      <sz val="10"/>
      <color rgb="FF9FC5E8"/>
      <name val="Arial"/>
    </font>
    <font>
      <b/>
      <sz val="10"/>
      <color rgb="FFCC0000"/>
      <name val="Arial"/>
    </font>
    <font>
      <b/>
      <sz val="10"/>
      <color rgb="FFEA9999"/>
      <name val="Arial"/>
    </font>
    <font>
      <i/>
      <sz val="8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4" borderId="0" xfId="0" applyFont="1" applyFill="1" applyAlignment="1"/>
    <xf numFmtId="0" fontId="1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/>
    <xf numFmtId="165" fontId="1" fillId="0" borderId="0" xfId="0" applyNumberFormat="1" applyFont="1"/>
    <xf numFmtId="0" fontId="7" fillId="0" borderId="0" xfId="0" applyFont="1"/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164" fontId="12" fillId="0" borderId="0" xfId="0" applyNumberFormat="1" applyFont="1" applyAlignment="1">
      <alignment horizontal="center"/>
    </xf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NL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log 1'!$B$2</c:f>
              <c:strCache>
                <c:ptCount val="1"/>
                <c:pt idx="0">
                  <c:v>Plan remaining</c:v>
                </c:pt>
              </c:strCache>
            </c:strRef>
          </c:tx>
          <c:spPr>
            <a:ln w="38100" cmpd="sng">
              <a:solidFill>
                <a:srgbClr val="E6B8AF"/>
              </a:solidFill>
            </a:ln>
          </c:spPr>
          <c:marker>
            <c:symbol val="none"/>
          </c:marker>
          <c:cat>
            <c:numRef>
              <c:f>'Sprint log 1'!$A$3:$A$7</c:f>
              <c:numCache>
                <c:formatCode>dd/mm/yyyy</c:formatCode>
                <c:ptCount val="5"/>
                <c:pt idx="0">
                  <c:v>43052</c:v>
                </c:pt>
                <c:pt idx="1">
                  <c:v>43054</c:v>
                </c:pt>
                <c:pt idx="2">
                  <c:v>43056</c:v>
                </c:pt>
                <c:pt idx="3">
                  <c:v>43059</c:v>
                </c:pt>
                <c:pt idx="4">
                  <c:v>43062</c:v>
                </c:pt>
              </c:numCache>
            </c:numRef>
          </c:cat>
          <c:val>
            <c:numRef>
              <c:f>'Sprint log 1'!$B$3:$B$7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34-4D24-A6F0-8C58D0839D0D}"/>
            </c:ext>
          </c:extLst>
        </c:ser>
        <c:ser>
          <c:idx val="1"/>
          <c:order val="1"/>
          <c:tx>
            <c:strRef>
              <c:f>'Sprint log 1'!$C$2</c:f>
              <c:strCache>
                <c:ptCount val="1"/>
                <c:pt idx="0">
                  <c:v>Planned Daily Burndown</c:v>
                </c:pt>
              </c:strCache>
            </c:strRef>
          </c:tx>
          <c:spPr>
            <a:ln w="19050" cmpd="sng">
              <a:solidFill>
                <a:srgbClr val="FFE599"/>
              </a:solidFill>
            </a:ln>
          </c:spPr>
          <c:marker>
            <c:symbol val="none"/>
          </c:marker>
          <c:cat>
            <c:numRef>
              <c:f>'Sprint log 1'!$A$3:$A$7</c:f>
              <c:numCache>
                <c:formatCode>dd/mm/yyyy</c:formatCode>
                <c:ptCount val="5"/>
                <c:pt idx="0">
                  <c:v>43052</c:v>
                </c:pt>
                <c:pt idx="1">
                  <c:v>43054</c:v>
                </c:pt>
                <c:pt idx="2">
                  <c:v>43056</c:v>
                </c:pt>
                <c:pt idx="3">
                  <c:v>43059</c:v>
                </c:pt>
                <c:pt idx="4">
                  <c:v>43062</c:v>
                </c:pt>
              </c:numCache>
            </c:numRef>
          </c:cat>
          <c:val>
            <c:numRef>
              <c:f>'Sprint log 1'!$C$3:$C$7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34-4D24-A6F0-8C58D0839D0D}"/>
            </c:ext>
          </c:extLst>
        </c:ser>
        <c:ser>
          <c:idx val="2"/>
          <c:order val="2"/>
          <c:tx>
            <c:strRef>
              <c:f>'Sprint log 1'!$D$2</c:f>
              <c:strCache>
                <c:ptCount val="1"/>
                <c:pt idx="0">
                  <c:v>Daily Burndown</c:v>
                </c:pt>
              </c:strCache>
            </c:strRef>
          </c:tx>
          <c:spPr>
            <a:ln w="381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'Sprint log 1'!$A$3:$A$7</c:f>
              <c:numCache>
                <c:formatCode>dd/mm/yyyy</c:formatCode>
                <c:ptCount val="5"/>
                <c:pt idx="0">
                  <c:v>43052</c:v>
                </c:pt>
                <c:pt idx="1">
                  <c:v>43054</c:v>
                </c:pt>
                <c:pt idx="2">
                  <c:v>43056</c:v>
                </c:pt>
                <c:pt idx="3">
                  <c:v>43059</c:v>
                </c:pt>
                <c:pt idx="4">
                  <c:v>43062</c:v>
                </c:pt>
              </c:numCache>
            </c:numRef>
          </c:cat>
          <c:val>
            <c:numRef>
              <c:f>'Sprint log 1'!$D$3:$D$7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34-4D24-A6F0-8C58D0839D0D}"/>
            </c:ext>
          </c:extLst>
        </c:ser>
        <c:ser>
          <c:idx val="3"/>
          <c:order val="3"/>
          <c:tx>
            <c:strRef>
              <c:f>'Sprint log 1'!$E$2</c:f>
              <c:strCache>
                <c:ptCount val="1"/>
                <c:pt idx="0">
                  <c:v>Remaining</c:v>
                </c:pt>
              </c:strCache>
            </c:strRef>
          </c:tx>
          <c:spPr>
            <a:ln w="381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'Sprint log 1'!$A$3:$A$7</c:f>
              <c:numCache>
                <c:formatCode>dd/mm/yyyy</c:formatCode>
                <c:ptCount val="5"/>
                <c:pt idx="0">
                  <c:v>43052</c:v>
                </c:pt>
                <c:pt idx="1">
                  <c:v>43054</c:v>
                </c:pt>
                <c:pt idx="2">
                  <c:v>43056</c:v>
                </c:pt>
                <c:pt idx="3">
                  <c:v>43059</c:v>
                </c:pt>
                <c:pt idx="4">
                  <c:v>43062</c:v>
                </c:pt>
              </c:numCache>
            </c:numRef>
          </c:cat>
          <c:val>
            <c:numRef>
              <c:f>'Sprint log 1'!$E$3:$E$7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C34-4D24-A6F0-8C58D0839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31536"/>
        <c:axId val="138832096"/>
      </c:lineChart>
      <c:dateAx>
        <c:axId val="13883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nl-NL"/>
                  <a:t>Days</a:t>
                </a:r>
              </a:p>
            </c:rich>
          </c:tx>
          <c:layout/>
          <c:overlay val="0"/>
        </c:title>
        <c:numFmt formatCode="dd/mm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38832096"/>
        <c:crosses val="autoZero"/>
        <c:auto val="1"/>
        <c:lblOffset val="100"/>
        <c:baseTimeUnit val="days"/>
      </c:dateAx>
      <c:valAx>
        <c:axId val="138832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NL"/>
                  <a:t>Points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NL"/>
          </a:p>
        </c:txPr>
        <c:crossAx val="138831536"/>
        <c:crosses val="autoZero"/>
        <c:crossBetween val="between"/>
      </c:valAx>
    </c:plotArea>
    <c:legend>
      <c:legendPos val="tr"/>
      <c:layout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NL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log 2'!$B$2</c:f>
              <c:strCache>
                <c:ptCount val="1"/>
                <c:pt idx="0">
                  <c:v>Plan remaining</c:v>
                </c:pt>
              </c:strCache>
            </c:strRef>
          </c:tx>
          <c:spPr>
            <a:ln w="38100" cmpd="sng">
              <a:solidFill>
                <a:srgbClr val="E6B8AF"/>
              </a:solidFill>
            </a:ln>
          </c:spPr>
          <c:marker>
            <c:symbol val="none"/>
          </c:marker>
          <c:cat>
            <c:numRef>
              <c:f>'Sprint log 2'!$A$3:$A$14</c:f>
              <c:numCache>
                <c:formatCode>dd/mm/yyyy</c:formatCode>
                <c:ptCount val="12"/>
                <c:pt idx="0">
                  <c:v>43066</c:v>
                </c:pt>
                <c:pt idx="1">
                  <c:v>43067</c:v>
                </c:pt>
                <c:pt idx="2">
                  <c:v>43068</c:v>
                </c:pt>
                <c:pt idx="3">
                  <c:v>43069</c:v>
                </c:pt>
                <c:pt idx="4">
                  <c:v>43070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</c:numCache>
            </c:numRef>
          </c:cat>
          <c:val>
            <c:numRef>
              <c:f>'Sprint log 2'!$B$3:$B$14</c:f>
              <c:numCache>
                <c:formatCode>General</c:formatCode>
                <c:ptCount val="12"/>
                <c:pt idx="0">
                  <c:v>22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67-4AFF-B12B-620DD2454C84}"/>
            </c:ext>
          </c:extLst>
        </c:ser>
        <c:ser>
          <c:idx val="1"/>
          <c:order val="1"/>
          <c:tx>
            <c:strRef>
              <c:f>'Sprint log 2'!$C$2</c:f>
              <c:strCache>
                <c:ptCount val="1"/>
                <c:pt idx="0">
                  <c:v>Planned Daily Burndown</c:v>
                </c:pt>
              </c:strCache>
            </c:strRef>
          </c:tx>
          <c:spPr>
            <a:ln w="38100" cmpd="sng">
              <a:solidFill>
                <a:srgbClr val="FFE599"/>
              </a:solidFill>
            </a:ln>
          </c:spPr>
          <c:marker>
            <c:symbol val="none"/>
          </c:marker>
          <c:cat>
            <c:numRef>
              <c:f>'Sprint log 2'!$A$3:$A$14</c:f>
              <c:numCache>
                <c:formatCode>dd/mm/yyyy</c:formatCode>
                <c:ptCount val="12"/>
                <c:pt idx="0">
                  <c:v>43066</c:v>
                </c:pt>
                <c:pt idx="1">
                  <c:v>43067</c:v>
                </c:pt>
                <c:pt idx="2">
                  <c:v>43068</c:v>
                </c:pt>
                <c:pt idx="3">
                  <c:v>43069</c:v>
                </c:pt>
                <c:pt idx="4">
                  <c:v>43070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</c:numCache>
            </c:numRef>
          </c:cat>
          <c:val>
            <c:numRef>
              <c:f>'Sprint log 2'!$C$3:$C$14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67-4AFF-B12B-620DD2454C84}"/>
            </c:ext>
          </c:extLst>
        </c:ser>
        <c:ser>
          <c:idx val="2"/>
          <c:order val="2"/>
          <c:tx>
            <c:strRef>
              <c:f>'Sprint log 2'!$D$2</c:f>
              <c:strCache>
                <c:ptCount val="1"/>
                <c:pt idx="0">
                  <c:v>Daily Burndown</c:v>
                </c:pt>
              </c:strCache>
            </c:strRef>
          </c:tx>
          <c:spPr>
            <a:ln w="381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'Sprint log 2'!$A$3:$A$14</c:f>
              <c:numCache>
                <c:formatCode>dd/mm/yyyy</c:formatCode>
                <c:ptCount val="12"/>
                <c:pt idx="0">
                  <c:v>43066</c:v>
                </c:pt>
                <c:pt idx="1">
                  <c:v>43067</c:v>
                </c:pt>
                <c:pt idx="2">
                  <c:v>43068</c:v>
                </c:pt>
                <c:pt idx="3">
                  <c:v>43069</c:v>
                </c:pt>
                <c:pt idx="4">
                  <c:v>43070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</c:numCache>
            </c:numRef>
          </c:cat>
          <c:val>
            <c:numRef>
              <c:f>'Sprint log 2'!$D$3:$D$14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67-4AFF-B12B-620DD2454C84}"/>
            </c:ext>
          </c:extLst>
        </c:ser>
        <c:ser>
          <c:idx val="3"/>
          <c:order val="3"/>
          <c:tx>
            <c:strRef>
              <c:f>'Sprint log 2'!$E$2</c:f>
              <c:strCache>
                <c:ptCount val="1"/>
                <c:pt idx="0">
                  <c:v>Remaining</c:v>
                </c:pt>
              </c:strCache>
            </c:strRef>
          </c:tx>
          <c:spPr>
            <a:ln w="3810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'Sprint log 2'!$A$3:$A$14</c:f>
              <c:numCache>
                <c:formatCode>dd/mm/yyyy</c:formatCode>
                <c:ptCount val="12"/>
                <c:pt idx="0">
                  <c:v>43066</c:v>
                </c:pt>
                <c:pt idx="1">
                  <c:v>43067</c:v>
                </c:pt>
                <c:pt idx="2">
                  <c:v>43068</c:v>
                </c:pt>
                <c:pt idx="3">
                  <c:v>43069</c:v>
                </c:pt>
                <c:pt idx="4">
                  <c:v>43070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</c:numCache>
            </c:numRef>
          </c:cat>
          <c:val>
            <c:numRef>
              <c:f>'Sprint log 2'!$E$3:$E$14</c:f>
              <c:numCache>
                <c:formatCode>General</c:formatCode>
                <c:ptCount val="12"/>
                <c:pt idx="0">
                  <c:v>22</c:v>
                </c:pt>
                <c:pt idx="1">
                  <c:v>19</c:v>
                </c:pt>
                <c:pt idx="2">
                  <c:v>18</c:v>
                </c:pt>
                <c:pt idx="3">
                  <c:v>16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67-4AFF-B12B-620DD245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36576"/>
        <c:axId val="138837136"/>
      </c:lineChart>
      <c:dateAx>
        <c:axId val="1388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nl-NL"/>
                  <a:t>Days</a:t>
                </a:r>
              </a:p>
            </c:rich>
          </c:tx>
          <c:layout/>
          <c:overlay val="0"/>
        </c:title>
        <c:numFmt formatCode="dd/mm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38837136"/>
        <c:crosses val="autoZero"/>
        <c:auto val="1"/>
        <c:lblOffset val="100"/>
        <c:baseTimeUnit val="days"/>
      </c:dateAx>
      <c:valAx>
        <c:axId val="138837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NL"/>
                  <a:t>Points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NL"/>
          </a:p>
        </c:txPr>
        <c:crossAx val="138836576"/>
        <c:crosses val="autoZero"/>
        <c:crossBetween val="between"/>
      </c:valAx>
    </c:plotArea>
    <c:legend>
      <c:legendPos val="tr"/>
      <c:layout/>
      <c:overlay val="1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nl-NL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log 3'!$B$2</c:f>
              <c:strCache>
                <c:ptCount val="1"/>
                <c:pt idx="0">
                  <c:v>Plan remaining</c:v>
                </c:pt>
              </c:strCache>
            </c:strRef>
          </c:tx>
          <c:spPr>
            <a:ln w="38100" cmpd="sng">
              <a:solidFill>
                <a:srgbClr val="E6B8AF"/>
              </a:solidFill>
            </a:ln>
          </c:spPr>
          <c:marker>
            <c:symbol val="none"/>
          </c:marker>
          <c:cat>
            <c:numRef>
              <c:f>'Sprint log 3'!$A$3:$A$17</c:f>
              <c:numCache>
                <c:formatCode>dd/mm/yyyy</c:formatCode>
                <c:ptCount val="15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</c:numCache>
            </c:numRef>
          </c:cat>
          <c:val>
            <c:numRef>
              <c:f>'Sprint log 3'!$B$3:$B$17</c:f>
              <c:numCache>
                <c:formatCode>General</c:formatCode>
                <c:ptCount val="15"/>
                <c:pt idx="0">
                  <c:v>30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19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7D-4F71-8471-FD3F3E6A10B2}"/>
            </c:ext>
          </c:extLst>
        </c:ser>
        <c:ser>
          <c:idx val="1"/>
          <c:order val="1"/>
          <c:tx>
            <c:strRef>
              <c:f>'Sprint log 3'!$C$2</c:f>
              <c:strCache>
                <c:ptCount val="1"/>
                <c:pt idx="0">
                  <c:v>Planned Daily Burndown</c:v>
                </c:pt>
              </c:strCache>
            </c:strRef>
          </c:tx>
          <c:spPr>
            <a:ln w="38100" cmpd="sng">
              <a:solidFill>
                <a:srgbClr val="FFE599"/>
              </a:solidFill>
            </a:ln>
          </c:spPr>
          <c:marker>
            <c:symbol val="none"/>
          </c:marker>
          <c:cat>
            <c:numRef>
              <c:f>'Sprint log 3'!$A$3:$A$17</c:f>
              <c:numCache>
                <c:formatCode>dd/mm/yyyy</c:formatCode>
                <c:ptCount val="15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</c:numCache>
            </c:numRef>
          </c:cat>
          <c:val>
            <c:numRef>
              <c:f>'Sprint log 3'!$C$3:$C$17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7D-4F71-8471-FD3F3E6A10B2}"/>
            </c:ext>
          </c:extLst>
        </c:ser>
        <c:ser>
          <c:idx val="2"/>
          <c:order val="2"/>
          <c:tx>
            <c:strRef>
              <c:f>'Sprint log 3'!$D$2</c:f>
              <c:strCache>
                <c:ptCount val="1"/>
                <c:pt idx="0">
                  <c:v>Daily Burndown</c:v>
                </c:pt>
              </c:strCache>
            </c:strRef>
          </c:tx>
          <c:spPr>
            <a:ln w="381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'Sprint log 3'!$A$3:$A$17</c:f>
              <c:numCache>
                <c:formatCode>dd/mm/yyyy</c:formatCode>
                <c:ptCount val="15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</c:numCache>
            </c:numRef>
          </c:cat>
          <c:val>
            <c:numRef>
              <c:f>'Sprint log 3'!$D$3:$D$17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7D-4F71-8471-FD3F3E6A10B2}"/>
            </c:ext>
          </c:extLst>
        </c:ser>
        <c:ser>
          <c:idx val="3"/>
          <c:order val="3"/>
          <c:tx>
            <c:strRef>
              <c:f>'Sprint log 3'!$E$2</c:f>
              <c:strCache>
                <c:ptCount val="1"/>
                <c:pt idx="0">
                  <c:v>Remaining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'Sprint log 3'!$A$3:$A$17</c:f>
              <c:numCache>
                <c:formatCode>dd/mm/yyyy</c:formatCode>
                <c:ptCount val="15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</c:numCache>
            </c:numRef>
          </c:cat>
          <c:val>
            <c:numRef>
              <c:f>'Sprint log 3'!$E$3:$E$17</c:f>
              <c:numCache>
                <c:formatCode>General</c:formatCode>
                <c:ptCount val="15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60240"/>
        <c:axId val="139460800"/>
      </c:lineChart>
      <c:dateAx>
        <c:axId val="13946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nl-NL"/>
                  <a:t>Days</a:t>
                </a:r>
              </a:p>
            </c:rich>
          </c:tx>
          <c:layout/>
          <c:overlay val="0"/>
        </c:title>
        <c:numFmt formatCode="dd/mm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39460800"/>
        <c:crosses val="autoZero"/>
        <c:auto val="1"/>
        <c:lblOffset val="100"/>
        <c:baseTimeUnit val="days"/>
      </c:dateAx>
      <c:valAx>
        <c:axId val="139460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nl-NL"/>
                  <a:t>Points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NL"/>
          </a:p>
        </c:txPr>
        <c:crossAx val="139460240"/>
        <c:crosses val="autoZero"/>
        <c:crossBetween val="between"/>
      </c:valAx>
    </c:plotArea>
    <c:legend>
      <c:legendPos val="tr"/>
      <c:layout/>
      <c:overlay val="1"/>
      <c:txPr>
        <a:bodyPr/>
        <a:lstStyle/>
        <a:p>
          <a:pPr rtl="0">
            <a:defRPr/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5</xdr:col>
      <xdr:colOff>1</xdr:colOff>
      <xdr:row>34</xdr:row>
      <xdr:rowOff>114300</xdr:rowOff>
    </xdr:to>
    <xdr:graphicFrame macro="">
      <xdr:nvGraphicFramePr>
        <xdr:cNvPr id="2" name="Chart 1" title="Diagram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6</xdr:col>
      <xdr:colOff>0</xdr:colOff>
      <xdr:row>39</xdr:row>
      <xdr:rowOff>123825</xdr:rowOff>
    </xdr:to>
    <xdr:graphicFrame macro="">
      <xdr:nvGraphicFramePr>
        <xdr:cNvPr id="2" name="Chart 1" title="Diagram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9525</xdr:rowOff>
    </xdr:from>
    <xdr:to>
      <xdr:col>4</xdr:col>
      <xdr:colOff>895350</xdr:colOff>
      <xdr:row>43</xdr:row>
      <xdr:rowOff>57150</xdr:rowOff>
    </xdr:to>
    <xdr:graphicFrame macro="">
      <xdr:nvGraphicFramePr>
        <xdr:cNvPr id="2" name="Chart 1" title="Diagram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opLeftCell="A14" workbookViewId="0">
      <selection activeCell="Q40" sqref="Q40"/>
    </sheetView>
  </sheetViews>
  <sheetFormatPr defaultColWidth="14.42578125" defaultRowHeight="15.75" customHeight="1" x14ac:dyDescent="0.2"/>
  <cols>
    <col min="1" max="1" width="9.5703125" customWidth="1"/>
    <col min="2" max="2" width="15.42578125" customWidth="1"/>
    <col min="3" max="3" width="22.5703125" customWidth="1"/>
    <col min="4" max="4" width="18.42578125" customWidth="1"/>
    <col min="5" max="5" width="13.28515625" customWidth="1"/>
    <col min="6" max="6" width="17.28515625" hidden="1" customWidth="1"/>
    <col min="7" max="7" width="8.7109375" hidden="1" customWidth="1"/>
    <col min="8" max="8" width="3.7109375" hidden="1" customWidth="1"/>
    <col min="9" max="9" width="4.42578125" hidden="1" customWidth="1"/>
    <col min="10" max="10" width="5.7109375" hidden="1" customWidth="1"/>
    <col min="11" max="11" width="3.140625" hidden="1" customWidth="1"/>
    <col min="12" max="12" width="5.42578125" hidden="1" customWidth="1"/>
    <col min="13" max="13" width="7.42578125" hidden="1" customWidth="1"/>
    <col min="14" max="14" width="5" customWidth="1"/>
    <col min="15" max="19" width="17.28515625" customWidth="1"/>
  </cols>
  <sheetData>
    <row r="1" spans="1:14" ht="12.75" x14ac:dyDescent="0.2">
      <c r="A1" s="21"/>
      <c r="B1" s="21"/>
      <c r="C1" s="21"/>
      <c r="D1" s="21"/>
      <c r="E1" s="21"/>
      <c r="F1" s="21"/>
      <c r="G1" s="22" t="s">
        <v>0</v>
      </c>
      <c r="H1" s="21"/>
      <c r="I1" s="21"/>
      <c r="J1" s="21"/>
      <c r="K1" s="21"/>
      <c r="L1" s="21"/>
      <c r="M1" s="21"/>
      <c r="N1" s="1"/>
    </row>
    <row r="2" spans="1:14" x14ac:dyDescent="0.25">
      <c r="A2" s="2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5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"/>
    </row>
    <row r="3" spans="1:14" ht="18.75" customHeight="1" x14ac:dyDescent="0.25">
      <c r="A3" s="6">
        <v>43052</v>
      </c>
      <c r="B3" s="7">
        <v>12</v>
      </c>
      <c r="C3" s="8">
        <v>2</v>
      </c>
      <c r="D3" s="9">
        <v>2</v>
      </c>
      <c r="E3" s="14">
        <f>B3-D3</f>
        <v>10</v>
      </c>
      <c r="F3" s="15">
        <v>0</v>
      </c>
      <c r="G3" s="10"/>
      <c r="H3" s="10"/>
      <c r="I3" s="10"/>
      <c r="J3" s="10"/>
      <c r="K3" s="10"/>
      <c r="L3" s="10"/>
      <c r="M3" s="10"/>
      <c r="N3" s="1"/>
    </row>
    <row r="4" spans="1:14" ht="18.75" customHeight="1" x14ac:dyDescent="0.25">
      <c r="A4" s="6">
        <v>43054</v>
      </c>
      <c r="B4" s="12">
        <v>7</v>
      </c>
      <c r="C4" s="11">
        <v>4</v>
      </c>
      <c r="D4" s="9">
        <v>3</v>
      </c>
      <c r="E4" s="14">
        <f t="shared" ref="E4:E7" si="0">IF(ISNUMBER(D4),E3-D4,)</f>
        <v>7</v>
      </c>
      <c r="F4" s="15">
        <v>0</v>
      </c>
      <c r="G4" s="10"/>
      <c r="H4" s="10"/>
      <c r="I4" s="10"/>
      <c r="J4" s="10"/>
      <c r="K4" s="10"/>
      <c r="L4" s="10"/>
      <c r="M4" s="10"/>
      <c r="N4" s="1"/>
    </row>
    <row r="5" spans="1:14" ht="18.75" customHeight="1" x14ac:dyDescent="0.25">
      <c r="A5" s="6">
        <v>43056</v>
      </c>
      <c r="B5" s="12">
        <f t="shared" ref="B5:B7" si="1">B4-C5</f>
        <v>5</v>
      </c>
      <c r="C5" s="11">
        <v>2</v>
      </c>
      <c r="D5" s="9">
        <v>2</v>
      </c>
      <c r="E5" s="14">
        <f t="shared" si="0"/>
        <v>5</v>
      </c>
      <c r="F5" s="15">
        <v>4</v>
      </c>
      <c r="G5" s="10"/>
      <c r="H5" s="10"/>
      <c r="I5" s="10"/>
      <c r="J5" s="10"/>
      <c r="K5" s="10"/>
      <c r="L5" s="10"/>
      <c r="M5" s="10"/>
      <c r="N5" s="1"/>
    </row>
    <row r="6" spans="1:14" ht="18.75" customHeight="1" x14ac:dyDescent="0.25">
      <c r="A6" s="6">
        <v>43059</v>
      </c>
      <c r="B6" s="12">
        <f t="shared" si="1"/>
        <v>3</v>
      </c>
      <c r="C6" s="13">
        <v>2</v>
      </c>
      <c r="D6" s="9">
        <v>2</v>
      </c>
      <c r="E6" s="14">
        <f t="shared" si="0"/>
        <v>3</v>
      </c>
      <c r="F6" s="14"/>
      <c r="G6" s="10"/>
      <c r="H6" s="10"/>
      <c r="I6" s="10"/>
      <c r="J6" s="10"/>
      <c r="K6" s="10"/>
      <c r="L6" s="10"/>
      <c r="M6" s="10"/>
      <c r="N6" s="1"/>
    </row>
    <row r="7" spans="1:14" ht="18.75" customHeight="1" x14ac:dyDescent="0.25">
      <c r="A7" s="6">
        <v>43062</v>
      </c>
      <c r="B7" s="12">
        <f t="shared" si="1"/>
        <v>1</v>
      </c>
      <c r="C7" s="13">
        <v>2</v>
      </c>
      <c r="D7" s="9">
        <v>3</v>
      </c>
      <c r="E7" s="14">
        <f t="shared" si="0"/>
        <v>0</v>
      </c>
      <c r="F7" s="14"/>
      <c r="G7" s="10"/>
      <c r="H7" s="10"/>
      <c r="I7" s="10"/>
      <c r="J7" s="10"/>
      <c r="K7" s="10"/>
      <c r="L7" s="10"/>
      <c r="M7" s="10"/>
      <c r="N7" s="1"/>
    </row>
    <row r="8" spans="1:14" ht="12.75" x14ac:dyDescent="0.2">
      <c r="A8" s="16"/>
      <c r="B8" s="18"/>
      <c r="C8" s="18"/>
      <c r="D8" s="17">
        <f>SUM(D3:D7)</f>
        <v>12</v>
      </c>
      <c r="E8" s="17"/>
      <c r="F8" s="17"/>
      <c r="G8" s="18"/>
      <c r="H8" s="18"/>
      <c r="I8" s="18"/>
      <c r="J8" s="18"/>
      <c r="K8" s="18"/>
      <c r="L8" s="18"/>
      <c r="M8" s="18"/>
      <c r="N8" s="1"/>
    </row>
    <row r="9" spans="1:14" ht="12.75" x14ac:dyDescent="0.2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"/>
    </row>
    <row r="10" spans="1:14" ht="12.75" x14ac:dyDescent="0.2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"/>
    </row>
    <row r="11" spans="1:14" ht="12.75" x14ac:dyDescent="0.2">
      <c r="A11" s="1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"/>
    </row>
    <row r="12" spans="1:14" ht="12.75" x14ac:dyDescent="0.2">
      <c r="A12" s="1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"/>
    </row>
    <row r="13" spans="1:14" ht="12.75" x14ac:dyDescent="0.2">
      <c r="A13" s="16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"/>
    </row>
    <row r="14" spans="1:14" ht="12.75" x14ac:dyDescent="0.2">
      <c r="A14" s="1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"/>
    </row>
    <row r="15" spans="1:14" ht="12.75" x14ac:dyDescent="0.2">
      <c r="A15" s="1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"/>
    </row>
    <row r="16" spans="1:14" ht="12.75" x14ac:dyDescent="0.2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"/>
    </row>
    <row r="17" spans="1:17" ht="12.75" x14ac:dyDescent="0.2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"/>
    </row>
    <row r="18" spans="1:17" ht="12.75" x14ac:dyDescent="0.2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"/>
    </row>
    <row r="19" spans="1:17" ht="12.75" x14ac:dyDescent="0.2">
      <c r="A19" s="1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"/>
      <c r="Q19" t="s">
        <v>14</v>
      </c>
    </row>
    <row r="20" spans="1:17" ht="12.75" x14ac:dyDescent="0.2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"/>
    </row>
    <row r="21" spans="1:17" ht="12.75" x14ac:dyDescent="0.2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"/>
    </row>
    <row r="22" spans="1:17" ht="12.75" x14ac:dyDescent="0.2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"/>
    </row>
    <row r="23" spans="1:17" ht="12.75" x14ac:dyDescent="0.2">
      <c r="A23" s="1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"/>
    </row>
    <row r="24" spans="1:17" ht="12.75" x14ac:dyDescent="0.2">
      <c r="A24" s="1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"/>
    </row>
    <row r="25" spans="1:17" ht="12.75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"/>
    </row>
    <row r="26" spans="1:17" ht="12.75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"/>
    </row>
    <row r="27" spans="1:17" ht="12.7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"/>
    </row>
    <row r="28" spans="1:17" ht="12.75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"/>
    </row>
    <row r="29" spans="1:17" ht="12.7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"/>
    </row>
    <row r="30" spans="1:17" ht="12.7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"/>
    </row>
    <row r="31" spans="1:17" ht="12.75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"/>
    </row>
    <row r="32" spans="1:17" ht="12.75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"/>
    </row>
    <row r="33" spans="14:14" ht="12.75" x14ac:dyDescent="0.2">
      <c r="N33" s="1"/>
    </row>
    <row r="34" spans="14:14" ht="12.75" x14ac:dyDescent="0.2">
      <c r="N34" s="1"/>
    </row>
    <row r="35" spans="14:14" ht="12.75" x14ac:dyDescent="0.2">
      <c r="N35" s="1"/>
    </row>
    <row r="36" spans="14:14" ht="12.75" x14ac:dyDescent="0.2">
      <c r="N36" s="1"/>
    </row>
    <row r="37" spans="14:14" ht="12.75" x14ac:dyDescent="0.2">
      <c r="N37" s="1"/>
    </row>
    <row r="38" spans="14:14" ht="12.75" x14ac:dyDescent="0.2">
      <c r="N38" s="1"/>
    </row>
    <row r="39" spans="14:14" ht="12.75" x14ac:dyDescent="0.2">
      <c r="N39" s="1"/>
    </row>
    <row r="40" spans="14:14" ht="12.75" x14ac:dyDescent="0.2">
      <c r="N40" s="1"/>
    </row>
    <row r="41" spans="14:14" ht="12.75" x14ac:dyDescent="0.2">
      <c r="N41" s="1"/>
    </row>
    <row r="42" spans="14:14" ht="12.75" x14ac:dyDescent="0.2">
      <c r="N42" s="1"/>
    </row>
    <row r="43" spans="14:14" ht="12.75" x14ac:dyDescent="0.2">
      <c r="N43" s="1"/>
    </row>
    <row r="44" spans="14:14" ht="12.75" x14ac:dyDescent="0.2">
      <c r="N44" s="1"/>
    </row>
    <row r="45" spans="14:14" ht="12.75" x14ac:dyDescent="0.2">
      <c r="N45" s="1"/>
    </row>
    <row r="46" spans="14:14" ht="12.75" x14ac:dyDescent="0.2">
      <c r="N46" s="1"/>
    </row>
    <row r="47" spans="14:14" ht="12.75" x14ac:dyDescent="0.2">
      <c r="N47" s="1"/>
    </row>
    <row r="48" spans="14:14" ht="12.75" x14ac:dyDescent="0.2">
      <c r="N48" s="1"/>
    </row>
    <row r="49" spans="14:14" ht="12.75" x14ac:dyDescent="0.2">
      <c r="N49" s="1"/>
    </row>
    <row r="50" spans="14:14" ht="12.75" x14ac:dyDescent="0.2">
      <c r="N50" s="1"/>
    </row>
    <row r="51" spans="14:14" ht="12.75" x14ac:dyDescent="0.2">
      <c r="N51" s="1"/>
    </row>
    <row r="52" spans="14:14" ht="12.75" x14ac:dyDescent="0.2">
      <c r="N52" s="1"/>
    </row>
    <row r="53" spans="14:14" ht="12.75" x14ac:dyDescent="0.2">
      <c r="N53" s="1"/>
    </row>
    <row r="54" spans="14:14" ht="12.75" x14ac:dyDescent="0.2">
      <c r="N54" s="1"/>
    </row>
    <row r="55" spans="14:14" ht="12.75" x14ac:dyDescent="0.2">
      <c r="N55" s="1"/>
    </row>
    <row r="56" spans="14:14" ht="12.75" x14ac:dyDescent="0.2">
      <c r="N56" s="1"/>
    </row>
    <row r="57" spans="14:14" ht="12.75" x14ac:dyDescent="0.2">
      <c r="N57" s="1"/>
    </row>
    <row r="58" spans="14:14" ht="12.75" x14ac:dyDescent="0.2">
      <c r="N58" s="1"/>
    </row>
    <row r="59" spans="14:14" ht="12.75" x14ac:dyDescent="0.2">
      <c r="N59" s="1"/>
    </row>
    <row r="60" spans="14:14" ht="12.75" x14ac:dyDescent="0.2">
      <c r="N60" s="1"/>
    </row>
    <row r="61" spans="14:14" ht="12.75" x14ac:dyDescent="0.2">
      <c r="N61" s="1"/>
    </row>
    <row r="62" spans="14:14" ht="12.75" x14ac:dyDescent="0.2">
      <c r="N62" s="1"/>
    </row>
    <row r="63" spans="14:14" ht="12.75" x14ac:dyDescent="0.2">
      <c r="N63" s="1"/>
    </row>
    <row r="64" spans="14:14" ht="12.75" x14ac:dyDescent="0.2">
      <c r="N64" s="1"/>
    </row>
    <row r="65" spans="14:14" ht="12.75" x14ac:dyDescent="0.2">
      <c r="N65" s="1"/>
    </row>
    <row r="66" spans="14:14" ht="12.75" x14ac:dyDescent="0.2">
      <c r="N66" s="1"/>
    </row>
    <row r="67" spans="14:14" ht="12.75" x14ac:dyDescent="0.2">
      <c r="N67" s="1"/>
    </row>
    <row r="68" spans="14:14" ht="12.75" x14ac:dyDescent="0.2">
      <c r="N68" s="1"/>
    </row>
    <row r="69" spans="14:14" ht="12.75" x14ac:dyDescent="0.2">
      <c r="N69" s="1"/>
    </row>
    <row r="70" spans="14:14" ht="12.75" x14ac:dyDescent="0.2">
      <c r="N70" s="1"/>
    </row>
    <row r="71" spans="14:14" ht="12.75" x14ac:dyDescent="0.2">
      <c r="N71" s="1"/>
    </row>
    <row r="72" spans="14:14" ht="12.75" x14ac:dyDescent="0.2">
      <c r="N72" s="1"/>
    </row>
    <row r="73" spans="14:14" ht="12.75" x14ac:dyDescent="0.2">
      <c r="N73" s="1"/>
    </row>
    <row r="74" spans="14:14" ht="12.75" x14ac:dyDescent="0.2">
      <c r="N74" s="1"/>
    </row>
    <row r="75" spans="14:14" ht="12.75" x14ac:dyDescent="0.2">
      <c r="N75" s="1"/>
    </row>
    <row r="76" spans="14:14" ht="12.75" x14ac:dyDescent="0.2">
      <c r="N76" s="1"/>
    </row>
    <row r="77" spans="14:14" ht="12.75" x14ac:dyDescent="0.2">
      <c r="N77" s="1"/>
    </row>
    <row r="78" spans="14:14" ht="12.75" x14ac:dyDescent="0.2">
      <c r="N78" s="1"/>
    </row>
    <row r="79" spans="14:14" ht="12.75" x14ac:dyDescent="0.2">
      <c r="N79" s="1"/>
    </row>
    <row r="80" spans="14:14" ht="12.75" x14ac:dyDescent="0.2">
      <c r="N80" s="1"/>
    </row>
    <row r="81" spans="14:14" ht="12.75" x14ac:dyDescent="0.2">
      <c r="N81" s="1"/>
    </row>
    <row r="82" spans="14:14" ht="12.75" x14ac:dyDescent="0.2">
      <c r="N82" s="1"/>
    </row>
    <row r="83" spans="14:14" ht="12.75" x14ac:dyDescent="0.2">
      <c r="N83" s="1"/>
    </row>
    <row r="84" spans="14:14" ht="12.75" x14ac:dyDescent="0.2">
      <c r="N84" s="1"/>
    </row>
    <row r="85" spans="14:14" ht="12.75" x14ac:dyDescent="0.2">
      <c r="N85" s="1"/>
    </row>
    <row r="86" spans="14:14" ht="12.75" x14ac:dyDescent="0.2">
      <c r="N86" s="1"/>
    </row>
    <row r="87" spans="14:14" ht="12.75" x14ac:dyDescent="0.2">
      <c r="N87" s="1"/>
    </row>
    <row r="88" spans="14:14" ht="12.75" x14ac:dyDescent="0.2">
      <c r="N88" s="1"/>
    </row>
    <row r="89" spans="14:14" ht="12.75" x14ac:dyDescent="0.2">
      <c r="N89" s="1"/>
    </row>
    <row r="90" spans="14:14" ht="12.75" x14ac:dyDescent="0.2">
      <c r="N90" s="1"/>
    </row>
    <row r="91" spans="14:14" ht="12.75" x14ac:dyDescent="0.2">
      <c r="N91" s="1"/>
    </row>
    <row r="92" spans="14:14" ht="12.75" x14ac:dyDescent="0.2">
      <c r="N92" s="1"/>
    </row>
    <row r="93" spans="14:14" ht="12.75" x14ac:dyDescent="0.2">
      <c r="N93" s="1"/>
    </row>
    <row r="94" spans="14:14" ht="12.75" x14ac:dyDescent="0.2">
      <c r="N94" s="1"/>
    </row>
    <row r="95" spans="14:14" ht="12.75" x14ac:dyDescent="0.2">
      <c r="N95" s="1"/>
    </row>
    <row r="96" spans="14:14" ht="12.75" x14ac:dyDescent="0.2">
      <c r="N96" s="1"/>
    </row>
    <row r="97" spans="14:14" ht="12.75" x14ac:dyDescent="0.2">
      <c r="N97" s="1"/>
    </row>
    <row r="98" spans="14:14" ht="12.75" x14ac:dyDescent="0.2">
      <c r="N98" s="1"/>
    </row>
    <row r="99" spans="14:14" ht="12.75" x14ac:dyDescent="0.2">
      <c r="N99" s="1"/>
    </row>
    <row r="100" spans="14:14" ht="12.75" x14ac:dyDescent="0.2">
      <c r="N100" s="1"/>
    </row>
  </sheetData>
  <mergeCells count="2">
    <mergeCell ref="A1:F1"/>
    <mergeCell ref="G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13" workbookViewId="0">
      <selection activeCell="O21" sqref="O21"/>
    </sheetView>
  </sheetViews>
  <sheetFormatPr defaultColWidth="14.42578125" defaultRowHeight="15.75" customHeight="1" x14ac:dyDescent="0.2"/>
  <cols>
    <col min="1" max="1" width="9.5703125" customWidth="1"/>
    <col min="2" max="2" width="16.140625" customWidth="1"/>
    <col min="3" max="3" width="28" customWidth="1"/>
    <col min="4" max="4" width="21" customWidth="1"/>
    <col min="5" max="5" width="12.28515625" customWidth="1"/>
    <col min="6" max="6" width="17.28515625" hidden="1" customWidth="1"/>
    <col min="7" max="7" width="8.7109375" hidden="1" customWidth="1"/>
    <col min="8" max="8" width="3.7109375" hidden="1" customWidth="1"/>
    <col min="9" max="9" width="4.42578125" hidden="1" customWidth="1"/>
    <col min="10" max="10" width="5.7109375" hidden="1" customWidth="1"/>
    <col min="11" max="11" width="3.140625" hidden="1" customWidth="1"/>
    <col min="12" max="12" width="5.42578125" hidden="1" customWidth="1"/>
    <col min="13" max="13" width="5" hidden="1" customWidth="1"/>
    <col min="14" max="14" width="5" customWidth="1"/>
    <col min="15" max="19" width="17.28515625" customWidth="1"/>
  </cols>
  <sheetData>
    <row r="1" spans="1:14" ht="12.75" x14ac:dyDescent="0.2">
      <c r="A1" s="21"/>
      <c r="B1" s="21"/>
      <c r="C1" s="21"/>
      <c r="D1" s="21"/>
      <c r="E1" s="21"/>
      <c r="F1" s="21"/>
      <c r="G1" s="22" t="s">
        <v>0</v>
      </c>
      <c r="H1" s="21"/>
      <c r="I1" s="21"/>
      <c r="J1" s="21"/>
      <c r="K1" s="21"/>
      <c r="L1" s="21"/>
      <c r="M1" s="21"/>
      <c r="N1" s="1"/>
    </row>
    <row r="2" spans="1:14" x14ac:dyDescent="0.25">
      <c r="A2" s="2" t="s">
        <v>1</v>
      </c>
      <c r="B2" s="2" t="s">
        <v>2</v>
      </c>
      <c r="C2" s="2" t="s">
        <v>3</v>
      </c>
      <c r="D2" s="3" t="s">
        <v>4</v>
      </c>
      <c r="E2" s="4" t="s">
        <v>5</v>
      </c>
      <c r="F2" s="5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"/>
    </row>
    <row r="3" spans="1:14" ht="18.75" customHeight="1" x14ac:dyDescent="0.25">
      <c r="A3" s="6">
        <v>43066</v>
      </c>
      <c r="B3" s="7">
        <v>22</v>
      </c>
      <c r="C3" s="8">
        <v>0</v>
      </c>
      <c r="D3" s="9">
        <v>0</v>
      </c>
      <c r="E3" s="14">
        <f>B3-D3</f>
        <v>22</v>
      </c>
      <c r="F3" s="15">
        <v>0</v>
      </c>
      <c r="G3" s="10"/>
      <c r="H3" s="10"/>
      <c r="I3" s="10"/>
      <c r="J3" s="10"/>
      <c r="K3" s="10"/>
      <c r="L3" s="10"/>
      <c r="M3" s="10"/>
      <c r="N3" s="1"/>
    </row>
    <row r="4" spans="1:14" ht="18.75" customHeight="1" x14ac:dyDescent="0.25">
      <c r="A4" s="6">
        <v>43067</v>
      </c>
      <c r="B4" s="12">
        <v>19</v>
      </c>
      <c r="C4" s="11">
        <v>3</v>
      </c>
      <c r="D4" s="9">
        <v>3</v>
      </c>
      <c r="E4" s="14">
        <f t="shared" ref="E4:E7" si="0">IF(ISNUMBER(D4),E3-D4,)</f>
        <v>19</v>
      </c>
      <c r="F4" s="15">
        <v>0</v>
      </c>
      <c r="G4" s="10"/>
      <c r="H4" s="10"/>
      <c r="I4" s="10"/>
      <c r="J4" s="10"/>
      <c r="K4" s="10"/>
      <c r="L4" s="10"/>
      <c r="M4" s="10"/>
      <c r="N4" s="1"/>
    </row>
    <row r="5" spans="1:14" ht="18.75" customHeight="1" x14ac:dyDescent="0.25">
      <c r="A5" s="6">
        <v>43068</v>
      </c>
      <c r="B5" s="12">
        <v>18</v>
      </c>
      <c r="C5" s="11">
        <v>2</v>
      </c>
      <c r="D5" s="9">
        <v>1</v>
      </c>
      <c r="E5" s="14">
        <f t="shared" si="0"/>
        <v>18</v>
      </c>
      <c r="F5" s="15">
        <v>4</v>
      </c>
      <c r="G5" s="10"/>
      <c r="H5" s="10"/>
      <c r="I5" s="10"/>
      <c r="J5" s="10"/>
      <c r="K5" s="10"/>
      <c r="L5" s="10"/>
      <c r="M5" s="10"/>
      <c r="N5" s="1"/>
    </row>
    <row r="6" spans="1:14" ht="18.75" customHeight="1" x14ac:dyDescent="0.25">
      <c r="A6" s="6">
        <v>43069</v>
      </c>
      <c r="B6" s="12">
        <v>16</v>
      </c>
      <c r="C6" s="13">
        <v>2</v>
      </c>
      <c r="D6" s="9">
        <v>2</v>
      </c>
      <c r="E6" s="14">
        <f t="shared" si="0"/>
        <v>16</v>
      </c>
      <c r="F6" s="14"/>
      <c r="G6" s="10"/>
      <c r="H6" s="10"/>
      <c r="I6" s="10"/>
      <c r="J6" s="10"/>
      <c r="K6" s="10"/>
      <c r="L6" s="10"/>
      <c r="M6" s="10"/>
      <c r="N6" s="1"/>
    </row>
    <row r="7" spans="1:14" ht="18.75" customHeight="1" x14ac:dyDescent="0.25">
      <c r="A7" s="6">
        <v>43070</v>
      </c>
      <c r="B7" s="12">
        <v>13</v>
      </c>
      <c r="C7" s="13">
        <v>3</v>
      </c>
      <c r="D7" s="9">
        <v>3</v>
      </c>
      <c r="E7" s="14">
        <f t="shared" si="0"/>
        <v>13</v>
      </c>
      <c r="F7" s="14"/>
      <c r="G7" s="10"/>
      <c r="H7" s="10"/>
      <c r="I7" s="10"/>
      <c r="J7" s="10"/>
      <c r="K7" s="10"/>
      <c r="L7" s="10"/>
      <c r="M7" s="10"/>
      <c r="N7" s="1"/>
    </row>
    <row r="8" spans="1:14" ht="18" x14ac:dyDescent="0.25">
      <c r="A8" s="6">
        <v>43073</v>
      </c>
      <c r="B8" s="7">
        <v>8</v>
      </c>
      <c r="C8" s="8">
        <v>2</v>
      </c>
      <c r="D8" s="9">
        <v>2</v>
      </c>
      <c r="E8" s="15">
        <v>8</v>
      </c>
      <c r="F8" s="15">
        <v>0</v>
      </c>
      <c r="G8" s="18"/>
      <c r="H8" s="18"/>
      <c r="I8" s="18"/>
      <c r="J8" s="18"/>
      <c r="K8" s="18"/>
      <c r="L8" s="18"/>
      <c r="M8" s="18"/>
      <c r="N8" s="1"/>
    </row>
    <row r="9" spans="1:14" ht="18" x14ac:dyDescent="0.25">
      <c r="A9" s="6">
        <v>43074</v>
      </c>
      <c r="B9" s="12">
        <v>5</v>
      </c>
      <c r="C9" s="11">
        <v>3</v>
      </c>
      <c r="D9" s="9">
        <v>3</v>
      </c>
      <c r="E9" s="15">
        <v>5</v>
      </c>
      <c r="F9" s="15">
        <v>0</v>
      </c>
      <c r="G9" s="18"/>
      <c r="H9" s="18"/>
      <c r="I9" s="18"/>
      <c r="J9" s="18"/>
      <c r="K9" s="18"/>
      <c r="L9" s="18"/>
      <c r="M9" s="18"/>
      <c r="N9" s="1"/>
    </row>
    <row r="10" spans="1:14" ht="18" x14ac:dyDescent="0.25">
      <c r="A10" s="6">
        <v>43075</v>
      </c>
      <c r="B10" s="12">
        <v>3</v>
      </c>
      <c r="C10" s="11">
        <v>2</v>
      </c>
      <c r="D10" s="9">
        <v>2</v>
      </c>
      <c r="E10" s="14">
        <f t="shared" ref="E10:E12" si="1">IF(ISNUMBER(D10),E9-D10,)</f>
        <v>3</v>
      </c>
      <c r="F10" s="15">
        <v>4</v>
      </c>
      <c r="G10" s="18"/>
      <c r="H10" s="18"/>
      <c r="I10" s="18"/>
      <c r="J10" s="18"/>
      <c r="K10" s="18"/>
      <c r="L10" s="18"/>
      <c r="M10" s="18"/>
      <c r="N10" s="1"/>
    </row>
    <row r="11" spans="1:14" ht="18" x14ac:dyDescent="0.25">
      <c r="A11" s="6">
        <v>43076</v>
      </c>
      <c r="B11" s="12">
        <v>2</v>
      </c>
      <c r="C11" s="13">
        <v>2</v>
      </c>
      <c r="D11" s="9">
        <v>2</v>
      </c>
      <c r="E11" s="14">
        <f t="shared" si="1"/>
        <v>1</v>
      </c>
      <c r="F11" s="14"/>
      <c r="G11" s="18"/>
      <c r="H11" s="18"/>
      <c r="I11" s="18"/>
      <c r="J11" s="18"/>
      <c r="K11" s="18"/>
      <c r="L11" s="18"/>
      <c r="M11" s="18"/>
      <c r="N11" s="1"/>
    </row>
    <row r="12" spans="1:14" ht="18" x14ac:dyDescent="0.25">
      <c r="A12" s="6">
        <v>43077</v>
      </c>
      <c r="B12" s="12">
        <v>1</v>
      </c>
      <c r="C12" s="13">
        <v>1</v>
      </c>
      <c r="D12" s="9">
        <v>1</v>
      </c>
      <c r="E12" s="14">
        <f t="shared" si="1"/>
        <v>0</v>
      </c>
      <c r="F12" s="14"/>
      <c r="G12" s="18"/>
      <c r="H12" s="18"/>
      <c r="I12" s="18"/>
      <c r="J12" s="18"/>
      <c r="K12" s="18"/>
      <c r="L12" s="18"/>
      <c r="M12" s="18"/>
      <c r="N12" s="1"/>
    </row>
    <row r="13" spans="1:14" ht="12.75" x14ac:dyDescent="0.2">
      <c r="A13" s="16"/>
      <c r="B13" s="18"/>
      <c r="C13" s="18"/>
      <c r="D13" s="17"/>
      <c r="E13" s="17"/>
      <c r="F13" s="17"/>
      <c r="G13" s="18"/>
      <c r="H13" s="18"/>
      <c r="I13" s="18"/>
      <c r="J13" s="18"/>
      <c r="K13" s="18"/>
      <c r="L13" s="18"/>
      <c r="M13" s="18"/>
      <c r="N13" s="1"/>
    </row>
    <row r="14" spans="1:14" ht="12.75" x14ac:dyDescent="0.2">
      <c r="A14" s="16"/>
      <c r="B14" s="18"/>
      <c r="C14" s="18"/>
      <c r="D14" s="17"/>
      <c r="E14" s="17"/>
      <c r="F14" s="17"/>
      <c r="G14" s="18"/>
      <c r="H14" s="18"/>
      <c r="I14" s="18"/>
      <c r="J14" s="18"/>
      <c r="K14" s="18"/>
      <c r="L14" s="18"/>
      <c r="M14" s="18"/>
      <c r="N14" s="1"/>
    </row>
    <row r="15" spans="1:14" ht="12.75" x14ac:dyDescent="0.2">
      <c r="A15" s="1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"/>
    </row>
    <row r="16" spans="1:14" ht="12.75" x14ac:dyDescent="0.2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"/>
    </row>
    <row r="17" spans="1:14" ht="12.75" x14ac:dyDescent="0.2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"/>
    </row>
    <row r="18" spans="1:14" ht="12.75" x14ac:dyDescent="0.2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"/>
    </row>
    <row r="19" spans="1:14" ht="12.75" x14ac:dyDescent="0.2">
      <c r="A19" s="1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"/>
    </row>
    <row r="20" spans="1:14" ht="12.75" x14ac:dyDescent="0.2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"/>
    </row>
    <row r="21" spans="1:14" ht="12.75" x14ac:dyDescent="0.2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"/>
    </row>
    <row r="22" spans="1:14" ht="12.75" x14ac:dyDescent="0.2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"/>
    </row>
    <row r="23" spans="1:14" ht="12.75" x14ac:dyDescent="0.2">
      <c r="A23" s="1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"/>
    </row>
    <row r="24" spans="1:14" ht="12.75" x14ac:dyDescent="0.2">
      <c r="A24" s="1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"/>
    </row>
    <row r="25" spans="1:14" ht="12.75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"/>
    </row>
    <row r="26" spans="1:14" ht="12.75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"/>
    </row>
    <row r="27" spans="1:14" ht="12.7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"/>
    </row>
    <row r="28" spans="1:14" ht="12.75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"/>
    </row>
    <row r="29" spans="1:14" ht="12.7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"/>
    </row>
    <row r="30" spans="1:14" ht="12.7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"/>
    </row>
    <row r="31" spans="1:14" ht="12.75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"/>
    </row>
    <row r="32" spans="1:14" ht="12.75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"/>
    </row>
    <row r="33" spans="14:14" ht="12.75" x14ac:dyDescent="0.2">
      <c r="N33" s="1"/>
    </row>
    <row r="34" spans="14:14" ht="12.75" x14ac:dyDescent="0.2">
      <c r="N34" s="1"/>
    </row>
    <row r="35" spans="14:14" ht="12.75" x14ac:dyDescent="0.2">
      <c r="N35" s="1"/>
    </row>
    <row r="36" spans="14:14" ht="12.75" x14ac:dyDescent="0.2">
      <c r="N36" s="1"/>
    </row>
    <row r="37" spans="14:14" ht="12.75" x14ac:dyDescent="0.2">
      <c r="N37" s="1"/>
    </row>
    <row r="38" spans="14:14" ht="12.75" x14ac:dyDescent="0.2">
      <c r="N38" s="1"/>
    </row>
    <row r="39" spans="14:14" ht="12.75" x14ac:dyDescent="0.2">
      <c r="N39" s="1"/>
    </row>
    <row r="40" spans="14:14" ht="12.75" x14ac:dyDescent="0.2">
      <c r="N40" s="1"/>
    </row>
    <row r="41" spans="14:14" ht="12.75" x14ac:dyDescent="0.2">
      <c r="N41" s="1"/>
    </row>
    <row r="42" spans="14:14" ht="12.75" x14ac:dyDescent="0.2">
      <c r="N42" s="1"/>
    </row>
    <row r="43" spans="14:14" ht="12.75" x14ac:dyDescent="0.2">
      <c r="N43" s="1"/>
    </row>
    <row r="44" spans="14:14" ht="12.75" x14ac:dyDescent="0.2">
      <c r="N44" s="1"/>
    </row>
    <row r="45" spans="14:14" ht="12.75" x14ac:dyDescent="0.2">
      <c r="N45" s="1"/>
    </row>
    <row r="46" spans="14:14" ht="12.75" x14ac:dyDescent="0.2">
      <c r="N46" s="1"/>
    </row>
    <row r="47" spans="14:14" ht="12.75" x14ac:dyDescent="0.2">
      <c r="N47" s="1"/>
    </row>
    <row r="48" spans="14:14" ht="12.75" x14ac:dyDescent="0.2">
      <c r="N48" s="1"/>
    </row>
    <row r="49" spans="14:14" ht="12.75" x14ac:dyDescent="0.2">
      <c r="N49" s="1"/>
    </row>
    <row r="50" spans="14:14" ht="12.75" x14ac:dyDescent="0.2">
      <c r="N50" s="1"/>
    </row>
    <row r="51" spans="14:14" ht="12.75" x14ac:dyDescent="0.2">
      <c r="N51" s="1"/>
    </row>
    <row r="52" spans="14:14" ht="12.75" x14ac:dyDescent="0.2">
      <c r="N52" s="1"/>
    </row>
    <row r="53" spans="14:14" ht="12.75" x14ac:dyDescent="0.2">
      <c r="N53" s="1"/>
    </row>
    <row r="54" spans="14:14" ht="12.75" x14ac:dyDescent="0.2">
      <c r="N54" s="1"/>
    </row>
    <row r="55" spans="14:14" ht="12.75" x14ac:dyDescent="0.2">
      <c r="N55" s="1"/>
    </row>
    <row r="56" spans="14:14" ht="12.75" x14ac:dyDescent="0.2">
      <c r="N56" s="1"/>
    </row>
    <row r="57" spans="14:14" ht="12.75" x14ac:dyDescent="0.2">
      <c r="N57" s="1"/>
    </row>
    <row r="58" spans="14:14" ht="12.75" x14ac:dyDescent="0.2">
      <c r="N58" s="1"/>
    </row>
    <row r="59" spans="14:14" ht="12.75" x14ac:dyDescent="0.2">
      <c r="N59" s="1"/>
    </row>
    <row r="60" spans="14:14" ht="12.75" x14ac:dyDescent="0.2">
      <c r="N60" s="1"/>
    </row>
    <row r="61" spans="14:14" ht="12.75" x14ac:dyDescent="0.2">
      <c r="N61" s="1"/>
    </row>
    <row r="62" spans="14:14" ht="12.75" x14ac:dyDescent="0.2">
      <c r="N62" s="1"/>
    </row>
    <row r="63" spans="14:14" ht="12.75" x14ac:dyDescent="0.2">
      <c r="N63" s="1"/>
    </row>
    <row r="64" spans="14:14" ht="12.75" x14ac:dyDescent="0.2">
      <c r="N64" s="1"/>
    </row>
    <row r="65" spans="14:14" ht="12.75" x14ac:dyDescent="0.2">
      <c r="N65" s="1"/>
    </row>
    <row r="66" spans="14:14" ht="12.75" x14ac:dyDescent="0.2">
      <c r="N66" s="1"/>
    </row>
    <row r="67" spans="14:14" ht="12.75" x14ac:dyDescent="0.2">
      <c r="N67" s="1"/>
    </row>
    <row r="68" spans="14:14" ht="12.75" x14ac:dyDescent="0.2">
      <c r="N68" s="1"/>
    </row>
    <row r="69" spans="14:14" ht="12.75" x14ac:dyDescent="0.2">
      <c r="N69" s="1"/>
    </row>
    <row r="70" spans="14:14" ht="12.75" x14ac:dyDescent="0.2">
      <c r="N70" s="1"/>
    </row>
    <row r="71" spans="14:14" ht="12.75" x14ac:dyDescent="0.2">
      <c r="N71" s="1"/>
    </row>
    <row r="72" spans="14:14" ht="12.75" x14ac:dyDescent="0.2">
      <c r="N72" s="1"/>
    </row>
    <row r="73" spans="14:14" ht="12.75" x14ac:dyDescent="0.2">
      <c r="N73" s="1"/>
    </row>
    <row r="74" spans="14:14" ht="12.75" x14ac:dyDescent="0.2">
      <c r="N74" s="1"/>
    </row>
    <row r="75" spans="14:14" ht="12.75" x14ac:dyDescent="0.2">
      <c r="N75" s="1"/>
    </row>
    <row r="76" spans="14:14" ht="12.75" x14ac:dyDescent="0.2">
      <c r="N76" s="1"/>
    </row>
    <row r="77" spans="14:14" ht="12.75" x14ac:dyDescent="0.2">
      <c r="N77" s="1"/>
    </row>
    <row r="78" spans="14:14" ht="12.75" x14ac:dyDescent="0.2">
      <c r="N78" s="1"/>
    </row>
    <row r="79" spans="14:14" ht="12.75" x14ac:dyDescent="0.2">
      <c r="N79" s="1"/>
    </row>
    <row r="80" spans="14:14" ht="12.75" x14ac:dyDescent="0.2">
      <c r="N80" s="1"/>
    </row>
    <row r="81" spans="14:14" ht="12.75" x14ac:dyDescent="0.2">
      <c r="N81" s="1"/>
    </row>
    <row r="82" spans="14:14" ht="12.75" x14ac:dyDescent="0.2">
      <c r="N82" s="1"/>
    </row>
    <row r="83" spans="14:14" ht="12.75" x14ac:dyDescent="0.2">
      <c r="N83" s="1"/>
    </row>
    <row r="84" spans="14:14" ht="12.75" x14ac:dyDescent="0.2">
      <c r="N84" s="1"/>
    </row>
    <row r="85" spans="14:14" ht="12.75" x14ac:dyDescent="0.2">
      <c r="N85" s="1"/>
    </row>
    <row r="86" spans="14:14" ht="12.75" x14ac:dyDescent="0.2">
      <c r="N86" s="1"/>
    </row>
    <row r="87" spans="14:14" ht="12.75" x14ac:dyDescent="0.2">
      <c r="N87" s="1"/>
    </row>
    <row r="88" spans="14:14" ht="12.75" x14ac:dyDescent="0.2">
      <c r="N88" s="1"/>
    </row>
    <row r="89" spans="14:14" ht="12.75" x14ac:dyDescent="0.2">
      <c r="N89" s="1"/>
    </row>
    <row r="90" spans="14:14" ht="12.75" x14ac:dyDescent="0.2">
      <c r="N90" s="1"/>
    </row>
    <row r="91" spans="14:14" ht="12.75" x14ac:dyDescent="0.2">
      <c r="N91" s="1"/>
    </row>
    <row r="92" spans="14:14" ht="12.75" x14ac:dyDescent="0.2">
      <c r="N92" s="1"/>
    </row>
    <row r="93" spans="14:14" ht="12.75" x14ac:dyDescent="0.2">
      <c r="N93" s="1"/>
    </row>
    <row r="94" spans="14:14" ht="12.75" x14ac:dyDescent="0.2">
      <c r="N94" s="1"/>
    </row>
    <row r="95" spans="14:14" ht="12.75" x14ac:dyDescent="0.2">
      <c r="N95" s="1"/>
    </row>
    <row r="96" spans="14:14" ht="12.75" x14ac:dyDescent="0.2">
      <c r="N96" s="1"/>
    </row>
    <row r="97" spans="14:14" ht="12.75" x14ac:dyDescent="0.2">
      <c r="N97" s="1"/>
    </row>
    <row r="98" spans="14:14" ht="12.75" x14ac:dyDescent="0.2">
      <c r="N98" s="1"/>
    </row>
    <row r="99" spans="14:14" ht="12.75" x14ac:dyDescent="0.2">
      <c r="N99" s="1"/>
    </row>
    <row r="100" spans="14:14" ht="12.75" x14ac:dyDescent="0.2">
      <c r="N100" s="1"/>
    </row>
  </sheetData>
  <mergeCells count="2">
    <mergeCell ref="A1:F1"/>
    <mergeCell ref="G1:M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selection activeCell="P41" sqref="P41"/>
    </sheetView>
  </sheetViews>
  <sheetFormatPr defaultColWidth="14.42578125" defaultRowHeight="15.75" customHeight="1" x14ac:dyDescent="0.2"/>
  <cols>
    <col min="1" max="1" width="9.5703125" customWidth="1"/>
    <col min="2" max="2" width="16.28515625" customWidth="1"/>
    <col min="3" max="3" width="23.5703125" customWidth="1"/>
    <col min="4" max="4" width="18.7109375" customWidth="1"/>
    <col min="5" max="5" width="13.85546875" customWidth="1"/>
    <col min="6" max="6" width="17.28515625" hidden="1" customWidth="1"/>
    <col min="7" max="7" width="8.7109375" hidden="1" customWidth="1"/>
    <col min="8" max="8" width="3.7109375" hidden="1" customWidth="1"/>
    <col min="9" max="9" width="4.42578125" hidden="1" customWidth="1"/>
    <col min="10" max="10" width="5.7109375" hidden="1" customWidth="1"/>
    <col min="11" max="11" width="3.140625" hidden="1" customWidth="1"/>
    <col min="12" max="12" width="5.42578125" hidden="1" customWidth="1"/>
    <col min="13" max="13" width="9.85546875" hidden="1" customWidth="1"/>
    <col min="14" max="14" width="5" customWidth="1"/>
    <col min="15" max="19" width="17.28515625" customWidth="1"/>
  </cols>
  <sheetData>
    <row r="1" spans="1:14" ht="12.75" x14ac:dyDescent="0.2">
      <c r="A1" s="21"/>
      <c r="B1" s="21"/>
      <c r="C1" s="21"/>
      <c r="D1" s="21"/>
      <c r="E1" s="21"/>
      <c r="F1" s="21"/>
      <c r="G1" s="22" t="s">
        <v>0</v>
      </c>
      <c r="H1" s="21"/>
      <c r="I1" s="21"/>
      <c r="J1" s="21"/>
      <c r="K1" s="21"/>
      <c r="L1" s="21"/>
      <c r="M1" s="21"/>
      <c r="N1" s="1"/>
    </row>
    <row r="2" spans="1:14" x14ac:dyDescent="0.25">
      <c r="A2" s="2" t="s">
        <v>1</v>
      </c>
      <c r="B2" s="2" t="s">
        <v>2</v>
      </c>
      <c r="C2" s="2" t="s">
        <v>3</v>
      </c>
      <c r="D2" s="3" t="s">
        <v>4</v>
      </c>
      <c r="E2" s="23" t="s">
        <v>5</v>
      </c>
      <c r="F2" s="5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"/>
    </row>
    <row r="3" spans="1:14" ht="18.75" customHeight="1" x14ac:dyDescent="0.25">
      <c r="A3" s="6">
        <v>43080</v>
      </c>
      <c r="B3" s="7">
        <v>30</v>
      </c>
      <c r="C3" s="8">
        <v>0</v>
      </c>
      <c r="D3" s="9">
        <v>0</v>
      </c>
      <c r="E3" s="14">
        <f>B3-D3</f>
        <v>30</v>
      </c>
      <c r="F3" s="15">
        <v>0</v>
      </c>
      <c r="G3" s="10"/>
      <c r="H3" s="10"/>
      <c r="I3" s="10"/>
      <c r="J3" s="10"/>
      <c r="K3" s="10"/>
      <c r="L3" s="10"/>
      <c r="M3" s="10"/>
      <c r="N3" s="1"/>
    </row>
    <row r="4" spans="1:14" ht="18.75" customHeight="1" x14ac:dyDescent="0.25">
      <c r="A4" s="20">
        <v>43081</v>
      </c>
      <c r="B4" s="12">
        <v>29</v>
      </c>
      <c r="C4" s="11">
        <v>1</v>
      </c>
      <c r="D4" s="9">
        <v>1</v>
      </c>
      <c r="E4" s="14">
        <f t="shared" ref="E4:E17" si="0">B4-D4</f>
        <v>28</v>
      </c>
      <c r="F4" s="15">
        <v>0</v>
      </c>
      <c r="G4" s="10"/>
      <c r="H4" s="10"/>
      <c r="I4" s="10"/>
      <c r="J4" s="10"/>
      <c r="K4" s="10"/>
      <c r="L4" s="10"/>
      <c r="M4" s="10"/>
      <c r="N4" s="1"/>
    </row>
    <row r="5" spans="1:14" ht="18.75" customHeight="1" x14ac:dyDescent="0.25">
      <c r="A5" s="6">
        <v>43082</v>
      </c>
      <c r="B5" s="12">
        <v>26</v>
      </c>
      <c r="C5" s="11">
        <v>3</v>
      </c>
      <c r="D5" s="9">
        <v>3</v>
      </c>
      <c r="E5" s="14">
        <f t="shared" si="0"/>
        <v>23</v>
      </c>
      <c r="F5" s="15">
        <v>4</v>
      </c>
      <c r="G5" s="10"/>
      <c r="H5" s="10"/>
      <c r="I5" s="10"/>
      <c r="J5" s="10"/>
      <c r="K5" s="10"/>
      <c r="L5" s="10"/>
      <c r="M5" s="10"/>
      <c r="N5" s="1"/>
    </row>
    <row r="6" spans="1:14" ht="18.75" customHeight="1" x14ac:dyDescent="0.25">
      <c r="A6" s="6">
        <v>43083</v>
      </c>
      <c r="B6" s="12">
        <v>24</v>
      </c>
      <c r="C6" s="13">
        <v>2</v>
      </c>
      <c r="D6" s="9">
        <v>2</v>
      </c>
      <c r="E6" s="14">
        <f t="shared" si="0"/>
        <v>22</v>
      </c>
      <c r="F6" s="14"/>
      <c r="G6" s="10"/>
      <c r="H6" s="10"/>
      <c r="I6" s="10"/>
      <c r="J6" s="10"/>
      <c r="K6" s="10"/>
      <c r="L6" s="10"/>
      <c r="M6" s="10"/>
      <c r="N6" s="1"/>
    </row>
    <row r="7" spans="1:14" ht="18.75" customHeight="1" x14ac:dyDescent="0.25">
      <c r="A7" s="6">
        <v>43084</v>
      </c>
      <c r="B7" s="12">
        <v>21</v>
      </c>
      <c r="C7" s="13">
        <v>3</v>
      </c>
      <c r="D7" s="9">
        <v>3</v>
      </c>
      <c r="E7" s="14">
        <f t="shared" si="0"/>
        <v>18</v>
      </c>
      <c r="F7" s="14"/>
      <c r="G7" s="10"/>
      <c r="H7" s="10"/>
      <c r="I7" s="10"/>
      <c r="J7" s="10"/>
      <c r="K7" s="10"/>
      <c r="L7" s="10"/>
      <c r="M7" s="10"/>
      <c r="N7" s="1"/>
    </row>
    <row r="8" spans="1:14" ht="18" x14ac:dyDescent="0.25">
      <c r="A8" s="6">
        <v>43087</v>
      </c>
      <c r="B8" s="7">
        <v>19</v>
      </c>
      <c r="C8" s="8">
        <v>2</v>
      </c>
      <c r="D8" s="9">
        <v>2</v>
      </c>
      <c r="E8" s="14">
        <f t="shared" si="0"/>
        <v>17</v>
      </c>
      <c r="F8" s="15">
        <v>0</v>
      </c>
      <c r="G8" s="18"/>
      <c r="H8" s="18"/>
      <c r="I8" s="18"/>
      <c r="J8" s="18"/>
      <c r="K8" s="18"/>
      <c r="L8" s="18"/>
      <c r="M8" s="18"/>
      <c r="N8" s="1"/>
    </row>
    <row r="9" spans="1:14" ht="18" x14ac:dyDescent="0.25">
      <c r="A9" s="6">
        <v>43088</v>
      </c>
      <c r="B9" s="12">
        <v>18</v>
      </c>
      <c r="C9" s="11">
        <v>1</v>
      </c>
      <c r="D9" s="9">
        <v>1</v>
      </c>
      <c r="E9" s="14">
        <f t="shared" si="0"/>
        <v>17</v>
      </c>
      <c r="F9" s="15">
        <v>0</v>
      </c>
      <c r="G9" s="18"/>
      <c r="H9" s="18"/>
      <c r="I9" s="18"/>
      <c r="J9" s="18"/>
      <c r="K9" s="18"/>
      <c r="L9" s="18"/>
      <c r="M9" s="18"/>
      <c r="N9" s="1"/>
    </row>
    <row r="10" spans="1:14" ht="18" x14ac:dyDescent="0.25">
      <c r="A10" s="6">
        <v>43089</v>
      </c>
      <c r="B10" s="12">
        <v>15</v>
      </c>
      <c r="C10" s="11">
        <v>3</v>
      </c>
      <c r="D10" s="9">
        <v>3</v>
      </c>
      <c r="E10" s="14">
        <f t="shared" si="0"/>
        <v>12</v>
      </c>
      <c r="F10" s="15">
        <v>4</v>
      </c>
      <c r="G10" s="18"/>
      <c r="H10" s="18"/>
      <c r="I10" s="18"/>
      <c r="J10" s="18"/>
      <c r="K10" s="18"/>
      <c r="L10" s="18"/>
      <c r="M10" s="18"/>
      <c r="N10" s="1"/>
    </row>
    <row r="11" spans="1:14" ht="18" x14ac:dyDescent="0.25">
      <c r="A11" s="6">
        <v>43090</v>
      </c>
      <c r="B11" s="12">
        <v>14</v>
      </c>
      <c r="C11" s="13">
        <v>1</v>
      </c>
      <c r="D11" s="9">
        <v>1</v>
      </c>
      <c r="E11" s="14">
        <f t="shared" si="0"/>
        <v>13</v>
      </c>
      <c r="F11" s="14"/>
      <c r="G11" s="18"/>
      <c r="H11" s="18"/>
      <c r="I11" s="18"/>
      <c r="J11" s="18"/>
      <c r="K11" s="18"/>
      <c r="L11" s="18"/>
      <c r="M11" s="18"/>
      <c r="N11" s="1"/>
    </row>
    <row r="12" spans="1:14" ht="18" x14ac:dyDescent="0.25">
      <c r="A12" s="6">
        <v>43091</v>
      </c>
      <c r="B12" s="12">
        <v>10</v>
      </c>
      <c r="C12" s="13">
        <v>2</v>
      </c>
      <c r="D12" s="9">
        <v>2</v>
      </c>
      <c r="E12" s="14">
        <f t="shared" si="0"/>
        <v>8</v>
      </c>
      <c r="F12" s="14"/>
      <c r="G12" s="18"/>
      <c r="H12" s="18"/>
      <c r="I12" s="18"/>
      <c r="J12" s="18"/>
      <c r="K12" s="18"/>
      <c r="L12" s="18"/>
      <c r="M12" s="18"/>
      <c r="N12" s="1"/>
    </row>
    <row r="13" spans="1:14" ht="18" x14ac:dyDescent="0.25">
      <c r="A13" s="6">
        <v>43108</v>
      </c>
      <c r="B13" s="7">
        <v>8</v>
      </c>
      <c r="C13" s="8">
        <v>2</v>
      </c>
      <c r="D13" s="9">
        <v>2</v>
      </c>
      <c r="E13" s="14">
        <f t="shared" si="0"/>
        <v>6</v>
      </c>
      <c r="F13" s="15">
        <v>0</v>
      </c>
      <c r="G13" s="18"/>
      <c r="H13" s="18"/>
      <c r="I13" s="18"/>
      <c r="J13" s="18"/>
      <c r="K13" s="18"/>
      <c r="L13" s="18"/>
      <c r="M13" s="18"/>
      <c r="N13" s="1"/>
    </row>
    <row r="14" spans="1:14" ht="18" x14ac:dyDescent="0.25">
      <c r="A14" s="6">
        <v>43109</v>
      </c>
      <c r="B14" s="12">
        <v>7</v>
      </c>
      <c r="C14" s="11">
        <v>1</v>
      </c>
      <c r="D14" s="9">
        <v>1</v>
      </c>
      <c r="E14" s="14">
        <f t="shared" si="0"/>
        <v>6</v>
      </c>
      <c r="F14" s="15">
        <v>0</v>
      </c>
      <c r="G14" s="18"/>
      <c r="H14" s="18"/>
      <c r="I14" s="18"/>
      <c r="J14" s="18"/>
      <c r="K14" s="18"/>
      <c r="L14" s="18"/>
      <c r="M14" s="18"/>
      <c r="N14" s="1"/>
    </row>
    <row r="15" spans="1:14" ht="18" x14ac:dyDescent="0.25">
      <c r="A15" s="6">
        <v>43110</v>
      </c>
      <c r="B15" s="12">
        <v>5</v>
      </c>
      <c r="C15" s="11">
        <v>2</v>
      </c>
      <c r="D15" s="9">
        <v>2</v>
      </c>
      <c r="E15" s="14">
        <f t="shared" si="0"/>
        <v>3</v>
      </c>
      <c r="F15" s="15">
        <v>4</v>
      </c>
      <c r="G15" s="18"/>
      <c r="H15" s="18"/>
      <c r="I15" s="18"/>
      <c r="J15" s="18"/>
      <c r="K15" s="18"/>
      <c r="L15" s="18"/>
      <c r="M15" s="18"/>
      <c r="N15" s="1"/>
    </row>
    <row r="16" spans="1:14" ht="18" x14ac:dyDescent="0.25">
      <c r="A16" s="6">
        <v>43111</v>
      </c>
      <c r="B16" s="12">
        <v>3</v>
      </c>
      <c r="C16" s="13">
        <v>2</v>
      </c>
      <c r="D16" s="9">
        <v>2</v>
      </c>
      <c r="E16" s="14">
        <f t="shared" si="0"/>
        <v>1</v>
      </c>
      <c r="F16" s="14"/>
      <c r="G16" s="18"/>
      <c r="H16" s="18"/>
      <c r="I16" s="18"/>
      <c r="J16" s="18"/>
      <c r="K16" s="18"/>
      <c r="L16" s="18"/>
      <c r="M16" s="18"/>
      <c r="N16" s="1"/>
    </row>
    <row r="17" spans="1:14" ht="18" x14ac:dyDescent="0.25">
      <c r="A17" s="6">
        <v>43112</v>
      </c>
      <c r="B17" s="12">
        <v>1</v>
      </c>
      <c r="C17" s="13">
        <v>1</v>
      </c>
      <c r="D17" s="9">
        <v>1</v>
      </c>
      <c r="E17" s="14">
        <f t="shared" si="0"/>
        <v>0</v>
      </c>
      <c r="F17" s="14"/>
      <c r="G17" s="18"/>
      <c r="H17" s="18"/>
      <c r="I17" s="18"/>
      <c r="J17" s="18"/>
      <c r="K17" s="18"/>
      <c r="L17" s="18"/>
      <c r="M17" s="18"/>
      <c r="N17" s="1"/>
    </row>
    <row r="18" spans="1:14" ht="12.75" x14ac:dyDescent="0.2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"/>
    </row>
    <row r="19" spans="1:14" ht="12.75" x14ac:dyDescent="0.2">
      <c r="A19" s="1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"/>
    </row>
    <row r="20" spans="1:14" ht="12.75" x14ac:dyDescent="0.2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"/>
    </row>
    <row r="21" spans="1:14" ht="12.75" x14ac:dyDescent="0.2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"/>
    </row>
    <row r="22" spans="1:14" ht="12.75" x14ac:dyDescent="0.2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"/>
    </row>
    <row r="23" spans="1:14" ht="12.75" x14ac:dyDescent="0.2">
      <c r="A23" s="1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"/>
    </row>
    <row r="24" spans="1:14" ht="12.75" x14ac:dyDescent="0.2">
      <c r="A24" s="1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"/>
    </row>
    <row r="25" spans="1:14" ht="12.75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"/>
    </row>
    <row r="26" spans="1:14" ht="12.75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"/>
    </row>
    <row r="27" spans="1:14" ht="12.75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"/>
    </row>
    <row r="28" spans="1:14" ht="12.75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"/>
    </row>
    <row r="29" spans="1:14" ht="12.75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"/>
    </row>
    <row r="30" spans="1:14" ht="12.75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"/>
    </row>
    <row r="31" spans="1:14" ht="12.75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"/>
    </row>
    <row r="32" spans="1:14" ht="12.75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"/>
    </row>
    <row r="33" spans="14:14" ht="12.75" x14ac:dyDescent="0.2">
      <c r="N33" s="1"/>
    </row>
    <row r="34" spans="14:14" ht="12.75" x14ac:dyDescent="0.2">
      <c r="N34" s="1"/>
    </row>
    <row r="35" spans="14:14" ht="12.75" x14ac:dyDescent="0.2">
      <c r="N35" s="1"/>
    </row>
    <row r="36" spans="14:14" ht="12.75" x14ac:dyDescent="0.2">
      <c r="N36" s="1"/>
    </row>
    <row r="37" spans="14:14" ht="12.75" x14ac:dyDescent="0.2">
      <c r="N37" s="1"/>
    </row>
    <row r="38" spans="14:14" ht="12.75" x14ac:dyDescent="0.2">
      <c r="N38" s="1"/>
    </row>
    <row r="39" spans="14:14" ht="12.75" x14ac:dyDescent="0.2">
      <c r="N39" s="1"/>
    </row>
    <row r="40" spans="14:14" ht="12.75" x14ac:dyDescent="0.2">
      <c r="N40" s="1"/>
    </row>
    <row r="41" spans="14:14" ht="12.75" x14ac:dyDescent="0.2">
      <c r="N41" s="1"/>
    </row>
    <row r="42" spans="14:14" ht="12.75" x14ac:dyDescent="0.2">
      <c r="N42" s="1"/>
    </row>
    <row r="43" spans="14:14" ht="12.75" x14ac:dyDescent="0.2">
      <c r="N43" s="1"/>
    </row>
    <row r="44" spans="14:14" ht="12.75" x14ac:dyDescent="0.2">
      <c r="N44" s="1"/>
    </row>
    <row r="45" spans="14:14" ht="12.75" x14ac:dyDescent="0.2">
      <c r="N45" s="1"/>
    </row>
    <row r="46" spans="14:14" ht="12.75" x14ac:dyDescent="0.2">
      <c r="N46" s="1"/>
    </row>
    <row r="47" spans="14:14" ht="12.75" x14ac:dyDescent="0.2">
      <c r="N47" s="1"/>
    </row>
    <row r="48" spans="14:14" ht="12.75" x14ac:dyDescent="0.2">
      <c r="N48" s="1"/>
    </row>
    <row r="49" spans="14:14" ht="12.75" x14ac:dyDescent="0.2">
      <c r="N49" s="1"/>
    </row>
    <row r="50" spans="14:14" ht="12.75" x14ac:dyDescent="0.2">
      <c r="N50" s="1"/>
    </row>
    <row r="51" spans="14:14" ht="12.75" x14ac:dyDescent="0.2">
      <c r="N51" s="1"/>
    </row>
    <row r="52" spans="14:14" ht="12.75" x14ac:dyDescent="0.2">
      <c r="N52" s="1"/>
    </row>
    <row r="53" spans="14:14" ht="12.75" x14ac:dyDescent="0.2">
      <c r="N53" s="1"/>
    </row>
    <row r="54" spans="14:14" ht="12.75" x14ac:dyDescent="0.2">
      <c r="N54" s="1"/>
    </row>
    <row r="55" spans="14:14" ht="12.75" x14ac:dyDescent="0.2">
      <c r="N55" s="1"/>
    </row>
    <row r="56" spans="14:14" ht="12.75" x14ac:dyDescent="0.2">
      <c r="N56" s="1"/>
    </row>
    <row r="57" spans="14:14" ht="12.75" x14ac:dyDescent="0.2">
      <c r="N57" s="1"/>
    </row>
    <row r="58" spans="14:14" ht="12.75" x14ac:dyDescent="0.2">
      <c r="N58" s="1"/>
    </row>
    <row r="59" spans="14:14" ht="12.75" x14ac:dyDescent="0.2">
      <c r="N59" s="1"/>
    </row>
    <row r="60" spans="14:14" ht="12.75" x14ac:dyDescent="0.2">
      <c r="N60" s="1"/>
    </row>
    <row r="61" spans="14:14" ht="12.75" x14ac:dyDescent="0.2">
      <c r="N61" s="1"/>
    </row>
    <row r="62" spans="14:14" ht="12.75" x14ac:dyDescent="0.2">
      <c r="N62" s="1"/>
    </row>
    <row r="63" spans="14:14" ht="12.75" x14ac:dyDescent="0.2">
      <c r="N63" s="1"/>
    </row>
    <row r="64" spans="14:14" ht="12.75" x14ac:dyDescent="0.2">
      <c r="N64" s="1"/>
    </row>
    <row r="65" spans="14:14" ht="12.75" x14ac:dyDescent="0.2">
      <c r="N65" s="1"/>
    </row>
    <row r="66" spans="14:14" ht="12.75" x14ac:dyDescent="0.2">
      <c r="N66" s="1"/>
    </row>
    <row r="67" spans="14:14" ht="12.75" x14ac:dyDescent="0.2">
      <c r="N67" s="1"/>
    </row>
    <row r="68" spans="14:14" ht="12.75" x14ac:dyDescent="0.2">
      <c r="N68" s="1"/>
    </row>
    <row r="69" spans="14:14" ht="12.75" x14ac:dyDescent="0.2">
      <c r="N69" s="1"/>
    </row>
    <row r="70" spans="14:14" ht="12.75" x14ac:dyDescent="0.2">
      <c r="N70" s="1"/>
    </row>
    <row r="71" spans="14:14" ht="12.75" x14ac:dyDescent="0.2">
      <c r="N71" s="1"/>
    </row>
    <row r="72" spans="14:14" ht="12.75" x14ac:dyDescent="0.2">
      <c r="N72" s="1"/>
    </row>
    <row r="73" spans="14:14" ht="12.75" x14ac:dyDescent="0.2">
      <c r="N73" s="1"/>
    </row>
    <row r="74" spans="14:14" ht="12.75" x14ac:dyDescent="0.2">
      <c r="N74" s="1"/>
    </row>
    <row r="75" spans="14:14" ht="12.75" x14ac:dyDescent="0.2">
      <c r="N75" s="1"/>
    </row>
    <row r="76" spans="14:14" ht="12.75" x14ac:dyDescent="0.2">
      <c r="N76" s="1"/>
    </row>
    <row r="77" spans="14:14" ht="12.75" x14ac:dyDescent="0.2">
      <c r="N77" s="1"/>
    </row>
    <row r="78" spans="14:14" ht="12.75" x14ac:dyDescent="0.2">
      <c r="N78" s="1"/>
    </row>
    <row r="79" spans="14:14" ht="12.75" x14ac:dyDescent="0.2">
      <c r="N79" s="1"/>
    </row>
    <row r="80" spans="14:14" ht="12.75" x14ac:dyDescent="0.2">
      <c r="N80" s="1"/>
    </row>
    <row r="81" spans="14:14" ht="12.75" x14ac:dyDescent="0.2">
      <c r="N81" s="1"/>
    </row>
    <row r="82" spans="14:14" ht="12.75" x14ac:dyDescent="0.2">
      <c r="N82" s="1"/>
    </row>
    <row r="83" spans="14:14" ht="12.75" x14ac:dyDescent="0.2">
      <c r="N83" s="1"/>
    </row>
    <row r="84" spans="14:14" ht="12.75" x14ac:dyDescent="0.2">
      <c r="N84" s="1"/>
    </row>
    <row r="85" spans="14:14" ht="12.75" x14ac:dyDescent="0.2">
      <c r="N85" s="1"/>
    </row>
    <row r="86" spans="14:14" ht="12.75" x14ac:dyDescent="0.2">
      <c r="N86" s="1"/>
    </row>
    <row r="87" spans="14:14" ht="12.75" x14ac:dyDescent="0.2">
      <c r="N87" s="1"/>
    </row>
    <row r="88" spans="14:14" ht="12.75" x14ac:dyDescent="0.2">
      <c r="N88" s="1"/>
    </row>
    <row r="89" spans="14:14" ht="12.75" x14ac:dyDescent="0.2">
      <c r="N89" s="1"/>
    </row>
    <row r="90" spans="14:14" ht="12.75" x14ac:dyDescent="0.2">
      <c r="N90" s="1"/>
    </row>
    <row r="91" spans="14:14" ht="12.75" x14ac:dyDescent="0.2">
      <c r="N91" s="1"/>
    </row>
    <row r="92" spans="14:14" ht="12.75" x14ac:dyDescent="0.2">
      <c r="N92" s="1"/>
    </row>
    <row r="93" spans="14:14" ht="12.75" x14ac:dyDescent="0.2">
      <c r="N93" s="1"/>
    </row>
    <row r="94" spans="14:14" ht="12.75" x14ac:dyDescent="0.2">
      <c r="N94" s="1"/>
    </row>
    <row r="95" spans="14:14" ht="12.75" x14ac:dyDescent="0.2">
      <c r="N95" s="1"/>
    </row>
    <row r="96" spans="14:14" ht="12.75" x14ac:dyDescent="0.2">
      <c r="N96" s="1"/>
    </row>
    <row r="97" spans="14:14" ht="12.75" x14ac:dyDescent="0.2">
      <c r="N97" s="1"/>
    </row>
    <row r="98" spans="14:14" ht="12.75" x14ac:dyDescent="0.2">
      <c r="N98" s="1"/>
    </row>
    <row r="99" spans="14:14" ht="12.75" x14ac:dyDescent="0.2">
      <c r="N99" s="1"/>
    </row>
    <row r="100" spans="14:14" ht="12.75" x14ac:dyDescent="0.2">
      <c r="N100" s="1"/>
    </row>
  </sheetData>
  <mergeCells count="2">
    <mergeCell ref="A1:F1"/>
    <mergeCell ref="G1:M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log 1</vt:lpstr>
      <vt:lpstr>Sprint log 2</vt:lpstr>
      <vt:lpstr>Sprint log 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Hamza</dc:creator>
  <cp:keywords/>
  <dc:description/>
  <cp:lastModifiedBy>Hamza</cp:lastModifiedBy>
  <cp:revision/>
  <dcterms:created xsi:type="dcterms:W3CDTF">2017-11-05T22:02:59Z</dcterms:created>
  <dcterms:modified xsi:type="dcterms:W3CDTF">2018-01-11T23:17:49Z</dcterms:modified>
  <cp:category/>
  <cp:contentStatus/>
</cp:coreProperties>
</file>