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S1\"/>
    </mc:Choice>
  </mc:AlternateContent>
  <xr:revisionPtr revIDLastSave="0" documentId="13_ncr:1_{D751897A-0CFA-49E0-998D-FBE733FD34C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 rekord" sheetId="1" r:id="rId1"/>
    <sheet name="100 rekordów" sheetId="2" r:id="rId2"/>
    <sheet name="500 rekordó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14" i="3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14" i="2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4" i="1"/>
</calcChain>
</file>

<file path=xl/sharedStrings.xml><?xml version="1.0" encoding="utf-8"?>
<sst xmlns="http://schemas.openxmlformats.org/spreadsheetml/2006/main" count="396" uniqueCount="215">
  <si>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</si>
  <si>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</si>
  <si>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</si>
  <si>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</si>
  <si>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</si>
  <si>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</si>
  <si>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</si>
  <si>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</si>
  <si>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</si>
  <si>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Otrzymane dane (MB)</t>
  </si>
  <si>
    <t>Wysłane dane (MB)</t>
  </si>
  <si>
    <t>Miara</t>
  </si>
  <si>
    <t>Pobieranie GraphQL - 1 rekord</t>
  </si>
  <si>
    <t>Otrzymane dane (GB)</t>
  </si>
  <si>
    <t>Pobieranie GraphQL - 100 rekordów</t>
  </si>
  <si>
    <t>Pobieranie GraphQL - 500 rekordów</t>
  </si>
  <si>
    <t>503,49 µs</t>
  </si>
  <si>
    <t>503,6 µs</t>
  </si>
  <si>
    <t>26MB</t>
  </si>
  <si>
    <t>508 µs</t>
  </si>
  <si>
    <t>2,8GB</t>
  </si>
  <si>
    <t>89MB</t>
  </si>
  <si>
    <t>504,8 µs</t>
  </si>
  <si>
    <t>2,7GB</t>
  </si>
  <si>
    <t>88MB</t>
  </si>
  <si>
    <t>381,2 µs</t>
  </si>
  <si>
    <t>411,9 µs</t>
  </si>
  <si>
    <t>325,9 µs</t>
  </si>
  <si>
    <t>820MB</t>
  </si>
  <si>
    <t>375,9 µs</t>
  </si>
  <si>
    <t>310,3 µs</t>
  </si>
  <si>
    <t>1,94ms</t>
  </si>
  <si>
    <t>0,5056ms</t>
  </si>
  <si>
    <t>139,79ms</t>
  </si>
  <si>
    <t>2,19ms</t>
  </si>
  <si>
    <t>2,3ms</t>
  </si>
  <si>
    <t>822MB</t>
  </si>
  <si>
    <t>27MB</t>
  </si>
  <si>
    <t>1,92ms</t>
  </si>
  <si>
    <t>0,3153ms</t>
  </si>
  <si>
    <t>62,28ms</t>
  </si>
  <si>
    <t>2,38ms</t>
  </si>
  <si>
    <t>1,93ms</t>
  </si>
  <si>
    <t>0,5026ms</t>
  </si>
  <si>
    <t>139,39ms</t>
  </si>
  <si>
    <t>2,32ms</t>
  </si>
  <si>
    <t>1,9ms</t>
  </si>
  <si>
    <t>0,3784ms</t>
  </si>
  <si>
    <t>133,83ms</t>
  </si>
  <si>
    <t>2,22ms</t>
  </si>
  <si>
    <t>2,45ms</t>
  </si>
  <si>
    <t>0,3212ms</t>
  </si>
  <si>
    <t>132,75ms</t>
  </si>
  <si>
    <t>2,18ms</t>
  </si>
  <si>
    <t>2,29ms</t>
  </si>
  <si>
    <t>531,6ms</t>
  </si>
  <si>
    <t>752,91ms</t>
  </si>
  <si>
    <t>657,7ms</t>
  </si>
  <si>
    <t>658,65ms</t>
  </si>
  <si>
    <t>5,4GB</t>
  </si>
  <si>
    <t>177MB</t>
  </si>
  <si>
    <t>534,9ms</t>
  </si>
  <si>
    <t>772,85ms</t>
  </si>
  <si>
    <t>650,87ms</t>
  </si>
  <si>
    <t>661,81ms</t>
  </si>
  <si>
    <t>176MB</t>
  </si>
  <si>
    <t>531,41ms</t>
  </si>
  <si>
    <t>789,25ms</t>
  </si>
  <si>
    <t>646,97ms</t>
  </si>
  <si>
    <t>533,78ms</t>
  </si>
  <si>
    <t>794,63ms</t>
  </si>
  <si>
    <t>650,9ms</t>
  </si>
  <si>
    <t>661,45ms</t>
  </si>
  <si>
    <t>528,84ms</t>
  </si>
  <si>
    <t>756,2ms</t>
  </si>
  <si>
    <t>645,43ms</t>
  </si>
  <si>
    <t>656,73ms</t>
  </si>
  <si>
    <t>4800ms</t>
  </si>
  <si>
    <t>5710ms</t>
  </si>
  <si>
    <t>5540ms</t>
  </si>
  <si>
    <t>5560ms</t>
  </si>
  <si>
    <t>5,7GB</t>
  </si>
  <si>
    <t>187MB</t>
  </si>
  <si>
    <t>4790ms</t>
  </si>
  <si>
    <t>5840ms</t>
  </si>
  <si>
    <t>5550ms</t>
  </si>
  <si>
    <t>5580ms</t>
  </si>
  <si>
    <t>4810ms</t>
  </si>
  <si>
    <t>5670ms</t>
  </si>
  <si>
    <t>5570ms</t>
  </si>
  <si>
    <t>5720ms</t>
  </si>
  <si>
    <t>5760ms</t>
  </si>
  <si>
    <t>1,68ms</t>
  </si>
  <si>
    <t>53,19ms</t>
  </si>
  <si>
    <t>2,56ms</t>
  </si>
  <si>
    <t>2,87ms</t>
  </si>
  <si>
    <t>184MB</t>
  </si>
  <si>
    <t>28MB</t>
  </si>
  <si>
    <t>1,71ms</t>
  </si>
  <si>
    <t>144,57ms</t>
  </si>
  <si>
    <t>2,59ms</t>
  </si>
  <si>
    <t>3,02ms</t>
  </si>
  <si>
    <t>1,72ms</t>
  </si>
  <si>
    <t>145,17ms</t>
  </si>
  <si>
    <t>2,64ms</t>
  </si>
  <si>
    <t>3,17ms</t>
  </si>
  <si>
    <t>153,14m</t>
  </si>
  <si>
    <t>2,58ms</t>
  </si>
  <si>
    <t>2,97ms</t>
  </si>
  <si>
    <t>1,73ms</t>
  </si>
  <si>
    <t>146,33ms</t>
  </si>
  <si>
    <t>2,65ms</t>
  </si>
  <si>
    <t>3,12ms</t>
  </si>
  <si>
    <t>1,56ms</t>
  </si>
  <si>
    <t>141,52ms</t>
  </si>
  <si>
    <t>4,09ms</t>
  </si>
  <si>
    <t>1,8GB</t>
  </si>
  <si>
    <t>270MB</t>
  </si>
  <si>
    <t>1,34ms</t>
  </si>
  <si>
    <t>144,77ms</t>
  </si>
  <si>
    <t>2,16ms</t>
  </si>
  <si>
    <t>3,09ms</t>
  </si>
  <si>
    <t>1,52ms</t>
  </si>
  <si>
    <t>132,17ms</t>
  </si>
  <si>
    <t>3,92ms</t>
  </si>
  <si>
    <t>1,47ms</t>
  </si>
  <si>
    <t>135,88ms</t>
  </si>
  <si>
    <t>3,61ms</t>
  </si>
  <si>
    <t>1,42ms</t>
  </si>
  <si>
    <t>144,22ms</t>
  </si>
  <si>
    <t>3,59ms</t>
  </si>
  <si>
    <t>1,03s</t>
  </si>
  <si>
    <t>1,68s</t>
  </si>
  <si>
    <t>1,21s</t>
  </si>
  <si>
    <t>1,23s</t>
  </si>
  <si>
    <t>3,6GB</t>
  </si>
  <si>
    <t>532MB</t>
  </si>
  <si>
    <t>1,04s</t>
  </si>
  <si>
    <t>1,34s</t>
  </si>
  <si>
    <t>1,24s</t>
  </si>
  <si>
    <t>530MB</t>
  </si>
  <si>
    <t>1,5s</t>
  </si>
  <si>
    <t>1,22s</t>
  </si>
  <si>
    <t>533MB</t>
  </si>
  <si>
    <t>1,07s</t>
  </si>
  <si>
    <t>1,66s</t>
  </si>
  <si>
    <t>1,26s</t>
  </si>
  <si>
    <t>1,27s</t>
  </si>
  <si>
    <t>521MB</t>
  </si>
  <si>
    <t>1,06s</t>
  </si>
  <si>
    <t>1,42s</t>
  </si>
  <si>
    <t>1,25s</t>
  </si>
  <si>
    <t>524MB</t>
  </si>
  <si>
    <t>43,26ms</t>
  </si>
  <si>
    <t>2,78ms</t>
  </si>
  <si>
    <t>3,22ms</t>
  </si>
  <si>
    <t>24MB</t>
  </si>
  <si>
    <t>149,25ms</t>
  </si>
  <si>
    <t>2,77ms</t>
  </si>
  <si>
    <t>1,75ms</t>
  </si>
  <si>
    <t>143,08ms</t>
  </si>
  <si>
    <t>2,83ms</t>
  </si>
  <si>
    <t>3,33ms</t>
  </si>
  <si>
    <t>141,68ms</t>
  </si>
  <si>
    <t>2,76ms</t>
  </si>
  <si>
    <t>3,24ms</t>
  </si>
  <si>
    <t>143,3ms</t>
  </si>
  <si>
    <t>3,23ms</t>
  </si>
  <si>
    <t>1,35ms</t>
  </si>
  <si>
    <t>39,34ms</t>
  </si>
  <si>
    <t>2,63ms</t>
  </si>
  <si>
    <t>3,64ms</t>
  </si>
  <si>
    <t>258MB</t>
  </si>
  <si>
    <t>240MB</t>
  </si>
  <si>
    <t>0,85027ms</t>
  </si>
  <si>
    <t>145,9ms</t>
  </si>
  <si>
    <t>1,54ms</t>
  </si>
  <si>
    <t>1,88ms</t>
  </si>
  <si>
    <t>1,31ms</t>
  </si>
  <si>
    <t>145,07ms</t>
  </si>
  <si>
    <t>3,6ms</t>
  </si>
  <si>
    <t>1,5ms</t>
  </si>
  <si>
    <t>42,84ms</t>
  </si>
  <si>
    <t>3,08ms</t>
  </si>
  <si>
    <t>4,11ms</t>
  </si>
  <si>
    <t>39,79ms</t>
  </si>
  <si>
    <t>3,68ms</t>
  </si>
  <si>
    <t>411,29ms</t>
  </si>
  <si>
    <t>746,61ms</t>
  </si>
  <si>
    <t>504,48ms</t>
  </si>
  <si>
    <t>521,74ms</t>
  </si>
  <si>
    <t>731MB</t>
  </si>
  <si>
    <t>681MB</t>
  </si>
  <si>
    <t>414,48ms</t>
  </si>
  <si>
    <t>804,8ms</t>
  </si>
  <si>
    <t>511,17ms</t>
  </si>
  <si>
    <t>522,16ms</t>
  </si>
  <si>
    <t>730MB</t>
  </si>
  <si>
    <t>680MB</t>
  </si>
  <si>
    <t>414,56ms</t>
  </si>
  <si>
    <t>617,39ms</t>
  </si>
  <si>
    <t>512,54ms</t>
  </si>
  <si>
    <t>523,05ms</t>
  </si>
  <si>
    <t>433,21ms</t>
  </si>
  <si>
    <t>638,09ms</t>
  </si>
  <si>
    <t>535,39ms</t>
  </si>
  <si>
    <t>546,88ms</t>
  </si>
  <si>
    <t>720MB</t>
  </si>
  <si>
    <t>671MB</t>
  </si>
  <si>
    <t>415,08ms</t>
  </si>
  <si>
    <t>634,65ms</t>
  </si>
  <si>
    <t>512,34ms</t>
  </si>
  <si>
    <t>524,22ms</t>
  </si>
  <si>
    <t>729MB</t>
  </si>
  <si>
    <t>679MB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</si>
</sst>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38"/>
  <sheetViews>
    <sheetView topLeftCell="D13" zoomScaleNormal="100" workbookViewId="0">
      <selection activeCell="P31" sqref="P31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7" t="s">
        <v>12</v>
      </c>
      <c r="F7" s="7"/>
      <c r="G7" s="7"/>
      <c r="H7" s="7"/>
      <c r="I7" s="7"/>
      <c r="J7" s="7"/>
      <c r="K7" s="7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7">
        <v>100</v>
      </c>
      <c r="F9" s="1" t="s">
        <v>1</v>
      </c>
      <c r="G9" s="1" t="s">
        <v>102</v>
      </c>
      <c r="H9" s="1" t="s">
        <v>102</v>
      </c>
      <c r="I9" s="1" t="s">
        <v>159</v>
      </c>
      <c r="J9" s="6" t="s">
        <v>102</v>
      </c>
      <c r="K9" s="1" t="s">
        <v>98</v>
      </c>
    </row>
    <row r="10" spans="5:12" x14ac:dyDescent="0.25">
      <c r="E10" s="7"/>
      <c r="F10" s="1" t="s">
        <v>2</v>
      </c>
      <c r="G10" s="1">
        <v>0</v>
      </c>
      <c r="H10" s="1">
        <v>0</v>
      </c>
      <c r="I10" s="1">
        <v>0</v>
      </c>
      <c r="J10" s="6">
        <v>0</v>
      </c>
      <c r="K10" s="1">
        <v>0</v>
      </c>
    </row>
    <row r="11" spans="5:12" x14ac:dyDescent="0.25">
      <c r="E11" s="7"/>
      <c r="F11" s="1" t="s">
        <v>3</v>
      </c>
      <c r="G11" s="1" t="s">
        <v>153</v>
      </c>
      <c r="H11" s="1" t="s">
        <v>157</v>
      </c>
      <c r="I11" s="1" t="s">
        <v>160</v>
      </c>
      <c r="J11" s="6" t="s">
        <v>163</v>
      </c>
      <c r="K11" s="1" t="s">
        <v>166</v>
      </c>
    </row>
    <row r="12" spans="5:12" x14ac:dyDescent="0.25">
      <c r="E12" s="7"/>
      <c r="F12" s="1" t="s">
        <v>4</v>
      </c>
      <c r="G12" s="1" t="s">
        <v>154</v>
      </c>
      <c r="H12" s="1" t="s">
        <v>158</v>
      </c>
      <c r="I12" s="1" t="s">
        <v>161</v>
      </c>
      <c r="J12" s="6" t="s">
        <v>164</v>
      </c>
      <c r="K12" s="1" t="s">
        <v>154</v>
      </c>
    </row>
    <row r="13" spans="5:12" x14ac:dyDescent="0.25">
      <c r="E13" s="7"/>
      <c r="F13" s="1" t="s">
        <v>5</v>
      </c>
      <c r="G13" s="1" t="s">
        <v>155</v>
      </c>
      <c r="H13" s="1" t="s">
        <v>155</v>
      </c>
      <c r="I13" s="1" t="s">
        <v>162</v>
      </c>
      <c r="J13" s="6" t="s">
        <v>165</v>
      </c>
      <c r="K13" s="1" t="s">
        <v>167</v>
      </c>
    </row>
    <row r="14" spans="5:12" x14ac:dyDescent="0.25">
      <c r="E14" s="7"/>
      <c r="F14" s="1" t="s">
        <v>6</v>
      </c>
      <c r="G14" s="1">
        <v>83931</v>
      </c>
      <c r="H14" s="1">
        <v>83926</v>
      </c>
      <c r="I14" s="1">
        <v>83929</v>
      </c>
      <c r="J14" s="6">
        <v>83931</v>
      </c>
      <c r="K14" s="1">
        <v>83930</v>
      </c>
      <c r="L14">
        <f>AVERAGE(G14:K14)</f>
        <v>83929.4</v>
      </c>
    </row>
    <row r="15" spans="5:12" x14ac:dyDescent="0.25">
      <c r="E15" s="7"/>
      <c r="F15" s="1" t="s">
        <v>7</v>
      </c>
      <c r="G15" s="1">
        <v>960.2</v>
      </c>
      <c r="H15" s="1">
        <v>960.1</v>
      </c>
      <c r="I15" s="1">
        <v>960.1</v>
      </c>
      <c r="J15" s="6">
        <v>960.2</v>
      </c>
      <c r="K15" s="1">
        <v>960.2</v>
      </c>
      <c r="L15">
        <f t="shared" ref="L15:L38" si="0">AVERAGE(G15:K15)</f>
        <v>960.16000000000008</v>
      </c>
    </row>
    <row r="16" spans="5:12" x14ac:dyDescent="0.25">
      <c r="E16" s="7"/>
      <c r="F16" s="1" t="s">
        <v>8</v>
      </c>
      <c r="G16" s="1">
        <v>87.41</v>
      </c>
      <c r="H16" s="1">
        <v>87.41</v>
      </c>
      <c r="I16" s="1">
        <v>87.42</v>
      </c>
      <c r="J16" s="6">
        <v>87.41</v>
      </c>
      <c r="K16" s="1">
        <v>87.41</v>
      </c>
      <c r="L16">
        <f t="shared" si="0"/>
        <v>87.411999999999992</v>
      </c>
    </row>
    <row r="17" spans="5:12" x14ac:dyDescent="0.25">
      <c r="E17" s="7"/>
      <c r="F17" s="1" t="s">
        <v>9</v>
      </c>
      <c r="G17" s="1" t="s">
        <v>18</v>
      </c>
      <c r="H17" s="1" t="s">
        <v>18</v>
      </c>
      <c r="I17" s="1" t="s">
        <v>18</v>
      </c>
      <c r="J17" s="6" t="s">
        <v>18</v>
      </c>
      <c r="K17" s="1" t="s">
        <v>18</v>
      </c>
      <c r="L17" t="e">
        <f t="shared" si="0"/>
        <v>#DIV/0!</v>
      </c>
    </row>
    <row r="18" spans="5:12" x14ac:dyDescent="0.25">
      <c r="E18" s="7"/>
      <c r="F18" s="1" t="s">
        <v>10</v>
      </c>
      <c r="G18" s="1" t="s">
        <v>156</v>
      </c>
      <c r="H18" s="1" t="s">
        <v>156</v>
      </c>
      <c r="I18" s="1" t="s">
        <v>156</v>
      </c>
      <c r="J18" s="6" t="s">
        <v>156</v>
      </c>
      <c r="K18" s="1" t="s">
        <v>156</v>
      </c>
      <c r="L18" t="e">
        <f t="shared" si="0"/>
        <v>#DIV/0!</v>
      </c>
    </row>
    <row r="19" spans="5:12" x14ac:dyDescent="0.25">
      <c r="E19" s="8">
        <v>1000</v>
      </c>
      <c r="F19" s="2" t="s">
        <v>1</v>
      </c>
      <c r="G19" s="2" t="s">
        <v>168</v>
      </c>
      <c r="H19" s="2" t="s">
        <v>174</v>
      </c>
      <c r="I19" s="2" t="s">
        <v>178</v>
      </c>
      <c r="J19" s="4" t="s">
        <v>181</v>
      </c>
      <c r="K19" s="4" t="s">
        <v>168</v>
      </c>
      <c r="L19" t="e">
        <f t="shared" si="0"/>
        <v>#DIV/0!</v>
      </c>
    </row>
    <row r="20" spans="5:12" x14ac:dyDescent="0.25">
      <c r="E20" s="8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>
        <f t="shared" si="0"/>
        <v>0</v>
      </c>
    </row>
    <row r="21" spans="5:12" x14ac:dyDescent="0.25">
      <c r="E21" s="8"/>
      <c r="F21" s="2" t="s">
        <v>3</v>
      </c>
      <c r="G21" s="2" t="s">
        <v>169</v>
      </c>
      <c r="H21" s="2" t="s">
        <v>175</v>
      </c>
      <c r="I21" s="2" t="s">
        <v>179</v>
      </c>
      <c r="J21" s="4" t="s">
        <v>182</v>
      </c>
      <c r="K21" s="4" t="s">
        <v>185</v>
      </c>
      <c r="L21" t="e">
        <f t="shared" si="0"/>
        <v>#DIV/0!</v>
      </c>
    </row>
    <row r="22" spans="5:12" x14ac:dyDescent="0.25">
      <c r="E22" s="8"/>
      <c r="F22" s="2" t="s">
        <v>4</v>
      </c>
      <c r="G22" s="2" t="s">
        <v>170</v>
      </c>
      <c r="H22" s="2" t="s">
        <v>176</v>
      </c>
      <c r="I22" s="2" t="s">
        <v>100</v>
      </c>
      <c r="J22" s="4" t="s">
        <v>183</v>
      </c>
      <c r="K22" s="4" t="s">
        <v>104</v>
      </c>
      <c r="L22" t="e">
        <f t="shared" si="0"/>
        <v>#DIV/0!</v>
      </c>
    </row>
    <row r="23" spans="5:12" x14ac:dyDescent="0.25">
      <c r="E23" s="8"/>
      <c r="F23" s="2" t="s">
        <v>5</v>
      </c>
      <c r="G23" s="2" t="s">
        <v>171</v>
      </c>
      <c r="H23" s="2" t="s">
        <v>177</v>
      </c>
      <c r="I23" s="2" t="s">
        <v>180</v>
      </c>
      <c r="J23" s="4" t="s">
        <v>184</v>
      </c>
      <c r="K23" s="4" t="s">
        <v>186</v>
      </c>
      <c r="L23" t="e">
        <f t="shared" si="0"/>
        <v>#DIV/0!</v>
      </c>
    </row>
    <row r="24" spans="5:12" x14ac:dyDescent="0.25">
      <c r="E24" s="8"/>
      <c r="F24" s="2" t="s">
        <v>6</v>
      </c>
      <c r="G24" s="2">
        <v>839136</v>
      </c>
      <c r="H24" s="2">
        <v>839522</v>
      </c>
      <c r="I24" s="2">
        <v>839139</v>
      </c>
      <c r="J24" s="4">
        <v>838996</v>
      </c>
      <c r="K24" s="4">
        <v>839200</v>
      </c>
      <c r="L24">
        <f t="shared" si="0"/>
        <v>839198.6</v>
      </c>
    </row>
    <row r="25" spans="5:12" x14ac:dyDescent="0.25">
      <c r="E25" s="8"/>
      <c r="F25" s="2" t="s">
        <v>7</v>
      </c>
      <c r="G25" s="2">
        <v>960.5</v>
      </c>
      <c r="H25" s="2">
        <v>960.5</v>
      </c>
      <c r="I25" s="2">
        <v>960.8</v>
      </c>
      <c r="J25" s="4">
        <v>960.7</v>
      </c>
      <c r="K25" s="4">
        <v>960.6</v>
      </c>
      <c r="L25">
        <f t="shared" si="0"/>
        <v>960.62000000000012</v>
      </c>
    </row>
    <row r="26" spans="5:12" x14ac:dyDescent="0.25">
      <c r="E26" s="8"/>
      <c r="F26" s="2" t="s">
        <v>8</v>
      </c>
      <c r="G26" s="2">
        <v>873.63</v>
      </c>
      <c r="H26" s="2">
        <v>874.08</v>
      </c>
      <c r="I26" s="2">
        <v>873.39</v>
      </c>
      <c r="J26" s="4">
        <v>873.33</v>
      </c>
      <c r="K26" s="4">
        <v>873.63</v>
      </c>
      <c r="L26">
        <f t="shared" si="0"/>
        <v>873.61199999999985</v>
      </c>
    </row>
    <row r="27" spans="5:12" x14ac:dyDescent="0.25">
      <c r="E27" s="8"/>
      <c r="F27" s="2" t="s">
        <v>9</v>
      </c>
      <c r="G27" s="2" t="s">
        <v>172</v>
      </c>
      <c r="H27" s="2" t="s">
        <v>172</v>
      </c>
      <c r="I27" s="2" t="s">
        <v>172</v>
      </c>
      <c r="J27" s="4" t="s">
        <v>172</v>
      </c>
      <c r="K27" s="4" t="s">
        <v>172</v>
      </c>
      <c r="L27" t="e">
        <f t="shared" si="0"/>
        <v>#DIV/0!</v>
      </c>
    </row>
    <row r="28" spans="5:12" x14ac:dyDescent="0.25">
      <c r="E28" s="8"/>
      <c r="F28" s="2" t="s">
        <v>10</v>
      </c>
      <c r="G28" s="2" t="s">
        <v>173</v>
      </c>
      <c r="H28" s="2" t="s">
        <v>173</v>
      </c>
      <c r="I28" s="2" t="s">
        <v>173</v>
      </c>
      <c r="J28" s="4" t="s">
        <v>173</v>
      </c>
      <c r="K28" s="4" t="s">
        <v>173</v>
      </c>
      <c r="L28" t="e">
        <f t="shared" si="0"/>
        <v>#DIV/0!</v>
      </c>
    </row>
    <row r="29" spans="5:12" x14ac:dyDescent="0.25">
      <c r="E29" s="7">
        <v>4000</v>
      </c>
      <c r="F29" s="1" t="s">
        <v>1</v>
      </c>
      <c r="G29" s="1" t="s">
        <v>187</v>
      </c>
      <c r="H29" s="1" t="s">
        <v>193</v>
      </c>
      <c r="I29" s="1" t="s">
        <v>199</v>
      </c>
      <c r="J29" s="6" t="s">
        <v>203</v>
      </c>
      <c r="K29" s="6" t="s">
        <v>209</v>
      </c>
      <c r="L29" t="e">
        <f t="shared" si="0"/>
        <v>#DIV/0!</v>
      </c>
    </row>
    <row r="30" spans="5:12" x14ac:dyDescent="0.25">
      <c r="E30" s="7"/>
      <c r="F30" s="1" t="s">
        <v>2</v>
      </c>
      <c r="G30" s="1">
        <v>0</v>
      </c>
      <c r="H30" s="1">
        <v>0</v>
      </c>
      <c r="I30" s="1">
        <v>0</v>
      </c>
      <c r="J30" s="6">
        <v>0</v>
      </c>
      <c r="K30" s="6">
        <v>0</v>
      </c>
      <c r="L30">
        <f t="shared" si="0"/>
        <v>0</v>
      </c>
    </row>
    <row r="31" spans="5:12" x14ac:dyDescent="0.25">
      <c r="E31" s="7"/>
      <c r="F31" s="1" t="s">
        <v>3</v>
      </c>
      <c r="G31" s="1" t="s">
        <v>188</v>
      </c>
      <c r="H31" s="1" t="s">
        <v>194</v>
      </c>
      <c r="I31" s="1" t="s">
        <v>200</v>
      </c>
      <c r="J31" s="6" t="s">
        <v>204</v>
      </c>
      <c r="K31" s="6" t="s">
        <v>210</v>
      </c>
      <c r="L31" t="e">
        <f t="shared" si="0"/>
        <v>#DIV/0!</v>
      </c>
    </row>
    <row r="32" spans="5:12" x14ac:dyDescent="0.25">
      <c r="E32" s="7"/>
      <c r="F32" s="1" t="s">
        <v>4</v>
      </c>
      <c r="G32" s="1" t="s">
        <v>189</v>
      </c>
      <c r="H32" s="1" t="s">
        <v>195</v>
      </c>
      <c r="I32" s="1" t="s">
        <v>201</v>
      </c>
      <c r="J32" s="6" t="s">
        <v>205</v>
      </c>
      <c r="K32" s="6" t="s">
        <v>211</v>
      </c>
      <c r="L32" t="e">
        <f t="shared" si="0"/>
        <v>#DIV/0!</v>
      </c>
    </row>
    <row r="33" spans="5:12" x14ac:dyDescent="0.25">
      <c r="E33" s="7"/>
      <c r="F33" s="1" t="s">
        <v>5</v>
      </c>
      <c r="G33" s="1" t="s">
        <v>190</v>
      </c>
      <c r="H33" s="1" t="s">
        <v>196</v>
      </c>
      <c r="I33" s="1" t="s">
        <v>202</v>
      </c>
      <c r="J33" s="6" t="s">
        <v>206</v>
      </c>
      <c r="K33" s="6" t="s">
        <v>212</v>
      </c>
      <c r="L33" t="e">
        <f t="shared" si="0"/>
        <v>#DIV/0!</v>
      </c>
    </row>
    <row r="34" spans="5:12" x14ac:dyDescent="0.25">
      <c r="E34" s="7"/>
      <c r="F34" s="1" t="s">
        <v>6</v>
      </c>
      <c r="G34" s="1">
        <v>2381777</v>
      </c>
      <c r="H34" s="1">
        <v>2376442</v>
      </c>
      <c r="I34" s="1">
        <v>2376285</v>
      </c>
      <c r="J34" s="6">
        <v>2345368</v>
      </c>
      <c r="K34" s="6">
        <v>2375413</v>
      </c>
      <c r="L34">
        <f t="shared" si="0"/>
        <v>2371057</v>
      </c>
    </row>
    <row r="35" spans="5:12" x14ac:dyDescent="0.25">
      <c r="E35" s="7"/>
      <c r="F35" s="1" t="s">
        <v>7</v>
      </c>
      <c r="G35" s="1">
        <v>960.8</v>
      </c>
      <c r="H35" s="1">
        <v>960.5</v>
      </c>
      <c r="I35" s="1">
        <v>960.5</v>
      </c>
      <c r="J35" s="6">
        <v>960.5</v>
      </c>
      <c r="K35" s="6">
        <v>960.6</v>
      </c>
      <c r="L35">
        <f t="shared" si="0"/>
        <v>960.58000000000015</v>
      </c>
    </row>
    <row r="36" spans="5:12" x14ac:dyDescent="0.25">
      <c r="E36" s="7"/>
      <c r="F36" s="1" t="s">
        <v>8</v>
      </c>
      <c r="G36" s="1">
        <v>2478.85</v>
      </c>
      <c r="H36" s="1">
        <v>2474.1799999999998</v>
      </c>
      <c r="I36" s="1">
        <v>2474.0300000000002</v>
      </c>
      <c r="J36" s="6">
        <v>2441.92</v>
      </c>
      <c r="K36" s="6">
        <v>2472.84</v>
      </c>
      <c r="L36">
        <f t="shared" si="0"/>
        <v>2468.364</v>
      </c>
    </row>
    <row r="37" spans="5:12" x14ac:dyDescent="0.25">
      <c r="E37" s="7"/>
      <c r="F37" s="1" t="s">
        <v>9</v>
      </c>
      <c r="G37" s="1" t="s">
        <v>191</v>
      </c>
      <c r="H37" s="1" t="s">
        <v>197</v>
      </c>
      <c r="I37" s="1" t="s">
        <v>197</v>
      </c>
      <c r="J37" s="6" t="s">
        <v>207</v>
      </c>
      <c r="K37" s="6" t="s">
        <v>213</v>
      </c>
      <c r="L37" t="e">
        <f t="shared" si="0"/>
        <v>#DIV/0!</v>
      </c>
    </row>
    <row r="38" spans="5:12" x14ac:dyDescent="0.25">
      <c r="E38" s="7"/>
      <c r="F38" s="1" t="s">
        <v>10</v>
      </c>
      <c r="G38" s="1" t="s">
        <v>192</v>
      </c>
      <c r="H38" s="1" t="s">
        <v>198</v>
      </c>
      <c r="I38" s="1" t="s">
        <v>198</v>
      </c>
      <c r="J38" s="6" t="s">
        <v>208</v>
      </c>
      <c r="K38" s="6" t="s">
        <v>214</v>
      </c>
      <c r="L38" t="e">
        <f t="shared" si="0"/>
        <v>#DIV/0!</v>
      </c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D128-804F-4FC8-966B-DED231E7146F}">
  <dimension ref="E7:L38"/>
  <sheetViews>
    <sheetView topLeftCell="A10" zoomScaleNormal="100" workbookViewId="0">
      <selection activeCell="O31" sqref="O31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2" x14ac:dyDescent="0.25">
      <c r="E7" s="7" t="s">
        <v>14</v>
      </c>
      <c r="F7" s="7"/>
      <c r="G7" s="7"/>
      <c r="H7" s="7"/>
      <c r="I7" s="7"/>
      <c r="J7" s="7"/>
      <c r="K7" s="7"/>
    </row>
    <row r="8" spans="5:12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7">
        <v>100</v>
      </c>
      <c r="F9" s="1" t="s">
        <v>1</v>
      </c>
      <c r="G9" s="1" t="s">
        <v>92</v>
      </c>
      <c r="H9" s="1" t="s">
        <v>98</v>
      </c>
      <c r="I9" s="1" t="s">
        <v>102</v>
      </c>
      <c r="J9" s="1" t="s">
        <v>92</v>
      </c>
      <c r="K9" s="1" t="s">
        <v>109</v>
      </c>
    </row>
    <row r="10" spans="5:12" x14ac:dyDescent="0.25">
      <c r="E10" s="7"/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5:12" x14ac:dyDescent="0.25">
      <c r="E11" s="7"/>
      <c r="F11" s="1" t="s">
        <v>3</v>
      </c>
      <c r="G11" s="1" t="s">
        <v>93</v>
      </c>
      <c r="H11" s="1" t="s">
        <v>99</v>
      </c>
      <c r="I11" s="1" t="s">
        <v>103</v>
      </c>
      <c r="J11" s="1" t="s">
        <v>106</v>
      </c>
      <c r="K11" s="1" t="s">
        <v>110</v>
      </c>
    </row>
    <row r="12" spans="5:12" x14ac:dyDescent="0.25">
      <c r="E12" s="7"/>
      <c r="F12" s="1" t="s">
        <v>4</v>
      </c>
      <c r="G12" s="1" t="s">
        <v>94</v>
      </c>
      <c r="H12" s="1" t="s">
        <v>100</v>
      </c>
      <c r="I12" s="1" t="s">
        <v>104</v>
      </c>
      <c r="J12" s="1" t="s">
        <v>107</v>
      </c>
      <c r="K12" s="1" t="s">
        <v>111</v>
      </c>
    </row>
    <row r="13" spans="5:12" x14ac:dyDescent="0.25">
      <c r="E13" s="7"/>
      <c r="F13" s="1" t="s">
        <v>5</v>
      </c>
      <c r="G13" s="1" t="s">
        <v>95</v>
      </c>
      <c r="H13" s="1" t="s">
        <v>101</v>
      </c>
      <c r="I13" s="1" t="s">
        <v>105</v>
      </c>
      <c r="J13" s="1" t="s">
        <v>108</v>
      </c>
      <c r="K13" s="1" t="s">
        <v>112</v>
      </c>
    </row>
    <row r="14" spans="5:12" x14ac:dyDescent="0.25">
      <c r="E14" s="7"/>
      <c r="F14" s="1" t="s">
        <v>6</v>
      </c>
      <c r="G14" s="1">
        <v>83934</v>
      </c>
      <c r="H14" s="1">
        <v>83928</v>
      </c>
      <c r="I14" s="1">
        <v>83930</v>
      </c>
      <c r="J14" s="1">
        <v>83937</v>
      </c>
      <c r="K14" s="1">
        <v>83931</v>
      </c>
      <c r="L14">
        <f>AVERAGE(G14:K14)</f>
        <v>83932</v>
      </c>
    </row>
    <row r="15" spans="5:12" x14ac:dyDescent="0.25">
      <c r="E15" s="7"/>
      <c r="F15" s="1" t="s">
        <v>7</v>
      </c>
      <c r="G15" s="1">
        <v>962.3</v>
      </c>
      <c r="H15" s="1">
        <v>960.1</v>
      </c>
      <c r="I15" s="1">
        <v>961</v>
      </c>
      <c r="J15" s="1">
        <v>960</v>
      </c>
      <c r="K15" s="1">
        <v>960.1</v>
      </c>
      <c r="L15">
        <f t="shared" ref="L15:L38" si="0">AVERAGE(G15:K15)</f>
        <v>960.7</v>
      </c>
    </row>
    <row r="16" spans="5:12" x14ac:dyDescent="0.25">
      <c r="E16" s="7"/>
      <c r="F16" s="1" t="s">
        <v>8</v>
      </c>
      <c r="G16" s="1">
        <v>87.22</v>
      </c>
      <c r="H16" s="1">
        <v>87.42</v>
      </c>
      <c r="I16" s="1">
        <v>87.34</v>
      </c>
      <c r="J16" s="1">
        <v>87.43</v>
      </c>
      <c r="K16" s="1">
        <v>87.42</v>
      </c>
      <c r="L16">
        <f t="shared" si="0"/>
        <v>87.366000000000014</v>
      </c>
    </row>
    <row r="17" spans="5:12" x14ac:dyDescent="0.25">
      <c r="E17" s="7"/>
      <c r="F17" s="1" t="s">
        <v>13</v>
      </c>
      <c r="G17" s="1" t="s">
        <v>96</v>
      </c>
      <c r="H17" s="1" t="s">
        <v>96</v>
      </c>
      <c r="I17" s="1" t="s">
        <v>96</v>
      </c>
      <c r="J17" s="1" t="s">
        <v>96</v>
      </c>
      <c r="K17" s="1" t="s">
        <v>96</v>
      </c>
      <c r="L17" t="e">
        <f t="shared" si="0"/>
        <v>#DIV/0!</v>
      </c>
    </row>
    <row r="18" spans="5:12" x14ac:dyDescent="0.25">
      <c r="E18" s="7"/>
      <c r="F18" s="1" t="s">
        <v>10</v>
      </c>
      <c r="G18" s="1" t="s">
        <v>97</v>
      </c>
      <c r="H18" s="1" t="s">
        <v>37</v>
      </c>
      <c r="I18" s="1" t="s">
        <v>37</v>
      </c>
      <c r="J18" s="1" t="s">
        <v>37</v>
      </c>
      <c r="K18" s="1" t="s">
        <v>37</v>
      </c>
      <c r="L18" t="e">
        <f t="shared" si="0"/>
        <v>#DIV/0!</v>
      </c>
    </row>
    <row r="19" spans="5:12" x14ac:dyDescent="0.25">
      <c r="E19" s="8">
        <v>1000</v>
      </c>
      <c r="F19" s="2" t="s">
        <v>1</v>
      </c>
      <c r="G19" s="2" t="s">
        <v>113</v>
      </c>
      <c r="H19" s="2" t="s">
        <v>118</v>
      </c>
      <c r="I19" s="2" t="s">
        <v>122</v>
      </c>
      <c r="J19" s="5" t="s">
        <v>125</v>
      </c>
      <c r="K19" s="5" t="s">
        <v>128</v>
      </c>
      <c r="L19" t="e">
        <f t="shared" si="0"/>
        <v>#DIV/0!</v>
      </c>
    </row>
    <row r="20" spans="5:12" x14ac:dyDescent="0.25">
      <c r="E20" s="8"/>
      <c r="F20" s="2" t="s">
        <v>2</v>
      </c>
      <c r="G20" s="2">
        <v>0</v>
      </c>
      <c r="H20" s="2">
        <v>0</v>
      </c>
      <c r="I20" s="2">
        <v>0</v>
      </c>
      <c r="J20" s="5">
        <v>0</v>
      </c>
      <c r="K20" s="5">
        <v>0</v>
      </c>
      <c r="L20">
        <f t="shared" si="0"/>
        <v>0</v>
      </c>
    </row>
    <row r="21" spans="5:12" x14ac:dyDescent="0.25">
      <c r="E21" s="8"/>
      <c r="F21" s="2" t="s">
        <v>3</v>
      </c>
      <c r="G21" s="2" t="s">
        <v>114</v>
      </c>
      <c r="H21" s="2" t="s">
        <v>119</v>
      </c>
      <c r="I21" s="2" t="s">
        <v>123</v>
      </c>
      <c r="J21" s="5" t="s">
        <v>126</v>
      </c>
      <c r="K21" s="5" t="s">
        <v>129</v>
      </c>
      <c r="L21" t="e">
        <f t="shared" si="0"/>
        <v>#DIV/0!</v>
      </c>
    </row>
    <row r="22" spans="5:12" x14ac:dyDescent="0.25">
      <c r="E22" s="8"/>
      <c r="F22" s="2" t="s">
        <v>4</v>
      </c>
      <c r="G22" s="2" t="s">
        <v>104</v>
      </c>
      <c r="H22" s="2" t="s">
        <v>120</v>
      </c>
      <c r="I22" s="2" t="s">
        <v>100</v>
      </c>
      <c r="J22" s="5" t="s">
        <v>107</v>
      </c>
      <c r="K22" s="5" t="s">
        <v>94</v>
      </c>
      <c r="L22" t="e">
        <f t="shared" si="0"/>
        <v>#DIV/0!</v>
      </c>
    </row>
    <row r="23" spans="5:12" x14ac:dyDescent="0.25">
      <c r="E23" s="8"/>
      <c r="F23" s="2" t="s">
        <v>5</v>
      </c>
      <c r="G23" s="2" t="s">
        <v>115</v>
      </c>
      <c r="H23" s="2" t="s">
        <v>121</v>
      </c>
      <c r="I23" s="2" t="s">
        <v>124</v>
      </c>
      <c r="J23" s="5" t="s">
        <v>127</v>
      </c>
      <c r="K23" s="5" t="s">
        <v>130</v>
      </c>
      <c r="L23" t="e">
        <f t="shared" si="0"/>
        <v>#DIV/0!</v>
      </c>
    </row>
    <row r="24" spans="5:12" x14ac:dyDescent="0.25">
      <c r="E24" s="8"/>
      <c r="F24" s="2" t="s">
        <v>6</v>
      </c>
      <c r="G24" s="2">
        <v>838898</v>
      </c>
      <c r="H24" s="2">
        <v>839061</v>
      </c>
      <c r="I24" s="2">
        <v>839026</v>
      </c>
      <c r="J24" s="5">
        <v>839081</v>
      </c>
      <c r="K24" s="5">
        <v>839106</v>
      </c>
      <c r="L24">
        <f t="shared" si="0"/>
        <v>839034.4</v>
      </c>
    </row>
    <row r="25" spans="5:12" x14ac:dyDescent="0.25">
      <c r="E25" s="8"/>
      <c r="F25" s="2" t="s">
        <v>7</v>
      </c>
      <c r="G25" s="2">
        <v>960.9</v>
      </c>
      <c r="H25" s="2">
        <v>960.7</v>
      </c>
      <c r="I25" s="2">
        <v>960.8</v>
      </c>
      <c r="J25" s="5">
        <v>960.8</v>
      </c>
      <c r="K25" s="5">
        <v>960.8</v>
      </c>
      <c r="L25">
        <f t="shared" si="0"/>
        <v>960.8</v>
      </c>
    </row>
    <row r="26" spans="5:12" x14ac:dyDescent="0.25">
      <c r="E26" s="8"/>
      <c r="F26" s="2" t="s">
        <v>8</v>
      </c>
      <c r="G26" s="2">
        <v>873.02</v>
      </c>
      <c r="H26" s="2">
        <v>873.41</v>
      </c>
      <c r="I26" s="2">
        <v>873.28</v>
      </c>
      <c r="J26" s="5">
        <v>873.32</v>
      </c>
      <c r="K26" s="5">
        <v>873.32</v>
      </c>
      <c r="L26">
        <f t="shared" si="0"/>
        <v>873.2700000000001</v>
      </c>
    </row>
    <row r="27" spans="5:12" x14ac:dyDescent="0.25">
      <c r="E27" s="8"/>
      <c r="F27" s="2" t="s">
        <v>13</v>
      </c>
      <c r="G27" s="2" t="s">
        <v>116</v>
      </c>
      <c r="H27" s="2" t="s">
        <v>116</v>
      </c>
      <c r="I27" s="2" t="s">
        <v>116</v>
      </c>
      <c r="J27" s="5" t="s">
        <v>116</v>
      </c>
      <c r="K27" s="5" t="s">
        <v>116</v>
      </c>
      <c r="L27" t="e">
        <f t="shared" si="0"/>
        <v>#DIV/0!</v>
      </c>
    </row>
    <row r="28" spans="5:12" x14ac:dyDescent="0.25">
      <c r="E28" s="8"/>
      <c r="F28" s="2" t="s">
        <v>10</v>
      </c>
      <c r="G28" s="2" t="s">
        <v>117</v>
      </c>
      <c r="H28" s="2" t="s">
        <v>117</v>
      </c>
      <c r="I28" s="2" t="s">
        <v>117</v>
      </c>
      <c r="J28" s="5" t="s">
        <v>117</v>
      </c>
      <c r="K28" s="5" t="s">
        <v>117</v>
      </c>
      <c r="L28" t="e">
        <f t="shared" si="0"/>
        <v>#DIV/0!</v>
      </c>
    </row>
    <row r="29" spans="5:12" x14ac:dyDescent="0.25">
      <c r="E29" s="7">
        <v>4000</v>
      </c>
      <c r="F29" s="1" t="s">
        <v>1</v>
      </c>
      <c r="G29" s="1" t="s">
        <v>131</v>
      </c>
      <c r="H29" s="1" t="s">
        <v>137</v>
      </c>
      <c r="I29" s="1" t="s">
        <v>131</v>
      </c>
      <c r="J29" s="3" t="s">
        <v>144</v>
      </c>
      <c r="K29" s="3" t="s">
        <v>149</v>
      </c>
      <c r="L29" t="e">
        <f t="shared" si="0"/>
        <v>#DIV/0!</v>
      </c>
    </row>
    <row r="30" spans="5:12" x14ac:dyDescent="0.25">
      <c r="E30" s="7"/>
      <c r="F30" s="1" t="s">
        <v>2</v>
      </c>
      <c r="G30" s="1">
        <v>0</v>
      </c>
      <c r="H30" s="1">
        <v>0</v>
      </c>
      <c r="I30" s="1">
        <v>0</v>
      </c>
      <c r="J30" s="3">
        <v>0</v>
      </c>
      <c r="K30" s="3">
        <v>0</v>
      </c>
      <c r="L30">
        <f t="shared" si="0"/>
        <v>0</v>
      </c>
    </row>
    <row r="31" spans="5:12" x14ac:dyDescent="0.25">
      <c r="E31" s="7"/>
      <c r="F31" s="1" t="s">
        <v>3</v>
      </c>
      <c r="G31" s="1" t="s">
        <v>132</v>
      </c>
      <c r="H31" s="1" t="s">
        <v>138</v>
      </c>
      <c r="I31" s="1" t="s">
        <v>141</v>
      </c>
      <c r="J31" s="3" t="s">
        <v>145</v>
      </c>
      <c r="K31" s="3" t="s">
        <v>150</v>
      </c>
      <c r="L31" t="e">
        <f t="shared" si="0"/>
        <v>#DIV/0!</v>
      </c>
    </row>
    <row r="32" spans="5:12" x14ac:dyDescent="0.25">
      <c r="E32" s="7"/>
      <c r="F32" s="1" t="s">
        <v>4</v>
      </c>
      <c r="G32" s="1" t="s">
        <v>133</v>
      </c>
      <c r="H32" s="1" t="s">
        <v>134</v>
      </c>
      <c r="I32" s="1" t="s">
        <v>142</v>
      </c>
      <c r="J32" s="3" t="s">
        <v>146</v>
      </c>
      <c r="K32" s="3" t="s">
        <v>151</v>
      </c>
      <c r="L32" t="e">
        <f t="shared" si="0"/>
        <v>#DIV/0!</v>
      </c>
    </row>
    <row r="33" spans="5:12" x14ac:dyDescent="0.25">
      <c r="E33" s="7"/>
      <c r="F33" s="1" t="s">
        <v>5</v>
      </c>
      <c r="G33" s="1" t="s">
        <v>134</v>
      </c>
      <c r="H33" s="1" t="s">
        <v>139</v>
      </c>
      <c r="I33" s="1" t="s">
        <v>134</v>
      </c>
      <c r="J33" s="3" t="s">
        <v>147</v>
      </c>
      <c r="K33" s="3" t="s">
        <v>146</v>
      </c>
      <c r="L33" t="e">
        <f t="shared" si="0"/>
        <v>#DIV/0!</v>
      </c>
    </row>
    <row r="34" spans="5:12" x14ac:dyDescent="0.25">
      <c r="E34" s="7"/>
      <c r="F34" s="1" t="s">
        <v>6</v>
      </c>
      <c r="G34" s="1">
        <v>1651726</v>
      </c>
      <c r="H34" s="1">
        <v>1644273</v>
      </c>
      <c r="I34" s="1">
        <v>1653576</v>
      </c>
      <c r="J34" s="3">
        <v>1619255</v>
      </c>
      <c r="K34" s="3">
        <v>1626401</v>
      </c>
      <c r="L34">
        <f t="shared" si="0"/>
        <v>1639046.2</v>
      </c>
    </row>
    <row r="35" spans="5:12" x14ac:dyDescent="0.25">
      <c r="E35" s="7"/>
      <c r="F35" s="1" t="s">
        <v>7</v>
      </c>
      <c r="G35" s="1">
        <v>960.8</v>
      </c>
      <c r="H35" s="1">
        <v>960.9</v>
      </c>
      <c r="I35" s="1">
        <v>960.6</v>
      </c>
      <c r="J35" s="3">
        <v>960.8</v>
      </c>
      <c r="K35" s="3">
        <v>960.7</v>
      </c>
      <c r="L35">
        <f t="shared" si="0"/>
        <v>960.75999999999988</v>
      </c>
    </row>
    <row r="36" spans="5:12" x14ac:dyDescent="0.25">
      <c r="E36" s="7"/>
      <c r="F36" s="1" t="s">
        <v>8</v>
      </c>
      <c r="G36" s="1">
        <v>1719.1</v>
      </c>
      <c r="H36" s="1">
        <v>1711.25</v>
      </c>
      <c r="I36" s="1">
        <v>1721.48</v>
      </c>
      <c r="J36" s="3">
        <v>1685.3</v>
      </c>
      <c r="K36" s="3">
        <v>1692.88</v>
      </c>
      <c r="L36">
        <f t="shared" si="0"/>
        <v>1706.002</v>
      </c>
    </row>
    <row r="37" spans="5:12" x14ac:dyDescent="0.25">
      <c r="E37" s="7"/>
      <c r="F37" s="1" t="s">
        <v>13</v>
      </c>
      <c r="G37" s="1" t="s">
        <v>135</v>
      </c>
      <c r="H37" s="1" t="s">
        <v>135</v>
      </c>
      <c r="I37" s="1" t="s">
        <v>135</v>
      </c>
      <c r="J37" s="3" t="s">
        <v>135</v>
      </c>
      <c r="K37" s="3" t="s">
        <v>135</v>
      </c>
      <c r="L37" t="e">
        <f t="shared" si="0"/>
        <v>#DIV/0!</v>
      </c>
    </row>
    <row r="38" spans="5:12" x14ac:dyDescent="0.25">
      <c r="E38" s="7"/>
      <c r="F38" s="1" t="s">
        <v>10</v>
      </c>
      <c r="G38" s="1" t="s">
        <v>136</v>
      </c>
      <c r="H38" s="1" t="s">
        <v>140</v>
      </c>
      <c r="I38" s="1" t="s">
        <v>143</v>
      </c>
      <c r="J38" s="3" t="s">
        <v>148</v>
      </c>
      <c r="K38" s="3" t="s">
        <v>152</v>
      </c>
      <c r="L38" t="e">
        <f t="shared" si="0"/>
        <v>#DIV/0!</v>
      </c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BA1D-A9B8-490D-8D36-2848B9455033}">
  <dimension ref="E7:P38"/>
  <sheetViews>
    <sheetView tabSelected="1" topLeftCell="A7" zoomScaleNormal="100" workbookViewId="0">
      <selection activeCell="S28" sqref="S28"/>
    </sheetView>
  </sheetViews>
  <sheetFormatPr defaultRowHeight="15" x14ac:dyDescent="0.25"/>
  <cols>
    <col min="5" max="5" width="33.7109375" customWidth="1"/>
    <col min="6" max="6" width="32.5703125" customWidth="1"/>
  </cols>
  <sheetData>
    <row r="7" spans="5:16" x14ac:dyDescent="0.25">
      <c r="E7" s="9" t="s">
        <v>15</v>
      </c>
      <c r="F7" s="10"/>
      <c r="G7" s="10"/>
      <c r="H7" s="10"/>
      <c r="I7" s="10"/>
      <c r="J7" s="10"/>
      <c r="K7" s="11"/>
    </row>
    <row r="8" spans="5:16" x14ac:dyDescent="0.25">
      <c r="E8" s="1" t="s">
        <v>0</v>
      </c>
      <c r="F8" s="1" t="s">
        <v>11</v>
      </c>
      <c r="G8" s="1">
        <v>1</v>
      </c>
      <c r="H8" s="1">
        <v>2</v>
      </c>
      <c r="I8" s="1">
        <v>3</v>
      </c>
      <c r="J8" s="6">
        <v>4</v>
      </c>
      <c r="K8" s="6">
        <v>5</v>
      </c>
    </row>
    <row r="9" spans="5:16" x14ac:dyDescent="0.25">
      <c r="E9" s="7">
        <v>100</v>
      </c>
      <c r="F9" s="1" t="s">
        <v>1</v>
      </c>
      <c r="G9" s="1" t="s">
        <v>31</v>
      </c>
      <c r="H9" s="1" t="s">
        <v>38</v>
      </c>
      <c r="I9" s="1" t="s">
        <v>42</v>
      </c>
      <c r="J9" s="6" t="s">
        <v>46</v>
      </c>
      <c r="K9" s="6" t="s">
        <v>42</v>
      </c>
      <c r="N9" s="1">
        <v>3.77</v>
      </c>
      <c r="O9" s="1">
        <v>3.65</v>
      </c>
      <c r="P9" s="1">
        <v>3.77</v>
      </c>
    </row>
    <row r="10" spans="5:16" x14ac:dyDescent="0.25">
      <c r="E10" s="7"/>
      <c r="F10" s="1" t="s">
        <v>2</v>
      </c>
      <c r="G10" s="1" t="s">
        <v>32</v>
      </c>
      <c r="H10" s="1" t="s">
        <v>39</v>
      </c>
      <c r="I10" s="1" t="s">
        <v>43</v>
      </c>
      <c r="J10" s="6" t="s">
        <v>47</v>
      </c>
      <c r="K10" s="6" t="s">
        <v>51</v>
      </c>
      <c r="N10" s="1" t="s">
        <v>27</v>
      </c>
      <c r="O10" s="1" t="s">
        <v>29</v>
      </c>
      <c r="P10" s="1" t="s">
        <v>30</v>
      </c>
    </row>
    <row r="11" spans="5:16" x14ac:dyDescent="0.25">
      <c r="E11" s="7"/>
      <c r="F11" s="1" t="s">
        <v>3</v>
      </c>
      <c r="G11" s="1" t="s">
        <v>33</v>
      </c>
      <c r="H11" s="1" t="s">
        <v>40</v>
      </c>
      <c r="I11" s="1" t="s">
        <v>44</v>
      </c>
      <c r="J11" s="6" t="s">
        <v>48</v>
      </c>
      <c r="K11" s="6" t="s">
        <v>52</v>
      </c>
      <c r="N11" s="1">
        <v>159.72999999999999</v>
      </c>
      <c r="O11" s="1">
        <v>150.46</v>
      </c>
      <c r="P11" s="1">
        <v>1580</v>
      </c>
    </row>
    <row r="12" spans="5:16" x14ac:dyDescent="0.25">
      <c r="E12" s="7"/>
      <c r="F12" s="1" t="s">
        <v>4</v>
      </c>
      <c r="G12" s="1" t="s">
        <v>34</v>
      </c>
      <c r="H12" s="1" t="s">
        <v>34</v>
      </c>
      <c r="I12" s="1" t="s">
        <v>34</v>
      </c>
      <c r="J12" s="6" t="s">
        <v>49</v>
      </c>
      <c r="K12" s="6" t="s">
        <v>53</v>
      </c>
      <c r="N12" s="1">
        <v>4.9000000000000004</v>
      </c>
      <c r="O12" s="1">
        <v>4.6500000000000004</v>
      </c>
      <c r="P12" s="1">
        <v>4.74</v>
      </c>
    </row>
    <row r="13" spans="5:16" x14ac:dyDescent="0.25">
      <c r="E13" s="7"/>
      <c r="F13" s="1" t="s">
        <v>5</v>
      </c>
      <c r="G13" s="1" t="s">
        <v>35</v>
      </c>
      <c r="H13" s="1" t="s">
        <v>41</v>
      </c>
      <c r="I13" s="1" t="s">
        <v>45</v>
      </c>
      <c r="J13" s="6" t="s">
        <v>50</v>
      </c>
      <c r="K13" s="6" t="s">
        <v>54</v>
      </c>
      <c r="N13" s="1">
        <v>5.49</v>
      </c>
      <c r="O13" s="1">
        <v>5.19</v>
      </c>
      <c r="P13" s="1">
        <v>5.3</v>
      </c>
    </row>
    <row r="14" spans="5:16" x14ac:dyDescent="0.25">
      <c r="E14" s="7"/>
      <c r="F14" s="1" t="s">
        <v>6</v>
      </c>
      <c r="G14" s="1">
        <v>83917</v>
      </c>
      <c r="H14" s="1">
        <v>83914</v>
      </c>
      <c r="I14" s="1">
        <v>83915</v>
      </c>
      <c r="J14" s="6">
        <v>83914</v>
      </c>
      <c r="K14" s="6">
        <v>83915</v>
      </c>
      <c r="L14">
        <f>AVERAGE(G14:K14)</f>
        <v>83915</v>
      </c>
      <c r="N14" s="1">
        <v>83752</v>
      </c>
      <c r="O14" s="1">
        <v>83769</v>
      </c>
      <c r="P14" s="1">
        <v>83757</v>
      </c>
    </row>
    <row r="15" spans="5:16" x14ac:dyDescent="0.25">
      <c r="E15" s="7"/>
      <c r="F15" s="1" t="s">
        <v>7</v>
      </c>
      <c r="G15" s="1">
        <v>960.3</v>
      </c>
      <c r="H15" s="1">
        <v>960.2</v>
      </c>
      <c r="I15" s="1">
        <v>960.2</v>
      </c>
      <c r="J15" s="6">
        <v>960.2</v>
      </c>
      <c r="K15" s="6">
        <v>960.2</v>
      </c>
      <c r="L15">
        <f t="shared" ref="L15:L38" si="0">AVERAGE(G15:K15)</f>
        <v>960.21999999999991</v>
      </c>
      <c r="N15" s="1">
        <v>960.1</v>
      </c>
      <c r="O15" s="1">
        <v>960</v>
      </c>
      <c r="P15" s="1">
        <v>960</v>
      </c>
    </row>
    <row r="16" spans="5:16" x14ac:dyDescent="0.25">
      <c r="E16" s="7"/>
      <c r="F16" s="1" t="s">
        <v>8</v>
      </c>
      <c r="G16" s="1">
        <v>87.38</v>
      </c>
      <c r="H16" s="1">
        <v>87.39</v>
      </c>
      <c r="I16" s="1">
        <v>87.39</v>
      </c>
      <c r="J16" s="6">
        <v>87.39</v>
      </c>
      <c r="K16" s="6">
        <v>87.39</v>
      </c>
      <c r="L16">
        <f t="shared" si="0"/>
        <v>87.387999999999991</v>
      </c>
      <c r="N16" s="1">
        <v>87.23</v>
      </c>
      <c r="O16" s="1">
        <v>87.26</v>
      </c>
      <c r="P16" s="1">
        <v>87.25</v>
      </c>
    </row>
    <row r="17" spans="5:16" x14ac:dyDescent="0.25">
      <c r="E17" s="7"/>
      <c r="F17" s="1" t="s">
        <v>13</v>
      </c>
      <c r="G17" s="1" t="s">
        <v>36</v>
      </c>
      <c r="H17" s="1" t="s">
        <v>36</v>
      </c>
      <c r="I17" s="1" t="s">
        <v>36</v>
      </c>
      <c r="J17" s="6" t="s">
        <v>36</v>
      </c>
      <c r="K17" s="6" t="s">
        <v>36</v>
      </c>
      <c r="L17" t="e">
        <f t="shared" si="0"/>
        <v>#DIV/0!</v>
      </c>
      <c r="N17" s="1" t="s">
        <v>28</v>
      </c>
      <c r="O17" s="1" t="s">
        <v>28</v>
      </c>
      <c r="P17" s="1" t="s">
        <v>28</v>
      </c>
    </row>
    <row r="18" spans="5:16" x14ac:dyDescent="0.25">
      <c r="E18" s="7"/>
      <c r="F18" s="1" t="s">
        <v>10</v>
      </c>
      <c r="G18" s="1" t="s">
        <v>37</v>
      </c>
      <c r="H18" s="1" t="s">
        <v>37</v>
      </c>
      <c r="I18" s="1" t="s">
        <v>37</v>
      </c>
      <c r="J18" s="6" t="s">
        <v>37</v>
      </c>
      <c r="K18" s="6" t="s">
        <v>37</v>
      </c>
      <c r="L18" t="e">
        <f t="shared" si="0"/>
        <v>#DIV/0!</v>
      </c>
      <c r="N18" s="1" t="s">
        <v>18</v>
      </c>
      <c r="O18" s="1" t="s">
        <v>18</v>
      </c>
      <c r="P18" s="1" t="s">
        <v>18</v>
      </c>
    </row>
    <row r="19" spans="5:16" x14ac:dyDescent="0.25">
      <c r="E19" s="8">
        <v>1000</v>
      </c>
      <c r="F19" s="2" t="s">
        <v>1</v>
      </c>
      <c r="G19" s="2" t="s">
        <v>55</v>
      </c>
      <c r="H19" s="2" t="s">
        <v>61</v>
      </c>
      <c r="I19" s="2" t="s">
        <v>66</v>
      </c>
      <c r="J19" s="4" t="s">
        <v>69</v>
      </c>
      <c r="K19" s="4" t="s">
        <v>73</v>
      </c>
      <c r="L19" t="e">
        <f t="shared" si="0"/>
        <v>#DIV/0!</v>
      </c>
      <c r="N19" s="2">
        <v>1990</v>
      </c>
      <c r="O19" s="2">
        <v>1990</v>
      </c>
      <c r="P19" s="2">
        <v>1980</v>
      </c>
    </row>
    <row r="20" spans="5:16" x14ac:dyDescent="0.25">
      <c r="E20" s="8"/>
      <c r="F20" s="2" t="s">
        <v>2</v>
      </c>
      <c r="G20" s="2">
        <v>0</v>
      </c>
      <c r="H20" s="2">
        <v>0</v>
      </c>
      <c r="I20" s="2">
        <v>0</v>
      </c>
      <c r="J20" s="4">
        <v>0</v>
      </c>
      <c r="K20" s="4">
        <v>0</v>
      </c>
      <c r="L20">
        <f t="shared" si="0"/>
        <v>0</v>
      </c>
      <c r="N20" s="2" t="s">
        <v>22</v>
      </c>
      <c r="O20" s="2" t="s">
        <v>26</v>
      </c>
      <c r="P20" s="2" t="s">
        <v>25</v>
      </c>
    </row>
    <row r="21" spans="5:16" x14ac:dyDescent="0.25">
      <c r="E21" s="8"/>
      <c r="F21" s="2" t="s">
        <v>3</v>
      </c>
      <c r="G21" s="2" t="s">
        <v>56</v>
      </c>
      <c r="H21" s="2" t="s">
        <v>62</v>
      </c>
      <c r="I21" s="2" t="s">
        <v>67</v>
      </c>
      <c r="J21" s="4" t="s">
        <v>70</v>
      </c>
      <c r="K21" s="4" t="s">
        <v>74</v>
      </c>
      <c r="L21" t="e">
        <f t="shared" si="0"/>
        <v>#DIV/0!</v>
      </c>
      <c r="N21" s="2">
        <v>2600</v>
      </c>
      <c r="O21" s="2">
        <v>2550</v>
      </c>
      <c r="P21" s="2">
        <v>2570</v>
      </c>
    </row>
    <row r="22" spans="5:16" x14ac:dyDescent="0.25">
      <c r="E22" s="8"/>
      <c r="F22" s="2" t="s">
        <v>4</v>
      </c>
      <c r="G22" s="2" t="s">
        <v>57</v>
      </c>
      <c r="H22" s="2" t="s">
        <v>63</v>
      </c>
      <c r="I22" s="2" t="s">
        <v>68</v>
      </c>
      <c r="J22" s="4" t="s">
        <v>71</v>
      </c>
      <c r="K22" s="4" t="s">
        <v>75</v>
      </c>
      <c r="L22" t="e">
        <f t="shared" si="0"/>
        <v>#DIV/0!</v>
      </c>
      <c r="N22" s="2">
        <v>2310</v>
      </c>
      <c r="O22" s="2">
        <v>2300</v>
      </c>
      <c r="P22" s="2">
        <v>2300</v>
      </c>
    </row>
    <row r="23" spans="5:16" x14ac:dyDescent="0.25">
      <c r="E23" s="8"/>
      <c r="F23" s="2" t="s">
        <v>5</v>
      </c>
      <c r="G23" s="2" t="s">
        <v>58</v>
      </c>
      <c r="H23" s="2" t="s">
        <v>64</v>
      </c>
      <c r="I23" s="2">
        <v>657.53</v>
      </c>
      <c r="J23" s="4" t="s">
        <v>72</v>
      </c>
      <c r="K23" s="4" t="s">
        <v>76</v>
      </c>
      <c r="L23">
        <f t="shared" si="0"/>
        <v>657.53</v>
      </c>
      <c r="N23" s="2">
        <v>2330</v>
      </c>
      <c r="O23" s="2">
        <v>2310</v>
      </c>
      <c r="P23" s="2">
        <v>2310</v>
      </c>
    </row>
    <row r="24" spans="5:16" x14ac:dyDescent="0.25">
      <c r="E24" s="8"/>
      <c r="F24" s="2" t="s">
        <v>6</v>
      </c>
      <c r="G24" s="2">
        <v>548667</v>
      </c>
      <c r="H24" s="2">
        <v>547495</v>
      </c>
      <c r="I24" s="2">
        <v>548746</v>
      </c>
      <c r="J24" s="4">
        <v>547899</v>
      </c>
      <c r="K24" s="4">
        <v>549661</v>
      </c>
      <c r="L24">
        <f t="shared" si="0"/>
        <v>548493.6</v>
      </c>
      <c r="N24" s="2">
        <v>280441</v>
      </c>
      <c r="O24" s="2">
        <v>280456</v>
      </c>
      <c r="P24" s="2">
        <v>281428</v>
      </c>
    </row>
    <row r="25" spans="5:16" x14ac:dyDescent="0.25">
      <c r="E25" s="8"/>
      <c r="F25" s="2" t="s">
        <v>7</v>
      </c>
      <c r="G25" s="2">
        <v>960.4</v>
      </c>
      <c r="H25" s="2">
        <v>960.4</v>
      </c>
      <c r="I25" s="2">
        <v>961</v>
      </c>
      <c r="J25" s="4">
        <v>960.8</v>
      </c>
      <c r="K25" s="4">
        <v>960.9</v>
      </c>
      <c r="L25">
        <f t="shared" si="0"/>
        <v>960.7</v>
      </c>
      <c r="N25" s="2">
        <v>960.5</v>
      </c>
      <c r="O25" s="2">
        <v>960.9</v>
      </c>
      <c r="P25" s="2">
        <v>960.6</v>
      </c>
    </row>
    <row r="26" spans="5:16" x14ac:dyDescent="0.25">
      <c r="E26" s="8"/>
      <c r="F26" s="2" t="s">
        <v>8</v>
      </c>
      <c r="G26" s="2">
        <v>571.27</v>
      </c>
      <c r="H26" s="2">
        <v>570.04999999999995</v>
      </c>
      <c r="I26" s="2">
        <v>571.04</v>
      </c>
      <c r="J26" s="4">
        <v>570.23</v>
      </c>
      <c r="K26" s="4">
        <v>572.04</v>
      </c>
      <c r="L26">
        <f t="shared" si="0"/>
        <v>570.92600000000004</v>
      </c>
      <c r="N26" s="2">
        <v>291.97000000000003</v>
      </c>
      <c r="O26" s="2">
        <v>291.88</v>
      </c>
      <c r="P26" s="2">
        <v>292.97000000000003</v>
      </c>
    </row>
    <row r="27" spans="5:16" x14ac:dyDescent="0.25">
      <c r="E27" s="8"/>
      <c r="F27" s="2" t="s">
        <v>13</v>
      </c>
      <c r="G27" s="2" t="s">
        <v>59</v>
      </c>
      <c r="H27" s="2" t="s">
        <v>59</v>
      </c>
      <c r="I27" s="2" t="s">
        <v>59</v>
      </c>
      <c r="J27" s="4" t="s">
        <v>59</v>
      </c>
      <c r="K27" s="4" t="s">
        <v>59</v>
      </c>
      <c r="L27" t="e">
        <f t="shared" si="0"/>
        <v>#DIV/0!</v>
      </c>
      <c r="N27" s="2" t="s">
        <v>23</v>
      </c>
      <c r="O27" s="2" t="s">
        <v>23</v>
      </c>
      <c r="P27" s="2" t="s">
        <v>20</v>
      </c>
    </row>
    <row r="28" spans="5:16" x14ac:dyDescent="0.25">
      <c r="E28" s="8"/>
      <c r="F28" s="2" t="s">
        <v>10</v>
      </c>
      <c r="G28" s="2" t="s">
        <v>60</v>
      </c>
      <c r="H28" s="2" t="s">
        <v>65</v>
      </c>
      <c r="I28" s="2" t="s">
        <v>60</v>
      </c>
      <c r="J28" s="4" t="s">
        <v>65</v>
      </c>
      <c r="K28" s="4" t="s">
        <v>60</v>
      </c>
      <c r="L28" t="e">
        <f t="shared" si="0"/>
        <v>#DIV/0!</v>
      </c>
      <c r="N28" s="2" t="s">
        <v>24</v>
      </c>
      <c r="O28" s="2" t="s">
        <v>24</v>
      </c>
      <c r="P28" s="2" t="s">
        <v>24</v>
      </c>
    </row>
    <row r="29" spans="5:16" x14ac:dyDescent="0.25">
      <c r="E29" s="7">
        <v>4000</v>
      </c>
      <c r="F29" s="1" t="s">
        <v>1</v>
      </c>
      <c r="G29" s="1" t="s">
        <v>77</v>
      </c>
      <c r="H29" s="1" t="s">
        <v>83</v>
      </c>
      <c r="I29" s="1" t="s">
        <v>87</v>
      </c>
      <c r="J29" s="6" t="s">
        <v>83</v>
      </c>
      <c r="K29" s="6" t="s">
        <v>83</v>
      </c>
      <c r="L29" t="e">
        <f t="shared" si="0"/>
        <v>#DIV/0!</v>
      </c>
      <c r="N29" s="1">
        <v>10820</v>
      </c>
      <c r="O29" s="1">
        <v>10920</v>
      </c>
      <c r="P29" s="1">
        <v>10860</v>
      </c>
    </row>
    <row r="30" spans="5:16" x14ac:dyDescent="0.25">
      <c r="E30" s="7"/>
      <c r="F30" s="1" t="s">
        <v>2</v>
      </c>
      <c r="G30" s="1">
        <v>0</v>
      </c>
      <c r="H30" s="1">
        <v>0</v>
      </c>
      <c r="I30" s="1">
        <v>0</v>
      </c>
      <c r="J30" s="6">
        <v>0</v>
      </c>
      <c r="K30" s="6">
        <v>0</v>
      </c>
      <c r="L30">
        <f t="shared" si="0"/>
        <v>0</v>
      </c>
      <c r="N30" s="1" t="s">
        <v>16</v>
      </c>
      <c r="O30" s="1" t="s">
        <v>17</v>
      </c>
      <c r="P30" s="1" t="s">
        <v>19</v>
      </c>
    </row>
    <row r="31" spans="5:16" x14ac:dyDescent="0.25">
      <c r="E31" s="7"/>
      <c r="F31" s="1" t="s">
        <v>3</v>
      </c>
      <c r="G31" s="1" t="s">
        <v>78</v>
      </c>
      <c r="H31" s="1" t="s">
        <v>84</v>
      </c>
      <c r="I31" s="1" t="s">
        <v>88</v>
      </c>
      <c r="J31" s="6" t="s">
        <v>90</v>
      </c>
      <c r="K31" s="6" t="s">
        <v>91</v>
      </c>
      <c r="L31" t="e">
        <f t="shared" si="0"/>
        <v>#DIV/0!</v>
      </c>
      <c r="N31" s="1">
        <v>12600</v>
      </c>
      <c r="O31" s="1">
        <v>14080</v>
      </c>
      <c r="P31" s="1">
        <v>12740</v>
      </c>
    </row>
    <row r="32" spans="5:16" x14ac:dyDescent="0.25">
      <c r="E32" s="7"/>
      <c r="F32" s="1" t="s">
        <v>4</v>
      </c>
      <c r="G32" s="1" t="s">
        <v>79</v>
      </c>
      <c r="H32" s="1" t="s">
        <v>85</v>
      </c>
      <c r="I32" s="1" t="s">
        <v>85</v>
      </c>
      <c r="J32" s="6" t="s">
        <v>79</v>
      </c>
      <c r="K32" s="6" t="s">
        <v>85</v>
      </c>
      <c r="L32" t="e">
        <f t="shared" si="0"/>
        <v>#DIV/0!</v>
      </c>
      <c r="N32" s="1">
        <v>12400</v>
      </c>
      <c r="O32" s="1">
        <v>12510</v>
      </c>
      <c r="P32" s="1">
        <v>12420</v>
      </c>
    </row>
    <row r="33" spans="5:16" x14ac:dyDescent="0.25">
      <c r="E33" s="7"/>
      <c r="F33" s="1" t="s">
        <v>5</v>
      </c>
      <c r="G33" s="1" t="s">
        <v>80</v>
      </c>
      <c r="H33" s="1" t="s">
        <v>86</v>
      </c>
      <c r="I33" s="1" t="s">
        <v>89</v>
      </c>
      <c r="J33" s="6" t="s">
        <v>89</v>
      </c>
      <c r="K33" s="6" t="s">
        <v>86</v>
      </c>
      <c r="L33" t="e">
        <f t="shared" si="0"/>
        <v>#DIV/0!</v>
      </c>
      <c r="N33" s="1">
        <v>12420</v>
      </c>
      <c r="O33" s="1">
        <v>13180</v>
      </c>
      <c r="P33" s="1">
        <v>12450</v>
      </c>
    </row>
    <row r="34" spans="5:16" x14ac:dyDescent="0.25">
      <c r="E34" s="7"/>
      <c r="F34" s="1" t="s">
        <v>6</v>
      </c>
      <c r="G34" s="1">
        <v>580341</v>
      </c>
      <c r="H34" s="1">
        <v>580527</v>
      </c>
      <c r="I34" s="1">
        <v>579417</v>
      </c>
      <c r="J34" s="6">
        <v>581097</v>
      </c>
      <c r="K34" s="6">
        <v>580469</v>
      </c>
      <c r="L34">
        <f t="shared" si="0"/>
        <v>580370.19999999995</v>
      </c>
      <c r="N34" s="1">
        <v>285420</v>
      </c>
      <c r="O34" s="1">
        <v>282859</v>
      </c>
      <c r="P34" s="1">
        <v>284371</v>
      </c>
    </row>
    <row r="35" spans="5:16" x14ac:dyDescent="0.25">
      <c r="E35" s="7"/>
      <c r="F35" s="1" t="s">
        <v>7</v>
      </c>
      <c r="G35" s="1">
        <v>960.6</v>
      </c>
      <c r="H35" s="1">
        <v>961</v>
      </c>
      <c r="I35" s="1">
        <v>960.7</v>
      </c>
      <c r="J35" s="6">
        <v>960.9</v>
      </c>
      <c r="K35" s="6">
        <v>960.5</v>
      </c>
      <c r="L35">
        <f t="shared" si="0"/>
        <v>960.74000000000012</v>
      </c>
      <c r="N35" s="1">
        <v>960.8</v>
      </c>
      <c r="O35" s="1">
        <v>960.7</v>
      </c>
      <c r="P35" s="1">
        <v>960.9</v>
      </c>
    </row>
    <row r="36" spans="5:16" x14ac:dyDescent="0.25">
      <c r="E36" s="7"/>
      <c r="F36" s="1" t="s">
        <v>8</v>
      </c>
      <c r="G36" s="1">
        <v>604.16</v>
      </c>
      <c r="H36" s="1">
        <v>604.11</v>
      </c>
      <c r="I36" s="1">
        <v>603.12</v>
      </c>
      <c r="J36" s="6">
        <v>604.73</v>
      </c>
      <c r="K36" s="6">
        <v>604.35</v>
      </c>
      <c r="L36">
        <f t="shared" si="0"/>
        <v>604.09399999999994</v>
      </c>
      <c r="N36" s="1">
        <v>297.07</v>
      </c>
      <c r="O36" s="1">
        <v>294.44</v>
      </c>
      <c r="P36" s="1">
        <v>295.95</v>
      </c>
    </row>
    <row r="37" spans="5:16" x14ac:dyDescent="0.25">
      <c r="E37" s="7"/>
      <c r="F37" s="1" t="s">
        <v>13</v>
      </c>
      <c r="G37" s="1" t="s">
        <v>81</v>
      </c>
      <c r="H37" s="1" t="s">
        <v>81</v>
      </c>
      <c r="I37" s="1" t="s">
        <v>81</v>
      </c>
      <c r="J37" s="6" t="s">
        <v>81</v>
      </c>
      <c r="K37" s="6" t="s">
        <v>81</v>
      </c>
      <c r="L37" t="e">
        <f t="shared" si="0"/>
        <v>#DIV/0!</v>
      </c>
      <c r="N37" s="1">
        <v>2.8</v>
      </c>
      <c r="O37" s="1">
        <v>2.8</v>
      </c>
      <c r="P37" s="1" t="s">
        <v>20</v>
      </c>
    </row>
    <row r="38" spans="5:16" x14ac:dyDescent="0.25">
      <c r="E38" s="7"/>
      <c r="F38" s="1" t="s">
        <v>10</v>
      </c>
      <c r="G38" s="1" t="s">
        <v>82</v>
      </c>
      <c r="H38" s="1" t="s">
        <v>82</v>
      </c>
      <c r="I38" s="1" t="s">
        <v>82</v>
      </c>
      <c r="J38" s="6" t="s">
        <v>82</v>
      </c>
      <c r="K38" s="6" t="s">
        <v>82</v>
      </c>
      <c r="L38" t="e">
        <f t="shared" si="0"/>
        <v>#DIV/0!</v>
      </c>
      <c r="N38" s="1">
        <v>89</v>
      </c>
      <c r="O38" s="1">
        <v>89</v>
      </c>
      <c r="P38" s="1" t="s">
        <v>21</v>
      </c>
    </row>
  </sheetData>
  <mergeCells count="4">
    <mergeCell ref="E9:E18"/>
    <mergeCell ref="E19:E28"/>
    <mergeCell ref="E29:E38"/>
    <mergeCell ref="E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 rekord</vt:lpstr>
      <vt:lpstr>100 rekordów</vt:lpstr>
      <vt:lpstr>500 rekordów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2025-03-24T09:13:48Z</dcterms:modified>
</cp:coreProperties>
</file>