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A0CD7F47-5912-4CDD-B9B8-9786ED587065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3" l="1"/>
  <c r="Q31" i="3"/>
  <c r="Q32" i="3"/>
  <c r="Q33" i="3"/>
  <c r="Q34" i="3"/>
  <c r="Q35" i="3"/>
  <c r="Q36" i="3"/>
  <c r="Q37" i="3"/>
  <c r="Q38" i="3"/>
  <c r="Q29" i="3"/>
  <c r="Q30" i="2"/>
  <c r="Q31" i="2"/>
  <c r="Q32" i="2"/>
  <c r="Q33" i="2"/>
  <c r="Q34" i="2"/>
  <c r="Q35" i="2"/>
  <c r="Q36" i="2"/>
  <c r="Q37" i="2"/>
  <c r="Q38" i="2"/>
  <c r="Q29" i="2"/>
  <c r="Q30" i="1"/>
  <c r="Q31" i="1"/>
  <c r="Q32" i="1"/>
  <c r="Q33" i="1"/>
  <c r="Q34" i="1"/>
  <c r="Q35" i="1"/>
  <c r="Q36" i="1"/>
  <c r="Q37" i="1"/>
  <c r="Q38" i="1"/>
  <c r="Q29" i="1"/>
</calcChain>
</file>

<file path=xl/sharedStrings.xml><?xml version="1.0" encoding="utf-8"?>
<sst xmlns="http://schemas.openxmlformats.org/spreadsheetml/2006/main" count="201" uniqueCount="39">
  <si>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</si>
  <si>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</si>
  <si>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</si>
  <si>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</si>
  <si>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</si>
  <si>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</si>
  <si>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</si>
  <si>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</si>
  <si>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</si>
  <si>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</si>
  <si>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</si>
  <si>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</si>
  <si>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REST - 1 rekord</t>
  </si>
  <si>
    <t>625,25 µs</t>
  </si>
  <si>
    <t>646,85 µs</t>
  </si>
  <si>
    <t>642,15 µs</t>
  </si>
  <si>
    <t>354,9 µs</t>
  </si>
  <si>
    <t>325,29 µs</t>
  </si>
  <si>
    <t>329 µs</t>
  </si>
  <si>
    <t>323,6 µs</t>
  </si>
  <si>
    <t>Otrzymane dane (GB)</t>
  </si>
  <si>
    <t>322,6µs</t>
  </si>
  <si>
    <t>503,4 µs</t>
  </si>
  <si>
    <t>506,9 µs</t>
  </si>
  <si>
    <t>975,48µs</t>
  </si>
  <si>
    <t>982,22 µs</t>
  </si>
  <si>
    <t>Pobieranie REST - 100 rekord</t>
  </si>
  <si>
    <t>Pobieranie REST - 500 rekord</t>
  </si>
  <si>
    <t>37GB</t>
  </si>
  <si>
    <t>113MB</t>
  </si>
  <si>
    <t>112MB</t>
  </si>
  <si>
    <t>52GB</t>
  </si>
  <si>
    <t>32MB</t>
  </si>
  <si>
    <t>53GB</t>
  </si>
  <si>
    <t>33MB</t>
  </si>
  <si>
    <t>954MB</t>
  </si>
  <si>
    <t>155MB</t>
  </si>
  <si>
    <t>154MB</t>
  </si>
  <si>
    <t>955MB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</si>
</sst>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Q48"/>
  <sheetViews>
    <sheetView topLeftCell="A10" zoomScaleNormal="100" workbookViewId="0">
      <selection activeCell="R34" sqref="R34"/>
    </sheetView>
  </sheetViews>
  <sheetFormatPr defaultRowHeight="15" x14ac:dyDescent="0.25"/>
  <cols>
    <col min="5" max="5" width="33.7109375" customWidth="1"/>
    <col min="6" max="6" width="32.5703125" customWidth="1"/>
    <col min="10" max="10" width="12.42578125" customWidth="1"/>
  </cols>
  <sheetData>
    <row r="7" spans="5:9" x14ac:dyDescent="0.25">
      <c r="E7" s="3" t="s">
        <v>12</v>
      </c>
      <c r="F7" s="3"/>
      <c r="G7" s="3"/>
      <c r="H7" s="3"/>
      <c r="I7" s="3"/>
    </row>
    <row r="8" spans="5:9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9" x14ac:dyDescent="0.25">
      <c r="E9" s="3">
        <v>100</v>
      </c>
      <c r="F9" s="1" t="s">
        <v>1</v>
      </c>
      <c r="G9" s="1">
        <v>1.07</v>
      </c>
      <c r="H9" s="1">
        <v>1.08</v>
      </c>
      <c r="I9" s="1">
        <v>1.07</v>
      </c>
    </row>
    <row r="10" spans="5:9" x14ac:dyDescent="0.25">
      <c r="E10" s="3"/>
      <c r="F10" s="1" t="s">
        <v>2</v>
      </c>
      <c r="G10" s="1">
        <v>0</v>
      </c>
      <c r="H10" s="1">
        <v>0</v>
      </c>
      <c r="I10" s="1">
        <v>0</v>
      </c>
    </row>
    <row r="11" spans="5:9" x14ac:dyDescent="0.25">
      <c r="E11" s="3"/>
      <c r="F11" s="1" t="s">
        <v>3</v>
      </c>
      <c r="G11" s="1">
        <v>141.19999999999999</v>
      </c>
      <c r="H11" s="1">
        <v>147.76</v>
      </c>
      <c r="I11" s="1">
        <v>144.94999999999999</v>
      </c>
    </row>
    <row r="12" spans="5:9" x14ac:dyDescent="0.25">
      <c r="E12" s="3"/>
      <c r="F12" s="1" t="s">
        <v>4</v>
      </c>
      <c r="G12" s="1">
        <v>1.68</v>
      </c>
      <c r="H12" s="1">
        <v>1.69</v>
      </c>
      <c r="I12" s="1">
        <v>1.7</v>
      </c>
    </row>
    <row r="13" spans="5:9" x14ac:dyDescent="0.25">
      <c r="E13" s="3"/>
      <c r="F13" s="1" t="s">
        <v>5</v>
      </c>
      <c r="G13" s="1">
        <v>1.94</v>
      </c>
      <c r="H13" s="1">
        <v>2.04</v>
      </c>
      <c r="I13" s="1">
        <v>2.04</v>
      </c>
    </row>
    <row r="14" spans="5:9" x14ac:dyDescent="0.25">
      <c r="E14" s="3"/>
      <c r="F14" s="1" t="s">
        <v>6</v>
      </c>
      <c r="G14" s="1">
        <v>83990</v>
      </c>
      <c r="H14" s="1">
        <v>83991</v>
      </c>
      <c r="I14" s="1">
        <v>83991</v>
      </c>
    </row>
    <row r="15" spans="5:9" x14ac:dyDescent="0.25">
      <c r="E15" s="3"/>
      <c r="F15" s="1" t="s">
        <v>7</v>
      </c>
      <c r="G15" s="1">
        <v>964</v>
      </c>
      <c r="H15" s="1">
        <v>963</v>
      </c>
      <c r="I15" s="1">
        <v>964</v>
      </c>
    </row>
    <row r="16" spans="5:9" x14ac:dyDescent="0.25">
      <c r="E16" s="3"/>
      <c r="F16" s="1" t="s">
        <v>8</v>
      </c>
      <c r="G16" s="1">
        <v>87.45</v>
      </c>
      <c r="H16" s="1">
        <v>87.46</v>
      </c>
      <c r="I16" s="1">
        <v>87.46</v>
      </c>
    </row>
    <row r="17" spans="5:17" x14ac:dyDescent="0.25">
      <c r="E17" s="3"/>
      <c r="F17" s="1" t="s">
        <v>9</v>
      </c>
      <c r="G17" s="1">
        <v>48</v>
      </c>
      <c r="H17" s="1">
        <v>48</v>
      </c>
      <c r="I17" s="1">
        <v>48</v>
      </c>
    </row>
    <row r="18" spans="5:17" x14ac:dyDescent="0.25">
      <c r="E18" s="3"/>
      <c r="F18" s="1" t="s">
        <v>10</v>
      </c>
      <c r="G18" s="1">
        <v>7.7</v>
      </c>
      <c r="H18" s="1">
        <v>7.7</v>
      </c>
      <c r="I18" s="1">
        <v>7.7</v>
      </c>
    </row>
    <row r="19" spans="5:17" x14ac:dyDescent="0.25">
      <c r="E19" s="4">
        <v>1000</v>
      </c>
      <c r="F19" s="2" t="s">
        <v>1</v>
      </c>
      <c r="G19" s="2" t="s">
        <v>13</v>
      </c>
      <c r="H19" s="2" t="s">
        <v>14</v>
      </c>
      <c r="I19" s="2" t="s">
        <v>15</v>
      </c>
    </row>
    <row r="20" spans="5:17" x14ac:dyDescent="0.25">
      <c r="E20" s="4"/>
      <c r="F20" s="2" t="s">
        <v>2</v>
      </c>
      <c r="G20" s="2">
        <v>0</v>
      </c>
      <c r="H20" s="2">
        <v>0</v>
      </c>
      <c r="I20" s="2">
        <v>0</v>
      </c>
    </row>
    <row r="21" spans="5:17" x14ac:dyDescent="0.25">
      <c r="E21" s="4"/>
      <c r="F21" s="2" t="s">
        <v>3</v>
      </c>
      <c r="G21" s="2">
        <v>145.07</v>
      </c>
      <c r="H21" s="2">
        <v>153.25</v>
      </c>
      <c r="I21" s="2">
        <v>39.97</v>
      </c>
    </row>
    <row r="22" spans="5:17" x14ac:dyDescent="0.25">
      <c r="E22" s="4"/>
      <c r="F22" s="2" t="s">
        <v>4</v>
      </c>
      <c r="G22" s="2">
        <v>1.05</v>
      </c>
      <c r="H22" s="2">
        <v>1.06</v>
      </c>
      <c r="I22" s="2">
        <v>1.06</v>
      </c>
    </row>
    <row r="23" spans="5:17" x14ac:dyDescent="0.25">
      <c r="E23" s="4"/>
      <c r="F23" s="2" t="s">
        <v>5</v>
      </c>
      <c r="G23" s="2">
        <v>1.21</v>
      </c>
      <c r="H23" s="2">
        <v>1.19</v>
      </c>
      <c r="I23" s="2">
        <v>1.18</v>
      </c>
    </row>
    <row r="24" spans="5:17" x14ac:dyDescent="0.25">
      <c r="E24" s="4"/>
      <c r="F24" s="2" t="s">
        <v>6</v>
      </c>
      <c r="G24" s="2">
        <v>839752</v>
      </c>
      <c r="H24" s="2">
        <v>839740</v>
      </c>
      <c r="I24" s="2">
        <v>839742</v>
      </c>
    </row>
    <row r="25" spans="5:17" x14ac:dyDescent="0.25">
      <c r="E25" s="4"/>
      <c r="F25" s="2" t="s">
        <v>7</v>
      </c>
      <c r="G25" s="2">
        <v>961</v>
      </c>
      <c r="H25" s="2">
        <v>961</v>
      </c>
      <c r="I25" s="2">
        <v>961</v>
      </c>
    </row>
    <row r="26" spans="5:17" x14ac:dyDescent="0.25">
      <c r="E26" s="4"/>
      <c r="F26" s="2" t="s">
        <v>8</v>
      </c>
      <c r="G26" s="2">
        <v>873.85</v>
      </c>
      <c r="H26" s="2">
        <v>873.85</v>
      </c>
      <c r="I26" s="2">
        <v>873.86</v>
      </c>
    </row>
    <row r="27" spans="5:17" x14ac:dyDescent="0.25">
      <c r="E27" s="4"/>
      <c r="F27" s="2" t="s">
        <v>9</v>
      </c>
      <c r="G27" s="2">
        <v>477</v>
      </c>
      <c r="H27" s="2">
        <v>477</v>
      </c>
      <c r="I27" s="2">
        <v>477</v>
      </c>
    </row>
    <row r="28" spans="5:17" x14ac:dyDescent="0.25">
      <c r="E28" s="4"/>
      <c r="F28" s="6" t="s">
        <v>10</v>
      </c>
      <c r="G28" s="6">
        <v>77</v>
      </c>
      <c r="H28" s="6">
        <v>77</v>
      </c>
      <c r="I28" s="6">
        <v>77</v>
      </c>
    </row>
    <row r="29" spans="5:17" x14ac:dyDescent="0.25">
      <c r="E29" s="3">
        <v>2000</v>
      </c>
      <c r="F29" s="1" t="s">
        <v>1</v>
      </c>
      <c r="G29" s="1">
        <v>0.96599999999999997</v>
      </c>
      <c r="H29" s="1">
        <v>1.18</v>
      </c>
      <c r="I29" s="1">
        <v>0.96299999999999997</v>
      </c>
      <c r="J29" s="7">
        <v>1.1599999999999999</v>
      </c>
      <c r="K29" s="7">
        <v>0.79800000000000004</v>
      </c>
      <c r="L29" s="7">
        <v>0.84499999999999997</v>
      </c>
      <c r="M29" s="7">
        <v>1.22</v>
      </c>
      <c r="N29" s="7">
        <v>1.04</v>
      </c>
      <c r="O29" s="7">
        <v>0.80500000000000005</v>
      </c>
      <c r="P29" s="7">
        <v>1.06</v>
      </c>
      <c r="Q29">
        <f>AVERAGE(G29:P29)</f>
        <v>1.0037</v>
      </c>
    </row>
    <row r="30" spans="5:17" x14ac:dyDescent="0.25">
      <c r="E30" s="3"/>
      <c r="F30" s="1" t="s">
        <v>2</v>
      </c>
      <c r="G30" s="1">
        <v>0</v>
      </c>
      <c r="H30" s="1">
        <v>0</v>
      </c>
      <c r="I30" s="1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>
        <f t="shared" ref="Q30:Q38" si="0">AVERAGE(G30:P30)</f>
        <v>0</v>
      </c>
    </row>
    <row r="31" spans="5:17" x14ac:dyDescent="0.25">
      <c r="E31" s="3"/>
      <c r="F31" s="1" t="s">
        <v>3</v>
      </c>
      <c r="G31" s="1">
        <v>154.19</v>
      </c>
      <c r="H31" s="1">
        <v>61.05</v>
      </c>
      <c r="I31" s="1">
        <v>64.67</v>
      </c>
      <c r="J31" s="7">
        <v>57.15</v>
      </c>
      <c r="K31" s="7">
        <v>72.760000000000005</v>
      </c>
      <c r="L31" s="7">
        <v>171.6</v>
      </c>
      <c r="M31" s="7">
        <v>80.97</v>
      </c>
      <c r="N31" s="7">
        <v>70.709999999999994</v>
      </c>
      <c r="O31" s="7">
        <v>166.86</v>
      </c>
      <c r="P31" s="7">
        <v>154.05000000000001</v>
      </c>
      <c r="Q31">
        <f t="shared" si="0"/>
        <v>105.401</v>
      </c>
    </row>
    <row r="32" spans="5:17" x14ac:dyDescent="0.25">
      <c r="E32" s="3"/>
      <c r="F32" s="1" t="s">
        <v>4</v>
      </c>
      <c r="G32" s="1">
        <v>1.73</v>
      </c>
      <c r="H32" s="1">
        <v>2.2999999999999998</v>
      </c>
      <c r="I32" s="1">
        <v>1.73</v>
      </c>
      <c r="J32" s="7">
        <v>2.4</v>
      </c>
      <c r="K32" s="7">
        <v>1.54</v>
      </c>
      <c r="L32" s="7">
        <v>1.54</v>
      </c>
      <c r="M32" s="7">
        <v>2.5499999999999998</v>
      </c>
      <c r="N32" s="7">
        <v>2.04</v>
      </c>
      <c r="O32" s="7">
        <v>1.53</v>
      </c>
      <c r="P32" s="7">
        <v>2.06</v>
      </c>
      <c r="Q32">
        <f t="shared" si="0"/>
        <v>1.9419999999999997</v>
      </c>
    </row>
    <row r="33" spans="5:17" x14ac:dyDescent="0.25">
      <c r="E33" s="3"/>
      <c r="F33" s="1" t="s">
        <v>5</v>
      </c>
      <c r="G33" s="1">
        <v>2.5499999999999998</v>
      </c>
      <c r="H33" s="1">
        <v>3.16</v>
      </c>
      <c r="I33" s="1">
        <v>2.54</v>
      </c>
      <c r="J33" s="7">
        <v>3.11</v>
      </c>
      <c r="K33" s="7">
        <v>1.75</v>
      </c>
      <c r="L33" s="7">
        <v>2.0499999999999998</v>
      </c>
      <c r="M33" s="7">
        <v>3.25</v>
      </c>
      <c r="N33" s="7">
        <v>2.64</v>
      </c>
      <c r="O33" s="7">
        <v>1.92</v>
      </c>
      <c r="P33" s="7">
        <v>2.81</v>
      </c>
      <c r="Q33">
        <f t="shared" si="0"/>
        <v>2.5779999999999998</v>
      </c>
    </row>
    <row r="34" spans="5:17" x14ac:dyDescent="0.25">
      <c r="E34" s="3"/>
      <c r="F34" s="1" t="s">
        <v>6</v>
      </c>
      <c r="G34" s="1">
        <v>1678943</v>
      </c>
      <c r="H34" s="1">
        <v>1678599</v>
      </c>
      <c r="I34" s="1">
        <v>1678837</v>
      </c>
      <c r="J34" s="7">
        <v>1678593</v>
      </c>
      <c r="K34" s="7">
        <v>1679137</v>
      </c>
      <c r="L34" s="7">
        <v>1679113</v>
      </c>
      <c r="M34" s="7">
        <v>1678512</v>
      </c>
      <c r="N34" s="7">
        <v>1678641</v>
      </c>
      <c r="O34" s="7">
        <v>1679149</v>
      </c>
      <c r="P34" s="7">
        <v>1678742</v>
      </c>
      <c r="Q34">
        <f t="shared" si="0"/>
        <v>1678826.6</v>
      </c>
    </row>
    <row r="35" spans="5:17" x14ac:dyDescent="0.25">
      <c r="E35" s="3"/>
      <c r="F35" s="1" t="s">
        <v>7</v>
      </c>
      <c r="G35" s="1">
        <v>960.6</v>
      </c>
      <c r="H35" s="1">
        <v>960.6</v>
      </c>
      <c r="I35" s="1">
        <v>960.5</v>
      </c>
      <c r="J35" s="7">
        <v>960.6</v>
      </c>
      <c r="K35" s="7">
        <v>960.5</v>
      </c>
      <c r="L35" s="7">
        <v>960.5</v>
      </c>
      <c r="M35" s="7">
        <v>960.7</v>
      </c>
      <c r="N35" s="7">
        <v>960.6</v>
      </c>
      <c r="O35" s="7">
        <v>960.5</v>
      </c>
      <c r="P35" s="7">
        <v>960.5</v>
      </c>
      <c r="Q35">
        <f t="shared" si="0"/>
        <v>960.55999999999983</v>
      </c>
    </row>
    <row r="36" spans="5:17" x14ac:dyDescent="0.25">
      <c r="E36" s="3"/>
      <c r="F36" s="1" t="s">
        <v>8</v>
      </c>
      <c r="G36" s="1">
        <v>1747.8</v>
      </c>
      <c r="H36" s="1">
        <v>1747.39</v>
      </c>
      <c r="I36" s="1">
        <v>1747.89</v>
      </c>
      <c r="J36" s="7">
        <v>1747.4</v>
      </c>
      <c r="K36" s="7">
        <v>1748.16</v>
      </c>
      <c r="L36" s="7">
        <v>1748.15</v>
      </c>
      <c r="M36" s="7">
        <v>1747.18</v>
      </c>
      <c r="N36" s="7">
        <v>1747.47</v>
      </c>
      <c r="O36" s="7">
        <v>1748.2</v>
      </c>
      <c r="P36" s="7">
        <v>1747.81</v>
      </c>
      <c r="Q36">
        <f t="shared" si="0"/>
        <v>1747.7450000000001</v>
      </c>
    </row>
    <row r="37" spans="5:17" x14ac:dyDescent="0.25">
      <c r="E37" s="3"/>
      <c r="F37" s="1" t="s">
        <v>9</v>
      </c>
      <c r="G37" s="1" t="s">
        <v>35</v>
      </c>
      <c r="H37" s="1" t="s">
        <v>35</v>
      </c>
      <c r="I37" s="1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38</v>
      </c>
      <c r="P37" s="7" t="s">
        <v>35</v>
      </c>
      <c r="Q37" t="e">
        <f t="shared" si="0"/>
        <v>#DIV/0!</v>
      </c>
    </row>
    <row r="38" spans="5:17" x14ac:dyDescent="0.25">
      <c r="E38" s="3"/>
      <c r="F38" s="1" t="s">
        <v>10</v>
      </c>
      <c r="G38" s="1" t="s">
        <v>36</v>
      </c>
      <c r="H38" s="1" t="s">
        <v>37</v>
      </c>
      <c r="I38" s="1" t="s">
        <v>36</v>
      </c>
      <c r="J38" s="7" t="s">
        <v>37</v>
      </c>
      <c r="K38" s="7" t="s">
        <v>36</v>
      </c>
      <c r="L38" s="7" t="s">
        <v>36</v>
      </c>
      <c r="M38" s="7" t="s">
        <v>37</v>
      </c>
      <c r="N38" s="7" t="s">
        <v>37</v>
      </c>
      <c r="O38" s="7" t="s">
        <v>36</v>
      </c>
      <c r="P38" s="7" t="s">
        <v>37</v>
      </c>
      <c r="Q38" t="e">
        <f t="shared" si="0"/>
        <v>#DIV/0!</v>
      </c>
    </row>
    <row r="39" spans="5:17" x14ac:dyDescent="0.25">
      <c r="E39" s="3">
        <v>4000</v>
      </c>
      <c r="F39" s="5" t="s">
        <v>1</v>
      </c>
      <c r="G39" s="5">
        <v>3.02</v>
      </c>
      <c r="H39" s="5">
        <v>3.1</v>
      </c>
      <c r="I39" s="5">
        <v>3.14</v>
      </c>
    </row>
    <row r="40" spans="5:17" x14ac:dyDescent="0.25">
      <c r="E40" s="3"/>
      <c r="F40" s="2" t="s">
        <v>2</v>
      </c>
      <c r="G40" s="2">
        <v>0</v>
      </c>
      <c r="H40" s="2">
        <v>0</v>
      </c>
      <c r="I40" s="2">
        <v>0</v>
      </c>
    </row>
    <row r="41" spans="5:17" x14ac:dyDescent="0.25">
      <c r="E41" s="3"/>
      <c r="F41" s="2" t="s">
        <v>3</v>
      </c>
      <c r="G41" s="2">
        <v>56.97</v>
      </c>
      <c r="H41" s="2">
        <v>139.08000000000001</v>
      </c>
      <c r="I41" s="2">
        <v>67.72</v>
      </c>
    </row>
    <row r="42" spans="5:17" x14ac:dyDescent="0.25">
      <c r="E42" s="3"/>
      <c r="F42" s="2" t="s">
        <v>4</v>
      </c>
      <c r="G42" s="2">
        <v>6.2</v>
      </c>
      <c r="H42" s="2">
        <v>6.3</v>
      </c>
      <c r="I42" s="2">
        <v>6.32</v>
      </c>
    </row>
    <row r="43" spans="5:17" x14ac:dyDescent="0.25">
      <c r="E43" s="3"/>
      <c r="F43" s="2" t="s">
        <v>5</v>
      </c>
      <c r="G43" s="2">
        <v>8.26</v>
      </c>
      <c r="H43" s="2">
        <v>8.74</v>
      </c>
      <c r="I43" s="2">
        <v>8.66</v>
      </c>
    </row>
    <row r="44" spans="5:17" x14ac:dyDescent="0.25">
      <c r="E44" s="3"/>
      <c r="F44" s="2" t="s">
        <v>6</v>
      </c>
      <c r="G44" s="2">
        <v>3350870</v>
      </c>
      <c r="H44" s="2">
        <v>3350590</v>
      </c>
      <c r="I44" s="2">
        <v>3350455</v>
      </c>
    </row>
    <row r="45" spans="5:17" x14ac:dyDescent="0.25">
      <c r="E45" s="3"/>
      <c r="F45" s="2" t="s">
        <v>7</v>
      </c>
      <c r="G45" s="2">
        <v>961</v>
      </c>
      <c r="H45" s="2">
        <v>960.5</v>
      </c>
      <c r="I45" s="2">
        <v>960.5</v>
      </c>
    </row>
    <row r="46" spans="5:17" x14ac:dyDescent="0.25">
      <c r="E46" s="3"/>
      <c r="F46" s="2" t="s">
        <v>8</v>
      </c>
      <c r="G46" s="2">
        <v>3486.98</v>
      </c>
      <c r="H46" s="2">
        <v>3488.49</v>
      </c>
      <c r="I46" s="2">
        <v>3488.28</v>
      </c>
    </row>
    <row r="47" spans="5:17" x14ac:dyDescent="0.25">
      <c r="E47" s="3"/>
      <c r="F47" s="2" t="s">
        <v>9</v>
      </c>
      <c r="G47" s="2">
        <v>1945.6</v>
      </c>
      <c r="H47" s="2">
        <v>1945.6</v>
      </c>
      <c r="I47" s="2">
        <v>1945.6</v>
      </c>
    </row>
    <row r="48" spans="5:17" x14ac:dyDescent="0.25">
      <c r="E48" s="3"/>
      <c r="F48" s="2" t="s">
        <v>10</v>
      </c>
      <c r="G48" s="2">
        <v>308</v>
      </c>
      <c r="H48" s="2">
        <v>308</v>
      </c>
      <c r="I48" s="2">
        <v>308</v>
      </c>
    </row>
  </sheetData>
  <mergeCells count="5">
    <mergeCell ref="E7:I7"/>
    <mergeCell ref="E9:E18"/>
    <mergeCell ref="E19:E28"/>
    <mergeCell ref="E29:E38"/>
    <mergeCell ref="E39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Q48"/>
  <sheetViews>
    <sheetView topLeftCell="A28" zoomScaleNormal="100" workbookViewId="0">
      <selection activeCell="R34" sqref="R34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9" x14ac:dyDescent="0.25">
      <c r="E7" s="3" t="s">
        <v>26</v>
      </c>
      <c r="F7" s="3"/>
      <c r="G7" s="3"/>
      <c r="H7" s="3"/>
      <c r="I7" s="3"/>
    </row>
    <row r="8" spans="5:9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9" x14ac:dyDescent="0.25">
      <c r="E9" s="3">
        <v>100</v>
      </c>
      <c r="F9" s="1" t="s">
        <v>1</v>
      </c>
      <c r="G9" s="1">
        <v>1.3</v>
      </c>
      <c r="H9" s="1">
        <v>1.29</v>
      </c>
      <c r="I9" s="1"/>
    </row>
    <row r="10" spans="5:9" x14ac:dyDescent="0.25">
      <c r="E10" s="3"/>
      <c r="F10" s="1" t="s">
        <v>2</v>
      </c>
      <c r="G10" s="1">
        <v>0</v>
      </c>
      <c r="H10" s="1">
        <v>0</v>
      </c>
      <c r="I10" s="1"/>
    </row>
    <row r="11" spans="5:9" x14ac:dyDescent="0.25">
      <c r="E11" s="3"/>
      <c r="F11" s="1" t="s">
        <v>3</v>
      </c>
      <c r="G11" s="1">
        <v>45.46</v>
      </c>
      <c r="H11" s="1">
        <v>46.43</v>
      </c>
      <c r="I11" s="1"/>
    </row>
    <row r="12" spans="5:9" x14ac:dyDescent="0.25">
      <c r="E12" s="3"/>
      <c r="F12" s="1" t="s">
        <v>4</v>
      </c>
      <c r="G12" s="1">
        <v>2.04</v>
      </c>
      <c r="H12" s="1">
        <v>2.0499999999999998</v>
      </c>
      <c r="I12" s="1"/>
    </row>
    <row r="13" spans="5:9" x14ac:dyDescent="0.25">
      <c r="E13" s="3"/>
      <c r="F13" s="1" t="s">
        <v>5</v>
      </c>
      <c r="G13" s="1">
        <v>2.23</v>
      </c>
      <c r="H13" s="1">
        <v>2.31</v>
      </c>
      <c r="I13" s="1"/>
    </row>
    <row r="14" spans="5:9" x14ac:dyDescent="0.25">
      <c r="E14" s="3"/>
      <c r="F14" s="1" t="s">
        <v>6</v>
      </c>
      <c r="G14" s="1">
        <v>83976</v>
      </c>
      <c r="H14" s="1">
        <v>83969</v>
      </c>
      <c r="I14" s="1"/>
    </row>
    <row r="15" spans="5:9" x14ac:dyDescent="0.25">
      <c r="E15" s="3"/>
      <c r="F15" s="1" t="s">
        <v>7</v>
      </c>
      <c r="G15" s="1">
        <v>960.7</v>
      </c>
      <c r="H15" s="1">
        <v>960.6</v>
      </c>
      <c r="I15" s="1"/>
    </row>
    <row r="16" spans="5:9" x14ac:dyDescent="0.25">
      <c r="E16" s="3"/>
      <c r="F16" s="1" t="s">
        <v>8</v>
      </c>
      <c r="G16" s="1">
        <v>87.41</v>
      </c>
      <c r="H16" s="1">
        <v>87.41</v>
      </c>
      <c r="I16" s="1"/>
    </row>
    <row r="17" spans="5:17" x14ac:dyDescent="0.25">
      <c r="E17" s="3"/>
      <c r="F17" s="1" t="s">
        <v>20</v>
      </c>
      <c r="G17" s="1">
        <v>2.8</v>
      </c>
      <c r="H17" s="1">
        <v>2.8</v>
      </c>
      <c r="I17" s="1"/>
    </row>
    <row r="18" spans="5:17" x14ac:dyDescent="0.25">
      <c r="E18" s="3"/>
      <c r="F18" s="1" t="s">
        <v>10</v>
      </c>
      <c r="G18" s="1">
        <v>8.6</v>
      </c>
      <c r="H18" s="1">
        <v>8.6</v>
      </c>
      <c r="I18" s="1"/>
    </row>
    <row r="19" spans="5:17" x14ac:dyDescent="0.25">
      <c r="E19" s="4">
        <v>1000</v>
      </c>
      <c r="F19" s="2" t="s">
        <v>1</v>
      </c>
      <c r="G19" s="2" t="s">
        <v>24</v>
      </c>
      <c r="H19" s="2" t="s">
        <v>25</v>
      </c>
      <c r="I19" s="2"/>
    </row>
    <row r="20" spans="5:17" x14ac:dyDescent="0.25">
      <c r="E20" s="4"/>
      <c r="F20" s="2" t="s">
        <v>2</v>
      </c>
      <c r="G20" s="2">
        <v>0</v>
      </c>
      <c r="H20" s="2">
        <v>0</v>
      </c>
      <c r="I20" s="2"/>
    </row>
    <row r="21" spans="5:17" x14ac:dyDescent="0.25">
      <c r="E21" s="4"/>
      <c r="F21" s="2" t="s">
        <v>3</v>
      </c>
      <c r="G21" s="2">
        <v>149.41</v>
      </c>
      <c r="H21" s="2">
        <v>149.54</v>
      </c>
      <c r="I21" s="2"/>
    </row>
    <row r="22" spans="5:17" x14ac:dyDescent="0.25">
      <c r="E22" s="4"/>
      <c r="F22" s="2" t="s">
        <v>4</v>
      </c>
      <c r="G22" s="2">
        <v>1.55</v>
      </c>
      <c r="H22" s="2">
        <v>1.55</v>
      </c>
      <c r="I22" s="2"/>
    </row>
    <row r="23" spans="5:17" x14ac:dyDescent="0.25">
      <c r="E23" s="4"/>
      <c r="F23" s="2" t="s">
        <v>5</v>
      </c>
      <c r="G23" s="2">
        <v>1.75</v>
      </c>
      <c r="H23" s="2">
        <v>1.75</v>
      </c>
      <c r="I23" s="2"/>
    </row>
    <row r="24" spans="5:17" x14ac:dyDescent="0.25">
      <c r="E24" s="4"/>
      <c r="F24" s="2" t="s">
        <v>6</v>
      </c>
      <c r="G24" s="2">
        <v>839481</v>
      </c>
      <c r="H24" s="2">
        <v>839463</v>
      </c>
      <c r="I24" s="2"/>
    </row>
    <row r="25" spans="5:17" x14ac:dyDescent="0.25">
      <c r="E25" s="4"/>
      <c r="F25" s="2" t="s">
        <v>7</v>
      </c>
      <c r="G25" s="2">
        <v>960.6</v>
      </c>
      <c r="H25" s="2">
        <v>960.6</v>
      </c>
      <c r="I25" s="2"/>
    </row>
    <row r="26" spans="5:17" x14ac:dyDescent="0.25">
      <c r="E26" s="4"/>
      <c r="F26" s="2" t="s">
        <v>8</v>
      </c>
      <c r="G26" s="2">
        <v>873.93</v>
      </c>
      <c r="H26" s="2">
        <v>873.9</v>
      </c>
      <c r="I26" s="2"/>
    </row>
    <row r="27" spans="5:17" x14ac:dyDescent="0.25">
      <c r="E27" s="4"/>
      <c r="F27" s="2" t="s">
        <v>20</v>
      </c>
      <c r="G27" s="2">
        <v>28</v>
      </c>
      <c r="H27" s="2">
        <v>28</v>
      </c>
      <c r="I27" s="2"/>
    </row>
    <row r="28" spans="5:17" x14ac:dyDescent="0.25">
      <c r="E28" s="4"/>
      <c r="F28" s="2" t="s">
        <v>10</v>
      </c>
      <c r="G28" s="6">
        <v>87</v>
      </c>
      <c r="H28" s="6">
        <v>87</v>
      </c>
      <c r="I28" s="6"/>
    </row>
    <row r="29" spans="5:17" x14ac:dyDescent="0.25">
      <c r="E29" s="3">
        <v>2000</v>
      </c>
      <c r="F29" s="1" t="s">
        <v>1</v>
      </c>
      <c r="G29" s="1">
        <v>533.69000000000005</v>
      </c>
      <c r="H29" s="1">
        <v>547.01</v>
      </c>
      <c r="I29" s="1">
        <v>538.97</v>
      </c>
      <c r="J29" s="7">
        <v>540.66</v>
      </c>
      <c r="K29" s="7">
        <v>530.86</v>
      </c>
      <c r="L29" s="7">
        <v>530.07000000000005</v>
      </c>
      <c r="M29" s="7">
        <v>527.04999999999995</v>
      </c>
      <c r="N29" s="7">
        <v>533.11</v>
      </c>
      <c r="O29" s="7">
        <v>531.12</v>
      </c>
      <c r="P29" s="7">
        <v>530.19000000000005</v>
      </c>
      <c r="Q29">
        <f>AVERAGE(G29:P29)</f>
        <v>534.27299999999991</v>
      </c>
    </row>
    <row r="30" spans="5:17" x14ac:dyDescent="0.25">
      <c r="E30" s="3"/>
      <c r="F30" s="1" t="s">
        <v>2</v>
      </c>
      <c r="G30" s="1">
        <v>0</v>
      </c>
      <c r="H30" s="1">
        <v>0</v>
      </c>
      <c r="I30" s="1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>
        <f t="shared" ref="Q30:Q38" si="0">AVERAGE(G30:P30)</f>
        <v>0</v>
      </c>
    </row>
    <row r="31" spans="5:17" x14ac:dyDescent="0.25">
      <c r="E31" s="3"/>
      <c r="F31" s="1" t="s">
        <v>3</v>
      </c>
      <c r="G31" s="1">
        <v>736.43</v>
      </c>
      <c r="H31" s="1">
        <v>790.25</v>
      </c>
      <c r="I31" s="1">
        <v>1070</v>
      </c>
      <c r="J31" s="7">
        <v>764.66</v>
      </c>
      <c r="K31" s="7">
        <v>747.59</v>
      </c>
      <c r="L31" s="7">
        <v>770.11</v>
      </c>
      <c r="M31" s="7">
        <v>748.66</v>
      </c>
      <c r="N31" s="7">
        <v>716.65</v>
      </c>
      <c r="O31" s="7">
        <v>750.61</v>
      </c>
      <c r="P31" s="7">
        <v>728.61</v>
      </c>
      <c r="Q31">
        <f t="shared" si="0"/>
        <v>782.35699999999974</v>
      </c>
    </row>
    <row r="32" spans="5:17" x14ac:dyDescent="0.25">
      <c r="E32" s="3"/>
      <c r="F32" s="1" t="s">
        <v>4</v>
      </c>
      <c r="G32" s="1">
        <v>637.74</v>
      </c>
      <c r="H32" s="1">
        <v>653.1</v>
      </c>
      <c r="I32" s="1">
        <v>643.98</v>
      </c>
      <c r="J32" s="7">
        <v>646.34</v>
      </c>
      <c r="K32" s="7">
        <v>633.87</v>
      </c>
      <c r="L32" s="7">
        <v>634.44000000000005</v>
      </c>
      <c r="M32" s="7">
        <v>629.33000000000004</v>
      </c>
      <c r="N32" s="7">
        <v>636.29999999999995</v>
      </c>
      <c r="O32" s="7">
        <v>635.51</v>
      </c>
      <c r="P32" s="7">
        <v>633.65</v>
      </c>
      <c r="Q32">
        <f t="shared" si="0"/>
        <v>638.42600000000004</v>
      </c>
    </row>
    <row r="33" spans="5:17" x14ac:dyDescent="0.25">
      <c r="E33" s="3"/>
      <c r="F33" s="1" t="s">
        <v>5</v>
      </c>
      <c r="G33" s="1">
        <v>646.45000000000005</v>
      </c>
      <c r="H33" s="1">
        <v>663.01</v>
      </c>
      <c r="I33" s="1">
        <v>655.02</v>
      </c>
      <c r="J33" s="7">
        <v>655.88</v>
      </c>
      <c r="K33" s="7">
        <v>642.92999999999995</v>
      </c>
      <c r="L33" s="7">
        <v>645.09</v>
      </c>
      <c r="M33" s="7">
        <v>637.61</v>
      </c>
      <c r="N33" s="7">
        <v>644.30999999999995</v>
      </c>
      <c r="O33" s="7">
        <v>646.91999999999996</v>
      </c>
      <c r="P33" s="7">
        <v>643.03</v>
      </c>
      <c r="Q33">
        <f t="shared" si="0"/>
        <v>648.02499999999986</v>
      </c>
    </row>
    <row r="34" spans="5:17" x14ac:dyDescent="0.25">
      <c r="E34" s="3"/>
      <c r="F34" s="1" t="s">
        <v>6</v>
      </c>
      <c r="G34" s="1">
        <v>1095937</v>
      </c>
      <c r="H34" s="1">
        <v>1086512</v>
      </c>
      <c r="I34" s="1">
        <v>1092195</v>
      </c>
      <c r="J34" s="7">
        <v>1090998</v>
      </c>
      <c r="K34" s="7">
        <v>1097981</v>
      </c>
      <c r="L34" s="7">
        <v>1098518</v>
      </c>
      <c r="M34" s="7">
        <v>1100716</v>
      </c>
      <c r="N34" s="7">
        <v>1096349</v>
      </c>
      <c r="O34" s="7">
        <v>1097774</v>
      </c>
      <c r="P34" s="7">
        <v>1098440</v>
      </c>
      <c r="Q34">
        <f t="shared" si="0"/>
        <v>1095542</v>
      </c>
    </row>
    <row r="35" spans="5:17" x14ac:dyDescent="0.25">
      <c r="E35" s="3"/>
      <c r="F35" s="1" t="s">
        <v>7</v>
      </c>
      <c r="G35" s="1">
        <v>960.7</v>
      </c>
      <c r="H35" s="1">
        <v>960.6</v>
      </c>
      <c r="I35" s="1">
        <v>960.7</v>
      </c>
      <c r="J35" s="7">
        <v>960.5</v>
      </c>
      <c r="K35" s="7">
        <v>960.7</v>
      </c>
      <c r="L35" s="7">
        <v>960.5</v>
      </c>
      <c r="M35" s="7">
        <v>960.4</v>
      </c>
      <c r="N35" s="7">
        <v>960.6</v>
      </c>
      <c r="O35" s="7">
        <v>960.7</v>
      </c>
      <c r="P35" s="7">
        <v>960.6</v>
      </c>
      <c r="Q35">
        <f t="shared" si="0"/>
        <v>960.6</v>
      </c>
    </row>
    <row r="36" spans="5:17" x14ac:dyDescent="0.25">
      <c r="E36" s="3"/>
      <c r="F36" s="1" t="s">
        <v>8</v>
      </c>
      <c r="G36" s="1">
        <v>1140.73</v>
      </c>
      <c r="H36" s="1">
        <v>1131.0999999999999</v>
      </c>
      <c r="I36" s="1">
        <v>1136.93</v>
      </c>
      <c r="J36" s="7">
        <v>1135.8599999999999</v>
      </c>
      <c r="K36" s="7">
        <v>1142.93</v>
      </c>
      <c r="L36" s="7">
        <v>1143.6300000000001</v>
      </c>
      <c r="M36" s="7">
        <v>1146.1099999999999</v>
      </c>
      <c r="N36" s="7">
        <v>1141.32</v>
      </c>
      <c r="O36" s="7">
        <v>1142.67</v>
      </c>
      <c r="P36" s="7">
        <v>1143.53</v>
      </c>
      <c r="Q36">
        <f t="shared" si="0"/>
        <v>1140.4810000000002</v>
      </c>
    </row>
    <row r="37" spans="5:17" x14ac:dyDescent="0.25">
      <c r="E37" s="3"/>
      <c r="F37" s="1" t="s">
        <v>20</v>
      </c>
      <c r="G37" s="1" t="s">
        <v>28</v>
      </c>
      <c r="H37" s="1" t="s">
        <v>28</v>
      </c>
      <c r="I37" s="1" t="s">
        <v>28</v>
      </c>
      <c r="J37" s="7" t="s">
        <v>28</v>
      </c>
      <c r="K37" s="7" t="s">
        <v>28</v>
      </c>
      <c r="L37" s="7" t="s">
        <v>28</v>
      </c>
      <c r="M37" s="7" t="s">
        <v>28</v>
      </c>
      <c r="N37" s="7" t="s">
        <v>28</v>
      </c>
      <c r="O37" s="7" t="s">
        <v>28</v>
      </c>
      <c r="P37" s="7" t="s">
        <v>28</v>
      </c>
      <c r="Q37" t="e">
        <f t="shared" si="0"/>
        <v>#DIV/0!</v>
      </c>
    </row>
    <row r="38" spans="5:17" x14ac:dyDescent="0.25">
      <c r="E38" s="3"/>
      <c r="F38" s="1" t="s">
        <v>10</v>
      </c>
      <c r="G38" s="1" t="s">
        <v>29</v>
      </c>
      <c r="H38" s="1" t="s">
        <v>30</v>
      </c>
      <c r="I38" s="1" t="s">
        <v>29</v>
      </c>
      <c r="J38" s="7" t="s">
        <v>30</v>
      </c>
      <c r="K38" s="7" t="s">
        <v>29</v>
      </c>
      <c r="L38" s="7" t="s">
        <v>29</v>
      </c>
      <c r="M38" s="7" t="s">
        <v>29</v>
      </c>
      <c r="N38" s="7" t="s">
        <v>29</v>
      </c>
      <c r="O38" s="7" t="s">
        <v>29</v>
      </c>
      <c r="P38" s="7" t="s">
        <v>29</v>
      </c>
      <c r="Q38" t="e">
        <f t="shared" si="0"/>
        <v>#DIV/0!</v>
      </c>
    </row>
    <row r="39" spans="5:17" x14ac:dyDescent="0.25">
      <c r="E39" s="4">
        <v>4000</v>
      </c>
      <c r="F39" s="2" t="s">
        <v>1</v>
      </c>
      <c r="G39" s="5">
        <v>1430</v>
      </c>
      <c r="H39" s="5">
        <v>1440</v>
      </c>
      <c r="I39" s="5"/>
    </row>
    <row r="40" spans="5:17" x14ac:dyDescent="0.25">
      <c r="E40" s="4"/>
      <c r="F40" s="2" t="s">
        <v>2</v>
      </c>
      <c r="G40" s="2">
        <v>0</v>
      </c>
      <c r="H40" s="2">
        <v>0</v>
      </c>
      <c r="I40" s="2"/>
    </row>
    <row r="41" spans="5:17" x14ac:dyDescent="0.25">
      <c r="E41" s="4"/>
      <c r="F41" s="2" t="s">
        <v>3</v>
      </c>
      <c r="G41" s="2">
        <v>1810</v>
      </c>
      <c r="H41" s="2">
        <v>1800</v>
      </c>
      <c r="I41" s="2"/>
    </row>
    <row r="42" spans="5:17" x14ac:dyDescent="0.25">
      <c r="E42" s="4"/>
      <c r="F42" s="2" t="s">
        <v>4</v>
      </c>
      <c r="G42" s="2">
        <v>1.67</v>
      </c>
      <c r="H42" s="2">
        <v>1.67</v>
      </c>
      <c r="I42" s="2"/>
    </row>
    <row r="43" spans="5:17" x14ac:dyDescent="0.25">
      <c r="E43" s="4"/>
      <c r="F43" s="2" t="s">
        <v>5</v>
      </c>
      <c r="G43" s="2">
        <v>1.68</v>
      </c>
      <c r="H43" s="2">
        <v>1680</v>
      </c>
      <c r="I43" s="2"/>
    </row>
    <row r="44" spans="5:17" x14ac:dyDescent="0.25">
      <c r="E44" s="4"/>
      <c r="F44" s="2" t="s">
        <v>6</v>
      </c>
      <c r="G44" s="2">
        <v>1381224</v>
      </c>
      <c r="H44" s="2">
        <v>1376520</v>
      </c>
      <c r="I44" s="2"/>
    </row>
    <row r="45" spans="5:17" x14ac:dyDescent="0.25">
      <c r="E45" s="4"/>
      <c r="F45" s="2" t="s">
        <v>7</v>
      </c>
      <c r="G45" s="2">
        <v>960.5</v>
      </c>
      <c r="H45" s="2">
        <v>960.6</v>
      </c>
      <c r="I45" s="2"/>
    </row>
    <row r="46" spans="5:17" x14ac:dyDescent="0.25">
      <c r="E46" s="4"/>
      <c r="F46" s="2" t="s">
        <v>8</v>
      </c>
      <c r="G46" s="2">
        <v>1437.99</v>
      </c>
      <c r="H46" s="2">
        <v>1432.98</v>
      </c>
      <c r="I46" s="2"/>
    </row>
    <row r="47" spans="5:17" x14ac:dyDescent="0.25">
      <c r="E47" s="4"/>
      <c r="F47" s="2" t="s">
        <v>20</v>
      </c>
      <c r="G47" s="2">
        <v>46</v>
      </c>
      <c r="H47" s="2">
        <v>46</v>
      </c>
      <c r="I47" s="2"/>
    </row>
    <row r="48" spans="5:17" x14ac:dyDescent="0.25">
      <c r="E48" s="4"/>
      <c r="F48" s="2" t="s">
        <v>10</v>
      </c>
      <c r="G48" s="2">
        <v>142</v>
      </c>
      <c r="H48" s="2">
        <v>142</v>
      </c>
      <c r="I48" s="2"/>
    </row>
  </sheetData>
  <mergeCells count="5">
    <mergeCell ref="E7:I7"/>
    <mergeCell ref="E9:E18"/>
    <mergeCell ref="E19:E28"/>
    <mergeCell ref="E29:E38"/>
    <mergeCell ref="E39:E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Q48"/>
  <sheetViews>
    <sheetView tabSelected="1" topLeftCell="F16" zoomScale="115" zoomScaleNormal="115" workbookViewId="0">
      <selection activeCell="S36" sqref="S36"/>
    </sheetView>
  </sheetViews>
  <sheetFormatPr defaultRowHeight="15" x14ac:dyDescent="0.25"/>
  <cols>
    <col min="5" max="5" width="33.7109375" customWidth="1"/>
    <col min="6" max="6" width="35.28515625" customWidth="1"/>
  </cols>
  <sheetData>
    <row r="7" spans="5:9" x14ac:dyDescent="0.25">
      <c r="E7" s="3" t="s">
        <v>27</v>
      </c>
      <c r="F7" s="3"/>
      <c r="G7" s="3"/>
      <c r="H7" s="3"/>
      <c r="I7" s="3"/>
    </row>
    <row r="8" spans="5:9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9" x14ac:dyDescent="0.25">
      <c r="E9" s="3">
        <v>100</v>
      </c>
      <c r="F9" s="1" t="s">
        <v>1</v>
      </c>
      <c r="G9" s="1">
        <v>3.01</v>
      </c>
      <c r="H9" s="1">
        <v>3.05</v>
      </c>
      <c r="I9" s="1">
        <v>3.09</v>
      </c>
    </row>
    <row r="10" spans="5:9" x14ac:dyDescent="0.25">
      <c r="E10" s="3"/>
      <c r="F10" s="1" t="s">
        <v>2</v>
      </c>
      <c r="G10" s="1" t="s">
        <v>16</v>
      </c>
      <c r="H10" s="1" t="s">
        <v>17</v>
      </c>
      <c r="I10" s="1" t="s">
        <v>18</v>
      </c>
    </row>
    <row r="11" spans="5:9" x14ac:dyDescent="0.25">
      <c r="E11" s="3"/>
      <c r="F11" s="1" t="s">
        <v>3</v>
      </c>
      <c r="G11" s="1">
        <v>170.44</v>
      </c>
      <c r="H11" s="1">
        <v>56.23</v>
      </c>
      <c r="I11" s="1">
        <v>160.77000000000001</v>
      </c>
    </row>
    <row r="12" spans="5:9" x14ac:dyDescent="0.25">
      <c r="E12" s="3"/>
      <c r="F12" s="1" t="s">
        <v>4</v>
      </c>
      <c r="G12" s="1">
        <v>3.57</v>
      </c>
      <c r="H12" s="1">
        <v>3.8</v>
      </c>
      <c r="I12" s="1">
        <v>3.98</v>
      </c>
    </row>
    <row r="13" spans="5:9" x14ac:dyDescent="0.25">
      <c r="E13" s="3"/>
      <c r="F13" s="1" t="s">
        <v>5</v>
      </c>
      <c r="G13" s="1">
        <v>4.07</v>
      </c>
      <c r="H13" s="1">
        <v>4.3899999999999997</v>
      </c>
      <c r="I13" s="1">
        <v>4.5999999999999996</v>
      </c>
    </row>
    <row r="14" spans="5:9" x14ac:dyDescent="0.25">
      <c r="E14" s="3"/>
      <c r="F14" s="1" t="s">
        <v>6</v>
      </c>
      <c r="G14" s="1">
        <v>83830</v>
      </c>
      <c r="H14" s="1">
        <v>83827</v>
      </c>
      <c r="I14" s="1">
        <v>83821</v>
      </c>
    </row>
    <row r="15" spans="5:9" x14ac:dyDescent="0.25">
      <c r="E15" s="3"/>
      <c r="F15" s="1" t="s">
        <v>7</v>
      </c>
      <c r="G15" s="1">
        <v>960.3</v>
      </c>
      <c r="H15" s="1">
        <v>960.3</v>
      </c>
      <c r="I15" s="1">
        <v>960.3</v>
      </c>
    </row>
    <row r="16" spans="5:9" x14ac:dyDescent="0.25">
      <c r="E16" s="3"/>
      <c r="F16" s="1" t="s">
        <v>8</v>
      </c>
      <c r="G16" s="1">
        <v>87.29</v>
      </c>
      <c r="H16" s="1">
        <v>87.29</v>
      </c>
      <c r="I16" s="1">
        <v>87.29</v>
      </c>
    </row>
    <row r="17" spans="5:17" x14ac:dyDescent="0.25">
      <c r="E17" s="3"/>
      <c r="F17" s="1" t="s">
        <v>20</v>
      </c>
      <c r="G17" s="1">
        <v>14</v>
      </c>
      <c r="H17" s="1">
        <v>14</v>
      </c>
      <c r="I17" s="1">
        <v>14</v>
      </c>
    </row>
    <row r="18" spans="5:17" x14ac:dyDescent="0.25">
      <c r="E18" s="3"/>
      <c r="F18" s="1" t="s">
        <v>10</v>
      </c>
      <c r="G18" s="1">
        <v>8.6</v>
      </c>
      <c r="H18" s="1">
        <v>8.6</v>
      </c>
      <c r="I18" s="1">
        <v>8.6</v>
      </c>
    </row>
    <row r="19" spans="5:17" x14ac:dyDescent="0.25">
      <c r="E19" s="4">
        <v>1000</v>
      </c>
      <c r="F19" s="2" t="s">
        <v>1</v>
      </c>
      <c r="G19" s="2">
        <v>1690</v>
      </c>
      <c r="H19" s="2">
        <v>1630</v>
      </c>
      <c r="I19" s="2">
        <v>1690</v>
      </c>
    </row>
    <row r="20" spans="5:17" x14ac:dyDescent="0.25">
      <c r="E20" s="4"/>
      <c r="F20" s="2" t="s">
        <v>2</v>
      </c>
      <c r="G20" s="2" t="s">
        <v>19</v>
      </c>
      <c r="H20" s="2" t="s">
        <v>21</v>
      </c>
      <c r="I20" s="2">
        <v>1.01</v>
      </c>
    </row>
    <row r="21" spans="5:17" x14ac:dyDescent="0.25">
      <c r="E21" s="4"/>
      <c r="F21" s="2" t="s">
        <v>3</v>
      </c>
      <c r="G21" s="2">
        <v>2230</v>
      </c>
      <c r="H21" s="2">
        <v>2120</v>
      </c>
      <c r="I21" s="2">
        <v>2200</v>
      </c>
    </row>
    <row r="22" spans="5:17" x14ac:dyDescent="0.25">
      <c r="E22" s="4"/>
      <c r="F22" s="2" t="s">
        <v>4</v>
      </c>
      <c r="G22" s="2">
        <v>1950</v>
      </c>
      <c r="H22" s="2">
        <v>1890</v>
      </c>
      <c r="I22" s="2">
        <v>1950</v>
      </c>
    </row>
    <row r="23" spans="5:17" x14ac:dyDescent="0.25">
      <c r="E23" s="4"/>
      <c r="F23" s="2" t="s">
        <v>5</v>
      </c>
      <c r="G23" s="2">
        <v>1950</v>
      </c>
      <c r="H23" s="2">
        <v>1890</v>
      </c>
      <c r="I23" s="2">
        <v>1950</v>
      </c>
    </row>
    <row r="24" spans="5:17" x14ac:dyDescent="0.25">
      <c r="E24" s="4"/>
      <c r="F24" s="2" t="s">
        <v>6</v>
      </c>
      <c r="G24" s="2">
        <v>312093</v>
      </c>
      <c r="H24" s="2">
        <v>319055</v>
      </c>
      <c r="I24" s="2">
        <v>311956</v>
      </c>
    </row>
    <row r="25" spans="5:17" x14ac:dyDescent="0.25">
      <c r="E25" s="4"/>
      <c r="F25" s="2" t="s">
        <v>7</v>
      </c>
      <c r="G25" s="2">
        <v>960.6</v>
      </c>
      <c r="H25" s="2">
        <v>960.5</v>
      </c>
      <c r="I25" s="2">
        <v>960.6</v>
      </c>
    </row>
    <row r="26" spans="5:17" x14ac:dyDescent="0.25">
      <c r="E26" s="4"/>
      <c r="F26" s="2" t="s">
        <v>8</v>
      </c>
      <c r="G26" s="2">
        <v>324.89</v>
      </c>
      <c r="H26" s="2">
        <v>332.19</v>
      </c>
      <c r="I26" s="2">
        <v>324.76</v>
      </c>
    </row>
    <row r="27" spans="5:17" x14ac:dyDescent="0.25">
      <c r="E27" s="4"/>
      <c r="F27" s="2" t="s">
        <v>20</v>
      </c>
      <c r="G27" s="2">
        <v>52</v>
      </c>
      <c r="H27" s="2">
        <v>53</v>
      </c>
      <c r="I27" s="2">
        <v>52</v>
      </c>
    </row>
    <row r="28" spans="5:17" x14ac:dyDescent="0.25">
      <c r="E28" s="4"/>
      <c r="F28" s="2" t="s">
        <v>10</v>
      </c>
      <c r="G28" s="6">
        <v>32</v>
      </c>
      <c r="H28" s="6">
        <v>33</v>
      </c>
      <c r="I28" s="6">
        <v>32</v>
      </c>
    </row>
    <row r="29" spans="5:17" x14ac:dyDescent="0.25">
      <c r="E29" s="3">
        <v>2000</v>
      </c>
      <c r="F29" s="1" t="s">
        <v>1</v>
      </c>
      <c r="G29" s="1">
        <v>4370</v>
      </c>
      <c r="H29" s="1">
        <v>4360</v>
      </c>
      <c r="I29" s="1">
        <v>4360</v>
      </c>
      <c r="J29" s="7">
        <v>4360</v>
      </c>
      <c r="K29" s="7">
        <v>4350</v>
      </c>
      <c r="L29" s="7">
        <v>4400</v>
      </c>
      <c r="M29" s="7">
        <v>4330</v>
      </c>
      <c r="N29" s="7">
        <v>4360</v>
      </c>
      <c r="O29" s="7">
        <v>4310</v>
      </c>
      <c r="P29" s="7">
        <v>4320</v>
      </c>
      <c r="Q29">
        <f>AVERAGE(G29:P29)</f>
        <v>4352</v>
      </c>
    </row>
    <row r="30" spans="5:17" x14ac:dyDescent="0.25">
      <c r="E30" s="3"/>
      <c r="F30" s="1" t="s">
        <v>2</v>
      </c>
      <c r="G30" s="1">
        <v>0</v>
      </c>
      <c r="H30" s="1">
        <v>0</v>
      </c>
      <c r="I30" s="1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>
        <f t="shared" ref="Q30:Q38" si="0">AVERAGE(G30:P30)</f>
        <v>0</v>
      </c>
    </row>
    <row r="31" spans="5:17" x14ac:dyDescent="0.25">
      <c r="E31" s="3"/>
      <c r="F31" s="1" t="s">
        <v>3</v>
      </c>
      <c r="G31" s="1">
        <v>5380</v>
      </c>
      <c r="H31" s="1">
        <v>5340</v>
      </c>
      <c r="I31" s="1">
        <v>5260</v>
      </c>
      <c r="J31" s="7">
        <v>5280</v>
      </c>
      <c r="K31" s="7">
        <v>5430</v>
      </c>
      <c r="L31" s="7">
        <v>7140</v>
      </c>
      <c r="M31" s="7">
        <v>5450</v>
      </c>
      <c r="N31" s="7">
        <v>6870</v>
      </c>
      <c r="O31" s="7">
        <v>5400</v>
      </c>
      <c r="P31" s="7">
        <v>5210</v>
      </c>
      <c r="Q31">
        <f t="shared" si="0"/>
        <v>5676</v>
      </c>
    </row>
    <row r="32" spans="5:17" x14ac:dyDescent="0.25">
      <c r="E32" s="3"/>
      <c r="F32" s="1" t="s">
        <v>4</v>
      </c>
      <c r="G32" s="1">
        <v>5030</v>
      </c>
      <c r="H32" s="1">
        <v>5030</v>
      </c>
      <c r="I32" s="1">
        <v>5020</v>
      </c>
      <c r="J32" s="7">
        <v>5030</v>
      </c>
      <c r="K32" s="7">
        <v>5010</v>
      </c>
      <c r="L32" s="7">
        <v>5040</v>
      </c>
      <c r="M32" s="7">
        <v>5030</v>
      </c>
      <c r="N32" s="7">
        <v>5030</v>
      </c>
      <c r="O32" s="7">
        <v>4970</v>
      </c>
      <c r="P32" s="7">
        <v>4970</v>
      </c>
      <c r="Q32">
        <f t="shared" si="0"/>
        <v>5016</v>
      </c>
    </row>
    <row r="33" spans="5:17" x14ac:dyDescent="0.25">
      <c r="E33" s="3"/>
      <c r="F33" s="1" t="s">
        <v>5</v>
      </c>
      <c r="G33" s="1">
        <v>5050</v>
      </c>
      <c r="H33" s="1">
        <v>5050</v>
      </c>
      <c r="I33" s="1">
        <v>5040</v>
      </c>
      <c r="J33" s="7">
        <v>5050</v>
      </c>
      <c r="K33" s="7">
        <v>5030</v>
      </c>
      <c r="L33" s="7">
        <v>5080</v>
      </c>
      <c r="M33" s="7">
        <v>5050</v>
      </c>
      <c r="N33" s="7">
        <v>5060</v>
      </c>
      <c r="O33" s="7">
        <v>5000</v>
      </c>
      <c r="P33" s="7">
        <v>4990</v>
      </c>
      <c r="Q33">
        <f t="shared" si="0"/>
        <v>5040</v>
      </c>
    </row>
    <row r="34" spans="5:17" x14ac:dyDescent="0.25">
      <c r="E34" s="3"/>
      <c r="F34" s="1" t="s">
        <v>6</v>
      </c>
      <c r="G34" s="1">
        <v>313262</v>
      </c>
      <c r="H34" s="1">
        <v>313449</v>
      </c>
      <c r="I34" s="1">
        <v>313899</v>
      </c>
      <c r="J34" s="7">
        <v>313573</v>
      </c>
      <c r="K34" s="7">
        <v>314206</v>
      </c>
      <c r="L34" s="7">
        <v>311358</v>
      </c>
      <c r="M34" s="7">
        <v>315638</v>
      </c>
      <c r="N34" s="7">
        <v>313864</v>
      </c>
      <c r="O34" s="7">
        <v>316384</v>
      </c>
      <c r="P34" s="7">
        <v>316238</v>
      </c>
      <c r="Q34">
        <f t="shared" si="0"/>
        <v>314187.09999999998</v>
      </c>
    </row>
    <row r="35" spans="5:17" x14ac:dyDescent="0.25">
      <c r="E35" s="3"/>
      <c r="F35" s="1" t="s">
        <v>7</v>
      </c>
      <c r="G35" s="1">
        <v>960.8</v>
      </c>
      <c r="H35" s="1">
        <v>960.6</v>
      </c>
      <c r="I35" s="1">
        <v>960.5</v>
      </c>
      <c r="J35" s="7">
        <v>960.6</v>
      </c>
      <c r="K35" s="7">
        <v>961</v>
      </c>
      <c r="L35" s="7">
        <v>960.7</v>
      </c>
      <c r="M35" s="7">
        <v>960.9</v>
      </c>
      <c r="N35" s="7">
        <v>960.9</v>
      </c>
      <c r="O35" s="7">
        <v>960.8</v>
      </c>
      <c r="P35" s="7">
        <v>960.8</v>
      </c>
      <c r="Q35">
        <f t="shared" si="0"/>
        <v>960.75999999999988</v>
      </c>
    </row>
    <row r="36" spans="5:17" x14ac:dyDescent="0.25">
      <c r="E36" s="3"/>
      <c r="F36" s="1" t="s">
        <v>8</v>
      </c>
      <c r="G36" s="1">
        <v>326.06</v>
      </c>
      <c r="H36" s="1">
        <v>326.3</v>
      </c>
      <c r="I36" s="1">
        <v>326.82</v>
      </c>
      <c r="J36" s="7">
        <v>326.44</v>
      </c>
      <c r="K36" s="7">
        <v>326.95999999999998</v>
      </c>
      <c r="L36" s="7">
        <v>324.11</v>
      </c>
      <c r="M36" s="7">
        <v>328.47</v>
      </c>
      <c r="N36" s="7">
        <v>326.62</v>
      </c>
      <c r="O36" s="7">
        <v>329.3</v>
      </c>
      <c r="P36" s="7">
        <v>329.13</v>
      </c>
      <c r="Q36">
        <f t="shared" si="0"/>
        <v>327.02100000000002</v>
      </c>
    </row>
    <row r="37" spans="5:17" x14ac:dyDescent="0.25">
      <c r="E37" s="3"/>
      <c r="F37" s="1" t="s">
        <v>20</v>
      </c>
      <c r="G37" s="1" t="s">
        <v>31</v>
      </c>
      <c r="H37" s="1" t="s">
        <v>31</v>
      </c>
      <c r="I37" s="1" t="s">
        <v>31</v>
      </c>
      <c r="J37" s="7" t="s">
        <v>31</v>
      </c>
      <c r="K37" s="7" t="s">
        <v>31</v>
      </c>
      <c r="L37" s="7" t="s">
        <v>31</v>
      </c>
      <c r="M37" s="7" t="s">
        <v>33</v>
      </c>
      <c r="N37" s="7" t="s">
        <v>31</v>
      </c>
      <c r="O37" s="7" t="s">
        <v>33</v>
      </c>
      <c r="P37" s="7" t="s">
        <v>33</v>
      </c>
      <c r="Q37" t="e">
        <f t="shared" si="0"/>
        <v>#DIV/0!</v>
      </c>
    </row>
    <row r="38" spans="5:17" x14ac:dyDescent="0.25">
      <c r="E38" s="3"/>
      <c r="F38" s="1" t="s">
        <v>10</v>
      </c>
      <c r="G38" s="1" t="s">
        <v>32</v>
      </c>
      <c r="H38" s="1" t="s">
        <v>32</v>
      </c>
      <c r="I38" s="1" t="s">
        <v>32</v>
      </c>
      <c r="J38" s="7" t="s">
        <v>32</v>
      </c>
      <c r="K38" s="7" t="s">
        <v>32</v>
      </c>
      <c r="L38" s="7" t="s">
        <v>32</v>
      </c>
      <c r="M38" s="7" t="s">
        <v>34</v>
      </c>
      <c r="N38" s="7" t="s">
        <v>32</v>
      </c>
      <c r="O38" s="7" t="s">
        <v>34</v>
      </c>
      <c r="P38" s="7" t="s">
        <v>34</v>
      </c>
      <c r="Q38" t="e">
        <f t="shared" si="0"/>
        <v>#DIV/0!</v>
      </c>
    </row>
    <row r="39" spans="5:17" x14ac:dyDescent="0.25">
      <c r="E39" s="4">
        <v>4000</v>
      </c>
      <c r="F39" s="2" t="s">
        <v>1</v>
      </c>
      <c r="G39" s="5">
        <v>8610</v>
      </c>
      <c r="H39" s="5">
        <v>8600</v>
      </c>
      <c r="I39" s="5"/>
    </row>
    <row r="40" spans="5:17" x14ac:dyDescent="0.25">
      <c r="E40" s="4"/>
      <c r="F40" s="2" t="s">
        <v>2</v>
      </c>
      <c r="G40" s="2" t="s">
        <v>22</v>
      </c>
      <c r="H40" s="2" t="s">
        <v>23</v>
      </c>
      <c r="I40" s="2"/>
    </row>
    <row r="41" spans="5:17" x14ac:dyDescent="0.25">
      <c r="E41" s="4"/>
      <c r="F41" s="2" t="s">
        <v>3</v>
      </c>
      <c r="G41" s="2">
        <v>10950</v>
      </c>
      <c r="H41" s="2">
        <v>10320</v>
      </c>
      <c r="I41" s="2"/>
    </row>
    <row r="42" spans="5:17" x14ac:dyDescent="0.25">
      <c r="E42" s="4"/>
      <c r="F42" s="2" t="s">
        <v>4</v>
      </c>
      <c r="G42" s="2">
        <v>9850</v>
      </c>
      <c r="H42" s="2">
        <v>9880</v>
      </c>
      <c r="I42" s="2"/>
    </row>
    <row r="43" spans="5:17" x14ac:dyDescent="0.25">
      <c r="E43" s="4"/>
      <c r="F43" s="2" t="s">
        <v>5</v>
      </c>
      <c r="G43" s="2">
        <v>9900</v>
      </c>
      <c r="H43" s="2">
        <v>9910</v>
      </c>
      <c r="I43" s="2"/>
    </row>
    <row r="44" spans="5:17" x14ac:dyDescent="0.25">
      <c r="E44" s="4"/>
      <c r="F44" s="2" t="s">
        <v>6</v>
      </c>
      <c r="G44" s="2">
        <v>350700</v>
      </c>
      <c r="H44" s="2">
        <v>350945</v>
      </c>
      <c r="I44" s="2"/>
    </row>
    <row r="45" spans="5:17" x14ac:dyDescent="0.25">
      <c r="E45" s="4"/>
      <c r="F45" s="2" t="s">
        <v>7</v>
      </c>
      <c r="G45" s="2">
        <v>960.6</v>
      </c>
      <c r="H45" s="2">
        <v>960.8</v>
      </c>
      <c r="I45" s="2"/>
    </row>
    <row r="46" spans="5:17" x14ac:dyDescent="0.25">
      <c r="E46" s="4"/>
      <c r="F46" s="2" t="s">
        <v>8</v>
      </c>
      <c r="G46" s="2">
        <v>365.1</v>
      </c>
      <c r="H46" s="2">
        <v>365.27</v>
      </c>
      <c r="I46" s="2"/>
    </row>
    <row r="47" spans="5:17" x14ac:dyDescent="0.25">
      <c r="E47" s="4"/>
      <c r="F47" s="2" t="s">
        <v>20</v>
      </c>
      <c r="G47" s="2">
        <v>58</v>
      </c>
      <c r="H47" s="2">
        <v>59</v>
      </c>
      <c r="I47" s="2"/>
    </row>
    <row r="48" spans="5:17" x14ac:dyDescent="0.25">
      <c r="E48" s="4"/>
      <c r="F48" s="2" t="s">
        <v>10</v>
      </c>
      <c r="G48" s="2">
        <v>36</v>
      </c>
      <c r="H48" s="2">
        <v>36</v>
      </c>
      <c r="I48" s="2"/>
    </row>
  </sheetData>
  <mergeCells count="5">
    <mergeCell ref="E7:I7"/>
    <mergeCell ref="E9:E18"/>
    <mergeCell ref="E19:E28"/>
    <mergeCell ref="E29:E38"/>
    <mergeCell ref="E39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2025-04-03T08:01:19Z</dcterms:modified>
</cp:coreProperties>
</file>