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F1A201F5-7265-44B5-A38A-CCA6FF090F8B}" xr6:coauthVersionLast="47" xr6:coauthVersionMax="47" xr10:uidLastSave="{00000000-0000-0000-0000-000000000000}"/>
  <bookViews>
    <workbookView xWindow="-25710" yWindow="-2340" windowWidth="25820" windowHeight="15500" firstSheet="2" activeTab="6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13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13" i="8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3" i="4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9" i="1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8" i="7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8" i="6"/>
  <c r="L32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8" i="5"/>
</calcChain>
</file>

<file path=xl/sharedStrings.xml><?xml version="1.0" encoding="utf-8"?>
<sst xmlns="http://schemas.openxmlformats.org/spreadsheetml/2006/main" count="771" uniqueCount="57">
  <si>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</si>
  <si>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</si>
  <si>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</si>
  <si>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</si>
  <si>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</si>
  <si>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</si>
  <si>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</si>
  <si>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</si>
  <si>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</si>
  <si>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</si>
  <si>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</si>
  <si>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</si>
  <si>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</si>
  <si>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</si>
  <si>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</si>
  <si>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</si>
  <si>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</si>
  <si>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GraphQL wybrane pola</t>
  </si>
  <si>
    <t>-</t>
  </si>
  <si>
    <t>Pobieranie REST - 1 endpoint</t>
  </si>
  <si>
    <t>1,5GB</t>
  </si>
  <si>
    <t>2,3GB</t>
  </si>
  <si>
    <t>2,1GB</t>
  </si>
  <si>
    <t>210MB</t>
  </si>
  <si>
    <t>137MB</t>
  </si>
  <si>
    <t>1,4GB</t>
  </si>
  <si>
    <t>99MB</t>
  </si>
  <si>
    <t>67MB</t>
  </si>
  <si>
    <t>986MB</t>
  </si>
  <si>
    <t>672MB</t>
  </si>
  <si>
    <t>1,2GB</t>
  </si>
  <si>
    <t>840MB</t>
  </si>
  <si>
    <t>Średni czas grupy (ms)</t>
  </si>
  <si>
    <t>Maksymalny czas grupy (ms)</t>
  </si>
  <si>
    <t>62MB</t>
  </si>
  <si>
    <t>332MB</t>
  </si>
  <si>
    <t>p(90) grupy (ms)</t>
  </si>
  <si>
    <t>p(95) grupy (ms)</t>
  </si>
  <si>
    <t>1,6GB</t>
  </si>
  <si>
    <t>303MB</t>
  </si>
  <si>
    <t>297MB</t>
  </si>
  <si>
    <t>298MB</t>
  </si>
  <si>
    <t>1,7GB</t>
  </si>
  <si>
    <t>307MB</t>
  </si>
  <si>
    <t>308MB</t>
  </si>
  <si>
    <t>311MB</t>
  </si>
  <si>
    <t>305MB</t>
  </si>
  <si>
    <t>309MB</t>
  </si>
  <si>
    <t>203MB</t>
  </si>
  <si>
    <t>9MB</t>
  </si>
  <si>
    <t>2GB</t>
  </si>
  <si>
    <t>90MB</t>
  </si>
  <si>
    <t>3,2GB</t>
  </si>
  <si>
    <t>140MB</t>
  </si>
  <si>
    <t>3,1GB</t>
  </si>
  <si>
    <t>139MB</t>
  </si>
  <si>
    <t>143MB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</si>
</sst>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537520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50"/>
  <sheetViews>
    <sheetView topLeftCell="D30" zoomScale="145" zoomScaleNormal="145" workbookViewId="0">
      <selection activeCell="N17" sqref="N17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2" x14ac:dyDescent="0.25">
      <c r="E7" s="3" t="s">
        <v>12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32</v>
      </c>
      <c r="G9" s="1">
        <v>8.94</v>
      </c>
      <c r="H9" s="1">
        <v>8.9</v>
      </c>
      <c r="I9" s="1">
        <v>8.84</v>
      </c>
      <c r="J9" s="1">
        <v>9</v>
      </c>
      <c r="K9" s="1">
        <v>9.26</v>
      </c>
      <c r="L9">
        <f>AVERAGE(G9:K9)</f>
        <v>8.9879999999999995</v>
      </c>
    </row>
    <row r="10" spans="5:12" x14ac:dyDescent="0.25">
      <c r="E10" s="7"/>
      <c r="F10" s="1" t="s">
        <v>33</v>
      </c>
      <c r="G10" s="1">
        <v>164.21</v>
      </c>
      <c r="H10" s="1">
        <v>156</v>
      </c>
      <c r="I10" s="1">
        <v>157.57</v>
      </c>
      <c r="J10" s="1">
        <v>161.34</v>
      </c>
      <c r="K10" s="1">
        <v>152.1</v>
      </c>
      <c r="L10">
        <f t="shared" ref="L10:L50" si="0">AVERAGE(G10:K10)</f>
        <v>158.244</v>
      </c>
    </row>
    <row r="11" spans="5:12" x14ac:dyDescent="0.25">
      <c r="E11" s="7"/>
      <c r="F11" s="1" t="s">
        <v>15</v>
      </c>
      <c r="G11" s="1">
        <v>14.71</v>
      </c>
      <c r="H11" s="1">
        <v>14.07</v>
      </c>
      <c r="I11" s="1">
        <v>14.77</v>
      </c>
      <c r="J11" s="1">
        <v>14.47</v>
      </c>
      <c r="K11" s="1">
        <v>15.18</v>
      </c>
      <c r="L11">
        <f t="shared" si="0"/>
        <v>14.639999999999997</v>
      </c>
    </row>
    <row r="12" spans="5:12" x14ac:dyDescent="0.25">
      <c r="E12" s="7"/>
      <c r="F12" s="1" t="s">
        <v>16</v>
      </c>
      <c r="G12" s="1">
        <v>17.07</v>
      </c>
      <c r="H12" s="1">
        <v>16.34</v>
      </c>
      <c r="I12" s="1">
        <v>17.12</v>
      </c>
      <c r="J12" s="1">
        <v>16.5</v>
      </c>
      <c r="K12" s="1">
        <v>17.53</v>
      </c>
      <c r="L12">
        <f t="shared" si="0"/>
        <v>16.911999999999999</v>
      </c>
    </row>
    <row r="13" spans="5:12" x14ac:dyDescent="0.25">
      <c r="E13" s="7"/>
      <c r="F13" s="1" t="s">
        <v>1</v>
      </c>
      <c r="G13" s="1">
        <v>1.07</v>
      </c>
      <c r="H13" s="1">
        <v>1.06</v>
      </c>
      <c r="I13" s="1">
        <v>1.06</v>
      </c>
      <c r="J13" s="1">
        <v>1.08</v>
      </c>
      <c r="K13" s="1">
        <v>1.1100000000000001</v>
      </c>
      <c r="L13">
        <f t="shared" si="0"/>
        <v>1.0760000000000001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</row>
    <row r="15" spans="5:12" x14ac:dyDescent="0.25">
      <c r="E15" s="7"/>
      <c r="F15" s="1" t="s">
        <v>3</v>
      </c>
      <c r="G15" s="1">
        <v>148.38999999999999</v>
      </c>
      <c r="H15" s="1">
        <v>149.86000000000001</v>
      </c>
      <c r="I15" s="1">
        <v>153.15</v>
      </c>
      <c r="J15" s="1">
        <v>149.07</v>
      </c>
      <c r="K15" s="1">
        <v>142.19999999999999</v>
      </c>
      <c r="L15">
        <f t="shared" si="0"/>
        <v>148.53400000000002</v>
      </c>
    </row>
    <row r="16" spans="5:12" x14ac:dyDescent="0.25">
      <c r="E16" s="7"/>
      <c r="F16" s="1" t="s">
        <v>4</v>
      </c>
      <c r="G16" s="1">
        <v>1.97</v>
      </c>
      <c r="H16" s="1">
        <v>1.87</v>
      </c>
      <c r="I16" s="1">
        <v>1.94</v>
      </c>
      <c r="J16" s="1">
        <v>1.91</v>
      </c>
      <c r="K16" s="1">
        <v>2.0299999999999998</v>
      </c>
      <c r="L16">
        <f t="shared" si="0"/>
        <v>1.9439999999999997</v>
      </c>
    </row>
    <row r="17" spans="5:12" x14ac:dyDescent="0.25">
      <c r="E17" s="7"/>
      <c r="F17" s="1" t="s">
        <v>5</v>
      </c>
      <c r="G17" s="1">
        <v>2.2799999999999998</v>
      </c>
      <c r="H17" s="1">
        <v>2.17</v>
      </c>
      <c r="I17" s="1">
        <v>2.27</v>
      </c>
      <c r="J17" s="1">
        <v>2.2200000000000002</v>
      </c>
      <c r="K17" s="1">
        <v>2.34</v>
      </c>
      <c r="L17">
        <f t="shared" si="0"/>
        <v>2.2559999999999998</v>
      </c>
    </row>
    <row r="18" spans="5:12" x14ac:dyDescent="0.25">
      <c r="E18" s="7"/>
      <c r="F18" s="1" t="s">
        <v>6</v>
      </c>
      <c r="G18" s="1">
        <v>666688</v>
      </c>
      <c r="H18" s="1">
        <v>666736</v>
      </c>
      <c r="I18" s="1">
        <v>666736</v>
      </c>
      <c r="J18" s="1">
        <v>666648</v>
      </c>
      <c r="K18" s="1">
        <v>666496</v>
      </c>
      <c r="L18">
        <f t="shared" si="0"/>
        <v>666660.80000000005</v>
      </c>
    </row>
    <row r="19" spans="5:12" x14ac:dyDescent="0.25">
      <c r="E19" s="7"/>
      <c r="F19" s="1" t="s">
        <v>7</v>
      </c>
      <c r="G19" s="1">
        <v>960.7</v>
      </c>
      <c r="H19" s="1">
        <v>960.7</v>
      </c>
      <c r="I19" s="1">
        <v>960.1</v>
      </c>
      <c r="J19" s="1">
        <v>960.8</v>
      </c>
      <c r="K19" s="1">
        <v>960.1</v>
      </c>
      <c r="L19">
        <f t="shared" si="0"/>
        <v>960.48000000000013</v>
      </c>
    </row>
    <row r="20" spans="5:12" x14ac:dyDescent="0.25">
      <c r="E20" s="7"/>
      <c r="F20" s="1" t="s">
        <v>8</v>
      </c>
      <c r="G20" s="1">
        <v>693.98</v>
      </c>
      <c r="H20" s="1">
        <v>693.98</v>
      </c>
      <c r="I20" s="1">
        <v>694.47</v>
      </c>
      <c r="J20" s="1">
        <v>693.84</v>
      </c>
      <c r="K20" s="1">
        <v>694.19</v>
      </c>
      <c r="L20">
        <f t="shared" si="0"/>
        <v>694.0920000000001</v>
      </c>
    </row>
    <row r="21" spans="5:12" x14ac:dyDescent="0.25">
      <c r="E21" s="7"/>
      <c r="F21" s="1" t="s">
        <v>11</v>
      </c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34</v>
      </c>
      <c r="H22" s="1" t="s">
        <v>34</v>
      </c>
      <c r="I22" s="1" t="s">
        <v>34</v>
      </c>
      <c r="J22" s="1" t="s">
        <v>34</v>
      </c>
      <c r="K22" s="1" t="s">
        <v>34</v>
      </c>
      <c r="L22" t="e">
        <f t="shared" si="0"/>
        <v>#DIV/0!</v>
      </c>
    </row>
    <row r="23" spans="5:12" x14ac:dyDescent="0.25">
      <c r="E23" s="6">
        <v>1000</v>
      </c>
      <c r="F23" s="2" t="s">
        <v>32</v>
      </c>
      <c r="G23" s="2">
        <v>1040</v>
      </c>
      <c r="H23" s="2">
        <v>1050</v>
      </c>
      <c r="I23" s="2">
        <v>1080</v>
      </c>
      <c r="J23" s="2">
        <v>1080</v>
      </c>
      <c r="K23" s="2">
        <v>1080</v>
      </c>
      <c r="L23">
        <f t="shared" si="0"/>
        <v>1066</v>
      </c>
    </row>
    <row r="24" spans="5:12" x14ac:dyDescent="0.25">
      <c r="E24" s="7"/>
      <c r="F24" s="2" t="s">
        <v>33</v>
      </c>
      <c r="G24" s="2">
        <v>1380</v>
      </c>
      <c r="H24" s="2">
        <v>1580</v>
      </c>
      <c r="I24" s="2">
        <v>1400</v>
      </c>
      <c r="J24" s="2">
        <v>1380</v>
      </c>
      <c r="K24" s="2">
        <v>1710</v>
      </c>
      <c r="L24">
        <f t="shared" si="0"/>
        <v>1490</v>
      </c>
    </row>
    <row r="25" spans="5:12" x14ac:dyDescent="0.25">
      <c r="E25" s="7"/>
      <c r="F25" s="2" t="s">
        <v>36</v>
      </c>
      <c r="G25" s="2">
        <v>1240</v>
      </c>
      <c r="H25" s="2">
        <v>1250</v>
      </c>
      <c r="I25" s="2">
        <v>1290</v>
      </c>
      <c r="J25" s="2">
        <v>1290</v>
      </c>
      <c r="K25" s="2">
        <v>1290</v>
      </c>
      <c r="L25">
        <f t="shared" si="0"/>
        <v>1272</v>
      </c>
    </row>
    <row r="26" spans="5:12" x14ac:dyDescent="0.25">
      <c r="E26" s="7"/>
      <c r="F26" s="2" t="s">
        <v>37</v>
      </c>
      <c r="G26" s="2">
        <v>1250</v>
      </c>
      <c r="H26" s="2">
        <v>1260</v>
      </c>
      <c r="I26" s="2">
        <v>1300</v>
      </c>
      <c r="J26" s="2">
        <v>1300</v>
      </c>
      <c r="K26" s="2">
        <v>1310</v>
      </c>
      <c r="L26">
        <f t="shared" si="0"/>
        <v>1284</v>
      </c>
    </row>
    <row r="27" spans="5:12" x14ac:dyDescent="0.25">
      <c r="E27" s="7"/>
      <c r="F27" s="2" t="s">
        <v>1</v>
      </c>
      <c r="G27" s="2">
        <v>131.08000000000001</v>
      </c>
      <c r="H27" s="2">
        <v>131.25</v>
      </c>
      <c r="I27" s="2">
        <v>136.05000000000001</v>
      </c>
      <c r="J27" s="2">
        <v>135.91</v>
      </c>
      <c r="K27" s="2">
        <v>135.22</v>
      </c>
      <c r="L27">
        <f t="shared" si="0"/>
        <v>133.90200000000002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>
        <v>214.96</v>
      </c>
      <c r="H29" s="2">
        <v>253.16</v>
      </c>
      <c r="I29" s="2">
        <v>217.28</v>
      </c>
      <c r="J29" s="2">
        <v>211.29</v>
      </c>
      <c r="K29" s="2">
        <v>261.25</v>
      </c>
      <c r="L29">
        <f t="shared" si="0"/>
        <v>231.58800000000002</v>
      </c>
    </row>
    <row r="30" spans="5:12" x14ac:dyDescent="0.25">
      <c r="E30" s="7"/>
      <c r="F30" s="2" t="s">
        <v>4</v>
      </c>
      <c r="G30" s="2">
        <v>158.24</v>
      </c>
      <c r="H30" s="2">
        <v>159.16999999999999</v>
      </c>
      <c r="I30" s="2">
        <v>164.48</v>
      </c>
      <c r="J30" s="2">
        <v>164.16</v>
      </c>
      <c r="K30" s="2">
        <v>164.52</v>
      </c>
      <c r="L30">
        <f t="shared" si="0"/>
        <v>162.11399999999998</v>
      </c>
    </row>
    <row r="31" spans="5:12" x14ac:dyDescent="0.25">
      <c r="E31" s="7"/>
      <c r="F31" s="2" t="s">
        <v>5</v>
      </c>
      <c r="G31" s="2">
        <v>160.97999999999999</v>
      </c>
      <c r="H31" s="2">
        <v>162.57</v>
      </c>
      <c r="I31" s="2">
        <v>167.31</v>
      </c>
      <c r="J31" s="2">
        <v>166.95</v>
      </c>
      <c r="K31" s="2">
        <v>168.47</v>
      </c>
      <c r="L31">
        <f t="shared" si="0"/>
        <v>165.256</v>
      </c>
    </row>
    <row r="32" spans="5:12" x14ac:dyDescent="0.25">
      <c r="E32" s="7"/>
      <c r="F32" s="2" t="s">
        <v>6</v>
      </c>
      <c r="G32" s="2">
        <v>3281848</v>
      </c>
      <c r="H32" s="2">
        <v>3279744</v>
      </c>
      <c r="I32" s="2">
        <v>3219424</v>
      </c>
      <c r="J32" s="2">
        <v>3221088</v>
      </c>
      <c r="K32" s="2">
        <v>3229592</v>
      </c>
      <c r="L32">
        <f t="shared" si="0"/>
        <v>3246339.2</v>
      </c>
    </row>
    <row r="33" spans="5:12" x14ac:dyDescent="0.25">
      <c r="E33" s="7"/>
      <c r="F33" s="2" t="s">
        <v>7</v>
      </c>
      <c r="G33" s="2">
        <v>960.6</v>
      </c>
      <c r="H33" s="2">
        <v>960.6</v>
      </c>
      <c r="I33" s="2">
        <v>960.7</v>
      </c>
      <c r="J33" s="2">
        <v>960.7</v>
      </c>
      <c r="K33" s="2">
        <v>960.5</v>
      </c>
      <c r="L33">
        <f t="shared" si="0"/>
        <v>960.62000000000012</v>
      </c>
    </row>
    <row r="34" spans="5:12" x14ac:dyDescent="0.25">
      <c r="E34" s="7"/>
      <c r="F34" s="2" t="s">
        <v>8</v>
      </c>
      <c r="G34" s="2">
        <v>3416.4</v>
      </c>
      <c r="H34" s="2">
        <v>3414.16</v>
      </c>
      <c r="I34" s="2">
        <v>3351.07</v>
      </c>
      <c r="J34" s="2">
        <v>3352.9</v>
      </c>
      <c r="K34" s="2">
        <v>3362.3</v>
      </c>
      <c r="L34">
        <f t="shared" si="0"/>
        <v>3379.3659999999995</v>
      </c>
    </row>
    <row r="35" spans="5:12" x14ac:dyDescent="0.25">
      <c r="E35" s="7"/>
      <c r="F35" s="2" t="s">
        <v>11</v>
      </c>
      <c r="G35" s="2" t="s">
        <v>38</v>
      </c>
      <c r="H35" s="2" t="s">
        <v>38</v>
      </c>
      <c r="I35" s="2" t="s">
        <v>38</v>
      </c>
      <c r="J35" s="2" t="s">
        <v>38</v>
      </c>
      <c r="K35" s="2" t="s">
        <v>38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39</v>
      </c>
      <c r="H36" s="2" t="s">
        <v>39</v>
      </c>
      <c r="I36" s="2" t="s">
        <v>40</v>
      </c>
      <c r="J36" s="2" t="s">
        <v>41</v>
      </c>
      <c r="K36" s="2" t="s">
        <v>41</v>
      </c>
      <c r="L36" t="e">
        <f t="shared" si="0"/>
        <v>#DIV/0!</v>
      </c>
    </row>
    <row r="37" spans="5:12" x14ac:dyDescent="0.25">
      <c r="E37" s="6">
        <v>4000</v>
      </c>
      <c r="F37" s="1" t="s">
        <v>32</v>
      </c>
      <c r="G37" s="1">
        <v>7120</v>
      </c>
      <c r="H37" s="1">
        <v>7090</v>
      </c>
      <c r="I37" s="1">
        <v>7010</v>
      </c>
      <c r="J37" s="1">
        <v>7150</v>
      </c>
      <c r="K37" s="1">
        <v>7060</v>
      </c>
      <c r="L37">
        <f t="shared" si="0"/>
        <v>7086</v>
      </c>
    </row>
    <row r="38" spans="5:12" x14ac:dyDescent="0.25">
      <c r="E38" s="7"/>
      <c r="F38" s="1" t="s">
        <v>33</v>
      </c>
      <c r="G38" s="1">
        <v>8500</v>
      </c>
      <c r="H38" s="1">
        <v>8370</v>
      </c>
      <c r="I38" s="1">
        <v>8370</v>
      </c>
      <c r="J38" s="1">
        <v>8580</v>
      </c>
      <c r="K38" s="1">
        <v>8400</v>
      </c>
      <c r="L38">
        <f t="shared" si="0"/>
        <v>8444</v>
      </c>
    </row>
    <row r="39" spans="5:12" x14ac:dyDescent="0.25">
      <c r="E39" s="7"/>
      <c r="F39" s="1" t="s">
        <v>36</v>
      </c>
      <c r="G39" s="1">
        <v>8190</v>
      </c>
      <c r="H39" s="1">
        <v>8150</v>
      </c>
      <c r="I39" s="1">
        <v>8060</v>
      </c>
      <c r="J39" s="1">
        <v>8230</v>
      </c>
      <c r="K39" s="1">
        <v>8110</v>
      </c>
      <c r="L39">
        <f t="shared" si="0"/>
        <v>8148</v>
      </c>
    </row>
    <row r="40" spans="5:12" x14ac:dyDescent="0.25">
      <c r="E40" s="7"/>
      <c r="F40" s="1" t="s">
        <v>37</v>
      </c>
      <c r="G40" s="1">
        <v>8210</v>
      </c>
      <c r="H40" s="1">
        <v>8160</v>
      </c>
      <c r="I40" s="1">
        <v>8080</v>
      </c>
      <c r="J40" s="1">
        <v>8250</v>
      </c>
      <c r="K40" s="1">
        <v>8130</v>
      </c>
      <c r="L40">
        <f t="shared" si="0"/>
        <v>8166</v>
      </c>
    </row>
    <row r="41" spans="5:12" x14ac:dyDescent="0.25">
      <c r="E41" s="7"/>
      <c r="F41" s="1" t="s">
        <v>1</v>
      </c>
      <c r="G41" s="1">
        <v>890.47</v>
      </c>
      <c r="H41" s="1">
        <v>886.61</v>
      </c>
      <c r="I41" s="1">
        <v>877.06</v>
      </c>
      <c r="J41" s="1">
        <v>894.35</v>
      </c>
      <c r="K41" s="1">
        <v>883.19</v>
      </c>
      <c r="L41">
        <f t="shared" si="0"/>
        <v>886.33600000000001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1240</v>
      </c>
      <c r="H43" s="1">
        <v>1150</v>
      </c>
      <c r="I43" s="1">
        <v>1170</v>
      </c>
      <c r="J43" s="1">
        <v>1280</v>
      </c>
      <c r="K43" s="1">
        <v>1200</v>
      </c>
      <c r="L43">
        <f t="shared" si="0"/>
        <v>1208</v>
      </c>
    </row>
    <row r="44" spans="5:12" x14ac:dyDescent="0.25">
      <c r="E44" s="7"/>
      <c r="F44" s="1" t="s">
        <v>4</v>
      </c>
      <c r="G44" s="1">
        <v>1030</v>
      </c>
      <c r="H44" s="1">
        <v>1030</v>
      </c>
      <c r="I44" s="1">
        <v>1010</v>
      </c>
      <c r="J44" s="1">
        <v>1040</v>
      </c>
      <c r="K44" s="1">
        <v>1020</v>
      </c>
      <c r="L44">
        <f t="shared" si="0"/>
        <v>1026</v>
      </c>
    </row>
    <row r="45" spans="5:12" x14ac:dyDescent="0.25">
      <c r="E45" s="7"/>
      <c r="F45" s="1" t="s">
        <v>5</v>
      </c>
      <c r="G45" s="1">
        <v>1040</v>
      </c>
      <c r="H45" s="1">
        <v>1030</v>
      </c>
      <c r="I45" s="1">
        <v>1020</v>
      </c>
      <c r="J45" s="1">
        <v>1040</v>
      </c>
      <c r="K45" s="1">
        <v>1030</v>
      </c>
      <c r="L45">
        <f t="shared" si="0"/>
        <v>1032</v>
      </c>
    </row>
    <row r="46" spans="5:12" x14ac:dyDescent="0.25">
      <c r="E46" s="7"/>
      <c r="F46" s="1" t="s">
        <v>6</v>
      </c>
      <c r="G46" s="1">
        <v>3317664</v>
      </c>
      <c r="H46" s="1">
        <v>3330520</v>
      </c>
      <c r="I46" s="1">
        <v>3362016</v>
      </c>
      <c r="J46" s="1">
        <v>3305168</v>
      </c>
      <c r="K46" s="1">
        <v>3341616</v>
      </c>
      <c r="L46">
        <f t="shared" si="0"/>
        <v>3331396.8</v>
      </c>
    </row>
    <row r="47" spans="5:12" x14ac:dyDescent="0.25">
      <c r="E47" s="7"/>
      <c r="F47" s="1" t="s">
        <v>7</v>
      </c>
      <c r="G47" s="1">
        <v>960.6</v>
      </c>
      <c r="H47" s="1">
        <v>960.9</v>
      </c>
      <c r="I47" s="1">
        <v>960.7</v>
      </c>
      <c r="J47" s="1">
        <v>960.8</v>
      </c>
      <c r="K47" s="1">
        <v>960.6</v>
      </c>
      <c r="L47">
        <f t="shared" si="0"/>
        <v>960.72</v>
      </c>
    </row>
    <row r="48" spans="5:12" x14ac:dyDescent="0.25">
      <c r="E48" s="7"/>
      <c r="F48" s="1" t="s">
        <v>8</v>
      </c>
      <c r="G48" s="1">
        <v>3453.76</v>
      </c>
      <c r="H48" s="1">
        <v>3466.22</v>
      </c>
      <c r="I48" s="1">
        <v>3499.7</v>
      </c>
      <c r="J48" s="1">
        <v>3439.87</v>
      </c>
      <c r="K48" s="1">
        <v>3478.65</v>
      </c>
      <c r="L48">
        <f t="shared" si="0"/>
        <v>3467.6400000000003</v>
      </c>
    </row>
    <row r="49" spans="5:12" x14ac:dyDescent="0.25">
      <c r="E49" s="7"/>
      <c r="F49" s="1" t="s">
        <v>11</v>
      </c>
      <c r="G49" s="1" t="s">
        <v>42</v>
      </c>
      <c r="H49" s="1" t="s">
        <v>42</v>
      </c>
      <c r="I49" s="1" t="s">
        <v>42</v>
      </c>
      <c r="J49" s="1" t="s">
        <v>38</v>
      </c>
      <c r="K49" s="1" t="s">
        <v>42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43</v>
      </c>
      <c r="H50" s="1" t="s">
        <v>44</v>
      </c>
      <c r="I50" s="1" t="s">
        <v>45</v>
      </c>
      <c r="J50" s="1" t="s">
        <v>46</v>
      </c>
      <c r="K50" s="1" t="s">
        <v>47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50"/>
  <sheetViews>
    <sheetView topLeftCell="A31" zoomScale="130" zoomScaleNormal="130" workbookViewId="0">
      <selection activeCell="M16" sqref="M16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2" x14ac:dyDescent="0.25">
      <c r="E7" s="3" t="s">
        <v>19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7"/>
      <c r="F13" s="1" t="s">
        <v>1</v>
      </c>
      <c r="G13" s="1">
        <v>2.7</v>
      </c>
      <c r="H13" s="1">
        <v>2.67</v>
      </c>
      <c r="I13" s="1">
        <v>2.65</v>
      </c>
      <c r="J13" s="1">
        <v>2.67</v>
      </c>
      <c r="K13" s="1">
        <v>2.59</v>
      </c>
      <c r="L13">
        <f>AVERAGE(G13:K13)</f>
        <v>2.6559999999999997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25">
      <c r="E15" s="7"/>
      <c r="F15" s="1" t="s">
        <v>3</v>
      </c>
      <c r="G15" s="1">
        <v>152.85</v>
      </c>
      <c r="H15" s="1">
        <v>44.09</v>
      </c>
      <c r="I15" s="1">
        <v>149.85</v>
      </c>
      <c r="J15" s="1">
        <v>148.1</v>
      </c>
      <c r="K15" s="1">
        <v>148.24</v>
      </c>
      <c r="L15">
        <f t="shared" si="0"/>
        <v>128.626</v>
      </c>
    </row>
    <row r="16" spans="5:12" x14ac:dyDescent="0.25">
      <c r="E16" s="7"/>
      <c r="F16" s="1" t="s">
        <v>4</v>
      </c>
      <c r="G16" s="1">
        <v>3.98</v>
      </c>
      <c r="H16" s="1">
        <v>3.95</v>
      </c>
      <c r="I16" s="1">
        <v>3.89</v>
      </c>
      <c r="J16" s="1">
        <v>3.95</v>
      </c>
      <c r="K16" s="1">
        <v>3.8</v>
      </c>
      <c r="L16">
        <f t="shared" si="0"/>
        <v>3.9140000000000001</v>
      </c>
    </row>
    <row r="17" spans="5:12" x14ac:dyDescent="0.25">
      <c r="E17" s="7"/>
      <c r="F17" s="1" t="s">
        <v>5</v>
      </c>
      <c r="G17" s="1">
        <v>4.62</v>
      </c>
      <c r="H17" s="1">
        <v>4.6100000000000003</v>
      </c>
      <c r="I17" s="1">
        <v>4.5</v>
      </c>
      <c r="J17" s="1">
        <v>4.5999999999999996</v>
      </c>
      <c r="K17" s="1">
        <v>4.38</v>
      </c>
      <c r="L17">
        <f t="shared" si="0"/>
        <v>4.5419999999999998</v>
      </c>
    </row>
    <row r="18" spans="5:12" x14ac:dyDescent="0.25">
      <c r="E18" s="7"/>
      <c r="F18" s="1" t="s">
        <v>6</v>
      </c>
      <c r="G18" s="1">
        <v>83852</v>
      </c>
      <c r="H18" s="1">
        <v>83852</v>
      </c>
      <c r="I18" s="1">
        <v>83854</v>
      </c>
      <c r="J18" s="1">
        <v>83851</v>
      </c>
      <c r="K18" s="1">
        <v>83858</v>
      </c>
      <c r="L18">
        <f t="shared" si="0"/>
        <v>83853.399999999994</v>
      </c>
    </row>
    <row r="19" spans="5:12" x14ac:dyDescent="0.25">
      <c r="E19" s="7"/>
      <c r="F19" s="1" t="s">
        <v>7</v>
      </c>
      <c r="G19" s="1">
        <v>961</v>
      </c>
      <c r="H19" s="1">
        <v>960.8</v>
      </c>
      <c r="I19" s="1">
        <v>960</v>
      </c>
      <c r="J19" s="1">
        <v>961</v>
      </c>
      <c r="K19" s="1">
        <v>961</v>
      </c>
      <c r="L19">
        <f t="shared" si="0"/>
        <v>960.76</v>
      </c>
    </row>
    <row r="20" spans="5:12" x14ac:dyDescent="0.25">
      <c r="E20" s="7"/>
      <c r="F20" s="1" t="s">
        <v>8</v>
      </c>
      <c r="G20" s="1">
        <v>87.25</v>
      </c>
      <c r="H20" s="1">
        <v>87.27</v>
      </c>
      <c r="I20" s="1">
        <v>87.35</v>
      </c>
      <c r="J20" s="1">
        <v>87.25</v>
      </c>
      <c r="K20" s="1">
        <v>87.26</v>
      </c>
      <c r="L20">
        <f t="shared" si="0"/>
        <v>87.275999999999996</v>
      </c>
    </row>
    <row r="21" spans="5:12" x14ac:dyDescent="0.25">
      <c r="E21" s="7"/>
      <c r="F21" s="1" t="s">
        <v>11</v>
      </c>
      <c r="G21" s="1" t="s">
        <v>48</v>
      </c>
      <c r="H21" s="1" t="s">
        <v>48</v>
      </c>
      <c r="I21" s="1" t="s">
        <v>48</v>
      </c>
      <c r="J21" s="1" t="s">
        <v>48</v>
      </c>
      <c r="K21" s="1" t="s">
        <v>48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1.76</v>
      </c>
      <c r="H27" s="2">
        <v>1.74</v>
      </c>
      <c r="I27" s="2">
        <v>1.75</v>
      </c>
      <c r="J27" s="2">
        <v>2.27</v>
      </c>
      <c r="K27" s="2">
        <v>2.19</v>
      </c>
      <c r="L27">
        <f t="shared" si="0"/>
        <v>1.9419999999999997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>
        <v>149.21</v>
      </c>
      <c r="H29" s="2">
        <v>144.13</v>
      </c>
      <c r="I29" s="2">
        <v>151.38</v>
      </c>
      <c r="J29" s="2">
        <v>72.239999999999995</v>
      </c>
      <c r="K29" s="2">
        <v>150.4</v>
      </c>
      <c r="L29">
        <f t="shared" si="0"/>
        <v>133.47200000000001</v>
      </c>
    </row>
    <row r="30" spans="5:12" x14ac:dyDescent="0.25">
      <c r="E30" s="7"/>
      <c r="F30" s="2" t="s">
        <v>4</v>
      </c>
      <c r="G30" s="2">
        <v>2.6</v>
      </c>
      <c r="H30" s="2">
        <v>2.59</v>
      </c>
      <c r="I30" s="2">
        <v>2.6</v>
      </c>
      <c r="J30" s="2">
        <v>3.62</v>
      </c>
      <c r="K30" s="2">
        <v>3.59</v>
      </c>
      <c r="L30">
        <f t="shared" si="0"/>
        <v>3</v>
      </c>
    </row>
    <row r="31" spans="5:12" x14ac:dyDescent="0.25">
      <c r="E31" s="7"/>
      <c r="F31" s="2" t="s">
        <v>5</v>
      </c>
      <c r="G31" s="2">
        <v>3.08</v>
      </c>
      <c r="H31" s="2">
        <v>3.06</v>
      </c>
      <c r="I31" s="2">
        <v>3.08</v>
      </c>
      <c r="J31" s="2">
        <v>5.15</v>
      </c>
      <c r="K31" s="2">
        <v>4.8099999999999996</v>
      </c>
      <c r="L31">
        <f t="shared" si="0"/>
        <v>3.8359999999999999</v>
      </c>
    </row>
    <row r="32" spans="5:12" x14ac:dyDescent="0.25">
      <c r="E32" s="7"/>
      <c r="F32" s="2" t="s">
        <v>6</v>
      </c>
      <c r="G32" s="2">
        <v>838807</v>
      </c>
      <c r="H32" s="2">
        <v>838807</v>
      </c>
      <c r="I32" s="2">
        <v>838790</v>
      </c>
      <c r="J32" s="2">
        <v>838311</v>
      </c>
      <c r="K32" s="2">
        <v>838384</v>
      </c>
      <c r="L32">
        <f t="shared" si="0"/>
        <v>838619.8</v>
      </c>
    </row>
    <row r="33" spans="5:12" x14ac:dyDescent="0.25">
      <c r="E33" s="7"/>
      <c r="F33" s="2" t="s">
        <v>7</v>
      </c>
      <c r="G33" s="2">
        <v>960.5</v>
      </c>
      <c r="H33" s="2">
        <v>960.5</v>
      </c>
      <c r="I33" s="2">
        <v>960.5</v>
      </c>
      <c r="J33" s="2">
        <v>960.7</v>
      </c>
      <c r="K33" s="2">
        <v>960.6</v>
      </c>
      <c r="L33">
        <f t="shared" si="0"/>
        <v>960.56000000000006</v>
      </c>
    </row>
    <row r="34" spans="5:12" x14ac:dyDescent="0.25">
      <c r="E34" s="7"/>
      <c r="F34" s="2" t="s">
        <v>8</v>
      </c>
      <c r="G34" s="2">
        <v>873.32</v>
      </c>
      <c r="H34" s="2">
        <v>873.34</v>
      </c>
      <c r="I34" s="2">
        <v>873.31</v>
      </c>
      <c r="J34" s="2">
        <v>872.64</v>
      </c>
      <c r="K34" s="2">
        <v>872.8</v>
      </c>
      <c r="L34">
        <f t="shared" si="0"/>
        <v>873.08199999999999</v>
      </c>
    </row>
    <row r="35" spans="5:12" x14ac:dyDescent="0.25">
      <c r="E35" s="7"/>
      <c r="F35" s="2" t="s">
        <v>11</v>
      </c>
      <c r="G35" s="2" t="s">
        <v>50</v>
      </c>
      <c r="H35" s="2" t="s">
        <v>50</v>
      </c>
      <c r="I35" s="2" t="s">
        <v>50</v>
      </c>
      <c r="J35" s="2" t="s">
        <v>50</v>
      </c>
      <c r="K35" s="2" t="s">
        <v>50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51</v>
      </c>
      <c r="H36" s="2" t="s">
        <v>51</v>
      </c>
      <c r="I36" s="2" t="s">
        <v>51</v>
      </c>
      <c r="J36" s="2" t="s">
        <v>51</v>
      </c>
      <c r="K36" s="2" t="s">
        <v>51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1560</v>
      </c>
      <c r="H41" s="1">
        <v>1580</v>
      </c>
      <c r="I41" s="1">
        <v>1560</v>
      </c>
      <c r="J41" s="1">
        <v>1500</v>
      </c>
      <c r="K41" s="1">
        <v>1520</v>
      </c>
      <c r="L41">
        <f t="shared" si="0"/>
        <v>1544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2100</v>
      </c>
      <c r="H43" s="1">
        <v>2000</v>
      </c>
      <c r="I43" s="1">
        <v>1990</v>
      </c>
      <c r="J43" s="1">
        <v>1900</v>
      </c>
      <c r="K43" s="1">
        <v>1960</v>
      </c>
      <c r="L43">
        <f t="shared" si="0"/>
        <v>1990</v>
      </c>
    </row>
    <row r="44" spans="5:12" x14ac:dyDescent="0.25">
      <c r="E44" s="7"/>
      <c r="F44" s="1" t="s">
        <v>4</v>
      </c>
      <c r="G44" s="1">
        <v>1820</v>
      </c>
      <c r="H44" s="1">
        <v>1840</v>
      </c>
      <c r="I44" s="1">
        <v>1820</v>
      </c>
      <c r="J44" s="1">
        <v>1750</v>
      </c>
      <c r="K44" s="1">
        <v>1760</v>
      </c>
      <c r="L44">
        <f t="shared" si="0"/>
        <v>1798</v>
      </c>
    </row>
    <row r="45" spans="5:12" x14ac:dyDescent="0.25">
      <c r="E45" s="7"/>
      <c r="F45" s="1" t="s">
        <v>5</v>
      </c>
      <c r="G45" s="1">
        <v>1840</v>
      </c>
      <c r="H45" s="1">
        <v>1850</v>
      </c>
      <c r="I45" s="1">
        <v>1830</v>
      </c>
      <c r="J45" s="1">
        <v>1770</v>
      </c>
      <c r="K45" s="1">
        <v>1770</v>
      </c>
      <c r="L45">
        <f t="shared" si="0"/>
        <v>1812</v>
      </c>
    </row>
    <row r="46" spans="5:12" x14ac:dyDescent="0.25">
      <c r="E46" s="7"/>
      <c r="F46" s="1" t="s">
        <v>6</v>
      </c>
      <c r="G46" s="1">
        <v>1309204</v>
      </c>
      <c r="H46" s="1">
        <v>1301619</v>
      </c>
      <c r="I46" s="1">
        <v>1310174</v>
      </c>
      <c r="J46" s="1">
        <v>1340088</v>
      </c>
      <c r="K46" s="1">
        <v>1333974</v>
      </c>
      <c r="L46">
        <f t="shared" si="0"/>
        <v>1319011.8</v>
      </c>
    </row>
    <row r="47" spans="5:12" x14ac:dyDescent="0.25">
      <c r="E47" s="7"/>
      <c r="F47" s="1" t="s">
        <v>7</v>
      </c>
      <c r="G47" s="1">
        <v>960.8</v>
      </c>
      <c r="H47" s="1">
        <v>961</v>
      </c>
      <c r="I47" s="1">
        <v>960.8</v>
      </c>
      <c r="J47" s="1">
        <v>960.6</v>
      </c>
      <c r="K47" s="1">
        <v>960.9</v>
      </c>
      <c r="L47">
        <f t="shared" si="0"/>
        <v>960.81999999999994</v>
      </c>
    </row>
    <row r="48" spans="5:12" x14ac:dyDescent="0.25">
      <c r="E48" s="7"/>
      <c r="F48" s="1" t="s">
        <v>8</v>
      </c>
      <c r="G48" s="1">
        <v>1362.58</v>
      </c>
      <c r="H48" s="1">
        <v>1354.46</v>
      </c>
      <c r="I48" s="1">
        <v>1363.64</v>
      </c>
      <c r="J48" s="1">
        <v>1395.11</v>
      </c>
      <c r="K48" s="1">
        <v>1388.2</v>
      </c>
      <c r="L48">
        <f t="shared" si="0"/>
        <v>1372.798</v>
      </c>
    </row>
    <row r="49" spans="5:12" x14ac:dyDescent="0.25">
      <c r="E49" s="7"/>
      <c r="F49" s="1" t="s">
        <v>11</v>
      </c>
      <c r="G49" s="1" t="s">
        <v>52</v>
      </c>
      <c r="H49" s="1" t="s">
        <v>54</v>
      </c>
      <c r="I49" s="1" t="s">
        <v>52</v>
      </c>
      <c r="J49" s="1" t="s">
        <v>52</v>
      </c>
      <c r="K49" s="1" t="s">
        <v>52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53</v>
      </c>
      <c r="H50" s="1" t="s">
        <v>55</v>
      </c>
      <c r="I50" s="1" t="s">
        <v>53</v>
      </c>
      <c r="J50" s="1" t="s">
        <v>56</v>
      </c>
      <c r="K50" s="1" t="s">
        <v>56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50"/>
  <sheetViews>
    <sheetView topLeftCell="A19" zoomScaleNormal="100" workbookViewId="0">
      <selection activeCell="G41" sqref="G41:K50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7"/>
      <c r="F13" s="1" t="s">
        <v>1</v>
      </c>
      <c r="G13" s="1"/>
      <c r="H13" s="1"/>
      <c r="I13" s="1"/>
      <c r="J13" s="1"/>
      <c r="K13" s="1"/>
    </row>
    <row r="14" spans="5:11" x14ac:dyDescent="0.25">
      <c r="E14" s="7"/>
      <c r="F14" s="1" t="s">
        <v>2</v>
      </c>
      <c r="G14" s="1"/>
      <c r="H14" s="1"/>
      <c r="I14" s="1"/>
      <c r="J14" s="1"/>
      <c r="K14" s="1"/>
    </row>
    <row r="15" spans="5:11" x14ac:dyDescent="0.25">
      <c r="E15" s="7"/>
      <c r="F15" s="1" t="s">
        <v>3</v>
      </c>
      <c r="G15" s="1"/>
      <c r="H15" s="1"/>
      <c r="I15" s="1"/>
      <c r="J15" s="1"/>
      <c r="K15" s="1"/>
    </row>
    <row r="16" spans="5:11" x14ac:dyDescent="0.25">
      <c r="E16" s="7"/>
      <c r="F16" s="1" t="s">
        <v>4</v>
      </c>
      <c r="G16" s="1"/>
      <c r="H16" s="1"/>
      <c r="I16" s="1"/>
      <c r="J16" s="1"/>
      <c r="K16" s="1"/>
    </row>
    <row r="17" spans="5:12" x14ac:dyDescent="0.25">
      <c r="E17" s="7"/>
      <c r="F17" s="1" t="s">
        <v>5</v>
      </c>
      <c r="G17" s="1"/>
      <c r="H17" s="1"/>
      <c r="I17" s="1"/>
      <c r="J17" s="1"/>
      <c r="K17" s="1"/>
    </row>
    <row r="18" spans="5:12" x14ac:dyDescent="0.2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2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2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2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2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2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2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2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2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2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2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2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2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2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2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2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2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2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2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2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50"/>
  <sheetViews>
    <sheetView topLeftCell="D31" zoomScale="130" zoomScaleNormal="130" workbookViewId="0">
      <selection activeCell="G41" sqref="G41:K50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17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7"/>
      <c r="F13" s="1" t="s">
        <v>1</v>
      </c>
      <c r="G13" s="1"/>
      <c r="H13" s="1"/>
      <c r="I13" s="1"/>
      <c r="J13" s="1"/>
      <c r="K13" s="1"/>
    </row>
    <row r="14" spans="5:11" x14ac:dyDescent="0.25">
      <c r="E14" s="7"/>
      <c r="F14" s="1" t="s">
        <v>2</v>
      </c>
      <c r="G14" s="1"/>
      <c r="H14" s="1"/>
      <c r="I14" s="1"/>
      <c r="J14" s="1"/>
      <c r="K14" s="1"/>
    </row>
    <row r="15" spans="5:11" x14ac:dyDescent="0.25">
      <c r="E15" s="7"/>
      <c r="F15" s="1" t="s">
        <v>3</v>
      </c>
      <c r="G15" s="1"/>
      <c r="H15" s="1"/>
      <c r="I15" s="1"/>
      <c r="J15" s="1"/>
      <c r="K15" s="1"/>
    </row>
    <row r="16" spans="5:11" x14ac:dyDescent="0.25">
      <c r="E16" s="7"/>
      <c r="F16" s="1" t="s">
        <v>4</v>
      </c>
      <c r="G16" s="1"/>
      <c r="H16" s="1"/>
      <c r="I16" s="1"/>
      <c r="J16" s="1"/>
      <c r="K16" s="1"/>
    </row>
    <row r="17" spans="5:12" x14ac:dyDescent="0.25">
      <c r="E17" s="7"/>
      <c r="F17" s="1" t="s">
        <v>5</v>
      </c>
      <c r="G17" s="1"/>
      <c r="H17" s="1"/>
      <c r="I17" s="1"/>
      <c r="J17" s="1"/>
      <c r="K17" s="1"/>
    </row>
    <row r="18" spans="5:12" x14ac:dyDescent="0.2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2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2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2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2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2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2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2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2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2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2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2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2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2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2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2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2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2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2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2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50"/>
  <sheetViews>
    <sheetView topLeftCell="A25" zoomScale="115" zoomScaleNormal="115" workbookViewId="0">
      <selection activeCell="I46" sqref="I46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17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7"/>
      <c r="F13" s="1" t="s">
        <v>1</v>
      </c>
      <c r="G13" s="1"/>
      <c r="H13" s="1"/>
      <c r="I13" s="1"/>
      <c r="J13" s="1"/>
      <c r="K13" s="1"/>
    </row>
    <row r="14" spans="5:11" x14ac:dyDescent="0.25">
      <c r="E14" s="7"/>
      <c r="F14" s="1" t="s">
        <v>2</v>
      </c>
      <c r="G14" s="1"/>
      <c r="H14" s="1"/>
      <c r="I14" s="1"/>
      <c r="J14" s="1"/>
      <c r="K14" s="1"/>
    </row>
    <row r="15" spans="5:11" x14ac:dyDescent="0.25">
      <c r="E15" s="7"/>
      <c r="F15" s="1" t="s">
        <v>3</v>
      </c>
      <c r="G15" s="1"/>
      <c r="H15" s="1"/>
      <c r="I15" s="1"/>
      <c r="J15" s="1"/>
      <c r="K15" s="1"/>
    </row>
    <row r="16" spans="5:11" x14ac:dyDescent="0.25">
      <c r="E16" s="7"/>
      <c r="F16" s="1" t="s">
        <v>4</v>
      </c>
      <c r="G16" s="1"/>
      <c r="H16" s="1"/>
      <c r="I16" s="1"/>
      <c r="J16" s="1"/>
      <c r="K16" s="1"/>
    </row>
    <row r="17" spans="5:12" x14ac:dyDescent="0.25">
      <c r="E17" s="7"/>
      <c r="F17" s="1" t="s">
        <v>5</v>
      </c>
      <c r="G17" s="1"/>
      <c r="H17" s="1"/>
      <c r="I17" s="1"/>
      <c r="J17" s="1"/>
      <c r="K17" s="1"/>
    </row>
    <row r="18" spans="5:12" x14ac:dyDescent="0.25">
      <c r="E18" s="7"/>
      <c r="F18" s="1" t="s">
        <v>6</v>
      </c>
      <c r="G18" s="1"/>
      <c r="H18" s="1"/>
      <c r="I18" s="1"/>
      <c r="J18" s="1"/>
      <c r="K18" s="1"/>
      <c r="L18" t="e">
        <f>AVERAGE(G18:K18)</f>
        <v>#DIV/0!</v>
      </c>
    </row>
    <row r="19" spans="5:12" x14ac:dyDescent="0.25">
      <c r="E19" s="7"/>
      <c r="F19" s="1" t="s">
        <v>7</v>
      </c>
      <c r="G19" s="1"/>
      <c r="H19" s="1"/>
      <c r="I19" s="1"/>
      <c r="J19" s="1"/>
      <c r="K19" s="1"/>
      <c r="L19" t="e">
        <f t="shared" ref="L19:L50" si="0">AVERAGE(G19:K19)</f>
        <v>#DIV/0!</v>
      </c>
    </row>
    <row r="20" spans="5:12" x14ac:dyDescent="0.25">
      <c r="E20" s="7"/>
      <c r="F20" s="1" t="s">
        <v>8</v>
      </c>
      <c r="G20" s="1"/>
      <c r="H20" s="1"/>
      <c r="I20" s="1"/>
      <c r="J20" s="1"/>
      <c r="K20" s="1"/>
      <c r="L20" t="e">
        <f t="shared" si="0"/>
        <v>#DIV/0!</v>
      </c>
    </row>
    <row r="21" spans="5:12" x14ac:dyDescent="0.25">
      <c r="E21" s="7"/>
      <c r="F21" s="1" t="s">
        <v>11</v>
      </c>
      <c r="G21" s="1"/>
      <c r="H21" s="1"/>
      <c r="I21" s="1"/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/>
      <c r="H22" s="1"/>
      <c r="I22" s="1"/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/>
      <c r="H27" s="2"/>
      <c r="I27" s="2"/>
      <c r="J27" s="2"/>
      <c r="K27" s="2"/>
      <c r="L27" t="e">
        <f t="shared" si="0"/>
        <v>#DIV/0!</v>
      </c>
    </row>
    <row r="28" spans="5:12" x14ac:dyDescent="0.25">
      <c r="E28" s="7"/>
      <c r="F28" s="2" t="s">
        <v>2</v>
      </c>
      <c r="G28" s="2"/>
      <c r="H28" s="2"/>
      <c r="I28" s="2"/>
      <c r="J28" s="2"/>
      <c r="K28" s="2"/>
      <c r="L28" t="e">
        <f t="shared" si="0"/>
        <v>#DIV/0!</v>
      </c>
    </row>
    <row r="29" spans="5:12" x14ac:dyDescent="0.25">
      <c r="E29" s="7"/>
      <c r="F29" s="2" t="s">
        <v>3</v>
      </c>
      <c r="G29" s="2"/>
      <c r="H29" s="2"/>
      <c r="I29" s="2"/>
      <c r="J29" s="2"/>
      <c r="K29" s="2"/>
      <c r="L29" t="e">
        <f t="shared" si="0"/>
        <v>#DIV/0!</v>
      </c>
    </row>
    <row r="30" spans="5:12" x14ac:dyDescent="0.25">
      <c r="E30" s="7"/>
      <c r="F30" s="2" t="s">
        <v>4</v>
      </c>
      <c r="G30" s="2"/>
      <c r="H30" s="2"/>
      <c r="I30" s="2"/>
      <c r="J30" s="2"/>
      <c r="K30" s="2"/>
      <c r="L30" t="e">
        <f t="shared" si="0"/>
        <v>#DIV/0!</v>
      </c>
    </row>
    <row r="31" spans="5:12" x14ac:dyDescent="0.25">
      <c r="E31" s="7"/>
      <c r="F31" s="2" t="s">
        <v>5</v>
      </c>
      <c r="G31" s="2"/>
      <c r="H31" s="2"/>
      <c r="I31" s="2"/>
      <c r="J31" s="2"/>
      <c r="K31" s="2"/>
      <c r="L31" t="e">
        <f t="shared" si="0"/>
        <v>#DIV/0!</v>
      </c>
    </row>
    <row r="32" spans="5:12" x14ac:dyDescent="0.25">
      <c r="E32" s="7"/>
      <c r="F32" s="2" t="s">
        <v>6</v>
      </c>
      <c r="G32" s="2"/>
      <c r="H32" s="2"/>
      <c r="I32" s="2"/>
      <c r="J32" s="2"/>
      <c r="K32" s="2"/>
      <c r="L32" t="e">
        <f t="shared" si="0"/>
        <v>#DIV/0!</v>
      </c>
    </row>
    <row r="33" spans="5:12" x14ac:dyDescent="0.25">
      <c r="E33" s="7"/>
      <c r="F33" s="2" t="s">
        <v>7</v>
      </c>
      <c r="G33" s="2"/>
      <c r="H33" s="2"/>
      <c r="I33" s="2"/>
      <c r="J33" s="2"/>
      <c r="K33" s="2"/>
      <c r="L33" t="e">
        <f t="shared" si="0"/>
        <v>#DIV/0!</v>
      </c>
    </row>
    <row r="34" spans="5:12" x14ac:dyDescent="0.25">
      <c r="E34" s="7"/>
      <c r="F34" s="2" t="s">
        <v>8</v>
      </c>
      <c r="G34" s="2"/>
      <c r="H34" s="2"/>
      <c r="I34" s="2"/>
      <c r="J34" s="2"/>
      <c r="K34" s="2"/>
      <c r="L34" t="e">
        <f t="shared" si="0"/>
        <v>#DIV/0!</v>
      </c>
    </row>
    <row r="35" spans="5:12" x14ac:dyDescent="0.25">
      <c r="E35" s="7"/>
      <c r="F35" s="2" t="s">
        <v>11</v>
      </c>
      <c r="G35" s="2"/>
      <c r="H35" s="2"/>
      <c r="I35" s="2"/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/>
      <c r="H36" s="2"/>
      <c r="I36" s="2"/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/>
      <c r="H41" s="1"/>
      <c r="I41" s="1"/>
      <c r="J41" s="1"/>
      <c r="K41" s="1"/>
      <c r="L41" t="e">
        <f t="shared" si="0"/>
        <v>#DIV/0!</v>
      </c>
    </row>
    <row r="42" spans="5:12" x14ac:dyDescent="0.25">
      <c r="E42" s="7"/>
      <c r="F42" s="1" t="s">
        <v>2</v>
      </c>
      <c r="G42" s="1"/>
      <c r="H42" s="1"/>
      <c r="I42" s="1"/>
      <c r="J42" s="1"/>
      <c r="K42" s="1"/>
      <c r="L42" t="e">
        <f t="shared" si="0"/>
        <v>#DIV/0!</v>
      </c>
    </row>
    <row r="43" spans="5:12" x14ac:dyDescent="0.25">
      <c r="E43" s="7"/>
      <c r="F43" s="1" t="s">
        <v>3</v>
      </c>
      <c r="G43" s="1"/>
      <c r="H43" s="1"/>
      <c r="I43" s="1"/>
      <c r="J43" s="1"/>
      <c r="K43" s="1"/>
      <c r="L43" t="e">
        <f t="shared" si="0"/>
        <v>#DIV/0!</v>
      </c>
    </row>
    <row r="44" spans="5:12" x14ac:dyDescent="0.25">
      <c r="E44" s="7"/>
      <c r="F44" s="1" t="s">
        <v>4</v>
      </c>
      <c r="G44" s="1"/>
      <c r="H44" s="1"/>
      <c r="I44" s="1"/>
      <c r="J44" s="1"/>
      <c r="K44" s="1"/>
      <c r="L44" t="e">
        <f t="shared" si="0"/>
        <v>#DIV/0!</v>
      </c>
    </row>
    <row r="45" spans="5:12" x14ac:dyDescent="0.25">
      <c r="E45" s="7"/>
      <c r="F45" s="1" t="s">
        <v>5</v>
      </c>
      <c r="G45" s="1"/>
      <c r="H45" s="1"/>
      <c r="I45" s="1"/>
      <c r="J45" s="1"/>
      <c r="K45" s="1"/>
      <c r="L45" t="e">
        <f t="shared" si="0"/>
        <v>#DIV/0!</v>
      </c>
    </row>
    <row r="46" spans="5:12" x14ac:dyDescent="0.25">
      <c r="E46" s="7"/>
      <c r="F46" s="1" t="s">
        <v>6</v>
      </c>
      <c r="G46" s="1"/>
      <c r="H46" s="1"/>
      <c r="I46" s="1"/>
      <c r="J46" s="1"/>
      <c r="K46" s="1"/>
      <c r="L46" t="e">
        <f t="shared" si="0"/>
        <v>#DIV/0!</v>
      </c>
    </row>
    <row r="47" spans="5:12" x14ac:dyDescent="0.25">
      <c r="E47" s="7"/>
      <c r="F47" s="1" t="s">
        <v>7</v>
      </c>
      <c r="G47" s="1"/>
      <c r="H47" s="1"/>
      <c r="I47" s="1"/>
      <c r="J47" s="1"/>
      <c r="K47" s="1"/>
      <c r="L47" t="e">
        <f t="shared" si="0"/>
        <v>#DIV/0!</v>
      </c>
    </row>
    <row r="48" spans="5:12" x14ac:dyDescent="0.25">
      <c r="E48" s="7"/>
      <c r="F48" s="1" t="s">
        <v>8</v>
      </c>
      <c r="G48" s="1"/>
      <c r="H48" s="1"/>
      <c r="I48" s="1"/>
      <c r="J48" s="1"/>
      <c r="K48" s="1"/>
      <c r="L48" t="e">
        <f t="shared" si="0"/>
        <v>#DIV/0!</v>
      </c>
    </row>
    <row r="49" spans="5:12" x14ac:dyDescent="0.25">
      <c r="E49" s="7"/>
      <c r="F49" s="1" t="s">
        <v>11</v>
      </c>
      <c r="G49" s="1"/>
      <c r="H49" s="1"/>
      <c r="I49" s="1"/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/>
      <c r="H50" s="1"/>
      <c r="I50" s="1"/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L51"/>
  <sheetViews>
    <sheetView topLeftCell="B25" zoomScale="130" zoomScaleNormal="130" workbookViewId="0">
      <selection activeCell="L13" sqref="L13:L51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3" t="s">
        <v>17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7"/>
      <c r="F13" s="1" t="s">
        <v>1</v>
      </c>
      <c r="G13" s="1">
        <v>3.2</v>
      </c>
      <c r="H13" s="1">
        <v>3.38</v>
      </c>
      <c r="I13" s="1">
        <v>3.43</v>
      </c>
      <c r="J13" s="1"/>
      <c r="K13" s="1"/>
      <c r="L13">
        <f>AVERAGE(G13:I13)</f>
        <v>3.3366666666666664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1" si="0">AVERAGE(G14:I14)</f>
        <v>0</v>
      </c>
    </row>
    <row r="15" spans="5:12" x14ac:dyDescent="0.25">
      <c r="E15" s="7"/>
      <c r="F15" s="1" t="s">
        <v>3</v>
      </c>
      <c r="G15" s="1">
        <v>145.84</v>
      </c>
      <c r="H15" s="1">
        <v>148.65</v>
      </c>
      <c r="I15" s="1">
        <v>148.94999999999999</v>
      </c>
      <c r="J15" s="1"/>
      <c r="K15" s="1"/>
      <c r="L15">
        <f t="shared" si="0"/>
        <v>147.81333333333333</v>
      </c>
    </row>
    <row r="16" spans="5:12" x14ac:dyDescent="0.25">
      <c r="E16" s="7"/>
      <c r="F16" s="1" t="s">
        <v>4</v>
      </c>
      <c r="G16" s="1">
        <v>5.22</v>
      </c>
      <c r="H16" s="1">
        <v>5.47</v>
      </c>
      <c r="I16" s="1">
        <v>5.67</v>
      </c>
      <c r="J16" s="1"/>
      <c r="K16" s="1"/>
      <c r="L16">
        <f t="shared" si="0"/>
        <v>5.4533333333333331</v>
      </c>
    </row>
    <row r="17" spans="5:12" x14ac:dyDescent="0.25">
      <c r="E17" s="7"/>
      <c r="F17" s="1" t="s">
        <v>5</v>
      </c>
      <c r="G17" s="1">
        <v>6.16</v>
      </c>
      <c r="H17" s="1">
        <v>6.41</v>
      </c>
      <c r="I17" s="1">
        <v>6.74</v>
      </c>
      <c r="J17" s="1"/>
      <c r="K17" s="1"/>
      <c r="L17">
        <f t="shared" si="0"/>
        <v>6.4366666666666674</v>
      </c>
    </row>
    <row r="18" spans="5:12" x14ac:dyDescent="0.25">
      <c r="E18" s="7"/>
      <c r="F18" s="1" t="s">
        <v>6</v>
      </c>
      <c r="G18" s="1">
        <v>83806</v>
      </c>
      <c r="H18" s="1">
        <v>83787</v>
      </c>
      <c r="I18" s="1">
        <v>83785</v>
      </c>
      <c r="J18" s="1"/>
      <c r="K18" s="1"/>
      <c r="L18">
        <f t="shared" si="0"/>
        <v>83792.666666666672</v>
      </c>
    </row>
    <row r="19" spans="5:12" x14ac:dyDescent="0.25">
      <c r="E19" s="7"/>
      <c r="F19" s="1" t="s">
        <v>7</v>
      </c>
      <c r="G19" s="1">
        <v>960.4</v>
      </c>
      <c r="H19" s="1">
        <v>960.7</v>
      </c>
      <c r="I19" s="1">
        <v>960.8</v>
      </c>
      <c r="J19" s="1"/>
      <c r="K19" s="1"/>
      <c r="L19">
        <f t="shared" si="0"/>
        <v>960.63333333333321</v>
      </c>
    </row>
    <row r="20" spans="5:12" x14ac:dyDescent="0.25">
      <c r="E20" s="7"/>
      <c r="F20" s="1" t="s">
        <v>8</v>
      </c>
      <c r="G20" s="1">
        <v>87.27</v>
      </c>
      <c r="H20" s="1">
        <v>87.22</v>
      </c>
      <c r="I20" s="1">
        <v>87.2</v>
      </c>
      <c r="J20" s="1"/>
      <c r="K20" s="1"/>
      <c r="L20">
        <f t="shared" si="0"/>
        <v>87.23</v>
      </c>
    </row>
    <row r="21" spans="5:12" x14ac:dyDescent="0.25">
      <c r="E21" s="7"/>
      <c r="F21" s="1" t="s">
        <v>11</v>
      </c>
      <c r="G21" s="1" t="s">
        <v>23</v>
      </c>
      <c r="H21" s="1" t="s">
        <v>23</v>
      </c>
      <c r="I21" s="1" t="s">
        <v>23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24</v>
      </c>
      <c r="H22" s="1" t="s">
        <v>24</v>
      </c>
      <c r="I22" s="1" t="s">
        <v>24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10.53</v>
      </c>
      <c r="H27" s="2">
        <v>11.5</v>
      </c>
      <c r="I27" s="2">
        <v>10.91</v>
      </c>
      <c r="J27" s="2"/>
      <c r="K27" s="2"/>
      <c r="L27">
        <f t="shared" si="0"/>
        <v>10.979999999999999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254.13</v>
      </c>
      <c r="H29" s="2">
        <v>299.70999999999998</v>
      </c>
      <c r="I29" s="2">
        <v>190.43</v>
      </c>
      <c r="J29" s="2"/>
      <c r="K29" s="2"/>
      <c r="L29">
        <f t="shared" si="0"/>
        <v>248.09</v>
      </c>
    </row>
    <row r="30" spans="5:12" x14ac:dyDescent="0.25">
      <c r="E30" s="7"/>
      <c r="F30" s="2" t="s">
        <v>4</v>
      </c>
      <c r="G30" s="2">
        <v>20.58</v>
      </c>
      <c r="H30" s="2">
        <v>22.58</v>
      </c>
      <c r="I30" s="2">
        <v>21.74</v>
      </c>
      <c r="J30" s="2"/>
      <c r="K30" s="2"/>
      <c r="L30">
        <f t="shared" si="0"/>
        <v>21.633333333333329</v>
      </c>
    </row>
    <row r="31" spans="5:12" x14ac:dyDescent="0.25">
      <c r="E31" s="7"/>
      <c r="F31" s="2" t="s">
        <v>5</v>
      </c>
      <c r="G31" s="2">
        <v>27.64</v>
      </c>
      <c r="H31" s="2">
        <v>30.77</v>
      </c>
      <c r="I31" s="2">
        <v>29.12</v>
      </c>
      <c r="J31" s="2"/>
      <c r="K31" s="2"/>
      <c r="L31">
        <f t="shared" si="0"/>
        <v>29.176666666666666</v>
      </c>
    </row>
    <row r="32" spans="5:12" x14ac:dyDescent="0.25">
      <c r="E32" s="7"/>
      <c r="F32" s="2" t="s">
        <v>6</v>
      </c>
      <c r="G32" s="2">
        <v>831464</v>
      </c>
      <c r="H32" s="2">
        <v>830664</v>
      </c>
      <c r="I32" s="2">
        <v>831141</v>
      </c>
      <c r="J32" s="2"/>
      <c r="K32" s="2"/>
      <c r="L32">
        <f t="shared" si="0"/>
        <v>831089.66666666663</v>
      </c>
    </row>
    <row r="33" spans="5:12" x14ac:dyDescent="0.25">
      <c r="E33" s="7"/>
      <c r="F33" s="2" t="s">
        <v>7</v>
      </c>
      <c r="G33" s="2">
        <v>960.7</v>
      </c>
      <c r="H33" s="2">
        <v>960.5</v>
      </c>
      <c r="I33" s="2">
        <v>960.9</v>
      </c>
      <c r="J33" s="2"/>
      <c r="K33" s="2"/>
      <c r="L33">
        <f t="shared" si="0"/>
        <v>960.69999999999993</v>
      </c>
    </row>
    <row r="34" spans="5:12" x14ac:dyDescent="0.25">
      <c r="E34" s="7"/>
      <c r="F34" s="2" t="s">
        <v>8</v>
      </c>
      <c r="G34" s="2">
        <v>865.49</v>
      </c>
      <c r="H34" s="2">
        <v>864.81</v>
      </c>
      <c r="I34" s="2">
        <v>865.01</v>
      </c>
      <c r="J34" s="2"/>
      <c r="K34" s="2"/>
      <c r="L34">
        <f t="shared" si="0"/>
        <v>865.10333333333335</v>
      </c>
    </row>
    <row r="35" spans="5:12" x14ac:dyDescent="0.25">
      <c r="E35" s="7"/>
      <c r="F35" s="2" t="s">
        <v>11</v>
      </c>
      <c r="G35" s="2" t="s">
        <v>22</v>
      </c>
      <c r="H35" s="2" t="s">
        <v>22</v>
      </c>
      <c r="I35" s="2" t="s">
        <v>22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25</v>
      </c>
      <c r="H36" s="2" t="s">
        <v>25</v>
      </c>
      <c r="I36" s="2" t="s">
        <v>25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2680</v>
      </c>
      <c r="H41" s="1">
        <v>2690</v>
      </c>
      <c r="I41" s="1">
        <v>2690</v>
      </c>
      <c r="J41" s="1"/>
      <c r="K41" s="1"/>
      <c r="L41">
        <f t="shared" si="0"/>
        <v>2686.6666666666665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3470</v>
      </c>
      <c r="H43" s="1">
        <v>3470</v>
      </c>
      <c r="I43" s="1">
        <v>3410</v>
      </c>
      <c r="J43" s="1"/>
      <c r="K43" s="1"/>
      <c r="L43">
        <f t="shared" si="0"/>
        <v>3450</v>
      </c>
    </row>
    <row r="44" spans="5:12" x14ac:dyDescent="0.25">
      <c r="E44" s="7"/>
      <c r="F44" s="1" t="s">
        <v>4</v>
      </c>
      <c r="G44" s="1">
        <v>3120</v>
      </c>
      <c r="H44" s="1">
        <v>3130</v>
      </c>
      <c r="I44" s="1">
        <v>3140</v>
      </c>
      <c r="J44" s="1"/>
      <c r="K44" s="1"/>
      <c r="L44">
        <f t="shared" si="0"/>
        <v>3130</v>
      </c>
    </row>
    <row r="45" spans="5:12" x14ac:dyDescent="0.25">
      <c r="E45" s="7"/>
      <c r="F45" s="1" t="s">
        <v>5</v>
      </c>
      <c r="G45" s="1">
        <v>3140</v>
      </c>
      <c r="H45" s="1">
        <v>3140</v>
      </c>
      <c r="I45" s="1">
        <v>3160</v>
      </c>
      <c r="J45" s="1"/>
      <c r="K45" s="1"/>
      <c r="L45">
        <f t="shared" si="0"/>
        <v>3146.6666666666665</v>
      </c>
    </row>
    <row r="46" spans="5:12" x14ac:dyDescent="0.25">
      <c r="E46" s="7"/>
      <c r="F46" s="1" t="s">
        <v>6</v>
      </c>
      <c r="G46" s="1">
        <v>913359</v>
      </c>
      <c r="H46" s="1">
        <v>911493</v>
      </c>
      <c r="I46" s="1">
        <v>910473</v>
      </c>
      <c r="J46" s="1"/>
      <c r="K46" s="1"/>
      <c r="L46">
        <f t="shared" si="0"/>
        <v>911775</v>
      </c>
    </row>
    <row r="47" spans="5:12" x14ac:dyDescent="0.25">
      <c r="E47" s="7"/>
      <c r="F47" s="1" t="s">
        <v>7</v>
      </c>
      <c r="G47" s="1">
        <v>960.7</v>
      </c>
      <c r="H47" s="1">
        <v>960.5</v>
      </c>
      <c r="I47" s="1">
        <v>960.6</v>
      </c>
      <c r="J47" s="1"/>
      <c r="K47" s="1"/>
      <c r="L47">
        <f t="shared" si="0"/>
        <v>960.6</v>
      </c>
    </row>
    <row r="48" spans="5:12" x14ac:dyDescent="0.25">
      <c r="E48" s="7"/>
      <c r="F48" s="1" t="s">
        <v>8</v>
      </c>
      <c r="G48" s="1">
        <v>950.74</v>
      </c>
      <c r="H48" s="1">
        <v>948.97</v>
      </c>
      <c r="I48" s="1">
        <v>947.84</v>
      </c>
      <c r="J48" s="1"/>
      <c r="K48" s="1"/>
      <c r="L48">
        <f t="shared" si="0"/>
        <v>949.18333333333339</v>
      </c>
    </row>
    <row r="49" spans="5:12" x14ac:dyDescent="0.25">
      <c r="E49" s="7"/>
      <c r="F49" s="1" t="s">
        <v>11</v>
      </c>
      <c r="G49" s="1" t="s">
        <v>21</v>
      </c>
      <c r="H49" s="1" t="s">
        <v>21</v>
      </c>
      <c r="I49" s="1" t="s">
        <v>21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20</v>
      </c>
      <c r="H50" s="1" t="s">
        <v>20</v>
      </c>
      <c r="I50" s="1" t="s">
        <v>20</v>
      </c>
      <c r="J50" s="1"/>
      <c r="K50" s="1"/>
      <c r="L50" t="e">
        <f t="shared" si="0"/>
        <v>#DIV/0!</v>
      </c>
    </row>
    <row r="51" spans="5:12" x14ac:dyDescent="0.25">
      <c r="L51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L50"/>
  <sheetViews>
    <sheetView tabSelected="1" topLeftCell="A12" zoomScale="115" zoomScaleNormal="115" workbookViewId="0">
      <selection activeCell="K25" sqref="K25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3" t="s">
        <v>17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7"/>
      <c r="F13" s="1" t="s">
        <v>1</v>
      </c>
      <c r="G13" s="1">
        <v>3.12</v>
      </c>
      <c r="H13" s="1">
        <v>3.17</v>
      </c>
      <c r="I13" s="1">
        <v>3.53</v>
      </c>
      <c r="J13" s="1"/>
      <c r="K13" s="1"/>
      <c r="L13">
        <f>AVERAGE(G13:I13)</f>
        <v>3.2733333333333334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145.11000000000001</v>
      </c>
      <c r="H15" s="1">
        <v>150.19</v>
      </c>
      <c r="I15" s="1">
        <v>151.69999999999999</v>
      </c>
      <c r="J15" s="1"/>
      <c r="K15" s="1"/>
      <c r="L15">
        <f t="shared" si="0"/>
        <v>149</v>
      </c>
    </row>
    <row r="16" spans="5:12" x14ac:dyDescent="0.25">
      <c r="E16" s="7"/>
      <c r="F16" s="1" t="s">
        <v>4</v>
      </c>
      <c r="G16" s="1">
        <v>5.08</v>
      </c>
      <c r="H16" s="1">
        <v>5.23</v>
      </c>
      <c r="I16" s="1">
        <v>6.14</v>
      </c>
      <c r="J16" s="1"/>
      <c r="K16" s="1"/>
      <c r="L16">
        <f t="shared" si="0"/>
        <v>5.4833333333333334</v>
      </c>
    </row>
    <row r="17" spans="5:12" x14ac:dyDescent="0.25">
      <c r="E17" s="7"/>
      <c r="F17" s="1" t="s">
        <v>5</v>
      </c>
      <c r="G17" s="1">
        <v>5.89</v>
      </c>
      <c r="H17" s="1">
        <v>6.15</v>
      </c>
      <c r="I17" s="1">
        <v>7.31</v>
      </c>
      <c r="J17" s="1"/>
      <c r="K17" s="1"/>
      <c r="L17">
        <f t="shared" si="0"/>
        <v>6.4499999999999993</v>
      </c>
    </row>
    <row r="18" spans="5:12" x14ac:dyDescent="0.25">
      <c r="E18" s="7"/>
      <c r="F18" s="1" t="s">
        <v>6</v>
      </c>
      <c r="G18" s="1">
        <v>83813</v>
      </c>
      <c r="H18" s="1">
        <v>83808</v>
      </c>
      <c r="I18" s="1">
        <v>83779</v>
      </c>
      <c r="J18" s="1"/>
      <c r="K18" s="1"/>
      <c r="L18">
        <f t="shared" si="0"/>
        <v>83800</v>
      </c>
    </row>
    <row r="19" spans="5:12" x14ac:dyDescent="0.25">
      <c r="E19" s="7"/>
      <c r="F19" s="1" t="s">
        <v>7</v>
      </c>
      <c r="G19" s="1">
        <v>960.6</v>
      </c>
      <c r="H19" s="1">
        <v>960.5</v>
      </c>
      <c r="I19" s="1">
        <v>961</v>
      </c>
      <c r="J19" s="1"/>
      <c r="K19" s="1"/>
      <c r="L19">
        <f t="shared" si="0"/>
        <v>960.69999999999993</v>
      </c>
    </row>
    <row r="20" spans="5:12" x14ac:dyDescent="0.25">
      <c r="E20" s="7"/>
      <c r="F20" s="1" t="s">
        <v>8</v>
      </c>
      <c r="G20" s="1">
        <v>87.25</v>
      </c>
      <c r="H20" s="1">
        <v>87.26</v>
      </c>
      <c r="I20" s="1">
        <v>87.18</v>
      </c>
      <c r="J20" s="1"/>
      <c r="K20" s="1"/>
      <c r="L20">
        <f t="shared" si="0"/>
        <v>87.23</v>
      </c>
    </row>
    <row r="21" spans="5:12" x14ac:dyDescent="0.25">
      <c r="E21" s="7"/>
      <c r="F21" s="1" t="s">
        <v>11</v>
      </c>
      <c r="G21" s="1" t="s">
        <v>26</v>
      </c>
      <c r="H21" s="1" t="s">
        <v>26</v>
      </c>
      <c r="I21" s="1" t="s">
        <v>26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27</v>
      </c>
      <c r="H22" s="1" t="s">
        <v>27</v>
      </c>
      <c r="I22" s="1" t="s">
        <v>27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3.42</v>
      </c>
      <c r="H27" s="2">
        <v>3.89</v>
      </c>
      <c r="I27" s="2">
        <v>3.6</v>
      </c>
      <c r="J27" s="2"/>
      <c r="K27" s="2"/>
      <c r="L27">
        <f t="shared" si="0"/>
        <v>3.6366666666666667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149.63</v>
      </c>
      <c r="H29" s="2">
        <v>122.16</v>
      </c>
      <c r="I29" s="2">
        <v>69.260000000000005</v>
      </c>
      <c r="J29" s="2"/>
      <c r="K29" s="2"/>
      <c r="L29">
        <f t="shared" si="0"/>
        <v>113.68333333333332</v>
      </c>
    </row>
    <row r="30" spans="5:12" x14ac:dyDescent="0.25">
      <c r="E30" s="7"/>
      <c r="F30" s="2" t="s">
        <v>4</v>
      </c>
      <c r="G30" s="2">
        <v>6.25</v>
      </c>
      <c r="H30" s="2">
        <v>7.3</v>
      </c>
      <c r="I30" s="2">
        <v>6.66</v>
      </c>
      <c r="J30" s="2"/>
      <c r="K30" s="2"/>
      <c r="L30">
        <f t="shared" si="0"/>
        <v>6.7366666666666672</v>
      </c>
    </row>
    <row r="31" spans="5:12" x14ac:dyDescent="0.25">
      <c r="E31" s="7"/>
      <c r="F31" s="2" t="s">
        <v>5</v>
      </c>
      <c r="G31" s="2">
        <v>8.16</v>
      </c>
      <c r="H31" s="2">
        <v>9.83</v>
      </c>
      <c r="I31" s="2">
        <v>8.6300000000000008</v>
      </c>
      <c r="J31" s="2"/>
      <c r="K31" s="2"/>
      <c r="L31">
        <f t="shared" si="0"/>
        <v>8.8733333333333348</v>
      </c>
    </row>
    <row r="32" spans="5:12" x14ac:dyDescent="0.25">
      <c r="E32" s="7"/>
      <c r="F32" s="2" t="s">
        <v>6</v>
      </c>
      <c r="G32" s="2">
        <v>837364</v>
      </c>
      <c r="H32" s="2">
        <v>836976</v>
      </c>
      <c r="I32" s="2">
        <v>837206</v>
      </c>
      <c r="J32" s="2"/>
      <c r="K32" s="2"/>
      <c r="L32">
        <f t="shared" si="0"/>
        <v>837182</v>
      </c>
    </row>
    <row r="33" spans="5:12" x14ac:dyDescent="0.25">
      <c r="E33" s="7"/>
      <c r="F33" s="2" t="s">
        <v>7</v>
      </c>
      <c r="G33" s="2">
        <v>960.7</v>
      </c>
      <c r="H33" s="2">
        <v>960.9</v>
      </c>
      <c r="I33" s="2">
        <v>960.7</v>
      </c>
      <c r="J33" s="2"/>
      <c r="K33" s="2"/>
      <c r="L33">
        <f t="shared" si="0"/>
        <v>960.76666666666677</v>
      </c>
    </row>
    <row r="34" spans="5:12" x14ac:dyDescent="0.25">
      <c r="E34" s="7"/>
      <c r="F34" s="2" t="s">
        <v>8</v>
      </c>
      <c r="G34" s="2">
        <v>871.61</v>
      </c>
      <c r="H34" s="2">
        <v>871.01</v>
      </c>
      <c r="I34" s="2">
        <v>881.41</v>
      </c>
      <c r="J34" s="2"/>
      <c r="K34" s="2"/>
      <c r="L34">
        <f t="shared" si="0"/>
        <v>874.67666666666662</v>
      </c>
    </row>
    <row r="35" spans="5:12" x14ac:dyDescent="0.25">
      <c r="E35" s="7"/>
      <c r="F35" s="2" t="s">
        <v>11</v>
      </c>
      <c r="G35" s="2" t="s">
        <v>28</v>
      </c>
      <c r="H35" s="2" t="s">
        <v>28</v>
      </c>
      <c r="I35" s="2" t="s">
        <v>28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29</v>
      </c>
      <c r="H36" s="2" t="s">
        <v>29</v>
      </c>
      <c r="I36" s="2" t="s">
        <v>29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2210</v>
      </c>
      <c r="H41" s="1">
        <v>2210</v>
      </c>
      <c r="I41" s="1">
        <v>2210</v>
      </c>
      <c r="J41" s="1"/>
      <c r="K41" s="1"/>
      <c r="L41">
        <f t="shared" si="0"/>
        <v>2210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3280</v>
      </c>
      <c r="H43" s="1">
        <v>3100</v>
      </c>
      <c r="I43" s="1">
        <v>3030</v>
      </c>
      <c r="J43" s="1"/>
      <c r="K43" s="1"/>
      <c r="L43">
        <f t="shared" si="0"/>
        <v>3136.6666666666665</v>
      </c>
    </row>
    <row r="44" spans="5:12" x14ac:dyDescent="0.25">
      <c r="E44" s="7"/>
      <c r="F44" s="1" t="s">
        <v>4</v>
      </c>
      <c r="G44" s="1">
        <v>2580</v>
      </c>
      <c r="H44" s="1">
        <v>2580</v>
      </c>
      <c r="I44" s="1">
        <v>2580</v>
      </c>
      <c r="J44" s="1"/>
      <c r="K44" s="1"/>
      <c r="L44">
        <f t="shared" si="0"/>
        <v>2580</v>
      </c>
    </row>
    <row r="45" spans="5:12" x14ac:dyDescent="0.25">
      <c r="E45" s="7"/>
      <c r="F45" s="1" t="s">
        <v>5</v>
      </c>
      <c r="G45" s="1">
        <v>2610</v>
      </c>
      <c r="H45" s="1">
        <v>2600</v>
      </c>
      <c r="I45" s="1">
        <v>2600</v>
      </c>
      <c r="J45" s="1"/>
      <c r="K45" s="1"/>
      <c r="L45">
        <f t="shared" si="0"/>
        <v>2603.3333333333335</v>
      </c>
    </row>
    <row r="46" spans="5:12" x14ac:dyDescent="0.25">
      <c r="E46" s="7"/>
      <c r="F46" s="1" t="s">
        <v>6</v>
      </c>
      <c r="G46" s="1">
        <v>1045859</v>
      </c>
      <c r="H46" s="1">
        <v>1046268</v>
      </c>
      <c r="I46" s="1">
        <v>1046261</v>
      </c>
      <c r="J46" s="1"/>
      <c r="K46" s="1"/>
      <c r="L46">
        <f t="shared" si="0"/>
        <v>1046129.3333333334</v>
      </c>
    </row>
    <row r="47" spans="5:12" x14ac:dyDescent="0.25">
      <c r="E47" s="7"/>
      <c r="F47" s="1" t="s">
        <v>7</v>
      </c>
      <c r="G47" s="1">
        <v>960.8</v>
      </c>
      <c r="H47" s="1">
        <v>960.8</v>
      </c>
      <c r="I47" s="1">
        <v>960.9</v>
      </c>
      <c r="J47" s="1"/>
      <c r="K47" s="1"/>
      <c r="L47">
        <f t="shared" si="0"/>
        <v>960.83333333333337</v>
      </c>
    </row>
    <row r="48" spans="5:12" x14ac:dyDescent="0.25">
      <c r="E48" s="7"/>
      <c r="F48" s="1" t="s">
        <v>8</v>
      </c>
      <c r="G48" s="1">
        <v>1088.48</v>
      </c>
      <c r="H48" s="1">
        <v>1088.9100000000001</v>
      </c>
      <c r="I48" s="1">
        <v>1088.8599999999999</v>
      </c>
      <c r="J48" s="1"/>
      <c r="K48" s="1"/>
      <c r="L48">
        <f t="shared" si="0"/>
        <v>1088.75</v>
      </c>
    </row>
    <row r="49" spans="5:12" x14ac:dyDescent="0.25">
      <c r="E49" s="7"/>
      <c r="F49" s="1" t="s">
        <v>11</v>
      </c>
      <c r="G49" s="1" t="s">
        <v>30</v>
      </c>
      <c r="H49" s="1" t="s">
        <v>30</v>
      </c>
      <c r="I49" s="1" t="s">
        <v>30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31</v>
      </c>
      <c r="H50" s="1" t="s">
        <v>31</v>
      </c>
      <c r="I50" s="1" t="s">
        <v>31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2025-03-23T11:56:39Z</dcterms:modified>
</cp:coreProperties>
</file>