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"/>
    </mc:Choice>
  </mc:AlternateContent>
  <xr:revisionPtr revIDLastSave="0" documentId="13_ncr:1_{D077416A-BD2F-488B-9A94-BF48706507D7}" xr6:coauthVersionLast="47" xr6:coauthVersionMax="47" xr10:uidLastSave="{00000000-0000-0000-0000-000000000000}"/>
  <bookViews>
    <workbookView xWindow="-120" yWindow="-120" windowWidth="29040" windowHeight="15720" xr2:uid="{89BEBAB8-DBD4-495B-982F-BA668522947A}"/>
  </bookViews>
  <sheets>
    <sheet name="Scenariusz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<sst xmlns="http://schemas.openxmlformats.org/spreadsheetml/2006/main" count="41" uniqueCount="14">
  <si>
    <t>REST (dwa zapytania)</t>
  </si>
  <si>
    <t>REST (jedno zapytanie)</t>
  </si>
  <si>
    <t>GraphQL (pełne dane)</t>
  </si>
  <si>
    <t>GraphQL (wybrane dane)</t>
  </si>
  <si>
    <t>GraphQL (wybrane dane, optymalizacja zapytania do DB)</t>
  </si>
  <si>
    <t>RPS</t>
  </si>
  <si>
    <t>Pobieranie order i order details przez 100 użytkowników jednocześnie</t>
  </si>
  <si>
    <t>Średni czas odpowiedzi (ms)</t>
  </si>
  <si>
    <t>p(95) (ms)</t>
  </si>
  <si>
    <t>Otrzymane dane (MB)</t>
  </si>
  <si>
    <t>Wysłane dane (MB)</t>
  </si>
  <si>
    <t>Maksymalny czas odpowiedzi (ms)</t>
  </si>
  <si>
    <t>Pobieranie order i order details przez 1000 użytkowników jednocześnie</t>
  </si>
  <si>
    <t>Pobieranie order i order details przez 4000 użytkowników jednocześnie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</si>
</sst>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odpowiedzi przy 100 użytkwonikach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'Scenariusz 2'!$E$7</c:f>
              <c:strCache>
                <c:ptCount val="1"/>
                <c:pt idx="0">
                  <c:v>Średni czas odpowiedzi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'Scenariusz 2'!$F$6:$J$6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2'!$F$7:$J$7</c:f>
              <c:numCache>
                <c:formatCode>General</c:formatCode>
                <c:ptCount val="5"/>
                <c:pt idx="0">
                  <c:v>2.68</c:v>
                </c:pt>
                <c:pt idx="1">
                  <c:v>1.89</c:v>
                </c:pt>
                <c:pt idx="2">
                  <c:v>2.25</c:v>
                </c:pt>
                <c:pt idx="3">
                  <c:v>2.19</c:v>
                </c:pt>
                <c:pt idx="4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7-4819-83AC-620ABD11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6861184"/>
        <c:axId val="1836863584"/>
      </c:barChart>
      <c:catAx>
        <c:axId val="183686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863584"/>
        <c:crosses val="autoZero"/>
        <c:auto val="1"/>
        <c:lblAlgn val="ctr"/>
        <c:lblOffset val="100"/>
        <c:noMultiLvlLbl val="0"/>
      </c:catAx>
      <c:valAx>
        <c:axId val="18368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8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odpowiedzi przy 1000 użytkownikach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'Scenariusz 2'!$E$18</c:f>
              <c:strCache>
                <c:ptCount val="1"/>
                <c:pt idx="0">
                  <c:v>Średni czas odpowiedzi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'Scenariusz 2'!$F$17:$J$17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2'!$F$18:$J$18</c:f>
              <c:numCache>
                <c:formatCode>General</c:formatCode>
                <c:ptCount val="5"/>
                <c:pt idx="0">
                  <c:v>1.91</c:v>
                </c:pt>
                <c:pt idx="1">
                  <c:v>1.35</c:v>
                </c:pt>
                <c:pt idx="2">
                  <c:v>1.74</c:v>
                </c:pt>
                <c:pt idx="3">
                  <c:v>1.88</c:v>
                </c:pt>
                <c:pt idx="4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1D4-B561-AAE00A50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631648"/>
        <c:axId val="1756632128"/>
      </c:barChart>
      <c:catAx>
        <c:axId val="175663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632128"/>
        <c:crosses val="autoZero"/>
        <c:auto val="1"/>
        <c:lblAlgn val="ctr"/>
        <c:lblOffset val="100"/>
        <c:noMultiLvlLbl val="0"/>
      </c:catAx>
      <c:valAx>
        <c:axId val="17566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6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odpowiedzi przy 4000</a:t>
            </a:r>
            <a:r>
              <a:rPr lang="pl-PL" baseline="0"/>
              <a:t> użytkowników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'Scenariusz 2'!$E$29</c:f>
              <c:strCache>
                <c:ptCount val="1"/>
                <c:pt idx="0">
                  <c:v>Średni czas odpowiedzi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'Scenariusz 2'!$F$28:$J$28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2'!$F$29:$J$29</c:f>
              <c:numCache>
                <c:formatCode>General</c:formatCode>
                <c:ptCount val="5"/>
                <c:pt idx="0">
                  <c:v>1188</c:v>
                </c:pt>
                <c:pt idx="1">
                  <c:v>582.35</c:v>
                </c:pt>
                <c:pt idx="2">
                  <c:v>1042</c:v>
                </c:pt>
                <c:pt idx="3">
                  <c:v>985.48</c:v>
                </c:pt>
                <c:pt idx="4">
                  <c:v>806.97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910-A00B-586774A6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497808"/>
        <c:axId val="1824498288"/>
      </c:barChart>
      <c:catAx>
        <c:axId val="182449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98288"/>
        <c:crosses val="autoZero"/>
        <c:auto val="1"/>
        <c:lblAlgn val="ctr"/>
        <c:lblOffset val="100"/>
        <c:noMultiLvlLbl val="0"/>
      </c:catAx>
      <c:valAx>
        <c:axId val="18244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Otrzymane</a:t>
            </a:r>
            <a:r>
              <a:rPr lang="pl-PL" baseline="0"/>
              <a:t> i wysłane dane przy 100 użytkownikach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'Scenariusz 2'!$E$11</c:f>
              <c:strCache>
                <c:ptCount val="1"/>
                <c:pt idx="0">
                  <c:v>Otrzymane dane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'Scenariusz 2'!$F$6:$J$6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2'!$F$11:$J$11</c:f>
              <c:numCache>
                <c:formatCode>General</c:formatCode>
                <c:ptCount val="5"/>
                <c:pt idx="0">
                  <c:v>88</c:v>
                </c:pt>
                <c:pt idx="1">
                  <c:v>69</c:v>
                </c:pt>
                <c:pt idx="2">
                  <c:v>73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6-46CA-9519-2F85F6AC5730}"/>
            </c:ext>
          </c:extLst>
        </c:ser>
        <c:ser>
          <c:idx val="1"/>
          <c:order val="1"/>
          <c:tx>
            <c:strRef>
              <c:f>'Scenariusz 2'!$E$12</c:f>
              <c:strCache>
                <c:ptCount val="1"/>
                <c:pt idx="0">
                  <c:v>Wysłane dane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'Scenariusz 2'!$F$6:$J$6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2'!$F$12:$J$12</c:f>
              <c:numCache>
                <c:formatCode>General</c:formatCode>
                <c:ptCount val="5"/>
                <c:pt idx="0">
                  <c:v>16</c:v>
                </c:pt>
                <c:pt idx="1">
                  <c:v>8.4</c:v>
                </c:pt>
                <c:pt idx="2">
                  <c:v>60</c:v>
                </c:pt>
                <c:pt idx="3">
                  <c:v>41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6-46CA-9519-2F85F6AC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715120"/>
        <c:axId val="1277716080"/>
      </c:barChart>
      <c:catAx>
        <c:axId val="12777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7716080"/>
        <c:crosses val="autoZero"/>
        <c:auto val="1"/>
        <c:lblAlgn val="ctr"/>
        <c:lblOffset val="100"/>
        <c:noMultiLvlLbl val="0"/>
      </c:catAx>
      <c:valAx>
        <c:axId val="12777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77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Otrzymane</a:t>
            </a:r>
            <a:r>
              <a:rPr lang="pl-PL" baseline="0"/>
              <a:t> i wysłane dane przy 1000 użytkownikach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'Scenariusz 2'!$E$22</c:f>
              <c:strCache>
                <c:ptCount val="1"/>
                <c:pt idx="0">
                  <c:v>Otrzymane dane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'Scenariusz 2'!$F$17:$J$17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2'!$F$22:$J$22</c:f>
              <c:numCache>
                <c:formatCode>General</c:formatCode>
                <c:ptCount val="5"/>
                <c:pt idx="0">
                  <c:v>875</c:v>
                </c:pt>
                <c:pt idx="1">
                  <c:v>691</c:v>
                </c:pt>
                <c:pt idx="2">
                  <c:v>731</c:v>
                </c:pt>
                <c:pt idx="3">
                  <c:v>496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D-45EC-B3C0-E1798DF2ECE1}"/>
            </c:ext>
          </c:extLst>
        </c:ser>
        <c:ser>
          <c:idx val="1"/>
          <c:order val="1"/>
          <c:tx>
            <c:strRef>
              <c:f>'Scenariusz 2'!$E$23</c:f>
              <c:strCache>
                <c:ptCount val="1"/>
                <c:pt idx="0">
                  <c:v>Wysłane dane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'Scenariusz 2'!$F$17:$J$17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2'!$F$23:$J$23</c:f>
              <c:numCache>
                <c:formatCode>General</c:formatCode>
                <c:ptCount val="5"/>
                <c:pt idx="0">
                  <c:v>160</c:v>
                </c:pt>
                <c:pt idx="1">
                  <c:v>84</c:v>
                </c:pt>
                <c:pt idx="2">
                  <c:v>601</c:v>
                </c:pt>
                <c:pt idx="3">
                  <c:v>409</c:v>
                </c:pt>
                <c:pt idx="4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D-45EC-B3C0-E1798DF2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853440"/>
        <c:axId val="1836854880"/>
      </c:barChart>
      <c:catAx>
        <c:axId val="18368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854880"/>
        <c:crosses val="autoZero"/>
        <c:auto val="1"/>
        <c:lblAlgn val="ctr"/>
        <c:lblOffset val="100"/>
        <c:noMultiLvlLbl val="0"/>
      </c:catAx>
      <c:valAx>
        <c:axId val="1836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8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Otrzymane i wysłane dane przy 4000 użytkownikach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'Scenariusz 2'!$E$33</c:f>
              <c:strCache>
                <c:ptCount val="1"/>
                <c:pt idx="0">
                  <c:v>Otrzymane dane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'Scenariusz 2'!$F$28:$J$28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2'!$F$33:$J$33</c:f>
              <c:numCache>
                <c:formatCode>General</c:formatCode>
                <c:ptCount val="5"/>
                <c:pt idx="0">
                  <c:v>1638.4</c:v>
                </c:pt>
                <c:pt idx="1">
                  <c:v>1792</c:v>
                </c:pt>
                <c:pt idx="2">
                  <c:v>1433.6</c:v>
                </c:pt>
                <c:pt idx="3">
                  <c:v>993.28</c:v>
                </c:pt>
                <c:pt idx="4">
                  <c:v>1126.4000000000001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0-4AE6-99EC-17AC96665D2C}"/>
            </c:ext>
          </c:extLst>
        </c:ser>
        <c:ser>
          <c:idx val="1"/>
          <c:order val="1"/>
          <c:tx>
            <c:strRef>
              <c:f>'Scenariusz 2'!$E$34</c:f>
              <c:strCache>
                <c:ptCount val="1"/>
                <c:pt idx="0">
                  <c:v>Wysłane dane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'Scenariusz 2'!$F$28:$J$28</c:f>
              <c:strCache>
                <c:ptCount val="5"/>
                <c:pt idx="0">
                  <c:v>REST (dwa zapytania)</c:v>
                </c:pt>
                <c:pt idx="1">
                  <c:v>REST (jedno zapytanie)</c:v>
                </c:pt>
                <c:pt idx="2">
                  <c:v>GraphQL (pełne dane)</c:v>
                </c:pt>
                <c:pt idx="3">
                  <c:v>GraphQL (wybrane dane)</c:v>
                </c:pt>
                <c:pt idx="4">
                  <c:v>GraphQL (wybrane dane, optymalizacja zapytania do DB)</c:v>
                </c:pt>
              </c:strCache>
            </c:strRef>
          </c:cat>
          <c:val>
            <c:numRef>
              <c:f>'Scenariusz 2'!$F$34:$J$34</c:f>
              <c:numCache>
                <c:formatCode>General</c:formatCode>
                <c:ptCount val="5"/>
                <c:pt idx="0">
                  <c:v>293</c:v>
                </c:pt>
                <c:pt idx="1">
                  <c:v>213</c:v>
                </c:pt>
                <c:pt idx="2">
                  <c:v>1228</c:v>
                </c:pt>
                <c:pt idx="3">
                  <c:v>824</c:v>
                </c:pt>
                <c:pt idx="4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0-4AE6-99EC-17AC9666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631168"/>
        <c:axId val="1756634528"/>
      </c:barChart>
      <c:catAx>
        <c:axId val="17566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634528"/>
        <c:crosses val="autoZero"/>
        <c:auto val="1"/>
        <c:lblAlgn val="ctr"/>
        <c:lblOffset val="100"/>
        <c:noMultiLvlLbl val="0"/>
      </c:catAx>
      <c:valAx>
        <c:axId val="17566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Dane</a:t>
                </a:r>
                <a:r>
                  <a:rPr lang="pl-PL" baseline="0"/>
                  <a:t> (MB)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6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'Scenariusz 2'!$E$41</c:f>
              <c:strCache>
                <c:ptCount val="1"/>
                <c:pt idx="0">
                  <c:v>REST (dwa zapytania)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'Scenariusz 2'!$F$40:$H$40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cat>
          <c:val>
            <c:numRef>
              <c:f>'Scenariusz 2'!$F$41:$H$41</c:f>
              <c:numCache>
                <c:formatCode>General</c:formatCode>
                <c:ptCount val="3"/>
                <c:pt idx="0">
                  <c:v>174.61</c:v>
                </c:pt>
                <c:pt idx="1">
                  <c:v>1745.83</c:v>
                </c:pt>
                <c:pt idx="2">
                  <c:v>3191.72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D-4A85-A1D7-065CC8FB1648}"/>
            </c:ext>
          </c:extLst>
        </c:ser>
        <c:ser>
          <c:idx val="1"/>
          <c:order val="1"/>
          <c:tx>
            <c:strRef>
              <c:f>'Scenariusz 2'!$E$42</c:f>
              <c:strCache>
                <c:ptCount val="1"/>
                <c:pt idx="0">
                  <c:v>REST (jedno zapytanie)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'Scenariusz 2'!$F$40:$H$40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cat>
          <c:val>
            <c:numRef>
              <c:f>'Scenariusz 2'!$F$42:$H$42</c:f>
              <c:numCache>
                <c:formatCode>General</c:formatCode>
                <c:ptCount val="3"/>
                <c:pt idx="0">
                  <c:v>87.39</c:v>
                </c:pt>
                <c:pt idx="1">
                  <c:v>873.37</c:v>
                </c:pt>
                <c:pt idx="2">
                  <c:v>2214.0700000000002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D-4A85-A1D7-065CC8FB1648}"/>
            </c:ext>
          </c:extLst>
        </c:ser>
        <c:ser>
          <c:idx val="2"/>
          <c:order val="2"/>
          <c:tx>
            <c:strRef>
              <c:f>'Scenariusz 2'!$E$43</c:f>
              <c:strCache>
                <c:ptCount val="1"/>
                <c:pt idx="0">
                  <c:v>GraphQL (pełne dane)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'Scenariusz 2'!$F$40:$H$40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cat>
          <c:val>
            <c:numRef>
              <c:f>'Scenariusz 2'!$F$43:$H$43</c:f>
              <c:numCache>
                <c:formatCode>General</c:formatCode>
                <c:ptCount val="3"/>
                <c:pt idx="0">
                  <c:v>87.33</c:v>
                </c:pt>
                <c:pt idx="1">
                  <c:v>873.25</c:v>
                </c:pt>
                <c:pt idx="2">
                  <c:v>1708.95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D-4A85-A1D7-065CC8FB1648}"/>
            </c:ext>
          </c:extLst>
        </c:ser>
        <c:ser>
          <c:idx val="3"/>
          <c:order val="3"/>
          <c:tx>
            <c:strRef>
              <c:f>'Scenariusz 2'!$E$44</c:f>
              <c:strCache>
                <c:ptCount val="1"/>
                <c:pt idx="0">
                  <c:v>GraphQL (wybrane dane)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'Scenariusz 2'!$F$40:$H$40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cat>
          <c:val>
            <c:numRef>
              <c:f>'Scenariusz 2'!$F$44:$H$44</c:f>
              <c:numCache>
                <c:formatCode>General</c:formatCode>
                <c:ptCount val="3"/>
                <c:pt idx="0">
                  <c:v>87.34</c:v>
                </c:pt>
                <c:pt idx="1">
                  <c:v>873.19</c:v>
                </c:pt>
                <c:pt idx="2">
                  <c:v>1762.45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D-4A85-A1D7-065CC8FB1648}"/>
            </c:ext>
          </c:extLst>
        </c:ser>
        <c:ser>
          <c:idx val="4"/>
          <c:order val="4"/>
          <c:tx>
            <c:strRef>
              <c:f>'Scenariusz 2'!$E$45</c:f>
              <c:strCache>
                <c:ptCount val="1"/>
                <c:pt idx="0">
                  <c:v>GraphQL (wybrane dane, optymalizacja zapytania do DB)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'Scenariusz 2'!$F$40:$H$40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cat>
          <c:val>
            <c:numRef>
              <c:f>'Scenariusz 2'!$F$45:$H$45</c:f>
              <c:numCache>
                <c:formatCode>General</c:formatCode>
                <c:ptCount val="3"/>
                <c:pt idx="0">
                  <c:v>87.36</c:v>
                </c:pt>
                <c:pt idx="1">
                  <c:v>873.1</c:v>
                </c:pt>
                <c:pt idx="2">
                  <c:v>1936.596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D-4A85-A1D7-065CC8FB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71616"/>
        <c:axId val="1527972096"/>
      </c:lineChart>
      <c:catAx>
        <c:axId val="15279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użytkowników jednocześnie wykonujących żądania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7972096"/>
        <c:crosses val="autoZero"/>
        <c:auto val="1"/>
        <c:lblAlgn val="ctr"/>
        <c:lblOffset val="100"/>
        <c:noMultiLvlLbl val="0"/>
      </c:catAx>
      <c:valAx>
        <c:axId val="15279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Przepustowość</a:t>
                </a:r>
                <a:r>
                  <a:rPr lang="pl-PL" baseline="0"/>
                  <a:t> (liczba zapytań na sekundę)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79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4762</xdr:rowOff>
    </xdr:from>
    <xdr:to>
      <xdr:col>19</xdr:col>
      <xdr:colOff>295275</xdr:colOff>
      <xdr:row>13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407D2E-87F2-33BB-80E4-7349979A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15</xdr:row>
      <xdr:rowOff>14287</xdr:rowOff>
    </xdr:from>
    <xdr:to>
      <xdr:col>19</xdr:col>
      <xdr:colOff>285750</xdr:colOff>
      <xdr:row>24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0421FD8-E6E6-4B32-BB05-1E0C7E89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26</xdr:row>
      <xdr:rowOff>14287</xdr:rowOff>
    </xdr:from>
    <xdr:to>
      <xdr:col>19</xdr:col>
      <xdr:colOff>295275</xdr:colOff>
      <xdr:row>35</xdr:row>
      <xdr:rowOff>23812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7260527-C27A-7448-D077-A3FACADB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609599</xdr:colOff>
      <xdr:row>4</xdr:row>
      <xdr:rowOff>4761</xdr:rowOff>
    </xdr:from>
    <xdr:to>
      <xdr:col>28</xdr:col>
      <xdr:colOff>581024</xdr:colOff>
      <xdr:row>14</xdr:row>
      <xdr:rowOff>28574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76C64DE-E2A2-9B8E-79BD-A947DD4B9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15</xdr:row>
      <xdr:rowOff>4762</xdr:rowOff>
    </xdr:from>
    <xdr:to>
      <xdr:col>28</xdr:col>
      <xdr:colOff>581025</xdr:colOff>
      <xdr:row>26</xdr:row>
      <xdr:rowOff>47625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6877587-10E9-1AEF-494E-D05D33EE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26</xdr:row>
      <xdr:rowOff>347662</xdr:rowOff>
    </xdr:from>
    <xdr:to>
      <xdr:col>29</xdr:col>
      <xdr:colOff>9525</xdr:colOff>
      <xdr:row>37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FCD3225-2C89-AAE0-D050-9B668AC1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593270</xdr:colOff>
      <xdr:row>40</xdr:row>
      <xdr:rowOff>4761</xdr:rowOff>
    </xdr:from>
    <xdr:to>
      <xdr:col>28</xdr:col>
      <xdr:colOff>152400</xdr:colOff>
      <xdr:row>65</xdr:row>
      <xdr:rowOff>123824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7FEFCD2-658A-9092-2D4F-5F3E2868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66-2FB8-4D64-BA68-217E9864AF99}">
  <dimension ref="E5:J45"/>
  <sheetViews>
    <sheetView tabSelected="1" topLeftCell="G1" zoomScale="70" zoomScaleNormal="70" workbookViewId="0">
      <selection activeCell="K26" sqref="K26"/>
    </sheetView>
  </sheetViews>
  <sheetFormatPr defaultRowHeight="15" x14ac:dyDescent="0.25"/>
  <cols>
    <col min="5" max="5" width="32.7109375" customWidth="1"/>
    <col min="6" max="10" width="25" customWidth="1"/>
  </cols>
  <sheetData>
    <row r="5" spans="5:10" s="2" customFormat="1" ht="27.75" customHeight="1" x14ac:dyDescent="0.25">
      <c r="E5" s="5" t="s">
        <v>6</v>
      </c>
      <c r="F5" s="5"/>
      <c r="G5" s="5"/>
      <c r="H5" s="5"/>
      <c r="I5" s="5"/>
      <c r="J5" s="5"/>
    </row>
    <row r="6" spans="5:10" s="1" customFormat="1" ht="55.5" customHeight="1" x14ac:dyDescent="0.25">
      <c r="E6" s="6"/>
      <c r="F6" s="4" t="s">
        <v>0</v>
      </c>
      <c r="G6" s="4" t="s">
        <v>1</v>
      </c>
      <c r="H6" s="4" t="s">
        <v>2</v>
      </c>
      <c r="I6" s="4" t="s">
        <v>3</v>
      </c>
      <c r="J6" s="4" t="s">
        <v>4</v>
      </c>
    </row>
    <row r="7" spans="5:10" s="2" customFormat="1" ht="19.5" customHeight="1" x14ac:dyDescent="0.25">
      <c r="E7" s="7" t="s">
        <v>7</v>
      </c>
      <c r="F7" s="3">
        <v>2.68</v>
      </c>
      <c r="G7" s="3">
        <v>1.89</v>
      </c>
      <c r="H7" s="3">
        <v>2.25</v>
      </c>
      <c r="I7" s="3">
        <v>2.19</v>
      </c>
      <c r="J7" s="3">
        <v>2.0499999999999998</v>
      </c>
    </row>
    <row r="8" spans="5:10" s="2" customFormat="1" ht="19.5" customHeight="1" x14ac:dyDescent="0.25">
      <c r="E8" s="7" t="s">
        <v>11</v>
      </c>
      <c r="F8" s="3">
        <v>155.33000000000001</v>
      </c>
      <c r="G8" s="3">
        <v>151.62</v>
      </c>
      <c r="H8" s="3">
        <v>152.97</v>
      </c>
      <c r="I8" s="3">
        <v>155.29</v>
      </c>
      <c r="J8" s="3">
        <v>159.34</v>
      </c>
    </row>
    <row r="9" spans="5:10" s="2" customFormat="1" ht="19.5" customHeight="1" x14ac:dyDescent="0.25">
      <c r="E9" s="7" t="s">
        <v>8</v>
      </c>
      <c r="F9" s="3">
        <v>5.08</v>
      </c>
      <c r="G9" s="3">
        <v>3.39</v>
      </c>
      <c r="H9" s="3">
        <v>3.94</v>
      </c>
      <c r="I9" s="3">
        <v>3.83</v>
      </c>
      <c r="J9" s="3">
        <v>3.31</v>
      </c>
    </row>
    <row r="10" spans="5:10" s="2" customFormat="1" ht="19.5" customHeight="1" x14ac:dyDescent="0.25">
      <c r="E10" s="7" t="s">
        <v>5</v>
      </c>
      <c r="F10" s="3">
        <v>174.61</v>
      </c>
      <c r="G10" s="3">
        <v>87.39</v>
      </c>
      <c r="H10" s="3">
        <v>87.33</v>
      </c>
      <c r="I10" s="3">
        <v>87.34</v>
      </c>
      <c r="J10" s="3">
        <v>87.36</v>
      </c>
    </row>
    <row r="11" spans="5:10" s="2" customFormat="1" ht="19.5" customHeight="1" x14ac:dyDescent="0.25">
      <c r="E11" s="7" t="s">
        <v>9</v>
      </c>
      <c r="F11" s="3">
        <v>88</v>
      </c>
      <c r="G11" s="3">
        <v>69</v>
      </c>
      <c r="H11" s="3">
        <v>73</v>
      </c>
      <c r="I11" s="3">
        <v>50</v>
      </c>
      <c r="J11" s="3">
        <v>50</v>
      </c>
    </row>
    <row r="12" spans="5:10" s="2" customFormat="1" ht="19.5" customHeight="1" x14ac:dyDescent="0.25">
      <c r="E12" s="7" t="s">
        <v>10</v>
      </c>
      <c r="F12" s="3">
        <v>16</v>
      </c>
      <c r="G12" s="3">
        <v>8.4</v>
      </c>
      <c r="H12" s="3">
        <v>60</v>
      </c>
      <c r="I12" s="3">
        <v>41</v>
      </c>
      <c r="J12" s="3">
        <v>42</v>
      </c>
    </row>
    <row r="13" spans="5:10" ht="15.75" customHeight="1" x14ac:dyDescent="0.25"/>
    <row r="16" spans="5:10" ht="27.75" customHeight="1" x14ac:dyDescent="0.25">
      <c r="E16" s="5" t="s">
        <v>12</v>
      </c>
      <c r="F16" s="5"/>
      <c r="G16" s="5"/>
      <c r="H16" s="5"/>
      <c r="I16" s="5"/>
      <c r="J16" s="5"/>
    </row>
    <row r="17" spans="5:10" ht="55.5" customHeight="1" x14ac:dyDescent="0.25">
      <c r="E17" s="6"/>
      <c r="F17" s="4" t="s">
        <v>0</v>
      </c>
      <c r="G17" s="4" t="s">
        <v>1</v>
      </c>
      <c r="H17" s="4" t="s">
        <v>2</v>
      </c>
      <c r="I17" s="4" t="s">
        <v>3</v>
      </c>
      <c r="J17" s="4" t="s">
        <v>4</v>
      </c>
    </row>
    <row r="18" spans="5:10" ht="19.5" customHeight="1" x14ac:dyDescent="0.25">
      <c r="E18" s="7" t="s">
        <v>7</v>
      </c>
      <c r="F18" s="3">
        <v>1.91</v>
      </c>
      <c r="G18" s="3">
        <v>1.35</v>
      </c>
      <c r="H18" s="3">
        <v>1.74</v>
      </c>
      <c r="I18" s="3">
        <v>1.88</v>
      </c>
      <c r="J18" s="3">
        <v>1.78</v>
      </c>
    </row>
    <row r="19" spans="5:10" ht="19.5" customHeight="1" x14ac:dyDescent="0.25">
      <c r="E19" s="7" t="s">
        <v>11</v>
      </c>
      <c r="F19" s="3">
        <v>160.82</v>
      </c>
      <c r="G19" s="3">
        <v>163.4</v>
      </c>
      <c r="H19" s="3">
        <v>150.63</v>
      </c>
      <c r="I19" s="3">
        <v>155.29</v>
      </c>
      <c r="J19" s="3">
        <v>164.62</v>
      </c>
    </row>
    <row r="20" spans="5:10" ht="19.5" customHeight="1" x14ac:dyDescent="0.25">
      <c r="E20" s="7" t="s">
        <v>8</v>
      </c>
      <c r="F20" s="3">
        <v>4.04</v>
      </c>
      <c r="G20" s="3">
        <v>2.39</v>
      </c>
      <c r="H20" s="3">
        <v>3.12</v>
      </c>
      <c r="I20" s="3">
        <v>3.48</v>
      </c>
      <c r="J20" s="3">
        <v>4.49</v>
      </c>
    </row>
    <row r="21" spans="5:10" ht="19.5" customHeight="1" x14ac:dyDescent="0.25">
      <c r="E21" s="7" t="s">
        <v>5</v>
      </c>
      <c r="F21" s="3">
        <v>1745.83</v>
      </c>
      <c r="G21" s="3">
        <v>873.37</v>
      </c>
      <c r="H21" s="3">
        <v>873.25</v>
      </c>
      <c r="I21" s="3">
        <v>873.19</v>
      </c>
      <c r="J21" s="3">
        <v>873.1</v>
      </c>
    </row>
    <row r="22" spans="5:10" ht="19.5" customHeight="1" x14ac:dyDescent="0.25">
      <c r="E22" s="7" t="s">
        <v>9</v>
      </c>
      <c r="F22" s="3">
        <v>875</v>
      </c>
      <c r="G22" s="3">
        <v>691</v>
      </c>
      <c r="H22" s="3">
        <v>731</v>
      </c>
      <c r="I22" s="3">
        <v>496</v>
      </c>
      <c r="J22" s="3">
        <v>503</v>
      </c>
    </row>
    <row r="23" spans="5:10" ht="19.5" customHeight="1" x14ac:dyDescent="0.25">
      <c r="E23" s="7" t="s">
        <v>10</v>
      </c>
      <c r="F23" s="3">
        <v>160</v>
      </c>
      <c r="G23" s="3">
        <v>84</v>
      </c>
      <c r="H23" s="3">
        <v>601</v>
      </c>
      <c r="I23" s="3">
        <v>409</v>
      </c>
      <c r="J23" s="3">
        <v>416</v>
      </c>
    </row>
    <row r="27" spans="5:10" ht="27.75" customHeight="1" x14ac:dyDescent="0.25">
      <c r="E27" s="5" t="s">
        <v>13</v>
      </c>
      <c r="F27" s="5"/>
      <c r="G27" s="5"/>
      <c r="H27" s="5"/>
      <c r="I27" s="5"/>
      <c r="J27" s="5"/>
    </row>
    <row r="28" spans="5:10" ht="55.5" customHeight="1" x14ac:dyDescent="0.25">
      <c r="E28" s="6"/>
      <c r="F28" s="4" t="s">
        <v>0</v>
      </c>
      <c r="G28" s="4" t="s">
        <v>1</v>
      </c>
      <c r="H28" s="4" t="s">
        <v>2</v>
      </c>
      <c r="I28" s="4" t="s">
        <v>3</v>
      </c>
      <c r="J28" s="4" t="s">
        <v>4</v>
      </c>
    </row>
    <row r="29" spans="5:10" ht="19.5" customHeight="1" x14ac:dyDescent="0.25">
      <c r="E29" s="7" t="s">
        <v>7</v>
      </c>
      <c r="F29" s="3">
        <v>1188</v>
      </c>
      <c r="G29" s="3">
        <v>582.35</v>
      </c>
      <c r="H29" s="3">
        <v>1042</v>
      </c>
      <c r="I29" s="3">
        <v>985.48</v>
      </c>
      <c r="J29" s="3">
        <v>806.97</v>
      </c>
    </row>
    <row r="30" spans="5:10" ht="19.5" customHeight="1" x14ac:dyDescent="0.25">
      <c r="E30" s="7" t="s">
        <v>11</v>
      </c>
      <c r="F30" s="3">
        <v>1740</v>
      </c>
      <c r="G30" s="3">
        <v>1050</v>
      </c>
      <c r="H30" s="3">
        <v>1430</v>
      </c>
      <c r="I30" s="3">
        <v>1500</v>
      </c>
      <c r="J30" s="3">
        <v>1270</v>
      </c>
    </row>
    <row r="31" spans="5:10" ht="19.5" customHeight="1" x14ac:dyDescent="0.25">
      <c r="E31" s="7" t="s">
        <v>8</v>
      </c>
      <c r="F31" s="3">
        <v>1408</v>
      </c>
      <c r="G31" s="3">
        <v>703.54</v>
      </c>
      <c r="H31" s="3">
        <v>1234</v>
      </c>
      <c r="I31" s="3">
        <v>1164</v>
      </c>
      <c r="J31" s="3">
        <v>970.32</v>
      </c>
    </row>
    <row r="32" spans="5:10" ht="19.5" customHeight="1" x14ac:dyDescent="0.25">
      <c r="E32" s="7" t="s">
        <v>5</v>
      </c>
      <c r="F32" s="3">
        <v>3191.72</v>
      </c>
      <c r="G32" s="3">
        <v>2214.0700000000002</v>
      </c>
      <c r="H32" s="3">
        <v>1708.95</v>
      </c>
      <c r="I32" s="3">
        <v>1762.45</v>
      </c>
      <c r="J32" s="3">
        <v>1936.596</v>
      </c>
    </row>
    <row r="33" spans="5:10" ht="19.5" customHeight="1" x14ac:dyDescent="0.25">
      <c r="E33" s="7" t="s">
        <v>9</v>
      </c>
      <c r="F33" s="3">
        <v>1638.4</v>
      </c>
      <c r="G33" s="3">
        <v>1792</v>
      </c>
      <c r="H33" s="3">
        <v>1433.6</v>
      </c>
      <c r="I33" s="3">
        <v>993.28</v>
      </c>
      <c r="J33" s="3">
        <v>1126.4000000000001</v>
      </c>
    </row>
    <row r="34" spans="5:10" ht="19.5" customHeight="1" x14ac:dyDescent="0.25">
      <c r="E34" s="7" t="s">
        <v>10</v>
      </c>
      <c r="F34" s="3">
        <v>293</v>
      </c>
      <c r="G34" s="3">
        <v>213</v>
      </c>
      <c r="H34" s="3">
        <v>1228</v>
      </c>
      <c r="I34" s="3">
        <v>824</v>
      </c>
      <c r="J34" s="3">
        <v>923</v>
      </c>
    </row>
    <row r="40" spans="5:10" x14ac:dyDescent="0.25">
      <c r="F40">
        <v>100</v>
      </c>
      <c r="G40">
        <v>1000</v>
      </c>
      <c r="H40">
        <v>4000</v>
      </c>
    </row>
    <row r="41" spans="5:10" x14ac:dyDescent="0.25">
      <c r="E41" t="s">
        <v>0</v>
      </c>
      <c r="F41">
        <v>174.61</v>
      </c>
      <c r="G41">
        <v>1745.83</v>
      </c>
      <c r="H41">
        <v>3191.72</v>
      </c>
    </row>
    <row r="42" spans="5:10" x14ac:dyDescent="0.25">
      <c r="E42" t="s">
        <v>1</v>
      </c>
      <c r="F42">
        <v>87.39</v>
      </c>
      <c r="G42">
        <v>873.37</v>
      </c>
      <c r="H42">
        <v>2214.0700000000002</v>
      </c>
    </row>
    <row r="43" spans="5:10" x14ac:dyDescent="0.25">
      <c r="E43" t="s">
        <v>2</v>
      </c>
      <c r="F43">
        <v>87.33</v>
      </c>
      <c r="G43">
        <v>873.25</v>
      </c>
      <c r="H43">
        <v>1708.95</v>
      </c>
    </row>
    <row r="44" spans="5:10" x14ac:dyDescent="0.25">
      <c r="E44" t="s">
        <v>3</v>
      </c>
      <c r="F44">
        <v>87.34</v>
      </c>
      <c r="G44">
        <v>873.19</v>
      </c>
      <c r="H44">
        <v>1762.45</v>
      </c>
    </row>
    <row r="45" spans="5:10" x14ac:dyDescent="0.25">
      <c r="E45" t="s">
        <v>4</v>
      </c>
      <c r="F45">
        <v>87.36</v>
      </c>
      <c r="G45">
        <v>873.1</v>
      </c>
      <c r="H45">
        <v>1936.596</v>
      </c>
    </row>
  </sheetData>
  <mergeCells count="3">
    <mergeCell ref="E5:J5"/>
    <mergeCell ref="E16:J16"/>
    <mergeCell ref="E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Scenariusz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2025-03-20T11:23:23Z</dcterms:created>
  <dcterms:modified xsi:type="dcterms:W3CDTF">2025-03-20T12:37:47Z</dcterms:modified>
</cp:coreProperties>
</file>