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kacpe\OneDrive\Pulpit\Projekty\Praca magisterska\Wyniki 3\"/>
    </mc:Choice>
  </mc:AlternateContent>
  <xr:revisionPtr revIDLastSave="0" documentId="13_ncr:1_{1E801E9C-2DBF-4662-B28A-FEBF6FDD24B5}" xr6:coauthVersionLast="47" xr6:coauthVersionMax="47" xr10:uidLastSave="{00000000-0000-0000-0000-000000000000}"/>
  <bookViews>
    <workbookView xWindow="-25710" yWindow="-2340" windowWidth="25820" windowHeight="15500" activeTab="4" xr2:uid="{00000000-000D-0000-FFFF-FFFF00000000}"/>
  </bookViews>
  <sheets>
    <sheet name="REST" sheetId="1" r:id="rId1"/>
    <sheet name="REST - jeden endpoint" sheetId="4" r:id="rId2"/>
    <sheet name="Graphql" sheetId="5" r:id="rId3"/>
    <sheet name="Graphql - wybrane dane" sheetId="6" r:id="rId4"/>
    <sheet name="Graphql - wybrane dane (optyma)" sheetId="8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5" i="8" l="1"/>
  <c r="L46" i="8"/>
  <c r="L47" i="8"/>
  <c r="L48" i="8"/>
  <c r="L44" i="8"/>
  <c r="L33" i="8"/>
  <c r="L34" i="8"/>
  <c r="L32" i="8"/>
  <c r="L19" i="8"/>
  <c r="L20" i="8"/>
  <c r="L18" i="8"/>
</calcChain>
</file>

<file path=xl/sharedStrings.xml><?xml version="1.0" encoding="utf-8"?>
<sst xmlns="http://schemas.openxmlformats.org/spreadsheetml/2006/main" count="984" uniqueCount="343">
  <si>
    <t>Maksymalna liczba użytkowników</t>
  </si>
  <si>
    <t>Średni czas odpowiedzi (ms)</t>
  </si>
  <si>
    <t>Minimalny czas odpowiedzi (ms)</t>
  </si>
  <si>
    <t>Maksymalny czas odpowiedzi (ms)</t>
  </si>
  <si>
    <t>p(90) (ms)</t>
  </si>
  <si>
    <t>p(95) (ms)</t>
  </si>
  <si>
    <t>Liczba zapytań</t>
  </si>
  <si>
    <t>Czas operacji (s)</t>
  </si>
  <si>
    <t>Przepustowość (req/s)</t>
  </si>
  <si>
    <t>Wysłane dane (MB)</t>
  </si>
  <si>
    <t>Miara</t>
  </si>
  <si>
    <t>Otrzymane dane (GB)</t>
  </si>
  <si>
    <t>Pobieranie REST - 2 endpointy</t>
  </si>
  <si>
    <t>Średni czas grupy</t>
  </si>
  <si>
    <t>Maksymalny czas grupy</t>
  </si>
  <si>
    <t>p(90) grupy</t>
  </si>
  <si>
    <t>p(95) grupy</t>
  </si>
  <si>
    <t>3,96ms</t>
  </si>
  <si>
    <t>151,68ms</t>
  </si>
  <si>
    <t>4,45ms</t>
  </si>
  <si>
    <t>4,73ms</t>
  </si>
  <si>
    <t>1,95ms</t>
  </si>
  <si>
    <t>139,04ms</t>
  </si>
  <si>
    <t>3,58ms</t>
  </si>
  <si>
    <t>3,69ms</t>
  </si>
  <si>
    <t>152,8ms</t>
  </si>
  <si>
    <t>4,74ms</t>
  </si>
  <si>
    <t>148,79ms</t>
  </si>
  <si>
    <t>4,1ms</t>
  </si>
  <si>
    <t>5,01ms</t>
  </si>
  <si>
    <t>5,72ms</t>
  </si>
  <si>
    <t>2,01ms</t>
  </si>
  <si>
    <t>148,75ms</t>
  </si>
  <si>
    <t>3,59ms</t>
  </si>
  <si>
    <t>3,71ms</t>
  </si>
  <si>
    <t>3,99ms</t>
  </si>
  <si>
    <t>141,76ms</t>
  </si>
  <si>
    <t>4,58ms</t>
  </si>
  <si>
    <t>4,95ms</t>
  </si>
  <si>
    <t>1,97ms</t>
  </si>
  <si>
    <t>138,15ms</t>
  </si>
  <si>
    <t>3,7ms</t>
  </si>
  <si>
    <t>4,09ms</t>
  </si>
  <si>
    <t>150,09ms</t>
  </si>
  <si>
    <t>4,85ms</t>
  </si>
  <si>
    <t>5,5ms</t>
  </si>
  <si>
    <t>146,58ms</t>
  </si>
  <si>
    <t>3,62ms</t>
  </si>
  <si>
    <t>3,75ms</t>
  </si>
  <si>
    <t>2,3s</t>
  </si>
  <si>
    <t>2,94s</t>
  </si>
  <si>
    <t>2,67s</t>
  </si>
  <si>
    <t>2,69s</t>
  </si>
  <si>
    <t>1,15s</t>
  </si>
  <si>
    <t>1,35s</t>
  </si>
  <si>
    <t>1,36s</t>
  </si>
  <si>
    <t>44GB</t>
  </si>
  <si>
    <t>51MB</t>
  </si>
  <si>
    <t>2,31s</t>
  </si>
  <si>
    <t>2,83s</t>
  </si>
  <si>
    <t>2,68s</t>
  </si>
  <si>
    <t>2,7s</t>
  </si>
  <si>
    <t>1,46s</t>
  </si>
  <si>
    <t>1,37s</t>
  </si>
  <si>
    <t>2,89s</t>
  </si>
  <si>
    <t>1,5s</t>
  </si>
  <si>
    <t>2,29s</t>
  </si>
  <si>
    <t>2,82s</t>
  </si>
  <si>
    <t>2,66s</t>
  </si>
  <si>
    <t>1,14s</t>
  </si>
  <si>
    <t>1,47s</t>
  </si>
  <si>
    <t>1,34s</t>
  </si>
  <si>
    <t>GraphQL wybrane pola</t>
  </si>
  <si>
    <t>-</t>
  </si>
  <si>
    <t>1s</t>
  </si>
  <si>
    <t>1,17s</t>
  </si>
  <si>
    <t>1,18s</t>
  </si>
  <si>
    <t>993MB</t>
  </si>
  <si>
    <t>818MB</t>
  </si>
  <si>
    <t>995,67ms</t>
  </si>
  <si>
    <t>1,4s</t>
  </si>
  <si>
    <t>1,16s</t>
  </si>
  <si>
    <t>996MB</t>
  </si>
  <si>
    <t>820MB</t>
  </si>
  <si>
    <t>972,07ms</t>
  </si>
  <si>
    <t>1,31s</t>
  </si>
  <si>
    <t>1GB</t>
  </si>
  <si>
    <t>830MB</t>
  </si>
  <si>
    <t>990,85ms</t>
  </si>
  <si>
    <t>998MB</t>
  </si>
  <si>
    <t>822MB</t>
  </si>
  <si>
    <t>968,79ms</t>
  </si>
  <si>
    <t>1,33s</t>
  </si>
  <si>
    <t>1,13s</t>
  </si>
  <si>
    <t>832MB</t>
  </si>
  <si>
    <t>496MB</t>
  </si>
  <si>
    <t>409MB</t>
  </si>
  <si>
    <t>408MB</t>
  </si>
  <si>
    <t>50MB</t>
  </si>
  <si>
    <t>41MB</t>
  </si>
  <si>
    <t>1,04s</t>
  </si>
  <si>
    <t>1,39s</t>
  </si>
  <si>
    <t>1,22s</t>
  </si>
  <si>
    <t>1,23s</t>
  </si>
  <si>
    <t>1,4GB</t>
  </si>
  <si>
    <t>1,2GB</t>
  </si>
  <si>
    <t>1,03s</t>
  </si>
  <si>
    <t>1,43s</t>
  </si>
  <si>
    <t>1,21s</t>
  </si>
  <si>
    <t>1,05s</t>
  </si>
  <si>
    <t>1,38s</t>
  </si>
  <si>
    <t>1,24s</t>
  </si>
  <si>
    <t>1,25s</t>
  </si>
  <si>
    <t>1,41s</t>
  </si>
  <si>
    <t>1,72ms</t>
  </si>
  <si>
    <t>731MB</t>
  </si>
  <si>
    <t>601MB</t>
  </si>
  <si>
    <t>73MB</t>
  </si>
  <si>
    <t>60MB</t>
  </si>
  <si>
    <t>12,02s</t>
  </si>
  <si>
    <t>14,61s</t>
  </si>
  <si>
    <t>13,74s</t>
  </si>
  <si>
    <t>13,82s</t>
  </si>
  <si>
    <t>6,01s</t>
  </si>
  <si>
    <t>7,43s</t>
  </si>
  <si>
    <t>6,93s</t>
  </si>
  <si>
    <t>6,97s</t>
  </si>
  <si>
    <t>45GB</t>
  </si>
  <si>
    <t>52MB</t>
  </si>
  <si>
    <t>11,99s</t>
  </si>
  <si>
    <t>14,23s</t>
  </si>
  <si>
    <t>13,7s</t>
  </si>
  <si>
    <t>13,73s</t>
  </si>
  <si>
    <t>5,99s</t>
  </si>
  <si>
    <t>7,33s</t>
  </si>
  <si>
    <t>6,91s</t>
  </si>
  <si>
    <t>6,95s</t>
  </si>
  <si>
    <t>14,08s</t>
  </si>
  <si>
    <t>13,75s</t>
  </si>
  <si>
    <t>13,78s</t>
  </si>
  <si>
    <t>7,21s</t>
  </si>
  <si>
    <t>7,01s</t>
  </si>
  <si>
    <t>7,04s</t>
  </si>
  <si>
    <t>11,93s</t>
  </si>
  <si>
    <t>13,92s</t>
  </si>
  <si>
    <t>13,66s</t>
  </si>
  <si>
    <t>13,69s</t>
  </si>
  <si>
    <t>5,96s</t>
  </si>
  <si>
    <t>7,11s</t>
  </si>
  <si>
    <t>6,9s</t>
  </si>
  <si>
    <t>6,94s</t>
  </si>
  <si>
    <t>14,51s</t>
  </si>
  <si>
    <t>13,63s</t>
  </si>
  <si>
    <t>13,65s</t>
  </si>
  <si>
    <t>7,59s</t>
  </si>
  <si>
    <t>6,87s</t>
  </si>
  <si>
    <t>69MB</t>
  </si>
  <si>
    <t>8,4MB</t>
  </si>
  <si>
    <t>Pobieranie REST - 1 endpoint</t>
  </si>
  <si>
    <t>1,37ms</t>
  </si>
  <si>
    <t>163,4ms</t>
  </si>
  <si>
    <t>691MB</t>
  </si>
  <si>
    <t>84MB</t>
  </si>
  <si>
    <t>1,34ms</t>
  </si>
  <si>
    <t>1,33ms</t>
  </si>
  <si>
    <t>142,36ms</t>
  </si>
  <si>
    <t>692MB</t>
  </si>
  <si>
    <t>151,9ms</t>
  </si>
  <si>
    <t>1,39ms</t>
  </si>
  <si>
    <t>65,95ms</t>
  </si>
  <si>
    <t>573,62ms</t>
  </si>
  <si>
    <t>798,44ms</t>
  </si>
  <si>
    <t>1,8GB</t>
  </si>
  <si>
    <t>214MB</t>
  </si>
  <si>
    <t>583,44ms</t>
  </si>
  <si>
    <t>956,93ms</t>
  </si>
  <si>
    <t>1,7GB</t>
  </si>
  <si>
    <t>212MB</t>
  </si>
  <si>
    <t>582,02ms</t>
  </si>
  <si>
    <t>784,47ms</t>
  </si>
  <si>
    <t>213MB</t>
  </si>
  <si>
    <t>583,83ms</t>
  </si>
  <si>
    <t>1050ms</t>
  </si>
  <si>
    <t>578,86ms</t>
  </si>
  <si>
    <t>784,31ms</t>
  </si>
  <si>
    <t>702,28ms</t>
  </si>
  <si>
    <t>1,57s</t>
  </si>
  <si>
    <t>588,22ms</t>
  </si>
  <si>
    <t>693,19ms</t>
  </si>
  <si>
    <t>701,1ms</t>
  </si>
  <si>
    <t>1,6GB</t>
  </si>
  <si>
    <t>295MB</t>
  </si>
  <si>
    <t>2,62ms</t>
  </si>
  <si>
    <t>74,09ms</t>
  </si>
  <si>
    <t>4,27ms</t>
  </si>
  <si>
    <t>5,03ms</t>
  </si>
  <si>
    <t>1,27ms</t>
  </si>
  <si>
    <t>70,07ms</t>
  </si>
  <si>
    <t>2,15ms</t>
  </si>
  <si>
    <t>2,59ms</t>
  </si>
  <si>
    <t>88MB</t>
  </si>
  <si>
    <t>16MB</t>
  </si>
  <si>
    <t>2,78ms</t>
  </si>
  <si>
    <t>155,33ms</t>
  </si>
  <si>
    <t>4,53ms</t>
  </si>
  <si>
    <t>5,31ms</t>
  </si>
  <si>
    <t>1,35ms</t>
  </si>
  <si>
    <t>153,09ms</t>
  </si>
  <si>
    <t>2,31ms</t>
  </si>
  <si>
    <t>2,73ms</t>
  </si>
  <si>
    <t>2,66ms</t>
  </si>
  <si>
    <t>149,52ms</t>
  </si>
  <si>
    <t>4,23ms</t>
  </si>
  <si>
    <t>1,29ms</t>
  </si>
  <si>
    <t>146,94ms</t>
  </si>
  <si>
    <t>2,14ms</t>
  </si>
  <si>
    <t>150ms</t>
  </si>
  <si>
    <t>4,22ms</t>
  </si>
  <si>
    <t>4,94ms</t>
  </si>
  <si>
    <t>148,97ms</t>
  </si>
  <si>
    <t>2,16ms</t>
  </si>
  <si>
    <t>151,81ms</t>
  </si>
  <si>
    <t>4,36ms</t>
  </si>
  <si>
    <t>5,16ms</t>
  </si>
  <si>
    <t>149,53ms</t>
  </si>
  <si>
    <t>2,21ms</t>
  </si>
  <si>
    <t>2,64ms</t>
  </si>
  <si>
    <t>2,27ms</t>
  </si>
  <si>
    <t>149,22ms</t>
  </si>
  <si>
    <t>4,14ms</t>
  </si>
  <si>
    <t>5,49ms</t>
  </si>
  <si>
    <t>1,09ms</t>
  </si>
  <si>
    <t>148,72ms</t>
  </si>
  <si>
    <t>2,07ms</t>
  </si>
  <si>
    <t>2,67ms</t>
  </si>
  <si>
    <t>875MB</t>
  </si>
  <si>
    <t>160MB</t>
  </si>
  <si>
    <t>2,11ms</t>
  </si>
  <si>
    <t>150,89ms</t>
  </si>
  <si>
    <t>3,67ms</t>
  </si>
  <si>
    <t>4,84ms</t>
  </si>
  <si>
    <t>1,02ms</t>
  </si>
  <si>
    <t>150,39ms</t>
  </si>
  <si>
    <t>2,03ms</t>
  </si>
  <si>
    <t>2,56ms</t>
  </si>
  <si>
    <t>876MB</t>
  </si>
  <si>
    <t>1,78ms</t>
  </si>
  <si>
    <t>50,41ms</t>
  </si>
  <si>
    <t>2,9ms</t>
  </si>
  <si>
    <t>0,8546ms</t>
  </si>
  <si>
    <t>49,1ms</t>
  </si>
  <si>
    <t>1,54ms</t>
  </si>
  <si>
    <t>1,87ms</t>
  </si>
  <si>
    <t>1,68ms</t>
  </si>
  <si>
    <t>160,82ms</t>
  </si>
  <si>
    <t>2,61ms</t>
  </si>
  <si>
    <t>3,14ms</t>
  </si>
  <si>
    <t>0,80543ms</t>
  </si>
  <si>
    <t>156,84ms</t>
  </si>
  <si>
    <t>1,52ms</t>
  </si>
  <si>
    <t>1,61ms</t>
  </si>
  <si>
    <t>1,7ms</t>
  </si>
  <si>
    <t>154,61ms</t>
  </si>
  <si>
    <t>3,16ms</t>
  </si>
  <si>
    <t>0,81454ms</t>
  </si>
  <si>
    <t>152,35ms</t>
  </si>
  <si>
    <t>1,63ms</t>
  </si>
  <si>
    <t>1,74s</t>
  </si>
  <si>
    <t>1,45s</t>
  </si>
  <si>
    <t>616,63ms</t>
  </si>
  <si>
    <t>897,29ms</t>
  </si>
  <si>
    <t>728,89ms</t>
  </si>
  <si>
    <t>736,14ms</t>
  </si>
  <si>
    <t>288MB</t>
  </si>
  <si>
    <t>1,58s</t>
  </si>
  <si>
    <t>587,91ms</t>
  </si>
  <si>
    <t>823,86ms</t>
  </si>
  <si>
    <t>694,05ms</t>
  </si>
  <si>
    <t>700,29ms</t>
  </si>
  <si>
    <t>1,6s</t>
  </si>
  <si>
    <t>591,95ms</t>
  </si>
  <si>
    <t>850,72ms</t>
  </si>
  <si>
    <t>697,03ms</t>
  </si>
  <si>
    <t>294MB</t>
  </si>
  <si>
    <t>1,19s</t>
  </si>
  <si>
    <t>1,59s</t>
  </si>
  <si>
    <t>596,91ms</t>
  </si>
  <si>
    <t>840,31ms</t>
  </si>
  <si>
    <t>703,77ms</t>
  </si>
  <si>
    <t>709,5ms</t>
  </si>
  <si>
    <t>293MB</t>
  </si>
  <si>
    <t>2,06ms</t>
  </si>
  <si>
    <t>147,78ms</t>
  </si>
  <si>
    <t>3,37ms</t>
  </si>
  <si>
    <t>4,04ms</t>
  </si>
  <si>
    <t>42MB</t>
  </si>
  <si>
    <t>2,05ms</t>
  </si>
  <si>
    <t>155,07ms</t>
  </si>
  <si>
    <t>3,29ms</t>
  </si>
  <si>
    <t>3,92ms</t>
  </si>
  <si>
    <t>2,02ms</t>
  </si>
  <si>
    <t>142,21ms</t>
  </si>
  <si>
    <t>3,3ms</t>
  </si>
  <si>
    <t>3,94ms</t>
  </si>
  <si>
    <t>159,34ms</t>
  </si>
  <si>
    <t>3,35ms</t>
  </si>
  <si>
    <t>146,86ms</t>
  </si>
  <si>
    <t>3,25ms</t>
  </si>
  <si>
    <t>3,79ms</t>
  </si>
  <si>
    <t>157,52ms</t>
  </si>
  <si>
    <t>3,13ms</t>
  </si>
  <si>
    <t>4,28ms</t>
  </si>
  <si>
    <t>503MB</t>
  </si>
  <si>
    <t>416MB</t>
  </si>
  <si>
    <t>1,89ms</t>
  </si>
  <si>
    <t>67,95ms</t>
  </si>
  <si>
    <t>3,6ms</t>
  </si>
  <si>
    <t>4,7ms</t>
  </si>
  <si>
    <t>1,73ms</t>
  </si>
  <si>
    <t>65,56ms</t>
  </si>
  <si>
    <t>1,23ms</t>
  </si>
  <si>
    <t>161,49ms</t>
  </si>
  <si>
    <t>2,58ms</t>
  </si>
  <si>
    <t>504MB</t>
  </si>
  <si>
    <t>1,79ms</t>
  </si>
  <si>
    <t>164,62ms</t>
  </si>
  <si>
    <t>3,44ms</t>
  </si>
  <si>
    <t>4,62ms</t>
  </si>
  <si>
    <t>813,21ms</t>
  </si>
  <si>
    <t>1,27s</t>
  </si>
  <si>
    <t>1,1GB</t>
  </si>
  <si>
    <t>920MB</t>
  </si>
  <si>
    <t>798,81ms</t>
  </si>
  <si>
    <t>1,12s</t>
  </si>
  <si>
    <t>927MB</t>
  </si>
  <si>
    <t>815,13ms</t>
  </si>
  <si>
    <t>919MB</t>
  </si>
  <si>
    <t>800,39ms</t>
  </si>
  <si>
    <t>1,07s</t>
  </si>
  <si>
    <t>926MB</t>
  </si>
  <si>
    <t>807,29ms</t>
  </si>
  <si>
    <t>1,2s</t>
  </si>
  <si>
    <t>923MB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</si>
</sst>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6</xdr:row>
      <xdr:rowOff>0</xdr:rowOff>
    </xdr:from>
    <xdr:to>
      <xdr:col>21</xdr:col>
      <xdr:colOff>438892</xdr:colOff>
      <xdr:row>49</xdr:row>
      <xdr:rowOff>134512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8C0D2BE0-2BA7-EA9E-D6C9-C518D9A632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77575" y="1143000"/>
          <a:ext cx="5315692" cy="832601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6</xdr:row>
      <xdr:rowOff>0</xdr:rowOff>
    </xdr:from>
    <xdr:to>
      <xdr:col>20</xdr:col>
      <xdr:colOff>530894</xdr:colOff>
      <xdr:row>33</xdr:row>
      <xdr:rowOff>35647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78BDFF74-3C5F-335A-A278-CBC0B0A50C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10950" y="1143000"/>
          <a:ext cx="4791744" cy="517279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6</xdr:row>
      <xdr:rowOff>0</xdr:rowOff>
    </xdr:from>
    <xdr:to>
      <xdr:col>22</xdr:col>
      <xdr:colOff>473906</xdr:colOff>
      <xdr:row>33</xdr:row>
      <xdr:rowOff>35647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5D0E2BFD-D004-CB9B-F8A6-C03C3991A8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10950" y="1143000"/>
          <a:ext cx="5953956" cy="51727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7:R50"/>
  <sheetViews>
    <sheetView topLeftCell="A16" zoomScaleNormal="100" workbookViewId="0">
      <selection activeCell="L44" sqref="L44:L49"/>
    </sheetView>
  </sheetViews>
  <sheetFormatPr defaultRowHeight="15" x14ac:dyDescent="0.25"/>
  <cols>
    <col min="5" max="5" width="33.7109375" customWidth="1"/>
    <col min="6" max="6" width="32.5703125" customWidth="1"/>
    <col min="7" max="11" width="9.85546875" customWidth="1"/>
    <col min="12" max="12" width="18.7109375" customWidth="1"/>
  </cols>
  <sheetData>
    <row r="7" spans="5:18" x14ac:dyDescent="0.25">
      <c r="E7" s="5" t="s">
        <v>12</v>
      </c>
      <c r="F7" s="6"/>
      <c r="G7" s="6"/>
      <c r="H7" s="6"/>
      <c r="I7" s="6"/>
      <c r="J7" s="6"/>
      <c r="K7" s="7"/>
    </row>
    <row r="8" spans="5:18" x14ac:dyDescent="0.25">
      <c r="E8" s="1" t="s">
        <v>0</v>
      </c>
      <c r="F8" s="1" t="s">
        <v>10</v>
      </c>
      <c r="G8" s="1">
        <v>1</v>
      </c>
      <c r="H8" s="1">
        <v>2</v>
      </c>
      <c r="I8" s="1">
        <v>3</v>
      </c>
      <c r="J8" s="1">
        <v>4</v>
      </c>
      <c r="K8" s="1">
        <v>5</v>
      </c>
    </row>
    <row r="9" spans="5:18" x14ac:dyDescent="0.25">
      <c r="E9" s="8">
        <v>100</v>
      </c>
      <c r="F9" s="1" t="s">
        <v>13</v>
      </c>
      <c r="G9" s="1" t="s">
        <v>192</v>
      </c>
      <c r="H9" s="1" t="s">
        <v>202</v>
      </c>
      <c r="I9" s="1" t="s">
        <v>210</v>
      </c>
      <c r="J9" s="1" t="s">
        <v>210</v>
      </c>
      <c r="K9" s="1" t="s">
        <v>210</v>
      </c>
      <c r="N9" s="1" t="s">
        <v>17</v>
      </c>
      <c r="O9" s="1" t="s">
        <v>17</v>
      </c>
      <c r="P9" s="1" t="s">
        <v>28</v>
      </c>
      <c r="Q9" s="1" t="s">
        <v>35</v>
      </c>
      <c r="R9" s="1" t="s">
        <v>42</v>
      </c>
    </row>
    <row r="10" spans="5:18" x14ac:dyDescent="0.25">
      <c r="E10" s="9"/>
      <c r="F10" s="1" t="s">
        <v>14</v>
      </c>
      <c r="G10" s="1" t="s">
        <v>193</v>
      </c>
      <c r="H10" s="1" t="s">
        <v>203</v>
      </c>
      <c r="I10" s="1" t="s">
        <v>211</v>
      </c>
      <c r="J10" s="1" t="s">
        <v>216</v>
      </c>
      <c r="K10" s="1" t="s">
        <v>221</v>
      </c>
      <c r="N10" s="1" t="s">
        <v>18</v>
      </c>
      <c r="O10" s="1" t="s">
        <v>25</v>
      </c>
      <c r="P10" s="1" t="s">
        <v>25</v>
      </c>
      <c r="Q10" s="1" t="s">
        <v>36</v>
      </c>
      <c r="R10" s="1" t="s">
        <v>43</v>
      </c>
    </row>
    <row r="11" spans="5:18" x14ac:dyDescent="0.25">
      <c r="E11" s="9"/>
      <c r="F11" s="1" t="s">
        <v>15</v>
      </c>
      <c r="G11" s="1" t="s">
        <v>194</v>
      </c>
      <c r="H11" s="1" t="s">
        <v>204</v>
      </c>
      <c r="I11" s="1" t="s">
        <v>212</v>
      </c>
      <c r="J11" s="1" t="s">
        <v>217</v>
      </c>
      <c r="K11" s="1" t="s">
        <v>222</v>
      </c>
      <c r="N11" s="1" t="s">
        <v>19</v>
      </c>
      <c r="O11" s="1" t="s">
        <v>19</v>
      </c>
      <c r="P11" s="1" t="s">
        <v>29</v>
      </c>
      <c r="Q11" s="1" t="s">
        <v>37</v>
      </c>
      <c r="R11" s="1" t="s">
        <v>44</v>
      </c>
    </row>
    <row r="12" spans="5:18" x14ac:dyDescent="0.25">
      <c r="E12" s="9"/>
      <c r="F12" s="1" t="s">
        <v>16</v>
      </c>
      <c r="G12" s="1" t="s">
        <v>195</v>
      </c>
      <c r="H12" s="1" t="s">
        <v>205</v>
      </c>
      <c r="I12" s="1" t="s">
        <v>38</v>
      </c>
      <c r="J12" s="1" t="s">
        <v>218</v>
      </c>
      <c r="K12" s="1" t="s">
        <v>223</v>
      </c>
      <c r="N12" s="1" t="s">
        <v>20</v>
      </c>
      <c r="O12" s="1" t="s">
        <v>26</v>
      </c>
      <c r="P12" s="1" t="s">
        <v>30</v>
      </c>
      <c r="Q12" s="1" t="s">
        <v>38</v>
      </c>
      <c r="R12" s="1" t="s">
        <v>45</v>
      </c>
    </row>
    <row r="13" spans="5:18" x14ac:dyDescent="0.25">
      <c r="E13" s="9"/>
      <c r="F13" s="1" t="s">
        <v>1</v>
      </c>
      <c r="G13" s="1" t="s">
        <v>196</v>
      </c>
      <c r="H13" s="1" t="s">
        <v>206</v>
      </c>
      <c r="I13" s="1" t="s">
        <v>213</v>
      </c>
      <c r="J13" s="1" t="s">
        <v>213</v>
      </c>
      <c r="K13" s="1" t="s">
        <v>213</v>
      </c>
      <c r="N13" s="1" t="s">
        <v>21</v>
      </c>
      <c r="O13" s="1" t="s">
        <v>21</v>
      </c>
      <c r="P13" s="1" t="s">
        <v>31</v>
      </c>
      <c r="Q13" s="3" t="s">
        <v>39</v>
      </c>
      <c r="R13" s="3" t="s">
        <v>31</v>
      </c>
    </row>
    <row r="14" spans="5:18" x14ac:dyDescent="0.25">
      <c r="E14" s="9"/>
      <c r="F14" s="1" t="s">
        <v>2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N14" s="1">
        <v>0</v>
      </c>
      <c r="O14" s="1">
        <v>0</v>
      </c>
      <c r="P14" s="1">
        <v>0</v>
      </c>
      <c r="Q14" s="3">
        <v>0</v>
      </c>
      <c r="R14" s="3">
        <v>0</v>
      </c>
    </row>
    <row r="15" spans="5:18" x14ac:dyDescent="0.25">
      <c r="E15" s="9"/>
      <c r="F15" s="1" t="s">
        <v>3</v>
      </c>
      <c r="G15" s="1" t="s">
        <v>197</v>
      </c>
      <c r="H15" s="1" t="s">
        <v>207</v>
      </c>
      <c r="I15" s="1" t="s">
        <v>214</v>
      </c>
      <c r="J15" s="1" t="s">
        <v>219</v>
      </c>
      <c r="K15" s="1" t="s">
        <v>224</v>
      </c>
      <c r="N15" s="1" t="s">
        <v>22</v>
      </c>
      <c r="O15" s="1" t="s">
        <v>27</v>
      </c>
      <c r="P15" s="1" t="s">
        <v>32</v>
      </c>
      <c r="Q15" s="3" t="s">
        <v>40</v>
      </c>
      <c r="R15" s="3" t="s">
        <v>46</v>
      </c>
    </row>
    <row r="16" spans="5:18" x14ac:dyDescent="0.25">
      <c r="E16" s="9"/>
      <c r="F16" s="1" t="s">
        <v>4</v>
      </c>
      <c r="G16" s="1" t="s">
        <v>198</v>
      </c>
      <c r="H16" s="1" t="s">
        <v>208</v>
      </c>
      <c r="I16" s="1" t="s">
        <v>215</v>
      </c>
      <c r="J16" s="1" t="s">
        <v>220</v>
      </c>
      <c r="K16" s="1" t="s">
        <v>225</v>
      </c>
      <c r="N16" s="1" t="s">
        <v>23</v>
      </c>
      <c r="O16" s="1" t="s">
        <v>23</v>
      </c>
      <c r="P16" s="1" t="s">
        <v>33</v>
      </c>
      <c r="Q16" s="3" t="s">
        <v>23</v>
      </c>
      <c r="R16" s="3" t="s">
        <v>47</v>
      </c>
    </row>
    <row r="17" spans="5:18" x14ac:dyDescent="0.25">
      <c r="E17" s="9"/>
      <c r="F17" s="1" t="s">
        <v>5</v>
      </c>
      <c r="G17" s="1" t="s">
        <v>199</v>
      </c>
      <c r="H17" s="1" t="s">
        <v>209</v>
      </c>
      <c r="I17" s="1" t="s">
        <v>199</v>
      </c>
      <c r="J17" s="1" t="s">
        <v>199</v>
      </c>
      <c r="K17" s="1" t="s">
        <v>226</v>
      </c>
      <c r="N17" s="1" t="s">
        <v>24</v>
      </c>
      <c r="O17" s="1" t="s">
        <v>24</v>
      </c>
      <c r="P17" s="1" t="s">
        <v>34</v>
      </c>
      <c r="Q17" s="3" t="s">
        <v>41</v>
      </c>
      <c r="R17" s="3" t="s">
        <v>48</v>
      </c>
    </row>
    <row r="18" spans="5:18" x14ac:dyDescent="0.25">
      <c r="E18" s="9"/>
      <c r="F18" s="1" t="s">
        <v>6</v>
      </c>
      <c r="G18" s="1">
        <v>167722</v>
      </c>
      <c r="H18" s="1">
        <v>167688</v>
      </c>
      <c r="I18" s="1">
        <v>167724</v>
      </c>
      <c r="J18" s="1">
        <v>167708</v>
      </c>
      <c r="K18" s="1">
        <v>167726</v>
      </c>
      <c r="N18" s="1">
        <v>167502</v>
      </c>
      <c r="O18" s="1">
        <v>167514</v>
      </c>
      <c r="P18" s="1">
        <v>167474</v>
      </c>
      <c r="Q18" s="3">
        <v>167494</v>
      </c>
      <c r="R18" s="3">
        <v>167494</v>
      </c>
    </row>
    <row r="19" spans="5:18" x14ac:dyDescent="0.25">
      <c r="E19" s="9"/>
      <c r="F19" s="1" t="s">
        <v>7</v>
      </c>
      <c r="G19" s="1">
        <v>960.7</v>
      </c>
      <c r="H19" s="1">
        <v>960.2</v>
      </c>
      <c r="I19" s="1">
        <v>960</v>
      </c>
      <c r="J19" s="1">
        <v>960.9</v>
      </c>
      <c r="K19" s="1">
        <v>960.8</v>
      </c>
      <c r="N19" s="1">
        <v>960.2</v>
      </c>
      <c r="O19" s="1">
        <v>960.1</v>
      </c>
      <c r="P19" s="1">
        <v>960.2</v>
      </c>
      <c r="Q19" s="3">
        <v>960.2</v>
      </c>
      <c r="R19" s="3">
        <v>960.3</v>
      </c>
    </row>
    <row r="20" spans="5:18" x14ac:dyDescent="0.25">
      <c r="E20" s="9"/>
      <c r="F20" s="1" t="s">
        <v>8</v>
      </c>
      <c r="G20" s="1">
        <v>174.58</v>
      </c>
      <c r="H20" s="1">
        <v>174.65</v>
      </c>
      <c r="I20" s="1">
        <v>174.71</v>
      </c>
      <c r="J20" s="1">
        <v>174.53</v>
      </c>
      <c r="K20" s="1">
        <v>174.57</v>
      </c>
      <c r="N20" s="1">
        <v>174.44</v>
      </c>
      <c r="O20" s="1">
        <v>174.47</v>
      </c>
      <c r="P20" s="1">
        <v>174.41</v>
      </c>
      <c r="Q20" s="3">
        <v>174.44</v>
      </c>
      <c r="R20" s="3">
        <v>174.41</v>
      </c>
    </row>
    <row r="21" spans="5:18" x14ac:dyDescent="0.25">
      <c r="E21" s="9"/>
      <c r="F21" s="1" t="s">
        <v>11</v>
      </c>
      <c r="G21" s="1" t="s">
        <v>200</v>
      </c>
      <c r="H21" s="1" t="s">
        <v>200</v>
      </c>
      <c r="I21" s="1" t="s">
        <v>200</v>
      </c>
      <c r="J21" s="1" t="s">
        <v>200</v>
      </c>
      <c r="K21" s="1" t="s">
        <v>200</v>
      </c>
      <c r="N21" s="1">
        <v>15</v>
      </c>
      <c r="O21" s="1">
        <v>15</v>
      </c>
      <c r="P21" s="1">
        <v>15</v>
      </c>
      <c r="Q21" s="3">
        <v>15</v>
      </c>
      <c r="R21" s="3">
        <v>15</v>
      </c>
    </row>
    <row r="22" spans="5:18" x14ac:dyDescent="0.25">
      <c r="E22" s="10"/>
      <c r="F22" s="1" t="s">
        <v>9</v>
      </c>
      <c r="G22" s="1" t="s">
        <v>201</v>
      </c>
      <c r="H22" s="1" t="s">
        <v>201</v>
      </c>
      <c r="I22" s="1" t="s">
        <v>201</v>
      </c>
      <c r="J22" s="1" t="s">
        <v>201</v>
      </c>
      <c r="K22" s="1" t="s">
        <v>201</v>
      </c>
      <c r="N22" s="1">
        <v>17</v>
      </c>
      <c r="O22" s="1">
        <v>17</v>
      </c>
      <c r="P22" s="1">
        <v>17</v>
      </c>
      <c r="Q22" s="3">
        <v>17</v>
      </c>
      <c r="R22" s="3">
        <v>17</v>
      </c>
    </row>
    <row r="23" spans="5:18" x14ac:dyDescent="0.25">
      <c r="E23" s="8">
        <v>1000</v>
      </c>
      <c r="F23" s="2" t="s">
        <v>13</v>
      </c>
      <c r="G23" s="2" t="s">
        <v>227</v>
      </c>
      <c r="H23" s="2" t="s">
        <v>237</v>
      </c>
      <c r="I23" s="2" t="s">
        <v>246</v>
      </c>
      <c r="J23" s="2" t="s">
        <v>253</v>
      </c>
      <c r="K23" s="2" t="s">
        <v>261</v>
      </c>
      <c r="N23" s="2" t="s">
        <v>49</v>
      </c>
      <c r="O23" s="2" t="s">
        <v>58</v>
      </c>
      <c r="P23" s="2" t="s">
        <v>58</v>
      </c>
      <c r="Q23" s="2" t="s">
        <v>66</v>
      </c>
      <c r="R23" s="2" t="s">
        <v>66</v>
      </c>
    </row>
    <row r="24" spans="5:18" x14ac:dyDescent="0.25">
      <c r="E24" s="9"/>
      <c r="F24" s="2" t="s">
        <v>14</v>
      </c>
      <c r="G24" s="2" t="s">
        <v>228</v>
      </c>
      <c r="H24" s="2" t="s">
        <v>238</v>
      </c>
      <c r="I24" s="2" t="s">
        <v>247</v>
      </c>
      <c r="J24" s="2" t="s">
        <v>254</v>
      </c>
      <c r="K24" s="2" t="s">
        <v>262</v>
      </c>
      <c r="N24" s="2" t="s">
        <v>50</v>
      </c>
      <c r="O24" s="2" t="s">
        <v>59</v>
      </c>
      <c r="P24" s="2" t="s">
        <v>64</v>
      </c>
      <c r="Q24" s="2" t="s">
        <v>67</v>
      </c>
      <c r="R24" s="2" t="s">
        <v>59</v>
      </c>
    </row>
    <row r="25" spans="5:18" x14ac:dyDescent="0.25">
      <c r="E25" s="9"/>
      <c r="F25" s="2" t="s">
        <v>15</v>
      </c>
      <c r="G25" s="2" t="s">
        <v>229</v>
      </c>
      <c r="H25" s="2" t="s">
        <v>239</v>
      </c>
      <c r="I25" s="2" t="s">
        <v>248</v>
      </c>
      <c r="J25" s="2" t="s">
        <v>255</v>
      </c>
      <c r="K25" s="2" t="s">
        <v>226</v>
      </c>
      <c r="N25" s="2" t="s">
        <v>51</v>
      </c>
      <c r="O25" s="2" t="s">
        <v>60</v>
      </c>
      <c r="P25" s="2" t="s">
        <v>60</v>
      </c>
      <c r="Q25" s="2" t="s">
        <v>68</v>
      </c>
      <c r="R25" s="2" t="s">
        <v>68</v>
      </c>
    </row>
    <row r="26" spans="5:18" x14ac:dyDescent="0.25">
      <c r="E26" s="9"/>
      <c r="F26" s="2" t="s">
        <v>16</v>
      </c>
      <c r="G26" s="2" t="s">
        <v>230</v>
      </c>
      <c r="H26" s="2" t="s">
        <v>240</v>
      </c>
      <c r="I26" s="2" t="s">
        <v>23</v>
      </c>
      <c r="J26" s="2" t="s">
        <v>256</v>
      </c>
      <c r="K26" s="2" t="s">
        <v>263</v>
      </c>
      <c r="N26" s="2" t="s">
        <v>52</v>
      </c>
      <c r="O26" s="2" t="s">
        <v>61</v>
      </c>
      <c r="P26" s="2" t="s">
        <v>61</v>
      </c>
      <c r="Q26" s="2" t="s">
        <v>51</v>
      </c>
      <c r="R26" s="2" t="s">
        <v>60</v>
      </c>
    </row>
    <row r="27" spans="5:18" x14ac:dyDescent="0.25">
      <c r="E27" s="9"/>
      <c r="F27" s="2" t="s">
        <v>1</v>
      </c>
      <c r="G27" s="2" t="s">
        <v>231</v>
      </c>
      <c r="H27" s="2" t="s">
        <v>241</v>
      </c>
      <c r="I27" s="2" t="s">
        <v>249</v>
      </c>
      <c r="J27" s="2" t="s">
        <v>257</v>
      </c>
      <c r="K27" s="2" t="s">
        <v>264</v>
      </c>
      <c r="N27" s="2" t="s">
        <v>53</v>
      </c>
      <c r="O27" s="2" t="s">
        <v>53</v>
      </c>
      <c r="P27" s="2" t="s">
        <v>53</v>
      </c>
      <c r="Q27" s="4" t="s">
        <v>69</v>
      </c>
      <c r="R27" s="4" t="s">
        <v>69</v>
      </c>
    </row>
    <row r="28" spans="5:18" x14ac:dyDescent="0.25">
      <c r="E28" s="9"/>
      <c r="F28" s="2" t="s">
        <v>2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N28" s="2">
        <v>0</v>
      </c>
      <c r="O28" s="2">
        <v>0</v>
      </c>
      <c r="P28" s="2">
        <v>0</v>
      </c>
      <c r="Q28" s="4">
        <v>0</v>
      </c>
      <c r="R28" s="4">
        <v>0</v>
      </c>
    </row>
    <row r="29" spans="5:18" x14ac:dyDescent="0.25">
      <c r="E29" s="9"/>
      <c r="F29" s="2" t="s">
        <v>3</v>
      </c>
      <c r="G29" s="2" t="s">
        <v>232</v>
      </c>
      <c r="H29" s="2" t="s">
        <v>242</v>
      </c>
      <c r="I29" s="2" t="s">
        <v>250</v>
      </c>
      <c r="J29" s="2" t="s">
        <v>258</v>
      </c>
      <c r="K29" s="2" t="s">
        <v>265</v>
      </c>
      <c r="N29" s="2" t="s">
        <v>54</v>
      </c>
      <c r="O29" s="2" t="s">
        <v>62</v>
      </c>
      <c r="P29" s="2" t="s">
        <v>65</v>
      </c>
      <c r="Q29" s="4" t="s">
        <v>70</v>
      </c>
      <c r="R29" s="4" t="s">
        <v>62</v>
      </c>
    </row>
    <row r="30" spans="5:18" x14ac:dyDescent="0.25">
      <c r="E30" s="9"/>
      <c r="F30" s="2" t="s">
        <v>4</v>
      </c>
      <c r="G30" s="2" t="s">
        <v>233</v>
      </c>
      <c r="H30" s="2" t="s">
        <v>243</v>
      </c>
      <c r="I30" s="2" t="s">
        <v>251</v>
      </c>
      <c r="J30" s="2" t="s">
        <v>259</v>
      </c>
      <c r="K30" s="2" t="s">
        <v>259</v>
      </c>
      <c r="N30" s="2" t="s">
        <v>54</v>
      </c>
      <c r="O30" s="2" t="s">
        <v>55</v>
      </c>
      <c r="P30" s="2" t="s">
        <v>55</v>
      </c>
      <c r="Q30" s="4" t="s">
        <v>71</v>
      </c>
      <c r="R30" s="4" t="s">
        <v>54</v>
      </c>
    </row>
    <row r="31" spans="5:18" x14ac:dyDescent="0.25">
      <c r="E31" s="9"/>
      <c r="F31" s="2" t="s">
        <v>5</v>
      </c>
      <c r="G31" s="2" t="s">
        <v>234</v>
      </c>
      <c r="H31" s="2" t="s">
        <v>244</v>
      </c>
      <c r="I31" s="2" t="s">
        <v>252</v>
      </c>
      <c r="J31" s="2" t="s">
        <v>260</v>
      </c>
      <c r="K31" s="2" t="s">
        <v>266</v>
      </c>
      <c r="N31" s="2" t="s">
        <v>55</v>
      </c>
      <c r="O31" s="2" t="s">
        <v>63</v>
      </c>
      <c r="P31" s="2" t="s">
        <v>63</v>
      </c>
      <c r="Q31" s="4" t="s">
        <v>55</v>
      </c>
      <c r="R31" s="4" t="s">
        <v>55</v>
      </c>
    </row>
    <row r="32" spans="5:18" x14ac:dyDescent="0.25">
      <c r="E32" s="9"/>
      <c r="F32" s="2" t="s">
        <v>6</v>
      </c>
      <c r="G32" s="2">
        <v>1676904</v>
      </c>
      <c r="H32" s="2">
        <v>1677110</v>
      </c>
      <c r="I32" s="2">
        <v>1677714</v>
      </c>
      <c r="J32" s="2">
        <v>1677780</v>
      </c>
      <c r="K32" s="2">
        <v>1677774</v>
      </c>
      <c r="N32" s="2">
        <v>508888</v>
      </c>
      <c r="O32" s="2">
        <v>507826</v>
      </c>
      <c r="P32" s="2">
        <v>508070</v>
      </c>
      <c r="Q32" s="4">
        <v>511162</v>
      </c>
      <c r="R32" s="4">
        <v>510544</v>
      </c>
    </row>
    <row r="33" spans="5:18" x14ac:dyDescent="0.25">
      <c r="E33" s="9"/>
      <c r="F33" s="2" t="s">
        <v>7</v>
      </c>
      <c r="G33" s="2">
        <v>960.7</v>
      </c>
      <c r="H33" s="2">
        <v>960.6</v>
      </c>
      <c r="I33" s="2">
        <v>961</v>
      </c>
      <c r="J33" s="2">
        <v>960.9</v>
      </c>
      <c r="K33" s="2">
        <v>961</v>
      </c>
      <c r="N33" s="2">
        <v>960.6</v>
      </c>
      <c r="O33" s="2">
        <v>960.9</v>
      </c>
      <c r="P33" s="2">
        <v>961</v>
      </c>
      <c r="Q33" s="4">
        <v>961</v>
      </c>
      <c r="R33" s="4">
        <v>960.4</v>
      </c>
    </row>
    <row r="34" spans="5:18" x14ac:dyDescent="0.25">
      <c r="E34" s="9"/>
      <c r="F34" s="2" t="s">
        <v>8</v>
      </c>
      <c r="G34" s="2">
        <v>1745.46</v>
      </c>
      <c r="H34" s="2">
        <v>1745.86</v>
      </c>
      <c r="I34" s="2">
        <v>1745.81</v>
      </c>
      <c r="J34" s="2">
        <v>1746.05</v>
      </c>
      <c r="K34" s="2">
        <v>1745.95</v>
      </c>
      <c r="N34" s="2">
        <v>529.77</v>
      </c>
      <c r="O34" s="2">
        <v>528.5</v>
      </c>
      <c r="P34" s="2">
        <v>528.70000000000005</v>
      </c>
      <c r="Q34" s="4">
        <v>531.9</v>
      </c>
      <c r="R34" s="4">
        <v>531.59</v>
      </c>
    </row>
    <row r="35" spans="5:18" x14ac:dyDescent="0.25">
      <c r="E35" s="9"/>
      <c r="F35" s="2" t="s">
        <v>11</v>
      </c>
      <c r="G35" s="2" t="s">
        <v>235</v>
      </c>
      <c r="H35" s="2" t="s">
        <v>245</v>
      </c>
      <c r="I35" s="2" t="s">
        <v>245</v>
      </c>
      <c r="J35" s="2" t="s">
        <v>245</v>
      </c>
      <c r="K35" s="2" t="s">
        <v>235</v>
      </c>
      <c r="N35" s="2" t="s">
        <v>56</v>
      </c>
      <c r="O35" s="2" t="s">
        <v>56</v>
      </c>
      <c r="P35" s="2" t="s">
        <v>56</v>
      </c>
      <c r="Q35" s="4" t="s">
        <v>56</v>
      </c>
      <c r="R35" s="4" t="s">
        <v>56</v>
      </c>
    </row>
    <row r="36" spans="5:18" x14ac:dyDescent="0.25">
      <c r="E36" s="10"/>
      <c r="F36" s="2" t="s">
        <v>9</v>
      </c>
      <c r="G36" s="2" t="s">
        <v>236</v>
      </c>
      <c r="H36" s="2" t="s">
        <v>236</v>
      </c>
      <c r="I36" s="2" t="s">
        <v>236</v>
      </c>
      <c r="J36" s="2" t="s">
        <v>236</v>
      </c>
      <c r="K36" s="2" t="s">
        <v>236</v>
      </c>
      <c r="N36" s="2" t="s">
        <v>57</v>
      </c>
      <c r="O36" s="2" t="s">
        <v>57</v>
      </c>
      <c r="P36" s="2" t="s">
        <v>57</v>
      </c>
      <c r="Q36" s="4" t="s">
        <v>57</v>
      </c>
      <c r="R36" s="4" t="s">
        <v>57</v>
      </c>
    </row>
    <row r="37" spans="5:18" x14ac:dyDescent="0.25">
      <c r="E37" s="8">
        <v>4000</v>
      </c>
      <c r="F37" s="1" t="s">
        <v>13</v>
      </c>
      <c r="G37" s="1" t="s">
        <v>75</v>
      </c>
      <c r="H37" s="1" t="s">
        <v>103</v>
      </c>
      <c r="I37" s="1" t="s">
        <v>75</v>
      </c>
      <c r="J37" s="1" t="s">
        <v>76</v>
      </c>
      <c r="K37" s="1" t="s">
        <v>284</v>
      </c>
      <c r="N37" s="1" t="s">
        <v>119</v>
      </c>
      <c r="O37" s="1" t="s">
        <v>129</v>
      </c>
      <c r="P37" s="1" t="s">
        <v>119</v>
      </c>
      <c r="Q37" s="1" t="s">
        <v>143</v>
      </c>
      <c r="R37" s="1" t="s">
        <v>143</v>
      </c>
    </row>
    <row r="38" spans="5:18" x14ac:dyDescent="0.25">
      <c r="E38" s="9"/>
      <c r="F38" s="1" t="s">
        <v>14</v>
      </c>
      <c r="G38" s="1" t="s">
        <v>186</v>
      </c>
      <c r="H38" s="1" t="s">
        <v>267</v>
      </c>
      <c r="I38" s="1" t="s">
        <v>274</v>
      </c>
      <c r="J38" s="1" t="s">
        <v>279</v>
      </c>
      <c r="K38" s="1" t="s">
        <v>285</v>
      </c>
      <c r="N38" s="1" t="s">
        <v>120</v>
      </c>
      <c r="O38" s="1" t="s">
        <v>130</v>
      </c>
      <c r="P38" s="1" t="s">
        <v>137</v>
      </c>
      <c r="Q38" s="1" t="s">
        <v>144</v>
      </c>
      <c r="R38" s="1" t="s">
        <v>151</v>
      </c>
    </row>
    <row r="39" spans="5:18" x14ac:dyDescent="0.25">
      <c r="E39" s="9"/>
      <c r="F39" s="1" t="s">
        <v>15</v>
      </c>
      <c r="G39" s="1" t="s">
        <v>110</v>
      </c>
      <c r="H39" s="1" t="s">
        <v>268</v>
      </c>
      <c r="I39" s="1" t="s">
        <v>110</v>
      </c>
      <c r="J39" s="1" t="s">
        <v>110</v>
      </c>
      <c r="K39" s="1" t="s">
        <v>80</v>
      </c>
      <c r="N39" s="1" t="s">
        <v>121</v>
      </c>
      <c r="O39" s="1" t="s">
        <v>131</v>
      </c>
      <c r="P39" s="1" t="s">
        <v>138</v>
      </c>
      <c r="Q39" s="1" t="s">
        <v>145</v>
      </c>
      <c r="R39" s="1" t="s">
        <v>152</v>
      </c>
    </row>
    <row r="40" spans="5:18" x14ac:dyDescent="0.25">
      <c r="E40" s="9"/>
      <c r="F40" s="1" t="s">
        <v>16</v>
      </c>
      <c r="G40" s="1" t="s">
        <v>101</v>
      </c>
      <c r="H40" s="1" t="s">
        <v>62</v>
      </c>
      <c r="I40" s="1" t="s">
        <v>101</v>
      </c>
      <c r="J40" s="1" t="s">
        <v>101</v>
      </c>
      <c r="K40" s="1" t="s">
        <v>113</v>
      </c>
      <c r="N40" s="1" t="s">
        <v>122</v>
      </c>
      <c r="O40" s="1" t="s">
        <v>132</v>
      </c>
      <c r="P40" s="1" t="s">
        <v>139</v>
      </c>
      <c r="Q40" s="1" t="s">
        <v>146</v>
      </c>
      <c r="R40" s="1" t="s">
        <v>153</v>
      </c>
    </row>
    <row r="41" spans="5:18" x14ac:dyDescent="0.25">
      <c r="E41" s="9"/>
      <c r="F41" s="1" t="s">
        <v>1</v>
      </c>
      <c r="G41" s="1" t="s">
        <v>187</v>
      </c>
      <c r="H41" s="1" t="s">
        <v>269</v>
      </c>
      <c r="I41" s="1" t="s">
        <v>275</v>
      </c>
      <c r="J41" s="1" t="s">
        <v>280</v>
      </c>
      <c r="K41" s="1" t="s">
        <v>286</v>
      </c>
      <c r="N41" s="1" t="s">
        <v>123</v>
      </c>
      <c r="O41" s="1" t="s">
        <v>133</v>
      </c>
      <c r="P41" s="1" t="s">
        <v>123</v>
      </c>
      <c r="Q41" s="3" t="s">
        <v>147</v>
      </c>
      <c r="R41" s="3" t="s">
        <v>147</v>
      </c>
    </row>
    <row r="42" spans="5:18" x14ac:dyDescent="0.25">
      <c r="E42" s="9"/>
      <c r="F42" s="1" t="s">
        <v>2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N42" s="1">
        <v>0</v>
      </c>
      <c r="O42" s="1">
        <v>0</v>
      </c>
      <c r="P42" s="1">
        <v>0</v>
      </c>
      <c r="Q42" s="3">
        <v>0</v>
      </c>
      <c r="R42" s="3">
        <v>0</v>
      </c>
    </row>
    <row r="43" spans="5:18" x14ac:dyDescent="0.25">
      <c r="E43" s="9"/>
      <c r="F43" s="1" t="s">
        <v>3</v>
      </c>
      <c r="G43" s="1" t="s">
        <v>69</v>
      </c>
      <c r="H43" s="1" t="s">
        <v>270</v>
      </c>
      <c r="I43" s="1" t="s">
        <v>276</v>
      </c>
      <c r="J43" s="1" t="s">
        <v>281</v>
      </c>
      <c r="K43" s="1" t="s">
        <v>287</v>
      </c>
      <c r="N43" s="1" t="s">
        <v>124</v>
      </c>
      <c r="O43" s="1" t="s">
        <v>134</v>
      </c>
      <c r="P43" s="1" t="s">
        <v>140</v>
      </c>
      <c r="Q43" s="3" t="s">
        <v>148</v>
      </c>
      <c r="R43" s="3" t="s">
        <v>154</v>
      </c>
    </row>
    <row r="44" spans="5:18" x14ac:dyDescent="0.25">
      <c r="E44" s="9"/>
      <c r="F44" s="1" t="s">
        <v>4</v>
      </c>
      <c r="G44" s="1" t="s">
        <v>188</v>
      </c>
      <c r="H44" s="1" t="s">
        <v>271</v>
      </c>
      <c r="I44" s="1" t="s">
        <v>277</v>
      </c>
      <c r="J44" s="1" t="s">
        <v>282</v>
      </c>
      <c r="K44" s="1" t="s">
        <v>288</v>
      </c>
      <c r="N44" s="1" t="s">
        <v>125</v>
      </c>
      <c r="O44" s="1" t="s">
        <v>135</v>
      </c>
      <c r="P44" s="1" t="s">
        <v>141</v>
      </c>
      <c r="Q44" s="3" t="s">
        <v>149</v>
      </c>
      <c r="R44" s="3" t="s">
        <v>155</v>
      </c>
    </row>
    <row r="45" spans="5:18" x14ac:dyDescent="0.25">
      <c r="E45" s="9"/>
      <c r="F45" s="1" t="s">
        <v>5</v>
      </c>
      <c r="G45" s="1" t="s">
        <v>189</v>
      </c>
      <c r="H45" s="1" t="s">
        <v>272</v>
      </c>
      <c r="I45" s="1" t="s">
        <v>278</v>
      </c>
      <c r="J45" s="1" t="s">
        <v>185</v>
      </c>
      <c r="K45" s="1" t="s">
        <v>289</v>
      </c>
      <c r="N45" s="1" t="s">
        <v>126</v>
      </c>
      <c r="O45" s="1" t="s">
        <v>136</v>
      </c>
      <c r="P45" s="1" t="s">
        <v>142</v>
      </c>
      <c r="Q45" s="3" t="s">
        <v>150</v>
      </c>
      <c r="R45" s="3" t="s">
        <v>135</v>
      </c>
    </row>
    <row r="46" spans="5:18" x14ac:dyDescent="0.25">
      <c r="E46" s="9"/>
      <c r="F46" s="1" t="s">
        <v>6</v>
      </c>
      <c r="G46" s="1">
        <v>3089760</v>
      </c>
      <c r="H46" s="1">
        <v>3011116</v>
      </c>
      <c r="I46" s="1">
        <v>3090560</v>
      </c>
      <c r="J46" s="1">
        <v>3079152</v>
      </c>
      <c r="K46" s="1">
        <v>3065210</v>
      </c>
      <c r="N46" s="1">
        <v>518326</v>
      </c>
      <c r="O46" s="1">
        <v>519778</v>
      </c>
      <c r="P46" s="1">
        <v>518252</v>
      </c>
      <c r="Q46" s="3">
        <v>522124</v>
      </c>
      <c r="R46" s="3">
        <v>521958</v>
      </c>
    </row>
    <row r="47" spans="5:18" x14ac:dyDescent="0.25">
      <c r="E47" s="9"/>
      <c r="F47" s="1" t="s">
        <v>7</v>
      </c>
      <c r="G47" s="1">
        <v>961.8</v>
      </c>
      <c r="H47" s="1">
        <v>960.9</v>
      </c>
      <c r="I47" s="1">
        <v>960.6</v>
      </c>
      <c r="J47" s="1">
        <v>960.9</v>
      </c>
      <c r="K47" s="1">
        <v>960.7</v>
      </c>
      <c r="N47" s="1">
        <v>960.7</v>
      </c>
      <c r="O47" s="1">
        <v>960.5</v>
      </c>
      <c r="P47" s="1">
        <v>960.6</v>
      </c>
      <c r="Q47" s="3">
        <v>960.8</v>
      </c>
      <c r="R47" s="3">
        <v>960.8</v>
      </c>
    </row>
    <row r="48" spans="5:18" x14ac:dyDescent="0.25">
      <c r="E48" s="9"/>
      <c r="F48" s="1" t="s">
        <v>8</v>
      </c>
      <c r="G48" s="1">
        <v>3212.34</v>
      </c>
      <c r="H48" s="1">
        <v>3133.65</v>
      </c>
      <c r="I48" s="1">
        <v>3217.39</v>
      </c>
      <c r="J48" s="1">
        <v>3204.52</v>
      </c>
      <c r="K48" s="1">
        <v>3190.72</v>
      </c>
      <c r="N48" s="1">
        <v>539.52</v>
      </c>
      <c r="O48" s="1">
        <v>541.15</v>
      </c>
      <c r="P48" s="1">
        <v>539.52</v>
      </c>
      <c r="Q48" s="3">
        <v>543.41999999999996</v>
      </c>
      <c r="R48" s="3">
        <v>543.26</v>
      </c>
    </row>
    <row r="49" spans="5:18" x14ac:dyDescent="0.25">
      <c r="E49" s="9"/>
      <c r="F49" s="1" t="s">
        <v>11</v>
      </c>
      <c r="G49" s="1" t="s">
        <v>190</v>
      </c>
      <c r="H49" s="1" t="s">
        <v>190</v>
      </c>
      <c r="I49" s="1" t="s">
        <v>190</v>
      </c>
      <c r="J49" s="1" t="s">
        <v>190</v>
      </c>
      <c r="K49" s="1" t="s">
        <v>190</v>
      </c>
      <c r="N49" s="1" t="s">
        <v>127</v>
      </c>
      <c r="O49" s="1" t="s">
        <v>127</v>
      </c>
      <c r="P49" s="1" t="s">
        <v>127</v>
      </c>
      <c r="Q49" s="3" t="s">
        <v>127</v>
      </c>
      <c r="R49" s="3" t="s">
        <v>127</v>
      </c>
    </row>
    <row r="50" spans="5:18" x14ac:dyDescent="0.25">
      <c r="E50" s="10"/>
      <c r="F50" s="1" t="s">
        <v>9</v>
      </c>
      <c r="G50" s="1" t="s">
        <v>191</v>
      </c>
      <c r="H50" s="1" t="s">
        <v>273</v>
      </c>
      <c r="I50" s="1" t="s">
        <v>191</v>
      </c>
      <c r="J50" s="1" t="s">
        <v>283</v>
      </c>
      <c r="K50" s="1" t="s">
        <v>290</v>
      </c>
      <c r="N50" s="1" t="s">
        <v>128</v>
      </c>
      <c r="O50" s="1" t="s">
        <v>128</v>
      </c>
      <c r="P50" s="1" t="s">
        <v>128</v>
      </c>
      <c r="Q50" s="3" t="s">
        <v>128</v>
      </c>
      <c r="R50" s="3" t="s">
        <v>128</v>
      </c>
    </row>
  </sheetData>
  <mergeCells count="4">
    <mergeCell ref="E7:K7"/>
    <mergeCell ref="E9:E22"/>
    <mergeCell ref="E23:E36"/>
    <mergeCell ref="E37:E5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27240-8CAA-40AB-9EE3-C007F0D8C5C2}">
  <dimension ref="E7:K50"/>
  <sheetViews>
    <sheetView topLeftCell="A16" zoomScaleNormal="100" workbookViewId="0">
      <selection activeCell="L16" sqref="L16:L50"/>
    </sheetView>
  </sheetViews>
  <sheetFormatPr defaultRowHeight="15" x14ac:dyDescent="0.25"/>
  <cols>
    <col min="5" max="5" width="33.7109375" customWidth="1"/>
    <col min="6" max="6" width="32.5703125" customWidth="1"/>
    <col min="7" max="11" width="9" customWidth="1"/>
  </cols>
  <sheetData>
    <row r="7" spans="5:11" x14ac:dyDescent="0.25">
      <c r="E7" s="5" t="s">
        <v>158</v>
      </c>
      <c r="F7" s="6"/>
      <c r="G7" s="6"/>
      <c r="H7" s="6"/>
      <c r="I7" s="6"/>
      <c r="J7" s="6"/>
      <c r="K7" s="7"/>
    </row>
    <row r="8" spans="5:11" x14ac:dyDescent="0.25">
      <c r="E8" s="1" t="s">
        <v>0</v>
      </c>
      <c r="F8" s="1" t="s">
        <v>10</v>
      </c>
      <c r="G8" s="1">
        <v>1</v>
      </c>
      <c r="H8" s="1">
        <v>2</v>
      </c>
      <c r="I8" s="1">
        <v>3</v>
      </c>
      <c r="J8" s="1">
        <v>4</v>
      </c>
      <c r="K8" s="1">
        <v>5</v>
      </c>
    </row>
    <row r="9" spans="5:11" x14ac:dyDescent="0.25">
      <c r="E9" s="8">
        <v>100</v>
      </c>
      <c r="F9" s="1" t="s">
        <v>13</v>
      </c>
      <c r="G9" s="1" t="s">
        <v>73</v>
      </c>
      <c r="H9" s="1" t="s">
        <v>73</v>
      </c>
      <c r="I9" s="1" t="s">
        <v>73</v>
      </c>
      <c r="J9" s="1" t="s">
        <v>73</v>
      </c>
      <c r="K9" s="1" t="s">
        <v>73</v>
      </c>
    </row>
    <row r="10" spans="5:11" x14ac:dyDescent="0.25">
      <c r="E10" s="9"/>
      <c r="F10" s="1" t="s">
        <v>14</v>
      </c>
      <c r="G10" s="1" t="s">
        <v>73</v>
      </c>
      <c r="H10" s="1" t="s">
        <v>73</v>
      </c>
      <c r="I10" s="1" t="s">
        <v>73</v>
      </c>
      <c r="J10" s="1" t="s">
        <v>73</v>
      </c>
      <c r="K10" s="1" t="s">
        <v>73</v>
      </c>
    </row>
    <row r="11" spans="5:11" x14ac:dyDescent="0.25">
      <c r="E11" s="9"/>
      <c r="F11" s="1" t="s">
        <v>15</v>
      </c>
      <c r="G11" s="1" t="s">
        <v>73</v>
      </c>
      <c r="H11" s="1" t="s">
        <v>73</v>
      </c>
      <c r="I11" s="1" t="s">
        <v>73</v>
      </c>
      <c r="J11" s="1" t="s">
        <v>73</v>
      </c>
      <c r="K11" s="1" t="s">
        <v>73</v>
      </c>
    </row>
    <row r="12" spans="5:11" x14ac:dyDescent="0.25">
      <c r="E12" s="9"/>
      <c r="F12" s="1" t="s">
        <v>16</v>
      </c>
      <c r="G12" s="1" t="s">
        <v>73</v>
      </c>
      <c r="H12" s="1" t="s">
        <v>73</v>
      </c>
      <c r="I12" s="1" t="s">
        <v>73</v>
      </c>
      <c r="J12" s="1" t="s">
        <v>73</v>
      </c>
      <c r="K12" s="1" t="s">
        <v>73</v>
      </c>
    </row>
    <row r="13" spans="5:11" x14ac:dyDescent="0.25">
      <c r="E13" s="9"/>
      <c r="F13" s="1" t="s">
        <v>1</v>
      </c>
      <c r="G13" s="1">
        <v>1.77</v>
      </c>
      <c r="H13" s="1">
        <v>1.76</v>
      </c>
      <c r="I13" s="1">
        <v>1.7</v>
      </c>
      <c r="J13" s="1">
        <v>2.4300000000000002</v>
      </c>
      <c r="K13" s="1">
        <v>1.81</v>
      </c>
    </row>
    <row r="14" spans="5:11" x14ac:dyDescent="0.25">
      <c r="E14" s="9"/>
      <c r="F14" s="1" t="s">
        <v>2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</row>
    <row r="15" spans="5:11" x14ac:dyDescent="0.25">
      <c r="E15" s="9"/>
      <c r="F15" s="1" t="s">
        <v>3</v>
      </c>
      <c r="G15" s="1">
        <v>133.19</v>
      </c>
      <c r="H15" s="1">
        <v>137.32</v>
      </c>
      <c r="I15" s="1">
        <v>147.71</v>
      </c>
      <c r="J15" s="1">
        <v>151.62</v>
      </c>
      <c r="K15" s="1">
        <v>42.68</v>
      </c>
    </row>
    <row r="16" spans="5:11" x14ac:dyDescent="0.25">
      <c r="E16" s="9"/>
      <c r="F16" s="1" t="s">
        <v>4</v>
      </c>
      <c r="G16" s="1">
        <v>2.65</v>
      </c>
      <c r="H16" s="1">
        <v>2.68</v>
      </c>
      <c r="I16" s="1">
        <v>2.6</v>
      </c>
      <c r="J16" s="1">
        <v>3.99</v>
      </c>
      <c r="K16" s="1">
        <v>2.72</v>
      </c>
    </row>
    <row r="17" spans="5:11" x14ac:dyDescent="0.25">
      <c r="E17" s="9"/>
      <c r="F17" s="1" t="s">
        <v>5</v>
      </c>
      <c r="G17" s="1">
        <v>3.02</v>
      </c>
      <c r="H17" s="1">
        <v>3.04</v>
      </c>
      <c r="I17" s="1">
        <v>2.96</v>
      </c>
      <c r="J17" s="1">
        <v>4.8</v>
      </c>
      <c r="K17" s="1">
        <v>3.14</v>
      </c>
    </row>
    <row r="18" spans="5:11" x14ac:dyDescent="0.25">
      <c r="E18" s="9"/>
      <c r="F18" s="1" t="s">
        <v>6</v>
      </c>
      <c r="G18" s="1">
        <v>83932</v>
      </c>
      <c r="H18" s="1">
        <v>83930</v>
      </c>
      <c r="I18" s="1">
        <v>83936</v>
      </c>
      <c r="J18" s="1">
        <v>83872</v>
      </c>
      <c r="K18" s="1">
        <v>83926</v>
      </c>
    </row>
    <row r="19" spans="5:11" x14ac:dyDescent="0.25">
      <c r="E19" s="9"/>
      <c r="F19" s="1" t="s">
        <v>7</v>
      </c>
      <c r="G19" s="1">
        <v>960.2</v>
      </c>
      <c r="H19" s="1">
        <v>960.2</v>
      </c>
      <c r="I19" s="1">
        <v>960.1</v>
      </c>
      <c r="J19" s="1">
        <v>961</v>
      </c>
      <c r="K19" s="1">
        <v>960</v>
      </c>
    </row>
    <row r="20" spans="5:11" x14ac:dyDescent="0.25">
      <c r="E20" s="9"/>
      <c r="F20" s="1" t="s">
        <v>8</v>
      </c>
      <c r="G20" s="1">
        <v>87.41</v>
      </c>
      <c r="H20" s="1">
        <v>87.41</v>
      </c>
      <c r="I20" s="1">
        <v>87.43</v>
      </c>
      <c r="J20" s="1">
        <v>87.28</v>
      </c>
      <c r="K20" s="1">
        <v>87.42</v>
      </c>
    </row>
    <row r="21" spans="5:11" x14ac:dyDescent="0.25">
      <c r="E21" s="9"/>
      <c r="F21" s="1" t="s">
        <v>11</v>
      </c>
      <c r="G21" s="1" t="s">
        <v>156</v>
      </c>
      <c r="H21" s="1" t="s">
        <v>156</v>
      </c>
      <c r="I21" s="1" t="s">
        <v>156</v>
      </c>
      <c r="J21" s="1" t="s">
        <v>156</v>
      </c>
      <c r="K21" s="1" t="s">
        <v>156</v>
      </c>
    </row>
    <row r="22" spans="5:11" x14ac:dyDescent="0.25">
      <c r="E22" s="10"/>
      <c r="F22" s="1" t="s">
        <v>9</v>
      </c>
      <c r="G22" s="1" t="s">
        <v>157</v>
      </c>
      <c r="H22" s="1" t="s">
        <v>157</v>
      </c>
      <c r="I22" s="1" t="s">
        <v>157</v>
      </c>
      <c r="J22" s="1" t="s">
        <v>157</v>
      </c>
      <c r="K22" s="1" t="s">
        <v>157</v>
      </c>
    </row>
    <row r="23" spans="5:11" x14ac:dyDescent="0.25">
      <c r="E23" s="8">
        <v>1000</v>
      </c>
      <c r="F23" s="2" t="s">
        <v>13</v>
      </c>
      <c r="G23" s="2" t="s">
        <v>73</v>
      </c>
      <c r="H23" s="2" t="s">
        <v>73</v>
      </c>
      <c r="I23" s="2" t="s">
        <v>73</v>
      </c>
      <c r="J23" s="2" t="s">
        <v>73</v>
      </c>
      <c r="K23" s="2" t="s">
        <v>73</v>
      </c>
    </row>
    <row r="24" spans="5:11" x14ac:dyDescent="0.25">
      <c r="E24" s="9"/>
      <c r="F24" s="2" t="s">
        <v>14</v>
      </c>
      <c r="G24" s="2" t="s">
        <v>73</v>
      </c>
      <c r="H24" s="2" t="s">
        <v>73</v>
      </c>
      <c r="I24" s="2" t="s">
        <v>73</v>
      </c>
      <c r="J24" s="2" t="s">
        <v>73</v>
      </c>
      <c r="K24" s="2" t="s">
        <v>73</v>
      </c>
    </row>
    <row r="25" spans="5:11" x14ac:dyDescent="0.25">
      <c r="E25" s="9"/>
      <c r="F25" s="2" t="s">
        <v>15</v>
      </c>
      <c r="G25" s="2" t="s">
        <v>73</v>
      </c>
      <c r="H25" s="2" t="s">
        <v>73</v>
      </c>
      <c r="I25" s="2" t="s">
        <v>73</v>
      </c>
      <c r="J25" s="2" t="s">
        <v>73</v>
      </c>
      <c r="K25" s="2" t="s">
        <v>73</v>
      </c>
    </row>
    <row r="26" spans="5:11" x14ac:dyDescent="0.25">
      <c r="E26" s="9"/>
      <c r="F26" s="2" t="s">
        <v>16</v>
      </c>
      <c r="G26" s="2" t="s">
        <v>73</v>
      </c>
      <c r="H26" s="2" t="s">
        <v>73</v>
      </c>
      <c r="I26" s="2" t="s">
        <v>73</v>
      </c>
      <c r="J26" s="2" t="s">
        <v>73</v>
      </c>
      <c r="K26" s="2" t="s">
        <v>73</v>
      </c>
    </row>
    <row r="27" spans="5:11" x14ac:dyDescent="0.25">
      <c r="E27" s="9"/>
      <c r="F27" s="2" t="s">
        <v>1</v>
      </c>
      <c r="G27" s="2" t="s">
        <v>159</v>
      </c>
      <c r="H27" s="2" t="s">
        <v>163</v>
      </c>
      <c r="I27" s="2" t="s">
        <v>164</v>
      </c>
      <c r="J27" s="4" t="s">
        <v>163</v>
      </c>
      <c r="K27" s="4" t="s">
        <v>168</v>
      </c>
    </row>
    <row r="28" spans="5:11" x14ac:dyDescent="0.25">
      <c r="E28" s="9"/>
      <c r="F28" s="2" t="s">
        <v>2</v>
      </c>
      <c r="G28" s="2">
        <v>0</v>
      </c>
      <c r="H28" s="2">
        <v>0</v>
      </c>
      <c r="I28" s="2">
        <v>0</v>
      </c>
      <c r="J28" s="4">
        <v>0</v>
      </c>
      <c r="K28" s="4">
        <v>0</v>
      </c>
    </row>
    <row r="29" spans="5:11" x14ac:dyDescent="0.25">
      <c r="E29" s="9"/>
      <c r="F29" s="2" t="s">
        <v>3</v>
      </c>
      <c r="G29" s="2" t="s">
        <v>160</v>
      </c>
      <c r="H29" s="2">
        <v>146.59</v>
      </c>
      <c r="I29" s="2" t="s">
        <v>165</v>
      </c>
      <c r="J29" s="4" t="s">
        <v>167</v>
      </c>
      <c r="K29" s="4" t="s">
        <v>169</v>
      </c>
    </row>
    <row r="30" spans="5:11" x14ac:dyDescent="0.25">
      <c r="E30" s="9"/>
      <c r="F30" s="2" t="s">
        <v>4</v>
      </c>
      <c r="G30" s="2">
        <v>2.1</v>
      </c>
      <c r="H30" s="2">
        <v>2.0699999999999998</v>
      </c>
      <c r="I30" s="2">
        <v>2.0699999999999998</v>
      </c>
      <c r="J30" s="4">
        <v>2.0699999999999998</v>
      </c>
      <c r="K30" s="4">
        <v>2.12</v>
      </c>
    </row>
    <row r="31" spans="5:11" x14ac:dyDescent="0.25">
      <c r="E31" s="9"/>
      <c r="F31" s="2" t="s">
        <v>5</v>
      </c>
      <c r="G31" s="2">
        <v>2.44</v>
      </c>
      <c r="H31" s="2">
        <v>2.33</v>
      </c>
      <c r="I31" s="2">
        <v>2.31</v>
      </c>
      <c r="J31" s="4">
        <v>2.33</v>
      </c>
      <c r="K31" s="4">
        <v>2.56</v>
      </c>
    </row>
    <row r="32" spans="5:11" x14ac:dyDescent="0.25">
      <c r="E32" s="9"/>
      <c r="F32" s="2" t="s">
        <v>6</v>
      </c>
      <c r="G32" s="2">
        <v>839122</v>
      </c>
      <c r="H32" s="2">
        <v>839134</v>
      </c>
      <c r="I32" s="2">
        <v>839145</v>
      </c>
      <c r="J32" s="4">
        <v>839142</v>
      </c>
      <c r="K32" s="4">
        <v>839084</v>
      </c>
    </row>
    <row r="33" spans="5:11" x14ac:dyDescent="0.25">
      <c r="E33" s="9"/>
      <c r="F33" s="2" t="s">
        <v>7</v>
      </c>
      <c r="G33" s="2">
        <v>960.8</v>
      </c>
      <c r="H33" s="2">
        <v>960.7</v>
      </c>
      <c r="I33" s="2">
        <v>960.7</v>
      </c>
      <c r="J33" s="4">
        <v>960.8</v>
      </c>
      <c r="K33" s="4">
        <v>960.7</v>
      </c>
    </row>
    <row r="34" spans="5:11" x14ac:dyDescent="0.25">
      <c r="E34" s="9"/>
      <c r="F34" s="2" t="s">
        <v>8</v>
      </c>
      <c r="G34" s="2">
        <v>873.37</v>
      </c>
      <c r="H34" s="2">
        <v>873.45</v>
      </c>
      <c r="I34" s="2">
        <v>873.48</v>
      </c>
      <c r="J34" s="4">
        <v>873.42</v>
      </c>
      <c r="K34" s="4">
        <v>873.39</v>
      </c>
    </row>
    <row r="35" spans="5:11" x14ac:dyDescent="0.25">
      <c r="E35" s="9"/>
      <c r="F35" s="2" t="s">
        <v>11</v>
      </c>
      <c r="G35" s="2" t="s">
        <v>161</v>
      </c>
      <c r="H35" s="2" t="s">
        <v>161</v>
      </c>
      <c r="I35" s="2" t="s">
        <v>166</v>
      </c>
      <c r="J35" s="4" t="s">
        <v>166</v>
      </c>
      <c r="K35" s="4" t="s">
        <v>161</v>
      </c>
    </row>
    <row r="36" spans="5:11" x14ac:dyDescent="0.25">
      <c r="E36" s="10"/>
      <c r="F36" s="2" t="s">
        <v>9</v>
      </c>
      <c r="G36" s="2" t="s">
        <v>162</v>
      </c>
      <c r="H36" s="2" t="s">
        <v>162</v>
      </c>
      <c r="I36" s="2" t="s">
        <v>162</v>
      </c>
      <c r="J36" s="4" t="s">
        <v>162</v>
      </c>
      <c r="K36" s="4" t="s">
        <v>162</v>
      </c>
    </row>
    <row r="37" spans="5:11" x14ac:dyDescent="0.25">
      <c r="E37" s="8">
        <v>4000</v>
      </c>
      <c r="F37" s="1" t="s">
        <v>13</v>
      </c>
      <c r="G37" s="1" t="s">
        <v>73</v>
      </c>
      <c r="H37" s="1" t="s">
        <v>73</v>
      </c>
      <c r="I37" s="1" t="s">
        <v>73</v>
      </c>
      <c r="J37" s="1" t="s">
        <v>73</v>
      </c>
      <c r="K37" s="1" t="s">
        <v>73</v>
      </c>
    </row>
    <row r="38" spans="5:11" x14ac:dyDescent="0.25">
      <c r="E38" s="9"/>
      <c r="F38" s="1" t="s">
        <v>14</v>
      </c>
      <c r="G38" s="1" t="s">
        <v>73</v>
      </c>
      <c r="H38" s="1" t="s">
        <v>73</v>
      </c>
      <c r="I38" s="1" t="s">
        <v>73</v>
      </c>
      <c r="J38" s="1" t="s">
        <v>73</v>
      </c>
      <c r="K38" s="1" t="s">
        <v>73</v>
      </c>
    </row>
    <row r="39" spans="5:11" x14ac:dyDescent="0.25">
      <c r="E39" s="9"/>
      <c r="F39" s="1" t="s">
        <v>15</v>
      </c>
      <c r="G39" s="1" t="s">
        <v>73</v>
      </c>
      <c r="H39" s="1" t="s">
        <v>73</v>
      </c>
      <c r="I39" s="1" t="s">
        <v>73</v>
      </c>
      <c r="J39" s="1" t="s">
        <v>73</v>
      </c>
      <c r="K39" s="1" t="s">
        <v>73</v>
      </c>
    </row>
    <row r="40" spans="5:11" x14ac:dyDescent="0.25">
      <c r="E40" s="9"/>
      <c r="F40" s="1" t="s">
        <v>16</v>
      </c>
      <c r="G40" s="1" t="s">
        <v>73</v>
      </c>
      <c r="H40" s="1" t="s">
        <v>73</v>
      </c>
      <c r="I40" s="1" t="s">
        <v>73</v>
      </c>
      <c r="J40" s="1" t="s">
        <v>73</v>
      </c>
      <c r="K40" s="1" t="s">
        <v>73</v>
      </c>
    </row>
    <row r="41" spans="5:11" x14ac:dyDescent="0.25">
      <c r="E41" s="9"/>
      <c r="F41" s="1" t="s">
        <v>1</v>
      </c>
      <c r="G41" s="1" t="s">
        <v>170</v>
      </c>
      <c r="H41" s="1" t="s">
        <v>174</v>
      </c>
      <c r="I41" s="1" t="s">
        <v>178</v>
      </c>
      <c r="J41" s="3" t="s">
        <v>181</v>
      </c>
      <c r="K41" s="3" t="s">
        <v>183</v>
      </c>
    </row>
    <row r="42" spans="5:11" x14ac:dyDescent="0.25">
      <c r="E42" s="9"/>
      <c r="F42" s="1" t="s">
        <v>2</v>
      </c>
      <c r="G42" s="1">
        <v>0</v>
      </c>
      <c r="H42" s="1">
        <v>0</v>
      </c>
      <c r="I42" s="1">
        <v>0</v>
      </c>
      <c r="J42" s="3">
        <v>0</v>
      </c>
      <c r="K42" s="3">
        <v>0</v>
      </c>
    </row>
    <row r="43" spans="5:11" x14ac:dyDescent="0.25">
      <c r="E43" s="9"/>
      <c r="F43" s="1" t="s">
        <v>3</v>
      </c>
      <c r="G43" s="1" t="s">
        <v>171</v>
      </c>
      <c r="H43" s="1" t="s">
        <v>175</v>
      </c>
      <c r="I43" s="1" t="s">
        <v>179</v>
      </c>
      <c r="J43" s="3" t="s">
        <v>182</v>
      </c>
      <c r="K43" s="3" t="s">
        <v>184</v>
      </c>
    </row>
    <row r="44" spans="5:11" x14ac:dyDescent="0.25">
      <c r="E44" s="9"/>
      <c r="F44" s="1" t="s">
        <v>4</v>
      </c>
      <c r="G44" s="1">
        <v>685.55</v>
      </c>
      <c r="H44" s="1">
        <v>695.86</v>
      </c>
      <c r="I44" s="1">
        <v>694.87</v>
      </c>
      <c r="J44" s="3">
        <v>698.12</v>
      </c>
      <c r="K44" s="3">
        <v>692.49</v>
      </c>
    </row>
    <row r="45" spans="5:11" x14ac:dyDescent="0.25">
      <c r="E45" s="9"/>
      <c r="F45" s="1" t="s">
        <v>5</v>
      </c>
      <c r="G45" s="1">
        <v>696.54</v>
      </c>
      <c r="H45" s="1">
        <v>704.24</v>
      </c>
      <c r="I45" s="1">
        <v>705.63</v>
      </c>
      <c r="J45" s="3">
        <v>709.01</v>
      </c>
      <c r="K45" s="3">
        <v>702.28</v>
      </c>
    </row>
    <row r="46" spans="5:11" x14ac:dyDescent="0.25">
      <c r="E46" s="9"/>
      <c r="F46" s="1" t="s">
        <v>6</v>
      </c>
      <c r="G46" s="1">
        <v>2136264</v>
      </c>
      <c r="H46" s="1">
        <v>2123005</v>
      </c>
      <c r="I46" s="1">
        <v>2124906</v>
      </c>
      <c r="J46" s="3">
        <v>2122475</v>
      </c>
      <c r="K46" s="3">
        <v>2129167</v>
      </c>
    </row>
    <row r="47" spans="5:11" x14ac:dyDescent="0.25">
      <c r="E47" s="9"/>
      <c r="F47" s="1" t="s">
        <v>7</v>
      </c>
      <c r="G47" s="1">
        <v>960.9</v>
      </c>
      <c r="H47" s="1">
        <v>960.6</v>
      </c>
      <c r="I47" s="1">
        <v>960.9</v>
      </c>
      <c r="J47" s="3">
        <v>960.6</v>
      </c>
      <c r="K47" s="3">
        <v>960.8</v>
      </c>
    </row>
    <row r="48" spans="5:11" x14ac:dyDescent="0.25">
      <c r="E48" s="9"/>
      <c r="F48" s="1" t="s">
        <v>8</v>
      </c>
      <c r="G48" s="1">
        <v>2223.2199999999998</v>
      </c>
      <c r="H48" s="1">
        <v>2210.17</v>
      </c>
      <c r="I48" s="1">
        <v>2211.44</v>
      </c>
      <c r="J48" s="3">
        <v>2209.42</v>
      </c>
      <c r="K48" s="3">
        <v>2216.09</v>
      </c>
    </row>
    <row r="49" spans="5:11" x14ac:dyDescent="0.25">
      <c r="E49" s="9"/>
      <c r="F49" s="1" t="s">
        <v>11</v>
      </c>
      <c r="G49" s="1" t="s">
        <v>172</v>
      </c>
      <c r="H49" s="1" t="s">
        <v>176</v>
      </c>
      <c r="I49" s="1" t="s">
        <v>172</v>
      </c>
      <c r="J49" s="3" t="s">
        <v>176</v>
      </c>
      <c r="K49" s="3" t="s">
        <v>172</v>
      </c>
    </row>
    <row r="50" spans="5:11" x14ac:dyDescent="0.25">
      <c r="E50" s="10"/>
      <c r="F50" s="1" t="s">
        <v>9</v>
      </c>
      <c r="G50" s="1" t="s">
        <v>173</v>
      </c>
      <c r="H50" s="1" t="s">
        <v>177</v>
      </c>
      <c r="I50" s="1" t="s">
        <v>180</v>
      </c>
      <c r="J50" s="3" t="s">
        <v>177</v>
      </c>
      <c r="K50" s="3" t="s">
        <v>180</v>
      </c>
    </row>
  </sheetData>
  <mergeCells count="4">
    <mergeCell ref="E7:K7"/>
    <mergeCell ref="E9:E22"/>
    <mergeCell ref="E23:E36"/>
    <mergeCell ref="E37:E5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CC0AA-C984-4903-81D8-D871D2663DA5}">
  <dimension ref="E7:K50"/>
  <sheetViews>
    <sheetView topLeftCell="A4" zoomScaleNormal="100" workbookViewId="0">
      <selection activeCell="L14" sqref="L14"/>
    </sheetView>
  </sheetViews>
  <sheetFormatPr defaultRowHeight="15" x14ac:dyDescent="0.25"/>
  <cols>
    <col min="5" max="5" width="33.7109375" customWidth="1"/>
    <col min="6" max="6" width="32.5703125" customWidth="1"/>
    <col min="7" max="11" width="9" customWidth="1"/>
    <col min="12" max="12" width="11" customWidth="1"/>
  </cols>
  <sheetData>
    <row r="7" spans="5:11" x14ac:dyDescent="0.25">
      <c r="E7" s="5" t="s">
        <v>12</v>
      </c>
      <c r="F7" s="6"/>
      <c r="G7" s="6"/>
      <c r="H7" s="6"/>
      <c r="I7" s="6"/>
      <c r="J7" s="6"/>
      <c r="K7" s="7"/>
    </row>
    <row r="8" spans="5:11" x14ac:dyDescent="0.25">
      <c r="E8" s="1" t="s">
        <v>0</v>
      </c>
      <c r="F8" s="1" t="s">
        <v>10</v>
      </c>
      <c r="G8" s="1">
        <v>1</v>
      </c>
      <c r="H8" s="1">
        <v>2</v>
      </c>
      <c r="I8" s="1">
        <v>3</v>
      </c>
      <c r="J8" s="1">
        <v>4</v>
      </c>
      <c r="K8" s="1">
        <v>5</v>
      </c>
    </row>
    <row r="9" spans="5:11" x14ac:dyDescent="0.25">
      <c r="E9" s="8">
        <v>100</v>
      </c>
      <c r="F9" s="1" t="s">
        <v>13</v>
      </c>
      <c r="G9" s="1" t="s">
        <v>73</v>
      </c>
      <c r="H9" s="1" t="s">
        <v>73</v>
      </c>
      <c r="I9" s="1" t="s">
        <v>73</v>
      </c>
      <c r="J9" s="1" t="s">
        <v>73</v>
      </c>
      <c r="K9" s="1" t="s">
        <v>73</v>
      </c>
    </row>
    <row r="10" spans="5:11" x14ac:dyDescent="0.25">
      <c r="E10" s="9"/>
      <c r="F10" s="1" t="s">
        <v>14</v>
      </c>
      <c r="G10" s="1" t="s">
        <v>73</v>
      </c>
      <c r="H10" s="1" t="s">
        <v>73</v>
      </c>
      <c r="I10" s="1" t="s">
        <v>73</v>
      </c>
      <c r="J10" s="1" t="s">
        <v>73</v>
      </c>
      <c r="K10" s="1" t="s">
        <v>73</v>
      </c>
    </row>
    <row r="11" spans="5:11" x14ac:dyDescent="0.25">
      <c r="E11" s="9"/>
      <c r="F11" s="1" t="s">
        <v>15</v>
      </c>
      <c r="G11" s="1" t="s">
        <v>73</v>
      </c>
      <c r="H11" s="1" t="s">
        <v>73</v>
      </c>
      <c r="I11" s="1" t="s">
        <v>73</v>
      </c>
      <c r="J11" s="1" t="s">
        <v>73</v>
      </c>
      <c r="K11" s="1" t="s">
        <v>73</v>
      </c>
    </row>
    <row r="12" spans="5:11" x14ac:dyDescent="0.25">
      <c r="E12" s="9"/>
      <c r="F12" s="1" t="s">
        <v>16</v>
      </c>
      <c r="G12" s="1" t="s">
        <v>73</v>
      </c>
      <c r="H12" s="1" t="s">
        <v>73</v>
      </c>
      <c r="I12" s="1" t="s">
        <v>73</v>
      </c>
      <c r="J12" s="1" t="s">
        <v>73</v>
      </c>
      <c r="K12" s="1" t="s">
        <v>73</v>
      </c>
    </row>
    <row r="13" spans="5:11" x14ac:dyDescent="0.25">
      <c r="E13" s="9"/>
      <c r="F13" s="1" t="s">
        <v>1</v>
      </c>
      <c r="G13" s="1">
        <v>2.2400000000000002</v>
      </c>
      <c r="H13" s="1">
        <v>2.31</v>
      </c>
      <c r="I13" s="1">
        <v>2.2200000000000002</v>
      </c>
      <c r="J13" s="1">
        <v>2.21</v>
      </c>
      <c r="K13" s="1">
        <v>2.2599999999999998</v>
      </c>
    </row>
    <row r="14" spans="5:11" x14ac:dyDescent="0.25">
      <c r="E14" s="9"/>
      <c r="F14" s="1" t="s">
        <v>2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</row>
    <row r="15" spans="5:11" x14ac:dyDescent="0.25">
      <c r="E15" s="9"/>
      <c r="F15" s="1" t="s">
        <v>3</v>
      </c>
      <c r="G15" s="1">
        <v>148.05000000000001</v>
      </c>
      <c r="H15" s="1">
        <v>138.66999999999999</v>
      </c>
      <c r="I15" s="1">
        <v>152.97</v>
      </c>
      <c r="J15" s="1">
        <v>149.04</v>
      </c>
      <c r="K15" s="1">
        <v>43.13</v>
      </c>
    </row>
    <row r="16" spans="5:11" x14ac:dyDescent="0.25">
      <c r="E16" s="9"/>
      <c r="F16" s="1" t="s">
        <v>4</v>
      </c>
      <c r="G16" s="1">
        <v>3.4</v>
      </c>
      <c r="H16" s="1">
        <v>3.59</v>
      </c>
      <c r="I16" s="1">
        <v>3.44</v>
      </c>
      <c r="J16" s="1">
        <v>3.5</v>
      </c>
      <c r="K16" s="1">
        <v>3.54</v>
      </c>
    </row>
    <row r="17" spans="5:11" x14ac:dyDescent="0.25">
      <c r="E17" s="9"/>
      <c r="F17" s="1" t="s">
        <v>5</v>
      </c>
      <c r="G17" s="1">
        <v>3.87</v>
      </c>
      <c r="H17" s="1">
        <v>4.05</v>
      </c>
      <c r="I17" s="1">
        <v>3.88</v>
      </c>
      <c r="J17" s="1">
        <v>3.9</v>
      </c>
      <c r="K17" s="1">
        <v>4</v>
      </c>
    </row>
    <row r="18" spans="5:11" x14ac:dyDescent="0.25">
      <c r="E18" s="9"/>
      <c r="F18" s="1" t="s">
        <v>6</v>
      </c>
      <c r="G18" s="1">
        <v>83894</v>
      </c>
      <c r="H18" s="1">
        <v>83885</v>
      </c>
      <c r="I18" s="1">
        <v>83895</v>
      </c>
      <c r="J18" s="1">
        <v>83894</v>
      </c>
      <c r="K18" s="1">
        <v>83888</v>
      </c>
    </row>
    <row r="19" spans="5:11" x14ac:dyDescent="0.25">
      <c r="E19" s="9"/>
      <c r="F19" s="1" t="s">
        <v>7</v>
      </c>
      <c r="G19" s="1">
        <v>960.5</v>
      </c>
      <c r="H19" s="1">
        <v>960.7</v>
      </c>
      <c r="I19" s="1">
        <v>960.7</v>
      </c>
      <c r="J19" s="1">
        <v>960.5</v>
      </c>
      <c r="K19" s="1">
        <v>960.6</v>
      </c>
    </row>
    <row r="20" spans="5:11" x14ac:dyDescent="0.25">
      <c r="E20" s="9"/>
      <c r="F20" s="1" t="s">
        <v>8</v>
      </c>
      <c r="G20" s="1">
        <v>87.34</v>
      </c>
      <c r="H20" s="1">
        <v>87.32</v>
      </c>
      <c r="I20" s="1">
        <v>87.33</v>
      </c>
      <c r="J20" s="1">
        <v>87.34</v>
      </c>
      <c r="K20" s="1">
        <v>87.33</v>
      </c>
    </row>
    <row r="21" spans="5:11" x14ac:dyDescent="0.25">
      <c r="E21" s="9"/>
      <c r="F21" s="1" t="s">
        <v>11</v>
      </c>
      <c r="G21" s="1" t="s">
        <v>117</v>
      </c>
      <c r="H21" s="1" t="s">
        <v>117</v>
      </c>
      <c r="I21" s="1" t="s">
        <v>117</v>
      </c>
      <c r="J21" s="1" t="s">
        <v>117</v>
      </c>
      <c r="K21" s="1" t="s">
        <v>117</v>
      </c>
    </row>
    <row r="22" spans="5:11" x14ac:dyDescent="0.25">
      <c r="E22" s="10"/>
      <c r="F22" s="1" t="s">
        <v>9</v>
      </c>
      <c r="G22" s="1" t="s">
        <v>118</v>
      </c>
      <c r="H22" s="1" t="s">
        <v>118</v>
      </c>
      <c r="I22" s="1" t="s">
        <v>118</v>
      </c>
      <c r="J22" s="1" t="s">
        <v>118</v>
      </c>
      <c r="K22" s="1" t="s">
        <v>118</v>
      </c>
    </row>
    <row r="23" spans="5:11" x14ac:dyDescent="0.25">
      <c r="E23" s="8">
        <v>1000</v>
      </c>
      <c r="F23" s="2" t="s">
        <v>13</v>
      </c>
      <c r="G23" s="2" t="s">
        <v>73</v>
      </c>
      <c r="H23" s="2" t="s">
        <v>73</v>
      </c>
      <c r="I23" s="2" t="s">
        <v>73</v>
      </c>
      <c r="J23" s="2" t="s">
        <v>73</v>
      </c>
      <c r="K23" s="2" t="s">
        <v>73</v>
      </c>
    </row>
    <row r="24" spans="5:11" x14ac:dyDescent="0.25">
      <c r="E24" s="9"/>
      <c r="F24" s="2" t="s">
        <v>14</v>
      </c>
      <c r="G24" s="2" t="s">
        <v>73</v>
      </c>
      <c r="H24" s="2" t="s">
        <v>73</v>
      </c>
      <c r="I24" s="2" t="s">
        <v>73</v>
      </c>
      <c r="J24" s="2" t="s">
        <v>73</v>
      </c>
      <c r="K24" s="2" t="s">
        <v>73</v>
      </c>
    </row>
    <row r="25" spans="5:11" x14ac:dyDescent="0.25">
      <c r="E25" s="9"/>
      <c r="F25" s="2" t="s">
        <v>15</v>
      </c>
      <c r="G25" s="2" t="s">
        <v>73</v>
      </c>
      <c r="H25" s="2" t="s">
        <v>73</v>
      </c>
      <c r="I25" s="2" t="s">
        <v>73</v>
      </c>
      <c r="J25" s="2" t="s">
        <v>73</v>
      </c>
      <c r="K25" s="2" t="s">
        <v>73</v>
      </c>
    </row>
    <row r="26" spans="5:11" x14ac:dyDescent="0.25">
      <c r="E26" s="9"/>
      <c r="F26" s="2" t="s">
        <v>16</v>
      </c>
      <c r="G26" s="2" t="s">
        <v>73</v>
      </c>
      <c r="H26" s="2" t="s">
        <v>73</v>
      </c>
      <c r="I26" s="2" t="s">
        <v>73</v>
      </c>
      <c r="J26" s="2" t="s">
        <v>73</v>
      </c>
      <c r="K26" s="2" t="s">
        <v>73</v>
      </c>
    </row>
    <row r="27" spans="5:11" x14ac:dyDescent="0.25">
      <c r="E27" s="9"/>
      <c r="F27" s="2" t="s">
        <v>1</v>
      </c>
      <c r="G27" s="2">
        <v>1.72</v>
      </c>
      <c r="H27" s="2">
        <v>1.73</v>
      </c>
      <c r="I27" s="2">
        <v>1.75</v>
      </c>
      <c r="J27" s="2">
        <v>1.74</v>
      </c>
      <c r="K27" s="2">
        <v>1.74</v>
      </c>
    </row>
    <row r="28" spans="5:11" x14ac:dyDescent="0.25">
      <c r="E28" s="9"/>
      <c r="F28" s="2" t="s">
        <v>2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</row>
    <row r="29" spans="5:11" x14ac:dyDescent="0.25">
      <c r="E29" s="9"/>
      <c r="F29" s="2" t="s">
        <v>3</v>
      </c>
      <c r="G29" s="2">
        <v>141.12</v>
      </c>
      <c r="H29" s="2">
        <v>140.12</v>
      </c>
      <c r="I29" s="2">
        <v>136.53</v>
      </c>
      <c r="J29" s="2">
        <v>150.63</v>
      </c>
      <c r="K29" s="2">
        <v>142.69999999999999</v>
      </c>
    </row>
    <row r="30" spans="5:11" x14ac:dyDescent="0.25">
      <c r="E30" s="9"/>
      <c r="F30" s="2" t="s">
        <v>4</v>
      </c>
      <c r="G30" s="2">
        <v>2.66</v>
      </c>
      <c r="H30" s="2">
        <v>2.66</v>
      </c>
      <c r="I30" s="2">
        <v>2.69</v>
      </c>
      <c r="J30" s="2">
        <v>2.67</v>
      </c>
      <c r="K30" s="2">
        <v>2.68</v>
      </c>
    </row>
    <row r="31" spans="5:11" x14ac:dyDescent="0.25">
      <c r="E31" s="9"/>
      <c r="F31" s="2" t="s">
        <v>5</v>
      </c>
      <c r="G31" s="2">
        <v>3.1</v>
      </c>
      <c r="H31" s="2">
        <v>3.11</v>
      </c>
      <c r="I31" s="2">
        <v>3.13</v>
      </c>
      <c r="J31" s="2">
        <v>3.11</v>
      </c>
      <c r="K31" s="2">
        <v>3.13</v>
      </c>
    </row>
    <row r="32" spans="5:11" x14ac:dyDescent="0.25">
      <c r="E32" s="9"/>
      <c r="F32" s="2" t="s">
        <v>6</v>
      </c>
      <c r="G32" s="2">
        <v>838799</v>
      </c>
      <c r="H32" s="2">
        <v>838800</v>
      </c>
      <c r="I32" s="2">
        <v>838791</v>
      </c>
      <c r="J32" s="2">
        <v>838795</v>
      </c>
      <c r="K32" s="2">
        <v>838800</v>
      </c>
    </row>
    <row r="33" spans="5:11" x14ac:dyDescent="0.25">
      <c r="E33" s="9"/>
      <c r="F33" s="2" t="s">
        <v>7</v>
      </c>
      <c r="G33" s="2">
        <v>960.5</v>
      </c>
      <c r="H33" s="2">
        <v>960.4</v>
      </c>
      <c r="I33" s="2">
        <v>960.4</v>
      </c>
      <c r="J33" s="2">
        <v>961</v>
      </c>
      <c r="K33" s="2">
        <v>960.4</v>
      </c>
    </row>
    <row r="34" spans="5:11" x14ac:dyDescent="0.25">
      <c r="E34" s="9"/>
      <c r="F34" s="2" t="s">
        <v>8</v>
      </c>
      <c r="G34" s="2">
        <v>873.33</v>
      </c>
      <c r="H34" s="2">
        <v>873.37</v>
      </c>
      <c r="I34" s="2">
        <v>873.34</v>
      </c>
      <c r="J34" s="2">
        <v>872.85</v>
      </c>
      <c r="K34" s="2">
        <v>873.34</v>
      </c>
    </row>
    <row r="35" spans="5:11" x14ac:dyDescent="0.25">
      <c r="E35" s="9"/>
      <c r="F35" s="2" t="s">
        <v>11</v>
      </c>
      <c r="G35" s="2" t="s">
        <v>115</v>
      </c>
      <c r="H35" s="2" t="s">
        <v>115</v>
      </c>
      <c r="I35" s="2" t="s">
        <v>115</v>
      </c>
      <c r="J35" s="2" t="s">
        <v>115</v>
      </c>
      <c r="K35" s="2" t="s">
        <v>115</v>
      </c>
    </row>
    <row r="36" spans="5:11" x14ac:dyDescent="0.25">
      <c r="E36" s="10"/>
      <c r="F36" s="2" t="s">
        <v>9</v>
      </c>
      <c r="G36" s="2" t="s">
        <v>116</v>
      </c>
      <c r="H36" s="2" t="s">
        <v>116</v>
      </c>
      <c r="I36" s="2" t="s">
        <v>116</v>
      </c>
      <c r="J36" s="2" t="s">
        <v>116</v>
      </c>
      <c r="K36" s="2" t="s">
        <v>116</v>
      </c>
    </row>
    <row r="37" spans="5:11" x14ac:dyDescent="0.25">
      <c r="E37" s="8">
        <v>4000</v>
      </c>
      <c r="F37" s="1" t="s">
        <v>13</v>
      </c>
      <c r="G37" s="1" t="s">
        <v>73</v>
      </c>
      <c r="H37" s="1" t="s">
        <v>73</v>
      </c>
      <c r="I37" s="1" t="s">
        <v>73</v>
      </c>
      <c r="J37" s="1" t="s">
        <v>73</v>
      </c>
      <c r="K37" s="1" t="s">
        <v>73</v>
      </c>
    </row>
    <row r="38" spans="5:11" x14ac:dyDescent="0.25">
      <c r="E38" s="9"/>
      <c r="F38" s="1" t="s">
        <v>14</v>
      </c>
      <c r="G38" s="1" t="s">
        <v>73</v>
      </c>
      <c r="H38" s="1" t="s">
        <v>73</v>
      </c>
      <c r="I38" s="1" t="s">
        <v>73</v>
      </c>
      <c r="J38" s="1" t="s">
        <v>73</v>
      </c>
      <c r="K38" s="1" t="s">
        <v>73</v>
      </c>
    </row>
    <row r="39" spans="5:11" x14ac:dyDescent="0.25">
      <c r="E39" s="9"/>
      <c r="F39" s="1" t="s">
        <v>15</v>
      </c>
      <c r="G39" s="1" t="s">
        <v>73</v>
      </c>
      <c r="H39" s="1" t="s">
        <v>73</v>
      </c>
      <c r="I39" s="1" t="s">
        <v>73</v>
      </c>
      <c r="J39" s="1" t="s">
        <v>73</v>
      </c>
      <c r="K39" s="1" t="s">
        <v>73</v>
      </c>
    </row>
    <row r="40" spans="5:11" x14ac:dyDescent="0.25">
      <c r="E40" s="9"/>
      <c r="F40" s="1" t="s">
        <v>16</v>
      </c>
      <c r="G40" s="1" t="s">
        <v>73</v>
      </c>
      <c r="H40" s="1" t="s">
        <v>73</v>
      </c>
      <c r="I40" s="1" t="s">
        <v>73</v>
      </c>
      <c r="J40" s="1" t="s">
        <v>73</v>
      </c>
      <c r="K40" s="1" t="s">
        <v>73</v>
      </c>
    </row>
    <row r="41" spans="5:11" x14ac:dyDescent="0.25">
      <c r="E41" s="9"/>
      <c r="F41" s="1" t="s">
        <v>1</v>
      </c>
      <c r="G41" s="1" t="s">
        <v>100</v>
      </c>
      <c r="H41" s="1" t="s">
        <v>106</v>
      </c>
      <c r="I41" s="1" t="s">
        <v>109</v>
      </c>
      <c r="J41" s="1" t="s">
        <v>109</v>
      </c>
      <c r="K41" s="1" t="s">
        <v>100</v>
      </c>
    </row>
    <row r="42" spans="5:11" x14ac:dyDescent="0.25">
      <c r="E42" s="9"/>
      <c r="F42" s="1" t="s">
        <v>2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</row>
    <row r="43" spans="5:11" x14ac:dyDescent="0.25">
      <c r="E43" s="9"/>
      <c r="F43" s="1" t="s">
        <v>3</v>
      </c>
      <c r="G43" s="1" t="s">
        <v>101</v>
      </c>
      <c r="H43" s="1" t="s">
        <v>107</v>
      </c>
      <c r="I43" s="1" t="s">
        <v>110</v>
      </c>
      <c r="J43" s="1" t="s">
        <v>80</v>
      </c>
      <c r="K43" s="1" t="s">
        <v>113</v>
      </c>
    </row>
    <row r="44" spans="5:11" x14ac:dyDescent="0.25">
      <c r="E44" s="9"/>
      <c r="F44" s="1" t="s">
        <v>4</v>
      </c>
      <c r="G44" s="1" t="s">
        <v>102</v>
      </c>
      <c r="H44" s="1" t="s">
        <v>108</v>
      </c>
      <c r="I44" s="1" t="s">
        <v>111</v>
      </c>
      <c r="J44" s="1" t="s">
        <v>103</v>
      </c>
      <c r="K44" s="1" t="s">
        <v>102</v>
      </c>
    </row>
    <row r="45" spans="5:11" x14ac:dyDescent="0.25">
      <c r="E45" s="9"/>
      <c r="F45" s="1" t="s">
        <v>5</v>
      </c>
      <c r="G45" s="1" t="s">
        <v>103</v>
      </c>
      <c r="H45" s="1" t="s">
        <v>102</v>
      </c>
      <c r="I45" s="1" t="s">
        <v>112</v>
      </c>
      <c r="J45" s="1" t="s">
        <v>111</v>
      </c>
      <c r="K45" s="1" t="s">
        <v>103</v>
      </c>
    </row>
    <row r="46" spans="5:11" x14ac:dyDescent="0.25">
      <c r="E46" s="9"/>
      <c r="F46" s="1" t="s">
        <v>6</v>
      </c>
      <c r="G46" s="1">
        <v>1647840</v>
      </c>
      <c r="H46" s="1">
        <v>1649081</v>
      </c>
      <c r="I46" s="1">
        <v>1632663</v>
      </c>
      <c r="J46" s="1">
        <v>1637653</v>
      </c>
      <c r="K46" s="1">
        <v>1642210</v>
      </c>
    </row>
    <row r="47" spans="5:11" x14ac:dyDescent="0.25">
      <c r="E47" s="9"/>
      <c r="F47" s="1" t="s">
        <v>7</v>
      </c>
      <c r="G47" s="1">
        <v>960.8</v>
      </c>
      <c r="H47" s="1">
        <v>960.7</v>
      </c>
      <c r="I47" s="1">
        <v>960.9</v>
      </c>
      <c r="J47" s="1">
        <v>960.7</v>
      </c>
      <c r="K47" s="1">
        <v>960.6</v>
      </c>
    </row>
    <row r="48" spans="5:11" x14ac:dyDescent="0.25">
      <c r="E48" s="9"/>
      <c r="F48" s="1" t="s">
        <v>8</v>
      </c>
      <c r="G48" s="1">
        <v>1714.99</v>
      </c>
      <c r="H48" s="1">
        <v>1716.54</v>
      </c>
      <c r="I48" s="1">
        <v>1699.09</v>
      </c>
      <c r="J48" s="1">
        <v>1704.57</v>
      </c>
      <c r="K48" s="1">
        <v>1709.57</v>
      </c>
    </row>
    <row r="49" spans="5:11" x14ac:dyDescent="0.25">
      <c r="E49" s="9"/>
      <c r="F49" s="1" t="s">
        <v>11</v>
      </c>
      <c r="G49" s="1" t="s">
        <v>104</v>
      </c>
      <c r="H49" s="1" t="s">
        <v>104</v>
      </c>
      <c r="I49" s="1" t="s">
        <v>104</v>
      </c>
      <c r="J49" s="1" t="s">
        <v>104</v>
      </c>
      <c r="K49" s="1" t="s">
        <v>104</v>
      </c>
    </row>
    <row r="50" spans="5:11" x14ac:dyDescent="0.25">
      <c r="E50" s="10"/>
      <c r="F50" s="1" t="s">
        <v>9</v>
      </c>
      <c r="G50" s="1" t="s">
        <v>105</v>
      </c>
      <c r="H50" s="1" t="s">
        <v>105</v>
      </c>
      <c r="I50" s="1" t="s">
        <v>105</v>
      </c>
      <c r="J50" s="1" t="s">
        <v>105</v>
      </c>
      <c r="K50" s="1" t="s">
        <v>105</v>
      </c>
    </row>
  </sheetData>
  <mergeCells count="4">
    <mergeCell ref="E7:K7"/>
    <mergeCell ref="E9:E22"/>
    <mergeCell ref="E23:E36"/>
    <mergeCell ref="E37:E50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E3BDB-BD67-41A1-991C-2FB34B0212C5}">
  <dimension ref="E7:K50"/>
  <sheetViews>
    <sheetView topLeftCell="A16" zoomScaleNormal="100" workbookViewId="0">
      <selection activeCell="N49" sqref="N49"/>
    </sheetView>
  </sheetViews>
  <sheetFormatPr defaultRowHeight="15" x14ac:dyDescent="0.25"/>
  <cols>
    <col min="5" max="5" width="33.7109375" customWidth="1"/>
    <col min="6" max="6" width="32.5703125" customWidth="1"/>
    <col min="7" max="11" width="10" customWidth="1"/>
  </cols>
  <sheetData>
    <row r="7" spans="5:11" x14ac:dyDescent="0.25">
      <c r="E7" s="5" t="s">
        <v>72</v>
      </c>
      <c r="F7" s="6"/>
      <c r="G7" s="6"/>
      <c r="H7" s="6"/>
      <c r="I7" s="6"/>
      <c r="J7" s="6"/>
      <c r="K7" s="7"/>
    </row>
    <row r="8" spans="5:11" x14ac:dyDescent="0.25">
      <c r="E8" s="1" t="s">
        <v>0</v>
      </c>
      <c r="F8" s="1" t="s">
        <v>10</v>
      </c>
      <c r="G8" s="1">
        <v>1</v>
      </c>
      <c r="H8" s="1">
        <v>2</v>
      </c>
      <c r="I8" s="1">
        <v>3</v>
      </c>
      <c r="J8" s="1">
        <v>4</v>
      </c>
      <c r="K8" s="1">
        <v>5</v>
      </c>
    </row>
    <row r="9" spans="5:11" x14ac:dyDescent="0.25">
      <c r="E9" s="8">
        <v>100</v>
      </c>
      <c r="F9" s="1" t="s">
        <v>13</v>
      </c>
      <c r="G9" s="1" t="s">
        <v>73</v>
      </c>
      <c r="H9" s="1" t="s">
        <v>73</v>
      </c>
      <c r="I9" s="1" t="s">
        <v>73</v>
      </c>
      <c r="J9" s="1" t="s">
        <v>73</v>
      </c>
      <c r="K9" s="1" t="s">
        <v>73</v>
      </c>
    </row>
    <row r="10" spans="5:11" x14ac:dyDescent="0.25">
      <c r="E10" s="9"/>
      <c r="F10" s="1" t="s">
        <v>14</v>
      </c>
      <c r="G10" s="1" t="s">
        <v>73</v>
      </c>
      <c r="H10" s="1" t="s">
        <v>73</v>
      </c>
      <c r="I10" s="1" t="s">
        <v>73</v>
      </c>
      <c r="J10" s="1" t="s">
        <v>73</v>
      </c>
      <c r="K10" s="1" t="s">
        <v>73</v>
      </c>
    </row>
    <row r="11" spans="5:11" x14ac:dyDescent="0.25">
      <c r="E11" s="9"/>
      <c r="F11" s="1" t="s">
        <v>15</v>
      </c>
      <c r="G11" s="1" t="s">
        <v>73</v>
      </c>
      <c r="H11" s="1" t="s">
        <v>73</v>
      </c>
      <c r="I11" s="1" t="s">
        <v>73</v>
      </c>
      <c r="J11" s="1" t="s">
        <v>73</v>
      </c>
      <c r="K11" s="1" t="s">
        <v>73</v>
      </c>
    </row>
    <row r="12" spans="5:11" x14ac:dyDescent="0.25">
      <c r="E12" s="9"/>
      <c r="F12" s="1" t="s">
        <v>16</v>
      </c>
      <c r="G12" s="1" t="s">
        <v>73</v>
      </c>
      <c r="H12" s="1" t="s">
        <v>73</v>
      </c>
      <c r="I12" s="1" t="s">
        <v>73</v>
      </c>
      <c r="J12" s="1" t="s">
        <v>73</v>
      </c>
      <c r="K12" s="1" t="s">
        <v>73</v>
      </c>
    </row>
    <row r="13" spans="5:11" x14ac:dyDescent="0.25">
      <c r="E13" s="9"/>
      <c r="F13" s="1" t="s">
        <v>1</v>
      </c>
      <c r="G13" s="1">
        <v>2.15</v>
      </c>
      <c r="H13" s="1">
        <v>2.16</v>
      </c>
      <c r="I13" s="1">
        <v>2.19</v>
      </c>
      <c r="J13" s="1">
        <v>2.2000000000000002</v>
      </c>
      <c r="K13" s="1">
        <v>2.2599999999999998</v>
      </c>
    </row>
    <row r="14" spans="5:11" x14ac:dyDescent="0.25">
      <c r="E14" s="9"/>
      <c r="F14" s="1" t="s">
        <v>2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</row>
    <row r="15" spans="5:11" x14ac:dyDescent="0.25">
      <c r="E15" s="9"/>
      <c r="F15" s="1" t="s">
        <v>3</v>
      </c>
      <c r="G15" s="1">
        <v>137.15</v>
      </c>
      <c r="H15" s="1">
        <v>144.69999999999999</v>
      </c>
      <c r="I15" s="1">
        <v>149.88</v>
      </c>
      <c r="J15" s="1">
        <v>144.78</v>
      </c>
      <c r="K15" s="1">
        <v>42.53</v>
      </c>
    </row>
    <row r="16" spans="5:11" x14ac:dyDescent="0.25">
      <c r="E16" s="9"/>
      <c r="F16" s="1" t="s">
        <v>4</v>
      </c>
      <c r="G16" s="1">
        <v>3.33</v>
      </c>
      <c r="H16" s="1">
        <v>3.35</v>
      </c>
      <c r="I16" s="1">
        <v>3.39</v>
      </c>
      <c r="J16" s="1">
        <v>3.35</v>
      </c>
      <c r="K16" s="1">
        <v>3.48</v>
      </c>
    </row>
    <row r="17" spans="5:11" x14ac:dyDescent="0.25">
      <c r="E17" s="9"/>
      <c r="F17" s="1" t="s">
        <v>5</v>
      </c>
      <c r="G17" s="1">
        <v>3.76</v>
      </c>
      <c r="H17" s="1">
        <v>3.84</v>
      </c>
      <c r="I17" s="1">
        <v>3.85</v>
      </c>
      <c r="J17" s="1">
        <v>3.82</v>
      </c>
      <c r="K17" s="1">
        <v>3.92</v>
      </c>
    </row>
    <row r="18" spans="5:11" x14ac:dyDescent="0.25">
      <c r="E18" s="9"/>
      <c r="F18" s="1" t="s">
        <v>6</v>
      </c>
      <c r="G18" s="1">
        <v>83896</v>
      </c>
      <c r="H18" s="1">
        <v>83894</v>
      </c>
      <c r="I18" s="1">
        <v>83893</v>
      </c>
      <c r="J18" s="1">
        <v>83892</v>
      </c>
      <c r="K18" s="1">
        <v>83889</v>
      </c>
    </row>
    <row r="19" spans="5:11" x14ac:dyDescent="0.25">
      <c r="E19" s="9"/>
      <c r="F19" s="1" t="s">
        <v>7</v>
      </c>
      <c r="G19" s="1">
        <v>960.4</v>
      </c>
      <c r="H19" s="1">
        <v>960.4</v>
      </c>
      <c r="I19" s="1">
        <v>960.5</v>
      </c>
      <c r="J19" s="1">
        <v>960.7</v>
      </c>
      <c r="K19" s="1">
        <v>960.5</v>
      </c>
    </row>
    <row r="20" spans="5:11" x14ac:dyDescent="0.25">
      <c r="E20" s="9"/>
      <c r="F20" s="1" t="s">
        <v>8</v>
      </c>
      <c r="G20" s="1">
        <v>87.35</v>
      </c>
      <c r="H20" s="1">
        <v>87.35</v>
      </c>
      <c r="I20" s="1">
        <v>87.34</v>
      </c>
      <c r="J20" s="1">
        <v>87.33</v>
      </c>
      <c r="K20" s="1">
        <v>87.34</v>
      </c>
    </row>
    <row r="21" spans="5:11" x14ac:dyDescent="0.25">
      <c r="E21" s="9"/>
      <c r="F21" s="1" t="s">
        <v>11</v>
      </c>
      <c r="G21" s="1" t="s">
        <v>98</v>
      </c>
      <c r="H21" s="1" t="s">
        <v>98</v>
      </c>
      <c r="I21" s="1" t="s">
        <v>98</v>
      </c>
      <c r="J21" s="1" t="s">
        <v>98</v>
      </c>
      <c r="K21" s="1" t="s">
        <v>98</v>
      </c>
    </row>
    <row r="22" spans="5:11" x14ac:dyDescent="0.25">
      <c r="E22" s="10"/>
      <c r="F22" s="1" t="s">
        <v>9</v>
      </c>
      <c r="G22" s="1" t="s">
        <v>99</v>
      </c>
      <c r="H22" s="1" t="s">
        <v>99</v>
      </c>
      <c r="I22" s="1" t="s">
        <v>99</v>
      </c>
      <c r="J22" s="1" t="s">
        <v>99</v>
      </c>
      <c r="K22" s="1" t="s">
        <v>99</v>
      </c>
    </row>
    <row r="23" spans="5:11" x14ac:dyDescent="0.25">
      <c r="E23" s="8">
        <v>1000</v>
      </c>
      <c r="F23" s="2" t="s">
        <v>13</v>
      </c>
      <c r="G23" s="2" t="s">
        <v>73</v>
      </c>
      <c r="H23" s="2" t="s">
        <v>73</v>
      </c>
      <c r="I23" s="2" t="s">
        <v>73</v>
      </c>
      <c r="J23" s="2" t="s">
        <v>73</v>
      </c>
      <c r="K23" s="2" t="s">
        <v>73</v>
      </c>
    </row>
    <row r="24" spans="5:11" x14ac:dyDescent="0.25">
      <c r="E24" s="9"/>
      <c r="F24" s="2" t="s">
        <v>14</v>
      </c>
      <c r="G24" s="2" t="s">
        <v>73</v>
      </c>
      <c r="H24" s="2" t="s">
        <v>73</v>
      </c>
      <c r="I24" s="2" t="s">
        <v>73</v>
      </c>
      <c r="J24" s="2" t="s">
        <v>73</v>
      </c>
      <c r="K24" s="2" t="s">
        <v>73</v>
      </c>
    </row>
    <row r="25" spans="5:11" x14ac:dyDescent="0.25">
      <c r="E25" s="9"/>
      <c r="F25" s="2" t="s">
        <v>15</v>
      </c>
      <c r="G25" s="2" t="s">
        <v>73</v>
      </c>
      <c r="H25" s="2" t="s">
        <v>73</v>
      </c>
      <c r="I25" s="2" t="s">
        <v>73</v>
      </c>
      <c r="J25" s="2" t="s">
        <v>73</v>
      </c>
      <c r="K25" s="2" t="s">
        <v>73</v>
      </c>
    </row>
    <row r="26" spans="5:11" x14ac:dyDescent="0.25">
      <c r="E26" s="9"/>
      <c r="F26" s="2" t="s">
        <v>16</v>
      </c>
      <c r="G26" s="2" t="s">
        <v>73</v>
      </c>
      <c r="H26" s="2" t="s">
        <v>73</v>
      </c>
      <c r="I26" s="2" t="s">
        <v>73</v>
      </c>
      <c r="J26" s="2" t="s">
        <v>73</v>
      </c>
      <c r="K26" s="2" t="s">
        <v>73</v>
      </c>
    </row>
    <row r="27" spans="5:11" x14ac:dyDescent="0.25">
      <c r="E27" s="9"/>
      <c r="F27" s="2" t="s">
        <v>1</v>
      </c>
      <c r="G27" s="2">
        <v>1.78</v>
      </c>
      <c r="H27" s="2">
        <v>1.93</v>
      </c>
      <c r="I27" s="2">
        <v>1.78</v>
      </c>
      <c r="J27" s="2">
        <v>2.12</v>
      </c>
      <c r="K27" s="2">
        <v>1.79</v>
      </c>
    </row>
    <row r="28" spans="5:11" x14ac:dyDescent="0.25">
      <c r="E28" s="9"/>
      <c r="F28" s="2" t="s">
        <v>2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</row>
    <row r="29" spans="5:11" x14ac:dyDescent="0.25">
      <c r="E29" s="9"/>
      <c r="F29" s="2" t="s">
        <v>3</v>
      </c>
      <c r="G29" s="2">
        <v>41.65</v>
      </c>
      <c r="H29" s="2">
        <v>144.06</v>
      </c>
      <c r="I29" s="2">
        <v>155.29</v>
      </c>
      <c r="J29" s="2">
        <v>144.97</v>
      </c>
      <c r="K29" s="2">
        <v>42.03</v>
      </c>
    </row>
    <row r="30" spans="5:11" x14ac:dyDescent="0.25">
      <c r="E30" s="9"/>
      <c r="F30" s="2" t="s">
        <v>4</v>
      </c>
      <c r="G30" s="2">
        <v>2.75</v>
      </c>
      <c r="H30" s="2">
        <v>3.11</v>
      </c>
      <c r="I30" s="2">
        <v>2.75</v>
      </c>
      <c r="J30" s="2">
        <v>3.51</v>
      </c>
      <c r="K30" s="2">
        <v>2.76</v>
      </c>
    </row>
    <row r="31" spans="5:11" x14ac:dyDescent="0.25">
      <c r="E31" s="9"/>
      <c r="F31" s="2" t="s">
        <v>5</v>
      </c>
      <c r="G31" s="2">
        <v>3.18</v>
      </c>
      <c r="H31" s="2">
        <v>3.66</v>
      </c>
      <c r="I31" s="2">
        <v>3.19</v>
      </c>
      <c r="J31" s="2">
        <v>4.17</v>
      </c>
      <c r="K31" s="2">
        <v>3.19</v>
      </c>
    </row>
    <row r="32" spans="5:11" x14ac:dyDescent="0.25">
      <c r="E32" s="9"/>
      <c r="F32" s="2" t="s">
        <v>6</v>
      </c>
      <c r="G32" s="2">
        <v>838775</v>
      </c>
      <c r="H32" s="2">
        <v>838600</v>
      </c>
      <c r="I32" s="2">
        <v>838746</v>
      </c>
      <c r="J32" s="2">
        <v>838544</v>
      </c>
      <c r="K32" s="2">
        <v>838747</v>
      </c>
    </row>
    <row r="33" spans="5:11" x14ac:dyDescent="0.25">
      <c r="E33" s="9"/>
      <c r="F33" s="2" t="s">
        <v>7</v>
      </c>
      <c r="G33" s="2">
        <v>960.5</v>
      </c>
      <c r="H33" s="2">
        <v>960.5</v>
      </c>
      <c r="I33" s="2">
        <v>960.5</v>
      </c>
      <c r="J33" s="2">
        <v>960.5</v>
      </c>
      <c r="K33" s="2">
        <v>960.4</v>
      </c>
    </row>
    <row r="34" spans="5:11" x14ac:dyDescent="0.25">
      <c r="E34" s="9"/>
      <c r="F34" s="2" t="s">
        <v>8</v>
      </c>
      <c r="G34" s="2">
        <v>873.31</v>
      </c>
      <c r="H34" s="2">
        <v>873.07</v>
      </c>
      <c r="I34" s="2">
        <v>873.25</v>
      </c>
      <c r="J34" s="2">
        <v>872.99</v>
      </c>
      <c r="K34" s="2">
        <v>873.32</v>
      </c>
    </row>
    <row r="35" spans="5:11" x14ac:dyDescent="0.25">
      <c r="E35" s="9"/>
      <c r="F35" s="2" t="s">
        <v>11</v>
      </c>
      <c r="G35" s="2" t="s">
        <v>95</v>
      </c>
      <c r="H35" s="2" t="s">
        <v>95</v>
      </c>
      <c r="I35" s="2" t="s">
        <v>95</v>
      </c>
      <c r="J35" s="2" t="s">
        <v>95</v>
      </c>
      <c r="K35" s="2" t="s">
        <v>95</v>
      </c>
    </row>
    <row r="36" spans="5:11" x14ac:dyDescent="0.25">
      <c r="E36" s="10"/>
      <c r="F36" s="2" t="s">
        <v>9</v>
      </c>
      <c r="G36" s="2" t="s">
        <v>96</v>
      </c>
      <c r="H36" s="2" t="s">
        <v>97</v>
      </c>
      <c r="I36" s="2" t="s">
        <v>96</v>
      </c>
      <c r="J36" s="2" t="s">
        <v>97</v>
      </c>
      <c r="K36" s="2" t="s">
        <v>96</v>
      </c>
    </row>
    <row r="37" spans="5:11" x14ac:dyDescent="0.25">
      <c r="E37" s="8">
        <v>4000</v>
      </c>
      <c r="F37" s="1" t="s">
        <v>13</v>
      </c>
      <c r="G37" s="1" t="s">
        <v>73</v>
      </c>
      <c r="H37" s="1" t="s">
        <v>73</v>
      </c>
      <c r="I37" s="1" t="s">
        <v>73</v>
      </c>
      <c r="J37" s="1" t="s">
        <v>73</v>
      </c>
      <c r="K37" s="1" t="s">
        <v>73</v>
      </c>
    </row>
    <row r="38" spans="5:11" x14ac:dyDescent="0.25">
      <c r="E38" s="9"/>
      <c r="F38" s="1" t="s">
        <v>14</v>
      </c>
      <c r="G38" s="1" t="s">
        <v>73</v>
      </c>
      <c r="H38" s="1" t="s">
        <v>73</v>
      </c>
      <c r="I38" s="1" t="s">
        <v>73</v>
      </c>
      <c r="J38" s="1" t="s">
        <v>73</v>
      </c>
      <c r="K38" s="1" t="s">
        <v>73</v>
      </c>
    </row>
    <row r="39" spans="5:11" x14ac:dyDescent="0.25">
      <c r="E39" s="9"/>
      <c r="F39" s="1" t="s">
        <v>15</v>
      </c>
      <c r="G39" s="1" t="s">
        <v>73</v>
      </c>
      <c r="H39" s="1" t="s">
        <v>73</v>
      </c>
      <c r="I39" s="1" t="s">
        <v>73</v>
      </c>
      <c r="J39" s="1" t="s">
        <v>73</v>
      </c>
      <c r="K39" s="1" t="s">
        <v>73</v>
      </c>
    </row>
    <row r="40" spans="5:11" x14ac:dyDescent="0.25">
      <c r="E40" s="9"/>
      <c r="F40" s="1" t="s">
        <v>16</v>
      </c>
      <c r="G40" s="1" t="s">
        <v>73</v>
      </c>
      <c r="H40" s="1" t="s">
        <v>73</v>
      </c>
      <c r="I40" s="1" t="s">
        <v>73</v>
      </c>
      <c r="J40" s="1" t="s">
        <v>73</v>
      </c>
      <c r="K40" s="1" t="s">
        <v>73</v>
      </c>
    </row>
    <row r="41" spans="5:11" x14ac:dyDescent="0.25">
      <c r="E41" s="9"/>
      <c r="F41" s="1" t="s">
        <v>1</v>
      </c>
      <c r="G41" s="1" t="s">
        <v>74</v>
      </c>
      <c r="H41" s="1" t="s">
        <v>79</v>
      </c>
      <c r="I41" s="1" t="s">
        <v>84</v>
      </c>
      <c r="J41" s="1" t="s">
        <v>88</v>
      </c>
      <c r="K41" s="1" t="s">
        <v>91</v>
      </c>
    </row>
    <row r="42" spans="5:11" x14ac:dyDescent="0.25">
      <c r="E42" s="9"/>
      <c r="F42" s="1" t="s">
        <v>2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</row>
    <row r="43" spans="5:11" x14ac:dyDescent="0.25">
      <c r="E43" s="9"/>
      <c r="F43" s="1" t="s">
        <v>3</v>
      </c>
      <c r="G43" s="1" t="s">
        <v>63</v>
      </c>
      <c r="H43" s="1" t="s">
        <v>80</v>
      </c>
      <c r="I43" s="1" t="s">
        <v>85</v>
      </c>
      <c r="J43" s="1" t="s">
        <v>65</v>
      </c>
      <c r="K43" s="1" t="s">
        <v>92</v>
      </c>
    </row>
    <row r="44" spans="5:11" x14ac:dyDescent="0.25">
      <c r="E44" s="9"/>
      <c r="F44" s="1" t="s">
        <v>4</v>
      </c>
      <c r="G44" s="1" t="s">
        <v>75</v>
      </c>
      <c r="H44" s="1" t="s">
        <v>81</v>
      </c>
      <c r="I44" s="1" t="s">
        <v>69</v>
      </c>
      <c r="J44" s="1" t="s">
        <v>81</v>
      </c>
      <c r="K44" s="1" t="s">
        <v>93</v>
      </c>
    </row>
    <row r="45" spans="5:11" x14ac:dyDescent="0.25">
      <c r="E45" s="9"/>
      <c r="F45" s="1" t="s">
        <v>5</v>
      </c>
      <c r="G45" s="1" t="s">
        <v>76</v>
      </c>
      <c r="H45" s="1" t="s">
        <v>76</v>
      </c>
      <c r="I45" s="1" t="s">
        <v>53</v>
      </c>
      <c r="J45" s="1" t="s">
        <v>75</v>
      </c>
      <c r="K45" s="1" t="s">
        <v>69</v>
      </c>
    </row>
    <row r="46" spans="5:11" x14ac:dyDescent="0.25">
      <c r="E46" s="9"/>
      <c r="F46" s="1" t="s">
        <v>6</v>
      </c>
      <c r="G46" s="1">
        <v>1680403</v>
      </c>
      <c r="H46" s="1">
        <v>1684670</v>
      </c>
      <c r="I46" s="1">
        <v>1704827</v>
      </c>
      <c r="J46" s="1">
        <v>1688765</v>
      </c>
      <c r="K46" s="1">
        <v>1707670</v>
      </c>
    </row>
    <row r="47" spans="5:11" x14ac:dyDescent="0.25">
      <c r="E47" s="9"/>
      <c r="F47" s="1" t="s">
        <v>7</v>
      </c>
      <c r="G47" s="1">
        <v>960.5</v>
      </c>
      <c r="H47" s="1">
        <v>961</v>
      </c>
      <c r="I47" s="1">
        <v>960.8</v>
      </c>
      <c r="J47" s="1">
        <v>961</v>
      </c>
      <c r="K47" s="1">
        <v>960.5</v>
      </c>
    </row>
    <row r="48" spans="5:11" x14ac:dyDescent="0.25">
      <c r="E48" s="9"/>
      <c r="F48" s="1" t="s">
        <v>8</v>
      </c>
      <c r="G48" s="1">
        <v>1749.48</v>
      </c>
      <c r="H48" s="1">
        <v>1753.08</v>
      </c>
      <c r="I48" s="1">
        <v>1774.46</v>
      </c>
      <c r="J48" s="1">
        <v>1757.39</v>
      </c>
      <c r="K48" s="1">
        <v>1777.84</v>
      </c>
    </row>
    <row r="49" spans="5:11" x14ac:dyDescent="0.25">
      <c r="E49" s="9"/>
      <c r="F49" s="1" t="s">
        <v>11</v>
      </c>
      <c r="G49" s="1" t="s">
        <v>77</v>
      </c>
      <c r="H49" s="1" t="s">
        <v>82</v>
      </c>
      <c r="I49" s="1" t="s">
        <v>86</v>
      </c>
      <c r="J49" s="1" t="s">
        <v>89</v>
      </c>
      <c r="K49" s="1" t="s">
        <v>86</v>
      </c>
    </row>
    <row r="50" spans="5:11" x14ac:dyDescent="0.25">
      <c r="E50" s="10"/>
      <c r="F50" s="1" t="s">
        <v>9</v>
      </c>
      <c r="G50" s="1" t="s">
        <v>78</v>
      </c>
      <c r="H50" s="1" t="s">
        <v>83</v>
      </c>
      <c r="I50" s="1" t="s">
        <v>87</v>
      </c>
      <c r="J50" s="1" t="s">
        <v>90</v>
      </c>
      <c r="K50" s="1" t="s">
        <v>94</v>
      </c>
    </row>
  </sheetData>
  <mergeCells count="4">
    <mergeCell ref="E7:K7"/>
    <mergeCell ref="E9:E22"/>
    <mergeCell ref="E23:E36"/>
    <mergeCell ref="E37:E50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C407F-A9FB-4106-8CC9-34E1EF3B9F3E}">
  <dimension ref="E7:L50"/>
  <sheetViews>
    <sheetView tabSelected="1" topLeftCell="A16" zoomScaleNormal="100" workbookViewId="0">
      <selection activeCell="M45" sqref="M45"/>
    </sheetView>
  </sheetViews>
  <sheetFormatPr defaultRowHeight="15" x14ac:dyDescent="0.25"/>
  <cols>
    <col min="5" max="5" width="33.7109375" customWidth="1"/>
    <col min="6" max="6" width="32.5703125" customWidth="1"/>
    <col min="7" max="11" width="10" customWidth="1"/>
  </cols>
  <sheetData>
    <row r="7" spans="5:11" x14ac:dyDescent="0.25">
      <c r="E7" s="5" t="s">
        <v>72</v>
      </c>
      <c r="F7" s="6"/>
      <c r="G7" s="6"/>
      <c r="H7" s="6"/>
      <c r="I7" s="6"/>
      <c r="J7" s="6"/>
      <c r="K7" s="7"/>
    </row>
    <row r="8" spans="5:11" x14ac:dyDescent="0.25">
      <c r="E8" s="1" t="s">
        <v>0</v>
      </c>
      <c r="F8" s="1" t="s">
        <v>10</v>
      </c>
      <c r="G8" s="1">
        <v>1</v>
      </c>
      <c r="H8" s="1">
        <v>2</v>
      </c>
      <c r="I8" s="1">
        <v>3</v>
      </c>
      <c r="J8" s="1">
        <v>4</v>
      </c>
      <c r="K8" s="1">
        <v>5</v>
      </c>
    </row>
    <row r="9" spans="5:11" x14ac:dyDescent="0.25">
      <c r="E9" s="8">
        <v>100</v>
      </c>
      <c r="F9" s="1" t="s">
        <v>13</v>
      </c>
      <c r="G9" s="1" t="s">
        <v>73</v>
      </c>
      <c r="H9" s="1" t="s">
        <v>73</v>
      </c>
      <c r="I9" s="1" t="s">
        <v>73</v>
      </c>
      <c r="J9" s="1" t="s">
        <v>73</v>
      </c>
      <c r="K9" s="1" t="s">
        <v>73</v>
      </c>
    </row>
    <row r="10" spans="5:11" x14ac:dyDescent="0.25">
      <c r="E10" s="9"/>
      <c r="F10" s="1" t="s">
        <v>14</v>
      </c>
      <c r="G10" s="1" t="s">
        <v>73</v>
      </c>
      <c r="H10" s="1" t="s">
        <v>73</v>
      </c>
      <c r="I10" s="1" t="s">
        <v>73</v>
      </c>
      <c r="J10" s="1" t="s">
        <v>73</v>
      </c>
      <c r="K10" s="1" t="s">
        <v>73</v>
      </c>
    </row>
    <row r="11" spans="5:11" x14ac:dyDescent="0.25">
      <c r="E11" s="9"/>
      <c r="F11" s="1" t="s">
        <v>15</v>
      </c>
      <c r="G11" s="1" t="s">
        <v>73</v>
      </c>
      <c r="H11" s="1" t="s">
        <v>73</v>
      </c>
      <c r="I11" s="1" t="s">
        <v>73</v>
      </c>
      <c r="J11" s="1" t="s">
        <v>73</v>
      </c>
      <c r="K11" s="1" t="s">
        <v>73</v>
      </c>
    </row>
    <row r="12" spans="5:11" x14ac:dyDescent="0.25">
      <c r="E12" s="9"/>
      <c r="F12" s="1" t="s">
        <v>16</v>
      </c>
      <c r="G12" s="1" t="s">
        <v>73</v>
      </c>
      <c r="H12" s="1" t="s">
        <v>73</v>
      </c>
      <c r="I12" s="1" t="s">
        <v>73</v>
      </c>
      <c r="J12" s="1" t="s">
        <v>73</v>
      </c>
      <c r="K12" s="1" t="s">
        <v>73</v>
      </c>
    </row>
    <row r="13" spans="5:11" x14ac:dyDescent="0.25">
      <c r="E13" s="9"/>
      <c r="F13" s="1" t="s">
        <v>1</v>
      </c>
      <c r="G13" s="1" t="s">
        <v>291</v>
      </c>
      <c r="H13" s="1" t="s">
        <v>296</v>
      </c>
      <c r="I13" s="1" t="s">
        <v>300</v>
      </c>
      <c r="J13" s="1" t="s">
        <v>291</v>
      </c>
      <c r="K13" s="1" t="s">
        <v>233</v>
      </c>
    </row>
    <row r="14" spans="5:11" x14ac:dyDescent="0.25">
      <c r="E14" s="9"/>
      <c r="F14" s="1" t="s">
        <v>2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</row>
    <row r="15" spans="5:11" x14ac:dyDescent="0.25">
      <c r="E15" s="9"/>
      <c r="F15" s="1" t="s">
        <v>3</v>
      </c>
      <c r="G15" s="1" t="s">
        <v>292</v>
      </c>
      <c r="H15" s="1" t="s">
        <v>297</v>
      </c>
      <c r="I15" s="1" t="s">
        <v>301</v>
      </c>
      <c r="J15" s="1" t="s">
        <v>304</v>
      </c>
      <c r="K15" s="1" t="s">
        <v>306</v>
      </c>
    </row>
    <row r="16" spans="5:11" x14ac:dyDescent="0.25">
      <c r="E16" s="9"/>
      <c r="F16" s="1" t="s">
        <v>4</v>
      </c>
      <c r="G16" s="1" t="s">
        <v>293</v>
      </c>
      <c r="H16" s="1" t="s">
        <v>298</v>
      </c>
      <c r="I16" s="1" t="s">
        <v>302</v>
      </c>
      <c r="J16" s="1" t="s">
        <v>305</v>
      </c>
      <c r="K16" s="1" t="s">
        <v>307</v>
      </c>
    </row>
    <row r="17" spans="5:12" x14ac:dyDescent="0.25">
      <c r="E17" s="9"/>
      <c r="F17" s="1" t="s">
        <v>5</v>
      </c>
      <c r="G17" s="1" t="s">
        <v>294</v>
      </c>
      <c r="H17" s="1" t="s">
        <v>299</v>
      </c>
      <c r="I17" s="1" t="s">
        <v>303</v>
      </c>
      <c r="J17" s="1" t="s">
        <v>303</v>
      </c>
      <c r="K17" s="1" t="s">
        <v>308</v>
      </c>
    </row>
    <row r="18" spans="5:12" x14ac:dyDescent="0.25">
      <c r="E18" s="9"/>
      <c r="F18" s="1" t="s">
        <v>6</v>
      </c>
      <c r="G18" s="1">
        <v>83900</v>
      </c>
      <c r="H18" s="1">
        <v>83903</v>
      </c>
      <c r="I18" s="1">
        <v>83910</v>
      </c>
      <c r="J18" s="1">
        <v>83898</v>
      </c>
      <c r="K18" s="1">
        <v>83901</v>
      </c>
      <c r="L18">
        <f>AVERAGE(G18:K18)</f>
        <v>83902.399999999994</v>
      </c>
    </row>
    <row r="19" spans="5:12" x14ac:dyDescent="0.25">
      <c r="E19" s="9"/>
      <c r="F19" s="1" t="s">
        <v>7</v>
      </c>
      <c r="G19" s="1">
        <v>960.5</v>
      </c>
      <c r="H19" s="1">
        <v>960.4</v>
      </c>
      <c r="I19" s="1">
        <v>960.5</v>
      </c>
      <c r="J19" s="1">
        <v>960.3</v>
      </c>
      <c r="K19" s="1">
        <v>960.4</v>
      </c>
      <c r="L19">
        <f t="shared" ref="L19:L20" si="0">AVERAGE(G19:K19)</f>
        <v>960.41999999999985</v>
      </c>
    </row>
    <row r="20" spans="5:12" x14ac:dyDescent="0.25">
      <c r="E20" s="9"/>
      <c r="F20" s="1" t="s">
        <v>8</v>
      </c>
      <c r="G20" s="1">
        <v>87.35</v>
      </c>
      <c r="H20" s="1">
        <v>87.36</v>
      </c>
      <c r="I20" s="1">
        <v>87.36</v>
      </c>
      <c r="J20" s="1">
        <v>87.37</v>
      </c>
      <c r="K20" s="1">
        <v>87.36</v>
      </c>
      <c r="L20">
        <f t="shared" si="0"/>
        <v>87.36</v>
      </c>
    </row>
    <row r="21" spans="5:12" x14ac:dyDescent="0.25">
      <c r="E21" s="9"/>
      <c r="F21" s="1" t="s">
        <v>11</v>
      </c>
      <c r="G21" s="1" t="s">
        <v>98</v>
      </c>
      <c r="H21" s="1" t="s">
        <v>98</v>
      </c>
      <c r="I21" s="1" t="s">
        <v>98</v>
      </c>
      <c r="J21" s="1" t="s">
        <v>98</v>
      </c>
      <c r="K21" s="1" t="s">
        <v>98</v>
      </c>
    </row>
    <row r="22" spans="5:12" x14ac:dyDescent="0.25">
      <c r="E22" s="10"/>
      <c r="F22" s="1" t="s">
        <v>9</v>
      </c>
      <c r="G22" s="1" t="s">
        <v>295</v>
      </c>
      <c r="H22" s="1" t="s">
        <v>295</v>
      </c>
      <c r="I22" s="1" t="s">
        <v>295</v>
      </c>
      <c r="J22" s="1" t="s">
        <v>295</v>
      </c>
      <c r="K22" s="1" t="s">
        <v>295</v>
      </c>
    </row>
    <row r="23" spans="5:12" x14ac:dyDescent="0.25">
      <c r="E23" s="8">
        <v>1000</v>
      </c>
      <c r="F23" s="2" t="s">
        <v>13</v>
      </c>
      <c r="G23" s="2" t="s">
        <v>73</v>
      </c>
      <c r="H23" s="2" t="s">
        <v>73</v>
      </c>
      <c r="I23" s="2" t="s">
        <v>73</v>
      </c>
      <c r="J23" s="2" t="s">
        <v>73</v>
      </c>
      <c r="K23" s="2" t="s">
        <v>73</v>
      </c>
    </row>
    <row r="24" spans="5:12" x14ac:dyDescent="0.25">
      <c r="E24" s="9"/>
      <c r="F24" s="2" t="s">
        <v>14</v>
      </c>
      <c r="G24" s="2" t="s">
        <v>73</v>
      </c>
      <c r="H24" s="2" t="s">
        <v>73</v>
      </c>
      <c r="I24" s="2" t="s">
        <v>73</v>
      </c>
      <c r="J24" s="2" t="s">
        <v>73</v>
      </c>
      <c r="K24" s="2" t="s">
        <v>73</v>
      </c>
    </row>
    <row r="25" spans="5:12" x14ac:dyDescent="0.25">
      <c r="E25" s="9"/>
      <c r="F25" s="2" t="s">
        <v>15</v>
      </c>
      <c r="G25" s="2" t="s">
        <v>73</v>
      </c>
      <c r="H25" s="2" t="s">
        <v>73</v>
      </c>
      <c r="I25" s="2" t="s">
        <v>73</v>
      </c>
      <c r="J25" s="2" t="s">
        <v>73</v>
      </c>
      <c r="K25" s="2" t="s">
        <v>73</v>
      </c>
    </row>
    <row r="26" spans="5:12" x14ac:dyDescent="0.25">
      <c r="E26" s="9"/>
      <c r="F26" s="2" t="s">
        <v>16</v>
      </c>
      <c r="G26" s="2" t="s">
        <v>73</v>
      </c>
      <c r="H26" s="2" t="s">
        <v>73</v>
      </c>
      <c r="I26" s="2" t="s">
        <v>73</v>
      </c>
      <c r="J26" s="2" t="s">
        <v>73</v>
      </c>
      <c r="K26" s="2" t="s">
        <v>73</v>
      </c>
    </row>
    <row r="27" spans="5:12" x14ac:dyDescent="0.25">
      <c r="E27" s="9"/>
      <c r="F27" s="2" t="s">
        <v>1</v>
      </c>
      <c r="G27" s="2" t="s">
        <v>114</v>
      </c>
      <c r="H27" s="2" t="s">
        <v>314</v>
      </c>
      <c r="I27" s="2" t="s">
        <v>318</v>
      </c>
      <c r="J27" s="2" t="s">
        <v>320</v>
      </c>
      <c r="K27" s="2" t="s">
        <v>324</v>
      </c>
    </row>
    <row r="28" spans="5:12" x14ac:dyDescent="0.25">
      <c r="E28" s="9"/>
      <c r="F28" s="2" t="s">
        <v>2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</row>
    <row r="29" spans="5:12" x14ac:dyDescent="0.25">
      <c r="E29" s="9"/>
      <c r="F29" s="2" t="s">
        <v>3</v>
      </c>
      <c r="G29" s="2" t="s">
        <v>309</v>
      </c>
      <c r="H29" s="2" t="s">
        <v>315</v>
      </c>
      <c r="I29" s="2" t="s">
        <v>319</v>
      </c>
      <c r="J29" s="2" t="s">
        <v>321</v>
      </c>
      <c r="K29" s="2" t="s">
        <v>325</v>
      </c>
    </row>
    <row r="30" spans="5:12" x14ac:dyDescent="0.25">
      <c r="E30" s="9"/>
      <c r="F30" s="2" t="s">
        <v>4</v>
      </c>
      <c r="G30" s="2" t="s">
        <v>310</v>
      </c>
      <c r="H30" s="2" t="s">
        <v>316</v>
      </c>
      <c r="I30" s="2" t="s">
        <v>263</v>
      </c>
      <c r="J30" s="2" t="s">
        <v>233</v>
      </c>
      <c r="K30" s="2" t="s">
        <v>326</v>
      </c>
    </row>
    <row r="31" spans="5:12" x14ac:dyDescent="0.25">
      <c r="E31" s="9"/>
      <c r="F31" s="2" t="s">
        <v>5</v>
      </c>
      <c r="G31" s="2" t="s">
        <v>311</v>
      </c>
      <c r="H31" s="2" t="s">
        <v>317</v>
      </c>
      <c r="I31" s="2" t="s">
        <v>222</v>
      </c>
      <c r="J31" s="2" t="s">
        <v>322</v>
      </c>
      <c r="K31" s="2" t="s">
        <v>327</v>
      </c>
    </row>
    <row r="32" spans="5:12" x14ac:dyDescent="0.25">
      <c r="E32" s="9"/>
      <c r="F32" s="2" t="s">
        <v>6</v>
      </c>
      <c r="G32" s="2">
        <v>838869</v>
      </c>
      <c r="H32" s="2">
        <v>838743</v>
      </c>
      <c r="I32" s="2">
        <v>838738</v>
      </c>
      <c r="J32" s="2">
        <v>839184</v>
      </c>
      <c r="K32" s="2">
        <v>838744</v>
      </c>
      <c r="L32">
        <f>AVERAGE(G32:K32)</f>
        <v>838855.6</v>
      </c>
    </row>
    <row r="33" spans="5:12" x14ac:dyDescent="0.25">
      <c r="E33" s="9"/>
      <c r="F33" s="2" t="s">
        <v>7</v>
      </c>
      <c r="G33" s="2">
        <v>961</v>
      </c>
      <c r="H33" s="2">
        <v>961</v>
      </c>
      <c r="I33" s="2">
        <v>960.9</v>
      </c>
      <c r="J33" s="2">
        <v>960.7</v>
      </c>
      <c r="K33" s="2">
        <v>960.3</v>
      </c>
      <c r="L33">
        <f t="shared" ref="L33:L34" si="1">AVERAGE(G33:K33)</f>
        <v>960.78000000000009</v>
      </c>
    </row>
    <row r="34" spans="5:12" x14ac:dyDescent="0.25">
      <c r="E34" s="9"/>
      <c r="F34" s="2" t="s">
        <v>8</v>
      </c>
      <c r="G34" s="2">
        <v>872.93</v>
      </c>
      <c r="H34" s="2">
        <v>872.8</v>
      </c>
      <c r="I34" s="2">
        <v>872.87</v>
      </c>
      <c r="J34" s="2">
        <v>873.5</v>
      </c>
      <c r="K34" s="2">
        <v>873.4</v>
      </c>
      <c r="L34">
        <f t="shared" si="1"/>
        <v>873.1</v>
      </c>
    </row>
    <row r="35" spans="5:12" x14ac:dyDescent="0.25">
      <c r="E35" s="9"/>
      <c r="F35" s="2" t="s">
        <v>11</v>
      </c>
      <c r="G35" s="2" t="s">
        <v>312</v>
      </c>
      <c r="H35" s="2" t="s">
        <v>312</v>
      </c>
      <c r="I35" s="2" t="s">
        <v>312</v>
      </c>
      <c r="J35" s="2" t="s">
        <v>323</v>
      </c>
      <c r="K35" s="2" t="s">
        <v>312</v>
      </c>
    </row>
    <row r="36" spans="5:12" x14ac:dyDescent="0.25">
      <c r="E36" s="10"/>
      <c r="F36" s="2" t="s">
        <v>9</v>
      </c>
      <c r="G36" s="2" t="s">
        <v>313</v>
      </c>
      <c r="H36" s="2" t="s">
        <v>313</v>
      </c>
      <c r="I36" s="2" t="s">
        <v>313</v>
      </c>
      <c r="J36" s="2" t="s">
        <v>313</v>
      </c>
      <c r="K36" s="2" t="s">
        <v>313</v>
      </c>
    </row>
    <row r="37" spans="5:12" x14ac:dyDescent="0.25">
      <c r="E37" s="8">
        <v>4000</v>
      </c>
      <c r="F37" s="1" t="s">
        <v>13</v>
      </c>
      <c r="G37" s="1" t="s">
        <v>73</v>
      </c>
      <c r="H37" s="1" t="s">
        <v>73</v>
      </c>
      <c r="I37" s="1" t="s">
        <v>73</v>
      </c>
      <c r="J37" s="1" t="s">
        <v>73</v>
      </c>
      <c r="K37" s="1" t="s">
        <v>73</v>
      </c>
    </row>
    <row r="38" spans="5:12" x14ac:dyDescent="0.25">
      <c r="E38" s="9"/>
      <c r="F38" s="1" t="s">
        <v>14</v>
      </c>
      <c r="G38" s="1" t="s">
        <v>73</v>
      </c>
      <c r="H38" s="1" t="s">
        <v>73</v>
      </c>
      <c r="I38" s="1" t="s">
        <v>73</v>
      </c>
      <c r="J38" s="1" t="s">
        <v>73</v>
      </c>
      <c r="K38" s="1" t="s">
        <v>73</v>
      </c>
    </row>
    <row r="39" spans="5:12" x14ac:dyDescent="0.25">
      <c r="E39" s="9"/>
      <c r="F39" s="1" t="s">
        <v>15</v>
      </c>
      <c r="G39" s="1" t="s">
        <v>73</v>
      </c>
      <c r="H39" s="1" t="s">
        <v>73</v>
      </c>
      <c r="I39" s="1" t="s">
        <v>73</v>
      </c>
      <c r="J39" s="1" t="s">
        <v>73</v>
      </c>
      <c r="K39" s="1" t="s">
        <v>73</v>
      </c>
    </row>
    <row r="40" spans="5:12" x14ac:dyDescent="0.25">
      <c r="E40" s="9"/>
      <c r="F40" s="1" t="s">
        <v>16</v>
      </c>
      <c r="G40" s="1" t="s">
        <v>73</v>
      </c>
      <c r="H40" s="1" t="s">
        <v>73</v>
      </c>
      <c r="I40" s="1" t="s">
        <v>73</v>
      </c>
      <c r="J40" s="1" t="s">
        <v>73</v>
      </c>
      <c r="K40" s="1" t="s">
        <v>73</v>
      </c>
    </row>
    <row r="41" spans="5:12" x14ac:dyDescent="0.25">
      <c r="E41" s="9"/>
      <c r="F41" s="1" t="s">
        <v>1</v>
      </c>
      <c r="G41" s="1" t="s">
        <v>328</v>
      </c>
      <c r="H41" s="1" t="s">
        <v>332</v>
      </c>
      <c r="I41" s="1" t="s">
        <v>335</v>
      </c>
      <c r="J41" s="1" t="s">
        <v>337</v>
      </c>
      <c r="K41" s="1" t="s">
        <v>340</v>
      </c>
    </row>
    <row r="42" spans="5:12" x14ac:dyDescent="0.25">
      <c r="E42" s="9"/>
      <c r="F42" s="1" t="s">
        <v>2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</row>
    <row r="43" spans="5:12" x14ac:dyDescent="0.25">
      <c r="E43" s="9"/>
      <c r="F43" s="1" t="s">
        <v>3</v>
      </c>
      <c r="G43" s="1" t="s">
        <v>329</v>
      </c>
      <c r="H43" s="1" t="s">
        <v>333</v>
      </c>
      <c r="I43" s="1" t="s">
        <v>111</v>
      </c>
      <c r="J43" s="1" t="s">
        <v>338</v>
      </c>
      <c r="K43" s="1" t="s">
        <v>341</v>
      </c>
    </row>
    <row r="44" spans="5:12" x14ac:dyDescent="0.25">
      <c r="E44" s="9"/>
      <c r="F44" s="1" t="s">
        <v>4</v>
      </c>
      <c r="G44" s="1">
        <v>965.1</v>
      </c>
      <c r="H44" s="1">
        <v>950.06</v>
      </c>
      <c r="I44" s="1">
        <v>968.17</v>
      </c>
      <c r="J44" s="1">
        <v>950.04</v>
      </c>
      <c r="K44" s="1">
        <v>961.01</v>
      </c>
      <c r="L44">
        <f>AVERAGE(G44:K44)</f>
        <v>958.87599999999998</v>
      </c>
    </row>
    <row r="45" spans="5:12" x14ac:dyDescent="0.25">
      <c r="E45" s="9"/>
      <c r="F45" s="1" t="s">
        <v>5</v>
      </c>
      <c r="G45" s="1">
        <v>976.38</v>
      </c>
      <c r="H45" s="1">
        <v>960.97</v>
      </c>
      <c r="I45" s="1">
        <v>980.09</v>
      </c>
      <c r="J45" s="1">
        <v>959.6</v>
      </c>
      <c r="K45" s="1">
        <v>974.55</v>
      </c>
      <c r="L45">
        <f t="shared" ref="L45:L48" si="2">AVERAGE(G45:K45)</f>
        <v>970.31799999999998</v>
      </c>
    </row>
    <row r="46" spans="5:12" x14ac:dyDescent="0.25">
      <c r="E46" s="9"/>
      <c r="F46" s="1" t="s">
        <v>6</v>
      </c>
      <c r="G46" s="1">
        <v>1854132</v>
      </c>
      <c r="H46" s="1">
        <v>1868928</v>
      </c>
      <c r="I46" s="1">
        <v>1852168</v>
      </c>
      <c r="J46" s="1">
        <v>1867314</v>
      </c>
      <c r="K46" s="1">
        <v>1860170</v>
      </c>
      <c r="L46">
        <f t="shared" si="2"/>
        <v>1860542.4</v>
      </c>
    </row>
    <row r="47" spans="5:12" x14ac:dyDescent="0.25">
      <c r="E47" s="9"/>
      <c r="F47" s="1" t="s">
        <v>7</v>
      </c>
      <c r="G47" s="1">
        <v>960.6</v>
      </c>
      <c r="H47" s="1">
        <v>960.6</v>
      </c>
      <c r="I47" s="1">
        <v>960.8</v>
      </c>
      <c r="J47" s="1">
        <v>960.9</v>
      </c>
      <c r="K47" s="1">
        <v>960.7</v>
      </c>
      <c r="L47">
        <f t="shared" si="2"/>
        <v>960.72</v>
      </c>
    </row>
    <row r="48" spans="5:12" x14ac:dyDescent="0.25">
      <c r="E48" s="9"/>
      <c r="F48" s="1" t="s">
        <v>8</v>
      </c>
      <c r="G48" s="1">
        <v>1930.19</v>
      </c>
      <c r="H48" s="1">
        <v>1945.53</v>
      </c>
      <c r="I48" s="1">
        <v>1927.72</v>
      </c>
      <c r="J48" s="1">
        <v>1943.35</v>
      </c>
      <c r="K48" s="1">
        <v>1936.19</v>
      </c>
      <c r="L48">
        <f t="shared" si="2"/>
        <v>1936.5960000000002</v>
      </c>
    </row>
    <row r="49" spans="5:11" x14ac:dyDescent="0.25">
      <c r="E49" s="9"/>
      <c r="F49" s="1" t="s">
        <v>11</v>
      </c>
      <c r="G49" s="1" t="s">
        <v>330</v>
      </c>
      <c r="H49" s="1" t="s">
        <v>330</v>
      </c>
      <c r="I49" s="1" t="s">
        <v>330</v>
      </c>
      <c r="J49" s="1" t="s">
        <v>330</v>
      </c>
      <c r="K49" s="1" t="s">
        <v>330</v>
      </c>
    </row>
    <row r="50" spans="5:11" x14ac:dyDescent="0.25">
      <c r="E50" s="10"/>
      <c r="F50" s="1" t="s">
        <v>9</v>
      </c>
      <c r="G50" s="1" t="s">
        <v>331</v>
      </c>
      <c r="H50" s="1" t="s">
        <v>334</v>
      </c>
      <c r="I50" s="1" t="s">
        <v>336</v>
      </c>
      <c r="J50" s="1" t="s">
        <v>339</v>
      </c>
      <c r="K50" s="1" t="s">
        <v>342</v>
      </c>
    </row>
  </sheetData>
  <mergeCells count="4">
    <mergeCell ref="E7:K7"/>
    <mergeCell ref="E9:E22"/>
    <mergeCell ref="E23:E36"/>
    <mergeCell ref="E37:E5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REST</vt:lpstr>
      <vt:lpstr>REST - jeden endpoint</vt:lpstr>
      <vt:lpstr>Graphql</vt:lpstr>
      <vt:lpstr>Graphql - wybrane dane</vt:lpstr>
      <vt:lpstr>Graphql - wybrane dane (optyma)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Kacper Stępień</dc:creator>
  <cp:lastModifiedBy>Kacper Stępień</cp:lastModifiedBy>
  <dcterms:created xsi:type="dcterms:W3CDTF">2015-06-05T18:17:20Z</dcterms:created>
  <dcterms:modified xsi:type="dcterms:W3CDTF">2025-03-20T10:48:13Z</dcterms:modified>
</cp:coreProperties>
</file>