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524AA1EA-6C92-413A-922E-47DA964E0528}" xr6:coauthVersionLast="47" xr6:coauthVersionMax="47" xr10:uidLastSave="{00000000-0000-0000-0000-000000000000}"/>
  <bookViews>
    <workbookView xWindow="-25710" yWindow="-2340" windowWidth="25820" windowHeight="15500" firstSheet="2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13" i="8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8" i="4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8" i="1"/>
</calcChain>
</file>

<file path=xl/sharedStrings.xml><?xml version="1.0" encoding="utf-8"?>
<sst xmlns="http://schemas.openxmlformats.org/spreadsheetml/2006/main" count="1218" uniqueCount="371">
  <si>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</si>
  <si>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</si>
  <si>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</si>
  <si>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</si>
  <si>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</si>
  <si>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</si>
  <si>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</si>
  <si>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</si>
  <si>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</si>
  <si>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</si>
  <si>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</si>
  <si>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</si>
  <si>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</si>
  <si>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</si>
  <si>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</si>
  <si>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</si>
  <si>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</si>
  <si>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152,8ms</t>
  </si>
  <si>
    <t>1,15s</t>
  </si>
  <si>
    <t>1,14s</t>
  </si>
  <si>
    <t>GraphQL wybrane pola</t>
  </si>
  <si>
    <t>-</t>
  </si>
  <si>
    <t>1s</t>
  </si>
  <si>
    <t>1,17s</t>
  </si>
  <si>
    <t>1,22s</t>
  </si>
  <si>
    <t>1,43s</t>
  </si>
  <si>
    <t>1,21s</t>
  </si>
  <si>
    <t>1,05s</t>
  </si>
  <si>
    <t>1,41s</t>
  </si>
  <si>
    <t>Pobieranie REST - 1 endpoint</t>
  </si>
  <si>
    <t>5,68ms</t>
  </si>
  <si>
    <t>151,31ms</t>
  </si>
  <si>
    <t>9,39ms</t>
  </si>
  <si>
    <t>11,02ms</t>
  </si>
  <si>
    <t>1,09ms</t>
  </si>
  <si>
    <t>145,95ms</t>
  </si>
  <si>
    <t>2,03ms</t>
  </si>
  <si>
    <t>2,33ms</t>
  </si>
  <si>
    <t>201MB</t>
  </si>
  <si>
    <t>39MB</t>
  </si>
  <si>
    <t>6,09ms</t>
  </si>
  <si>
    <t>152,68ms</t>
  </si>
  <si>
    <t>9,6ms</t>
  </si>
  <si>
    <t>11,04ms</t>
  </si>
  <si>
    <t>1,17ms</t>
  </si>
  <si>
    <t>149,96ms</t>
  </si>
  <si>
    <t>2,05ms</t>
  </si>
  <si>
    <t>2,39ms</t>
  </si>
  <si>
    <t>7,25ms</t>
  </si>
  <si>
    <t>148,25ms</t>
  </si>
  <si>
    <t>11,95ms</t>
  </si>
  <si>
    <t>13,91ms</t>
  </si>
  <si>
    <t>1,4ms</t>
  </si>
  <si>
    <t>140,54ms</t>
  </si>
  <si>
    <t>2,54ms</t>
  </si>
  <si>
    <t>2,94ms</t>
  </si>
  <si>
    <t>7,39ms</t>
  </si>
  <si>
    <t>56,74ms</t>
  </si>
  <si>
    <t>12,44ms</t>
  </si>
  <si>
    <t>14,19ms</t>
  </si>
  <si>
    <t>1,43ms</t>
  </si>
  <si>
    <t>45,42ms</t>
  </si>
  <si>
    <t>2,58ms</t>
  </si>
  <si>
    <t>3,04ms</t>
  </si>
  <si>
    <t>7,7ms</t>
  </si>
  <si>
    <t>151,35ms</t>
  </si>
  <si>
    <t>12,99ms</t>
  </si>
  <si>
    <t>14,83ms</t>
  </si>
  <si>
    <t>1,49ms</t>
  </si>
  <si>
    <t>145,49ms</t>
  </si>
  <si>
    <t>2,66ms</t>
  </si>
  <si>
    <t>3,14ms</t>
  </si>
  <si>
    <t>327,49ms</t>
  </si>
  <si>
    <t>615,47ms</t>
  </si>
  <si>
    <t>419,04ms</t>
  </si>
  <si>
    <t>429,91ms</t>
  </si>
  <si>
    <t>65,46ms</t>
  </si>
  <si>
    <t>145,29ms</t>
  </si>
  <si>
    <t>84,87ms</t>
  </si>
  <si>
    <t>87,73ms</t>
  </si>
  <si>
    <t>1,5GB</t>
  </si>
  <si>
    <t>294MB</t>
  </si>
  <si>
    <t>333,49ms</t>
  </si>
  <si>
    <t>546,36ms</t>
  </si>
  <si>
    <t>425,29ms</t>
  </si>
  <si>
    <t>437,59ms</t>
  </si>
  <si>
    <t>66,65ms</t>
  </si>
  <si>
    <t>131,94ms</t>
  </si>
  <si>
    <t>86,2ms</t>
  </si>
  <si>
    <t>89,32ms</t>
  </si>
  <si>
    <t>292MB</t>
  </si>
  <si>
    <t>338,51ms</t>
  </si>
  <si>
    <t>523,04ms</t>
  </si>
  <si>
    <t>436,5ms</t>
  </si>
  <si>
    <t>446,17ms</t>
  </si>
  <si>
    <t>67,66ms</t>
  </si>
  <si>
    <t>127,34ms</t>
  </si>
  <si>
    <t>88,34ms</t>
  </si>
  <si>
    <t>90,95ms</t>
  </si>
  <si>
    <t>291MB</t>
  </si>
  <si>
    <t>326,38ms</t>
  </si>
  <si>
    <t>673,08ms</t>
  </si>
  <si>
    <t>414,02ms</t>
  </si>
  <si>
    <t>426,48ms</t>
  </si>
  <si>
    <t>65,23ms</t>
  </si>
  <si>
    <t>162,07ms</t>
  </si>
  <si>
    <t>84,03ms</t>
  </si>
  <si>
    <t>87,39ms</t>
  </si>
  <si>
    <t>357,22ms</t>
  </si>
  <si>
    <t>607,91ms</t>
  </si>
  <si>
    <t>466,72ms</t>
  </si>
  <si>
    <t>478,72ms</t>
  </si>
  <si>
    <t>71,4ms</t>
  </si>
  <si>
    <t>147,34ms</t>
  </si>
  <si>
    <t>94,37ms</t>
  </si>
  <si>
    <t>97,29ms</t>
  </si>
  <si>
    <t>287MB</t>
  </si>
  <si>
    <t>4,19s</t>
  </si>
  <si>
    <t>5,34s</t>
  </si>
  <si>
    <t>4,83s</t>
  </si>
  <si>
    <t>4,84s</t>
  </si>
  <si>
    <t>839,48ms</t>
  </si>
  <si>
    <t>974,52ms</t>
  </si>
  <si>
    <t>980,37ms</t>
  </si>
  <si>
    <t>1,6GB</t>
  </si>
  <si>
    <t>301MB</t>
  </si>
  <si>
    <t>4,24s</t>
  </si>
  <si>
    <t>5s</t>
  </si>
  <si>
    <t>4,9s</t>
  </si>
  <si>
    <t>4,91s</t>
  </si>
  <si>
    <t>849,35ms</t>
  </si>
  <si>
    <t>987,8ms</t>
  </si>
  <si>
    <t>993,71ms</t>
  </si>
  <si>
    <t>298MB</t>
  </si>
  <si>
    <t>4,21s</t>
  </si>
  <si>
    <t>5,09s</t>
  </si>
  <si>
    <t>4,85s</t>
  </si>
  <si>
    <t>4,86s</t>
  </si>
  <si>
    <t>842,22ms</t>
  </si>
  <si>
    <t>978,16ms</t>
  </si>
  <si>
    <t>983,52ms</t>
  </si>
  <si>
    <t>300MB</t>
  </si>
  <si>
    <t>5,67s</t>
  </si>
  <si>
    <t>839,4ms</t>
  </si>
  <si>
    <t>1,2s</t>
  </si>
  <si>
    <t>973,87ms</t>
  </si>
  <si>
    <t>980,49ms</t>
  </si>
  <si>
    <t>4,28s</t>
  </si>
  <si>
    <t>5,16s</t>
  </si>
  <si>
    <t>4,95s</t>
  </si>
  <si>
    <t>4,96s</t>
  </si>
  <si>
    <t>857,56ms</t>
  </si>
  <si>
    <t>996,98ms</t>
  </si>
  <si>
    <t>295MB</t>
  </si>
  <si>
    <t>3,45ms</t>
  </si>
  <si>
    <t>43,9ms</t>
  </si>
  <si>
    <t>6,02ms</t>
  </si>
  <si>
    <t>6,95ms</t>
  </si>
  <si>
    <t>126MB</t>
  </si>
  <si>
    <t>8,8MB</t>
  </si>
  <si>
    <t>3,41ms</t>
  </si>
  <si>
    <t>45,7ms</t>
  </si>
  <si>
    <t>6,94ms</t>
  </si>
  <si>
    <t>3,39ms</t>
  </si>
  <si>
    <t>40,35ms</t>
  </si>
  <si>
    <t>6,92ms</t>
  </si>
  <si>
    <t>126Mb</t>
  </si>
  <si>
    <t>3,48ms</t>
  </si>
  <si>
    <t>41,17ms</t>
  </si>
  <si>
    <t>6,19ms</t>
  </si>
  <si>
    <t>7,04ms</t>
  </si>
  <si>
    <t>3,44ms</t>
  </si>
  <si>
    <t>40,61ms</t>
  </si>
  <si>
    <t>5,98ms</t>
  </si>
  <si>
    <t>6,9ms</t>
  </si>
  <si>
    <t>1,56ms</t>
  </si>
  <si>
    <t>148,41ms</t>
  </si>
  <si>
    <t>2,46ms</t>
  </si>
  <si>
    <t>2,85ms</t>
  </si>
  <si>
    <t>1,3GB</t>
  </si>
  <si>
    <t>88MB</t>
  </si>
  <si>
    <t>1,53ms</t>
  </si>
  <si>
    <t>2,37ms</t>
  </si>
  <si>
    <t>2,71ms</t>
  </si>
  <si>
    <t>2,15ms</t>
  </si>
  <si>
    <t>1,51ms</t>
  </si>
  <si>
    <t>141,8ms</t>
  </si>
  <si>
    <t>2,27ms</t>
  </si>
  <si>
    <t>2,64ms</t>
  </si>
  <si>
    <t>1,52s</t>
  </si>
  <si>
    <t>1,42s</t>
  </si>
  <si>
    <t>2,3GB</t>
  </si>
  <si>
    <t>160MB</t>
  </si>
  <si>
    <t>1,58s</t>
  </si>
  <si>
    <t>159MB</t>
  </si>
  <si>
    <t>1,56s</t>
  </si>
  <si>
    <t>1,55s</t>
  </si>
  <si>
    <t>2,82ms</t>
  </si>
  <si>
    <t>150,3ms</t>
  </si>
  <si>
    <t>4,3ms</t>
  </si>
  <si>
    <t>5,09ms</t>
  </si>
  <si>
    <t>134MB</t>
  </si>
  <si>
    <t>86MB</t>
  </si>
  <si>
    <t>3,03ms</t>
  </si>
  <si>
    <t>161,5ms</t>
  </si>
  <si>
    <t>4,65ms</t>
  </si>
  <si>
    <t>5,33ms</t>
  </si>
  <si>
    <t>2,97ms</t>
  </si>
  <si>
    <t>147,38ms</t>
  </si>
  <si>
    <t>4,55ms</t>
  </si>
  <si>
    <t>5,24ms</t>
  </si>
  <si>
    <t>153,69ms</t>
  </si>
  <si>
    <t>4,78ms</t>
  </si>
  <si>
    <t>5,64ms</t>
  </si>
  <si>
    <t>161,49ms</t>
  </si>
  <si>
    <t>4,63ms</t>
  </si>
  <si>
    <t>5,34ms</t>
  </si>
  <si>
    <t>2,3ms</t>
  </si>
  <si>
    <t>58,94ms</t>
  </si>
  <si>
    <t>3,66ms</t>
  </si>
  <si>
    <t>859MB</t>
  </si>
  <si>
    <t>2,44ms</t>
  </si>
  <si>
    <t>142,27ms</t>
  </si>
  <si>
    <t>3,83ms</t>
  </si>
  <si>
    <t>4,86ms</t>
  </si>
  <si>
    <t>2,32ms</t>
  </si>
  <si>
    <t>149,71ms</t>
  </si>
  <si>
    <t>3,72ms</t>
  </si>
  <si>
    <t>4,7ms</t>
  </si>
  <si>
    <t>2,24ms</t>
  </si>
  <si>
    <t>156,64ms</t>
  </si>
  <si>
    <t>3,62ms</t>
  </si>
  <si>
    <t>4,45ms</t>
  </si>
  <si>
    <t>3,37ms</t>
  </si>
  <si>
    <t>197,31ms</t>
  </si>
  <si>
    <t>4,62ms</t>
  </si>
  <si>
    <t>7,31ms</t>
  </si>
  <si>
    <t>858MB</t>
  </si>
  <si>
    <t>2,03s</t>
  </si>
  <si>
    <t>2,45s</t>
  </si>
  <si>
    <t>2,36s</t>
  </si>
  <si>
    <t>2,38s</t>
  </si>
  <si>
    <t>1,8GB</t>
  </si>
  <si>
    <t>1,1GB</t>
  </si>
  <si>
    <t>2,68s</t>
  </si>
  <si>
    <t>2,37s</t>
  </si>
  <si>
    <t>2,04s</t>
  </si>
  <si>
    <t>1,53s</t>
  </si>
  <si>
    <t>2,39s</t>
  </si>
  <si>
    <t>2,09s</t>
  </si>
  <si>
    <t>2,64s</t>
  </si>
  <si>
    <t>2,43s</t>
  </si>
  <si>
    <t>1,7GB</t>
  </si>
  <si>
    <t>2,56s</t>
  </si>
  <si>
    <t>3,1ms</t>
  </si>
  <si>
    <t>148,8ms</t>
  </si>
  <si>
    <t>4,87ms</t>
  </si>
  <si>
    <t>59MB</t>
  </si>
  <si>
    <t>47MB</t>
  </si>
  <si>
    <t>3,06ms</t>
  </si>
  <si>
    <t>159,66ms</t>
  </si>
  <si>
    <t>4,93ms</t>
  </si>
  <si>
    <t>5,79ms</t>
  </si>
  <si>
    <t>154,36ms</t>
  </si>
  <si>
    <t>4,69ms</t>
  </si>
  <si>
    <t>5,4ms</t>
  </si>
  <si>
    <t>3,01ms</t>
  </si>
  <si>
    <t>152,08ms</t>
  </si>
  <si>
    <t>4,74ms</t>
  </si>
  <si>
    <t>5,25ms</t>
  </si>
  <si>
    <t>159,9ms</t>
  </si>
  <si>
    <t>5,69ms</t>
  </si>
  <si>
    <t>2,16ms</t>
  </si>
  <si>
    <t>147,78ms</t>
  </si>
  <si>
    <t>3,47ms</t>
  </si>
  <si>
    <t>4,15ms</t>
  </si>
  <si>
    <t>594MB</t>
  </si>
  <si>
    <t>470MB</t>
  </si>
  <si>
    <t>2,22ms</t>
  </si>
  <si>
    <t>160,96ms</t>
  </si>
  <si>
    <t>3,6ms</t>
  </si>
  <si>
    <t>4,28ms</t>
  </si>
  <si>
    <t>593MB</t>
  </si>
  <si>
    <t>152,46ms</t>
  </si>
  <si>
    <t>3,59ms</t>
  </si>
  <si>
    <t>4,25ms</t>
  </si>
  <si>
    <t>66,67ms</t>
  </si>
  <si>
    <t>3,46ms</t>
  </si>
  <si>
    <t>4,12ms</t>
  </si>
  <si>
    <t>155,03ms</t>
  </si>
  <si>
    <t>4,29ms</t>
  </si>
  <si>
    <t>1,88s</t>
  </si>
  <si>
    <t>2,27s</t>
  </si>
  <si>
    <t>2,19s</t>
  </si>
  <si>
    <t>2,21s</t>
  </si>
  <si>
    <t>825MB</t>
  </si>
  <si>
    <t>654MB</t>
  </si>
  <si>
    <t>1,84s</t>
  </si>
  <si>
    <t>2,96s</t>
  </si>
  <si>
    <t>2,14s</t>
  </si>
  <si>
    <t>2,18s</t>
  </si>
  <si>
    <t>836MB</t>
  </si>
  <si>
    <t>663MB</t>
  </si>
  <si>
    <t>2,3s</t>
  </si>
  <si>
    <t>2,16s</t>
  </si>
  <si>
    <t>837MB</t>
  </si>
  <si>
    <t>2,55s</t>
  </si>
  <si>
    <t>2,2s</t>
  </si>
  <si>
    <t>824MB</t>
  </si>
  <si>
    <t>653MB</t>
  </si>
  <si>
    <t>1,89s</t>
  </si>
  <si>
    <t>823MB</t>
  </si>
  <si>
    <t>652MB</t>
  </si>
  <si>
    <t>1,62ms</t>
  </si>
  <si>
    <t>156ms</t>
  </si>
  <si>
    <t>2,52ms</t>
  </si>
  <si>
    <t>2,77ms</t>
  </si>
  <si>
    <t>2,01ms</t>
  </si>
  <si>
    <t>88,12ms</t>
  </si>
  <si>
    <t>4,05ms</t>
  </si>
  <si>
    <t>1,16ms</t>
  </si>
  <si>
    <t>140,98ms</t>
  </si>
  <si>
    <t>1,64ms</t>
  </si>
  <si>
    <t>1,94ms</t>
  </si>
  <si>
    <t>60MB</t>
  </si>
  <si>
    <t>48MB</t>
  </si>
  <si>
    <t>1,12ms</t>
  </si>
  <si>
    <t>147,92ms</t>
  </si>
  <si>
    <t>1,71ms</t>
  </si>
  <si>
    <t>135,6ms</t>
  </si>
  <si>
    <t>1,5ms</t>
  </si>
  <si>
    <t>142,44ms</t>
  </si>
  <si>
    <t>1,11ms</t>
  </si>
  <si>
    <t>144,38ms</t>
  </si>
  <si>
    <t>1,55ms</t>
  </si>
  <si>
    <t>1,68ms</t>
  </si>
  <si>
    <t>1,21ms</t>
  </si>
  <si>
    <t>147,093ms</t>
  </si>
  <si>
    <t>2,21ms</t>
  </si>
  <si>
    <t>602MB</t>
  </si>
  <si>
    <t>478MB</t>
  </si>
  <si>
    <t>1,24ms</t>
  </si>
  <si>
    <t>149,07ms</t>
  </si>
  <si>
    <t>2,45ms</t>
  </si>
  <si>
    <t>1,15ms</t>
  </si>
  <si>
    <t>150,89ms</t>
  </si>
  <si>
    <t>1,83ms</t>
  </si>
  <si>
    <t>2,11ms</t>
  </si>
  <si>
    <t>145,41ms</t>
  </si>
  <si>
    <t>1,81ms</t>
  </si>
  <si>
    <t>1,14ms</t>
  </si>
  <si>
    <t>148,98ms</t>
  </si>
  <si>
    <t>1,76ms</t>
  </si>
  <si>
    <t>2,09ms</t>
  </si>
  <si>
    <t>1160ms</t>
  </si>
  <si>
    <t>1520ms</t>
  </si>
  <si>
    <t>1370ms</t>
  </si>
  <si>
    <t>1380ms</t>
  </si>
  <si>
    <t>884MB</t>
  </si>
  <si>
    <t>885MB</t>
  </si>
  <si>
    <t>1550ms</t>
  </si>
  <si>
    <t>883MB</t>
  </si>
  <si>
    <t>1170ms</t>
  </si>
  <si>
    <t>1490ms</t>
  </si>
  <si>
    <t>856MB</t>
  </si>
  <si>
    <t>2,1GB</t>
  </si>
  <si>
    <t>591MB</t>
  </si>
  <si>
    <t>467MB</t>
  </si>
  <si>
    <t>590MB</t>
  </si>
  <si>
    <t>831MB</t>
  </si>
  <si>
    <t>832MB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</si>
</sst>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28" zoomScale="145" zoomScaleNormal="145" workbookViewId="0">
      <selection activeCell="O28" sqref="O28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30</v>
      </c>
      <c r="H9" s="1" t="s">
        <v>40</v>
      </c>
      <c r="I9" s="1" t="s">
        <v>48</v>
      </c>
      <c r="J9" s="1" t="s">
        <v>56</v>
      </c>
      <c r="K9" s="1" t="s">
        <v>64</v>
      </c>
    </row>
    <row r="10" spans="5:11" x14ac:dyDescent="0.25">
      <c r="E10" s="7"/>
      <c r="F10" s="1" t="s">
        <v>14</v>
      </c>
      <c r="G10" s="1" t="s">
        <v>31</v>
      </c>
      <c r="H10" s="1" t="s">
        <v>41</v>
      </c>
      <c r="I10" s="1" t="s">
        <v>49</v>
      </c>
      <c r="J10" s="1" t="s">
        <v>57</v>
      </c>
      <c r="K10" s="1" t="s">
        <v>65</v>
      </c>
    </row>
    <row r="11" spans="5:11" x14ac:dyDescent="0.25">
      <c r="E11" s="7"/>
      <c r="F11" s="1" t="s">
        <v>15</v>
      </c>
      <c r="G11" s="1" t="s">
        <v>32</v>
      </c>
      <c r="H11" s="1" t="s">
        <v>42</v>
      </c>
      <c r="I11" s="1" t="s">
        <v>50</v>
      </c>
      <c r="J11" s="1" t="s">
        <v>58</v>
      </c>
      <c r="K11" s="1" t="s">
        <v>66</v>
      </c>
    </row>
    <row r="12" spans="5:11" x14ac:dyDescent="0.25">
      <c r="E12" s="7"/>
      <c r="F12" s="1" t="s">
        <v>16</v>
      </c>
      <c r="G12" s="1" t="s">
        <v>33</v>
      </c>
      <c r="H12" s="1" t="s">
        <v>43</v>
      </c>
      <c r="I12" s="1" t="s">
        <v>51</v>
      </c>
      <c r="J12" s="1" t="s">
        <v>59</v>
      </c>
      <c r="K12" s="1" t="s">
        <v>67</v>
      </c>
    </row>
    <row r="13" spans="5:11" x14ac:dyDescent="0.25">
      <c r="E13" s="7"/>
      <c r="F13" s="1" t="s">
        <v>1</v>
      </c>
      <c r="G13" s="1" t="s">
        <v>34</v>
      </c>
      <c r="H13" s="1" t="s">
        <v>44</v>
      </c>
      <c r="I13" s="1" t="s">
        <v>52</v>
      </c>
      <c r="J13" s="1" t="s">
        <v>60</v>
      </c>
      <c r="K13" s="1" t="s">
        <v>68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35</v>
      </c>
      <c r="H15" s="1" t="s">
        <v>45</v>
      </c>
      <c r="I15" s="1" t="s">
        <v>53</v>
      </c>
      <c r="J15" s="1" t="s">
        <v>61</v>
      </c>
      <c r="K15" s="1" t="s">
        <v>69</v>
      </c>
    </row>
    <row r="16" spans="5:11" x14ac:dyDescent="0.25">
      <c r="E16" s="7"/>
      <c r="F16" s="1" t="s">
        <v>4</v>
      </c>
      <c r="G16" s="1" t="s">
        <v>36</v>
      </c>
      <c r="H16" s="1" t="s">
        <v>46</v>
      </c>
      <c r="I16" s="1" t="s">
        <v>54</v>
      </c>
      <c r="J16" s="1" t="s">
        <v>62</v>
      </c>
      <c r="K16" s="1" t="s">
        <v>70</v>
      </c>
    </row>
    <row r="17" spans="5:12" x14ac:dyDescent="0.25">
      <c r="E17" s="7"/>
      <c r="F17" s="1" t="s">
        <v>5</v>
      </c>
      <c r="G17" s="1" t="s">
        <v>37</v>
      </c>
      <c r="H17" s="1" t="s">
        <v>47</v>
      </c>
      <c r="I17" s="1" t="s">
        <v>55</v>
      </c>
      <c r="J17" s="1" t="s">
        <v>63</v>
      </c>
      <c r="K17" s="1" t="s">
        <v>71</v>
      </c>
    </row>
    <row r="18" spans="5:12" x14ac:dyDescent="0.25">
      <c r="E18" s="7"/>
      <c r="F18" s="1" t="s">
        <v>6</v>
      </c>
      <c r="G18" s="1">
        <v>418040</v>
      </c>
      <c r="H18" s="1">
        <v>417875</v>
      </c>
      <c r="I18" s="1">
        <v>417390</v>
      </c>
      <c r="J18" s="1">
        <v>417325</v>
      </c>
      <c r="K18" s="1">
        <v>417210</v>
      </c>
      <c r="L18">
        <f>AVERAGE(G18:K18)</f>
        <v>417568</v>
      </c>
    </row>
    <row r="19" spans="5:12" x14ac:dyDescent="0.25">
      <c r="E19" s="7"/>
      <c r="F19" s="1" t="s">
        <v>7</v>
      </c>
      <c r="G19" s="1">
        <v>960.6</v>
      </c>
      <c r="H19" s="1">
        <v>960.3</v>
      </c>
      <c r="I19" s="1">
        <v>960.5</v>
      </c>
      <c r="J19" s="1">
        <v>960.1</v>
      </c>
      <c r="K19" s="1">
        <v>960.3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435.18</v>
      </c>
      <c r="H20" s="1">
        <v>435.14</v>
      </c>
      <c r="I20" s="1">
        <v>434.56</v>
      </c>
      <c r="J20" s="1">
        <v>434.67</v>
      </c>
      <c r="K20" s="1">
        <v>434.46</v>
      </c>
      <c r="L20">
        <f t="shared" si="0"/>
        <v>434.80199999999996</v>
      </c>
    </row>
    <row r="21" spans="5:12" x14ac:dyDescent="0.25">
      <c r="E21" s="7"/>
      <c r="F21" s="1" t="s">
        <v>11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39</v>
      </c>
      <c r="H22" s="1" t="s">
        <v>39</v>
      </c>
      <c r="I22" s="1" t="s">
        <v>39</v>
      </c>
      <c r="J22" s="1" t="s">
        <v>39</v>
      </c>
      <c r="K22" s="1" t="s">
        <v>39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72</v>
      </c>
      <c r="H23" s="2" t="s">
        <v>82</v>
      </c>
      <c r="I23" s="2" t="s">
        <v>91</v>
      </c>
      <c r="J23" s="2" t="s">
        <v>100</v>
      </c>
      <c r="K23" s="2" t="s">
        <v>108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73</v>
      </c>
      <c r="H24" s="2" t="s">
        <v>83</v>
      </c>
      <c r="I24" s="2" t="s">
        <v>92</v>
      </c>
      <c r="J24" s="2" t="s">
        <v>101</v>
      </c>
      <c r="K24" s="2" t="s">
        <v>109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74</v>
      </c>
      <c r="H25" s="2" t="s">
        <v>84</v>
      </c>
      <c r="I25" s="2" t="s">
        <v>93</v>
      </c>
      <c r="J25" s="2" t="s">
        <v>102</v>
      </c>
      <c r="K25" s="2" t="s">
        <v>110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75</v>
      </c>
      <c r="H26" s="2" t="s">
        <v>85</v>
      </c>
      <c r="I26" s="2" t="s">
        <v>94</v>
      </c>
      <c r="J26" s="2" t="s">
        <v>103</v>
      </c>
      <c r="K26" s="2" t="s">
        <v>111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76</v>
      </c>
      <c r="H27" s="2" t="s">
        <v>86</v>
      </c>
      <c r="I27" s="2" t="s">
        <v>95</v>
      </c>
      <c r="J27" s="2" t="s">
        <v>104</v>
      </c>
      <c r="K27" s="2" t="s">
        <v>112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77</v>
      </c>
      <c r="H29" s="2" t="s">
        <v>87</v>
      </c>
      <c r="I29" s="2" t="s">
        <v>96</v>
      </c>
      <c r="J29" s="2" t="s">
        <v>105</v>
      </c>
      <c r="K29" s="2" t="s">
        <v>113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78</v>
      </c>
      <c r="H30" s="2" t="s">
        <v>88</v>
      </c>
      <c r="I30" s="2" t="s">
        <v>97</v>
      </c>
      <c r="J30" s="2" t="s">
        <v>106</v>
      </c>
      <c r="K30" s="2" t="s">
        <v>114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79</v>
      </c>
      <c r="H31" s="2" t="s">
        <v>89</v>
      </c>
      <c r="I31" s="2" t="s">
        <v>98</v>
      </c>
      <c r="J31" s="2" t="s">
        <v>107</v>
      </c>
      <c r="K31" s="2" t="s">
        <v>115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3165425</v>
      </c>
      <c r="H32" s="2">
        <v>3151125</v>
      </c>
      <c r="I32" s="2">
        <v>3139335</v>
      </c>
      <c r="J32" s="2">
        <v>3168010</v>
      </c>
      <c r="K32" s="2">
        <v>3096045</v>
      </c>
      <c r="L32">
        <f t="shared" si="0"/>
        <v>3143988</v>
      </c>
    </row>
    <row r="33" spans="5:12" x14ac:dyDescent="0.25">
      <c r="E33" s="7"/>
      <c r="F33" s="2" t="s">
        <v>7</v>
      </c>
      <c r="G33" s="2">
        <v>960.9</v>
      </c>
      <c r="H33" s="2">
        <v>960.8</v>
      </c>
      <c r="I33" s="2">
        <v>960.5</v>
      </c>
      <c r="J33" s="2">
        <v>960.7</v>
      </c>
      <c r="K33" s="2">
        <v>961</v>
      </c>
      <c r="L33">
        <f t="shared" si="0"/>
        <v>960.78</v>
      </c>
    </row>
    <row r="34" spans="5:12" x14ac:dyDescent="0.25">
      <c r="E34" s="7"/>
      <c r="F34" s="2" t="s">
        <v>8</v>
      </c>
      <c r="G34" s="2">
        <v>3294.34</v>
      </c>
      <c r="H34" s="2">
        <v>3279.68</v>
      </c>
      <c r="I34" s="2">
        <v>3268.51</v>
      </c>
      <c r="J34" s="2">
        <v>3297.5</v>
      </c>
      <c r="K34" s="2">
        <v>3221.73</v>
      </c>
      <c r="L34">
        <f t="shared" si="0"/>
        <v>3272.3519999999999</v>
      </c>
    </row>
    <row r="35" spans="5:12" x14ac:dyDescent="0.25">
      <c r="E35" s="7"/>
      <c r="F35" s="2" t="s">
        <v>11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81</v>
      </c>
      <c r="H36" s="2" t="s">
        <v>90</v>
      </c>
      <c r="I36" s="2" t="s">
        <v>99</v>
      </c>
      <c r="J36" s="2" t="s">
        <v>81</v>
      </c>
      <c r="K36" s="2" t="s">
        <v>116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117</v>
      </c>
      <c r="H37" s="1" t="s">
        <v>126</v>
      </c>
      <c r="I37" s="1" t="s">
        <v>134</v>
      </c>
      <c r="J37" s="1" t="s">
        <v>117</v>
      </c>
      <c r="K37" s="1" t="s">
        <v>147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118</v>
      </c>
      <c r="H38" s="1" t="s">
        <v>127</v>
      </c>
      <c r="I38" s="1" t="s">
        <v>135</v>
      </c>
      <c r="J38" s="1" t="s">
        <v>142</v>
      </c>
      <c r="K38" s="1" t="s">
        <v>148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119</v>
      </c>
      <c r="H39" s="1" t="s">
        <v>128</v>
      </c>
      <c r="I39" s="1" t="s">
        <v>136</v>
      </c>
      <c r="J39" s="1" t="s">
        <v>119</v>
      </c>
      <c r="K39" s="1" t="s">
        <v>149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120</v>
      </c>
      <c r="H40" s="1" t="s">
        <v>129</v>
      </c>
      <c r="I40" s="1" t="s">
        <v>137</v>
      </c>
      <c r="J40" s="1" t="s">
        <v>120</v>
      </c>
      <c r="K40" s="1" t="s">
        <v>150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121</v>
      </c>
      <c r="H41" s="1" t="s">
        <v>130</v>
      </c>
      <c r="I41" s="1" t="s">
        <v>138</v>
      </c>
      <c r="J41" s="1" t="s">
        <v>143</v>
      </c>
      <c r="K41" s="1" t="s">
        <v>151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</v>
      </c>
      <c r="H43" s="1" t="s">
        <v>27</v>
      </c>
      <c r="I43" s="1" t="s">
        <v>19</v>
      </c>
      <c r="J43" s="1" t="s">
        <v>144</v>
      </c>
      <c r="K43" s="1" t="s">
        <v>18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122</v>
      </c>
      <c r="H44" s="1" t="s">
        <v>131</v>
      </c>
      <c r="I44" s="1" t="s">
        <v>139</v>
      </c>
      <c r="J44" s="1" t="s">
        <v>145</v>
      </c>
      <c r="K44" s="1" t="s">
        <v>152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123</v>
      </c>
      <c r="H45" s="1" t="s">
        <v>132</v>
      </c>
      <c r="I45" s="1" t="s">
        <v>140</v>
      </c>
      <c r="J45" s="1" t="s">
        <v>146</v>
      </c>
      <c r="K45" s="1" t="s">
        <v>22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3237870</v>
      </c>
      <c r="H46" s="1">
        <v>3207480</v>
      </c>
      <c r="I46" s="1">
        <v>3229370</v>
      </c>
      <c r="J46" s="1">
        <v>3238130</v>
      </c>
      <c r="K46" s="1">
        <v>3182630</v>
      </c>
      <c r="L46">
        <f t="shared" si="0"/>
        <v>3219096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960.8</v>
      </c>
      <c r="J47" s="1">
        <v>960.5</v>
      </c>
      <c r="K47" s="1">
        <v>960.8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3370.14</v>
      </c>
      <c r="H48" s="1">
        <v>3339.23</v>
      </c>
      <c r="I48" s="1">
        <v>3361.07</v>
      </c>
      <c r="J48" s="1">
        <v>3371.33</v>
      </c>
      <c r="K48" s="1">
        <v>3312.38</v>
      </c>
      <c r="L48">
        <f t="shared" si="0"/>
        <v>3350.8300000000004</v>
      </c>
    </row>
    <row r="49" spans="5:12" x14ac:dyDescent="0.25">
      <c r="E49" s="7"/>
      <c r="F49" s="1" t="s">
        <v>11</v>
      </c>
      <c r="G49" s="1" t="s">
        <v>124</v>
      </c>
      <c r="H49" s="1" t="s">
        <v>80</v>
      </c>
      <c r="I49" s="1" t="s">
        <v>124</v>
      </c>
      <c r="J49" s="1" t="s">
        <v>124</v>
      </c>
      <c r="K49" s="1" t="s">
        <v>80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125</v>
      </c>
      <c r="H50" s="1" t="s">
        <v>133</v>
      </c>
      <c r="I50" s="1" t="s">
        <v>141</v>
      </c>
      <c r="J50" s="1" t="s">
        <v>125</v>
      </c>
      <c r="K50" s="1" t="s">
        <v>153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C28" zoomScale="145" zoomScaleNormal="145" workbookViewId="0">
      <selection activeCell="M19" sqref="M19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29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154</v>
      </c>
      <c r="H13" s="1" t="s">
        <v>160</v>
      </c>
      <c r="I13" s="1" t="s">
        <v>163</v>
      </c>
      <c r="J13" s="1" t="s">
        <v>167</v>
      </c>
      <c r="K13" s="1" t="s">
        <v>171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155</v>
      </c>
      <c r="H15" s="1" t="s">
        <v>161</v>
      </c>
      <c r="I15" s="1" t="s">
        <v>164</v>
      </c>
      <c r="J15" s="1" t="s">
        <v>168</v>
      </c>
      <c r="K15" s="1" t="s">
        <v>172</v>
      </c>
    </row>
    <row r="16" spans="5:11" x14ac:dyDescent="0.25">
      <c r="E16" s="7"/>
      <c r="F16" s="1" t="s">
        <v>4</v>
      </c>
      <c r="G16" s="1" t="s">
        <v>156</v>
      </c>
      <c r="H16" s="1" t="s">
        <v>156</v>
      </c>
      <c r="I16" s="1" t="s">
        <v>156</v>
      </c>
      <c r="J16" s="1" t="s">
        <v>169</v>
      </c>
      <c r="K16" s="1" t="s">
        <v>173</v>
      </c>
    </row>
    <row r="17" spans="5:12" x14ac:dyDescent="0.25">
      <c r="E17" s="7"/>
      <c r="F17" s="1" t="s">
        <v>5</v>
      </c>
      <c r="G17" s="1" t="s">
        <v>157</v>
      </c>
      <c r="H17" s="1" t="s">
        <v>162</v>
      </c>
      <c r="I17" s="1" t="s">
        <v>165</v>
      </c>
      <c r="J17" s="1" t="s">
        <v>170</v>
      </c>
      <c r="K17" s="1" t="s">
        <v>174</v>
      </c>
    </row>
    <row r="18" spans="5:12" x14ac:dyDescent="0.25">
      <c r="E18" s="7"/>
      <c r="F18" s="1" t="s">
        <v>6</v>
      </c>
      <c r="G18" s="1">
        <v>83786</v>
      </c>
      <c r="H18" s="1">
        <v>83792</v>
      </c>
      <c r="I18" s="1">
        <v>83790</v>
      </c>
      <c r="J18" s="1">
        <v>83787</v>
      </c>
      <c r="K18" s="1">
        <v>83789</v>
      </c>
      <c r="L18">
        <f>AVERAGE(G18:K18)</f>
        <v>83788.800000000003</v>
      </c>
    </row>
    <row r="19" spans="5:12" x14ac:dyDescent="0.25">
      <c r="E19" s="7"/>
      <c r="F19" s="1" t="s">
        <v>7</v>
      </c>
      <c r="G19" s="1">
        <v>960.7</v>
      </c>
      <c r="H19" s="1">
        <v>960.5</v>
      </c>
      <c r="I19" s="1">
        <v>960.4</v>
      </c>
      <c r="J19" s="1">
        <v>960.8</v>
      </c>
      <c r="K19" s="1">
        <v>960.7</v>
      </c>
      <c r="L19">
        <f t="shared" ref="L19:L50" si="0">AVERAGE(G19:K19)</f>
        <v>960.61999999999989</v>
      </c>
    </row>
    <row r="20" spans="5:12" x14ac:dyDescent="0.25">
      <c r="E20" s="7"/>
      <c r="F20" s="1" t="s">
        <v>8</v>
      </c>
      <c r="G20" s="1">
        <v>87.21</v>
      </c>
      <c r="H20" s="1">
        <v>87.24</v>
      </c>
      <c r="I20" s="1">
        <v>87.25</v>
      </c>
      <c r="J20" s="1">
        <v>87.21</v>
      </c>
      <c r="K20" s="1">
        <v>87.22</v>
      </c>
      <c r="L20">
        <f t="shared" si="0"/>
        <v>87.225999999999999</v>
      </c>
    </row>
    <row r="21" spans="5:12" x14ac:dyDescent="0.25">
      <c r="E21" s="7"/>
      <c r="F21" s="1" t="s">
        <v>11</v>
      </c>
      <c r="G21" s="1" t="s">
        <v>158</v>
      </c>
      <c r="H21" s="1" t="s">
        <v>158</v>
      </c>
      <c r="I21" s="1" t="s">
        <v>166</v>
      </c>
      <c r="J21" s="1" t="s">
        <v>158</v>
      </c>
      <c r="K21" s="1" t="s">
        <v>158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159</v>
      </c>
      <c r="H22" s="1" t="s">
        <v>159</v>
      </c>
      <c r="I22" s="1" t="s">
        <v>159</v>
      </c>
      <c r="J22" s="1" t="s">
        <v>159</v>
      </c>
      <c r="K22" s="1" t="s">
        <v>159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175</v>
      </c>
      <c r="H27" s="2" t="s">
        <v>181</v>
      </c>
      <c r="I27" s="2" t="s">
        <v>317</v>
      </c>
      <c r="J27" s="2" t="s">
        <v>313</v>
      </c>
      <c r="K27" s="2" t="s">
        <v>185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176</v>
      </c>
      <c r="H29" s="2" t="s">
        <v>17</v>
      </c>
      <c r="I29" s="2" t="s">
        <v>318</v>
      </c>
      <c r="J29" s="2" t="s">
        <v>314</v>
      </c>
      <c r="K29" s="2" t="s">
        <v>186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177</v>
      </c>
      <c r="H30" s="2" t="s">
        <v>182</v>
      </c>
      <c r="I30" s="2" t="s">
        <v>71</v>
      </c>
      <c r="J30" s="2" t="s">
        <v>315</v>
      </c>
      <c r="K30" s="2" t="s">
        <v>187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178</v>
      </c>
      <c r="H31" s="2" t="s">
        <v>183</v>
      </c>
      <c r="I31" s="2" t="s">
        <v>319</v>
      </c>
      <c r="J31" s="2" t="s">
        <v>316</v>
      </c>
      <c r="K31" s="2" t="s">
        <v>188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838980</v>
      </c>
      <c r="H32" s="2">
        <v>838983</v>
      </c>
      <c r="I32" s="2">
        <v>838628</v>
      </c>
      <c r="J32" s="2">
        <v>838899</v>
      </c>
      <c r="K32" s="2">
        <v>839005</v>
      </c>
      <c r="L32">
        <f t="shared" si="0"/>
        <v>838899</v>
      </c>
    </row>
    <row r="33" spans="5:12" x14ac:dyDescent="0.25">
      <c r="E33" s="7"/>
      <c r="F33" s="2" t="s">
        <v>7</v>
      </c>
      <c r="G33" s="2">
        <v>960.9</v>
      </c>
      <c r="H33" s="2">
        <v>960.9</v>
      </c>
      <c r="I33" s="2">
        <v>960.6</v>
      </c>
      <c r="J33" s="2">
        <v>960.3</v>
      </c>
      <c r="K33" s="2">
        <v>960.9</v>
      </c>
      <c r="L33">
        <f t="shared" si="0"/>
        <v>960.71999999999991</v>
      </c>
    </row>
    <row r="34" spans="5:12" x14ac:dyDescent="0.25">
      <c r="E34" s="7"/>
      <c r="F34" s="2" t="s">
        <v>8</v>
      </c>
      <c r="G34" s="2">
        <v>873.11</v>
      </c>
      <c r="H34" s="2">
        <v>873.16</v>
      </c>
      <c r="I34" s="2">
        <v>873.05</v>
      </c>
      <c r="J34" s="2">
        <v>873.57</v>
      </c>
      <c r="K34" s="2">
        <v>873.17</v>
      </c>
      <c r="L34">
        <f t="shared" si="0"/>
        <v>873.21199999999988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180</v>
      </c>
      <c r="H36" s="2" t="s">
        <v>180</v>
      </c>
      <c r="I36" s="2" t="s">
        <v>180</v>
      </c>
      <c r="J36" s="2" t="s">
        <v>180</v>
      </c>
      <c r="K36" s="2" t="s">
        <v>180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144</v>
      </c>
      <c r="H41" s="1" t="s">
        <v>24</v>
      </c>
      <c r="I41" s="1" t="s">
        <v>144</v>
      </c>
      <c r="J41" s="1" t="s">
        <v>26</v>
      </c>
      <c r="K41" s="1" t="s">
        <v>26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189</v>
      </c>
      <c r="H43" s="1" t="s">
        <v>193</v>
      </c>
      <c r="I43" s="1" t="s">
        <v>195</v>
      </c>
      <c r="J43" s="1" t="s">
        <v>193</v>
      </c>
      <c r="K43" s="1" t="s">
        <v>196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28</v>
      </c>
      <c r="H44" s="1" t="s">
        <v>190</v>
      </c>
      <c r="I44" s="1" t="s">
        <v>28</v>
      </c>
      <c r="J44" s="1" t="s">
        <v>28</v>
      </c>
      <c r="K44" s="1" t="s">
        <v>28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190</v>
      </c>
      <c r="H45" s="1" t="s">
        <v>25</v>
      </c>
      <c r="I45" s="1" t="s">
        <v>190</v>
      </c>
      <c r="J45" s="1" t="s">
        <v>190</v>
      </c>
      <c r="K45" s="1" t="s">
        <v>190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1521848</v>
      </c>
      <c r="H46" s="1">
        <v>1513637</v>
      </c>
      <c r="I46" s="1">
        <v>1521489</v>
      </c>
      <c r="J46" s="1">
        <v>1519695</v>
      </c>
      <c r="K46" s="1">
        <v>1518037</v>
      </c>
      <c r="L46">
        <f t="shared" si="0"/>
        <v>1518941.2</v>
      </c>
    </row>
    <row r="47" spans="5:12" x14ac:dyDescent="0.25">
      <c r="E47" s="7"/>
      <c r="F47" s="1" t="s">
        <v>7</v>
      </c>
      <c r="G47" s="1">
        <v>960.8</v>
      </c>
      <c r="H47" s="1">
        <v>960.5</v>
      </c>
      <c r="I47" s="1">
        <v>960.9</v>
      </c>
      <c r="J47" s="1">
        <v>960.9</v>
      </c>
      <c r="K47" s="1">
        <v>960.9</v>
      </c>
      <c r="L47">
        <f t="shared" si="0"/>
        <v>960.8</v>
      </c>
    </row>
    <row r="48" spans="5:12" x14ac:dyDescent="0.25">
      <c r="E48" s="7"/>
      <c r="F48" s="1" t="s">
        <v>8</v>
      </c>
      <c r="G48" s="1">
        <v>1583.92</v>
      </c>
      <c r="H48" s="1">
        <v>1575.84</v>
      </c>
      <c r="I48" s="1">
        <v>1583.47</v>
      </c>
      <c r="J48" s="1">
        <v>1581.99</v>
      </c>
      <c r="K48" s="1">
        <v>1579.87</v>
      </c>
      <c r="L48">
        <f t="shared" si="0"/>
        <v>1581.018</v>
      </c>
    </row>
    <row r="49" spans="5:12" x14ac:dyDescent="0.25">
      <c r="E49" s="7"/>
      <c r="F49" s="1" t="s">
        <v>11</v>
      </c>
      <c r="G49" s="1" t="s">
        <v>191</v>
      </c>
      <c r="H49" s="1" t="s">
        <v>191</v>
      </c>
      <c r="I49" s="1" t="s">
        <v>191</v>
      </c>
      <c r="J49" s="1" t="s">
        <v>191</v>
      </c>
      <c r="K49" s="1" t="s">
        <v>191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192</v>
      </c>
      <c r="H50" s="1" t="s">
        <v>194</v>
      </c>
      <c r="I50" s="1" t="s">
        <v>192</v>
      </c>
      <c r="J50" s="1" t="s">
        <v>192</v>
      </c>
      <c r="K50" s="1" t="s">
        <v>194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22" zoomScaleNormal="100" workbookViewId="0">
      <selection activeCell="M36" sqref="M36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197</v>
      </c>
      <c r="H13" s="1" t="s">
        <v>203</v>
      </c>
      <c r="I13" s="1" t="s">
        <v>207</v>
      </c>
      <c r="J13" s="1" t="s">
        <v>203</v>
      </c>
      <c r="K13" s="1" t="s">
        <v>63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198</v>
      </c>
      <c r="H15" s="1" t="s">
        <v>204</v>
      </c>
      <c r="I15" s="1" t="s">
        <v>208</v>
      </c>
      <c r="J15" s="1" t="s">
        <v>211</v>
      </c>
      <c r="K15" s="1" t="s">
        <v>214</v>
      </c>
    </row>
    <row r="16" spans="5:11" x14ac:dyDescent="0.25">
      <c r="E16" s="7"/>
      <c r="F16" s="1" t="s">
        <v>4</v>
      </c>
      <c r="G16" s="1" t="s">
        <v>199</v>
      </c>
      <c r="H16" s="1" t="s">
        <v>205</v>
      </c>
      <c r="I16" s="1" t="s">
        <v>209</v>
      </c>
      <c r="J16" s="1" t="s">
        <v>212</v>
      </c>
      <c r="K16" s="1" t="s">
        <v>215</v>
      </c>
    </row>
    <row r="17" spans="5:12" x14ac:dyDescent="0.25">
      <c r="E17" s="7"/>
      <c r="F17" s="1" t="s">
        <v>5</v>
      </c>
      <c r="G17" s="1" t="s">
        <v>200</v>
      </c>
      <c r="H17" s="1" t="s">
        <v>206</v>
      </c>
      <c r="I17" s="1" t="s">
        <v>210</v>
      </c>
      <c r="J17" s="1" t="s">
        <v>213</v>
      </c>
      <c r="K17" s="1" t="s">
        <v>216</v>
      </c>
    </row>
    <row r="18" spans="5:12" x14ac:dyDescent="0.25">
      <c r="E18" s="7"/>
      <c r="F18" s="1" t="s">
        <v>6</v>
      </c>
      <c r="G18" s="1">
        <v>83838</v>
      </c>
      <c r="H18" s="1">
        <v>83818</v>
      </c>
      <c r="I18" s="1">
        <v>83822</v>
      </c>
      <c r="J18" s="1">
        <v>83819</v>
      </c>
      <c r="K18" s="1">
        <v>83819</v>
      </c>
      <c r="L18">
        <f>AVERAGE(G18:K18)</f>
        <v>83823.199999999997</v>
      </c>
    </row>
    <row r="19" spans="5:12" x14ac:dyDescent="0.25">
      <c r="E19" s="7"/>
      <c r="F19" s="1" t="s">
        <v>7</v>
      </c>
      <c r="G19" s="1">
        <v>960.2</v>
      </c>
      <c r="H19" s="1">
        <v>960.4</v>
      </c>
      <c r="I19" s="1">
        <v>960.4</v>
      </c>
      <c r="J19" s="1">
        <v>960.4</v>
      </c>
      <c r="K19" s="1">
        <v>960.4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87.31</v>
      </c>
      <c r="H20" s="1">
        <v>87.27</v>
      </c>
      <c r="I20" s="1">
        <v>87.28</v>
      </c>
      <c r="J20" s="1">
        <v>87.27</v>
      </c>
      <c r="K20" s="1">
        <v>87.28</v>
      </c>
      <c r="L20">
        <f t="shared" si="0"/>
        <v>87.281999999999996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 t="s">
        <v>201</v>
      </c>
      <c r="K21" s="1" t="s">
        <v>201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 t="s">
        <v>202</v>
      </c>
      <c r="K22" s="1" t="s">
        <v>202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217</v>
      </c>
      <c r="H27" s="2" t="s">
        <v>221</v>
      </c>
      <c r="I27" s="2" t="s">
        <v>225</v>
      </c>
      <c r="J27" s="2" t="s">
        <v>229</v>
      </c>
      <c r="K27" s="2" t="s">
        <v>233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218</v>
      </c>
      <c r="H29" s="2" t="s">
        <v>222</v>
      </c>
      <c r="I29" s="2" t="s">
        <v>226</v>
      </c>
      <c r="J29" s="2" t="s">
        <v>230</v>
      </c>
      <c r="K29" s="2" t="s">
        <v>234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219</v>
      </c>
      <c r="H30" s="2" t="s">
        <v>223</v>
      </c>
      <c r="I30" s="2" t="s">
        <v>227</v>
      </c>
      <c r="J30" s="2" t="s">
        <v>231</v>
      </c>
      <c r="K30" s="2" t="s">
        <v>235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215</v>
      </c>
      <c r="H31" s="2" t="s">
        <v>224</v>
      </c>
      <c r="I31" s="2" t="s">
        <v>228</v>
      </c>
      <c r="J31" s="2" t="s">
        <v>232</v>
      </c>
      <c r="K31" s="2" t="s">
        <v>236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838295</v>
      </c>
      <c r="H32" s="2">
        <v>838174</v>
      </c>
      <c r="I32" s="2">
        <v>838291</v>
      </c>
      <c r="J32" s="2">
        <v>838349</v>
      </c>
      <c r="K32" s="2">
        <v>837378</v>
      </c>
      <c r="L32">
        <f t="shared" si="0"/>
        <v>838097.4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960.7</v>
      </c>
      <c r="K33" s="2">
        <v>960.5</v>
      </c>
      <c r="L33">
        <f t="shared" si="0"/>
        <v>960.66000000000008</v>
      </c>
    </row>
    <row r="34" spans="5:12" x14ac:dyDescent="0.25">
      <c r="E34" s="7"/>
      <c r="F34" s="2" t="s">
        <v>8</v>
      </c>
      <c r="G34" s="2">
        <v>872.59</v>
      </c>
      <c r="H34" s="2">
        <v>872.43</v>
      </c>
      <c r="I34" s="2">
        <v>872.63</v>
      </c>
      <c r="J34" s="2">
        <v>872.66</v>
      </c>
      <c r="K34" s="2">
        <v>871.85</v>
      </c>
      <c r="L34">
        <f t="shared" si="0"/>
        <v>872.43200000000002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220</v>
      </c>
      <c r="H36" s="2" t="s">
        <v>220</v>
      </c>
      <c r="I36" s="2" t="s">
        <v>220</v>
      </c>
      <c r="J36" s="2" t="s">
        <v>220</v>
      </c>
      <c r="K36" s="2" t="s">
        <v>237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238</v>
      </c>
      <c r="H41" s="1" t="s">
        <v>238</v>
      </c>
      <c r="I41" s="1" t="s">
        <v>246</v>
      </c>
      <c r="J41" s="1" t="s">
        <v>249</v>
      </c>
      <c r="K41" s="1" t="s">
        <v>246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239</v>
      </c>
      <c r="H43" s="1" t="s">
        <v>244</v>
      </c>
      <c r="I43" s="1" t="s">
        <v>247</v>
      </c>
      <c r="J43" s="1" t="s">
        <v>250</v>
      </c>
      <c r="K43" s="1" t="s">
        <v>253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240</v>
      </c>
      <c r="H44" s="1" t="s">
        <v>245</v>
      </c>
      <c r="I44" s="1" t="s">
        <v>241</v>
      </c>
      <c r="J44" s="1" t="s">
        <v>251</v>
      </c>
      <c r="K44" s="1" t="s">
        <v>241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241</v>
      </c>
      <c r="H45" s="1" t="s">
        <v>241</v>
      </c>
      <c r="I45" s="1" t="s">
        <v>248</v>
      </c>
      <c r="J45" s="1" t="s">
        <v>239</v>
      </c>
      <c r="K45" s="1" t="s">
        <v>248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1108445</v>
      </c>
      <c r="H46" s="1">
        <v>1107137</v>
      </c>
      <c r="I46" s="1">
        <v>1103173</v>
      </c>
      <c r="J46" s="1">
        <v>1085961</v>
      </c>
      <c r="K46" s="1">
        <v>1103431</v>
      </c>
      <c r="L46">
        <f t="shared" si="0"/>
        <v>1101629.3999999999</v>
      </c>
    </row>
    <row r="47" spans="5:12" x14ac:dyDescent="0.25">
      <c r="E47" s="7"/>
      <c r="F47" s="1" t="s">
        <v>7</v>
      </c>
      <c r="G47" s="1">
        <v>960.5</v>
      </c>
      <c r="H47" s="1">
        <v>960.7</v>
      </c>
      <c r="I47" s="1">
        <v>960.7</v>
      </c>
      <c r="J47" s="1">
        <v>960.7</v>
      </c>
      <c r="K47" s="1">
        <v>960.7</v>
      </c>
      <c r="L47">
        <f t="shared" si="0"/>
        <v>960.66000000000008</v>
      </c>
    </row>
    <row r="48" spans="5:12" x14ac:dyDescent="0.25">
      <c r="E48" s="7"/>
      <c r="F48" s="1" t="s">
        <v>8</v>
      </c>
      <c r="G48" s="1">
        <v>1154.06</v>
      </c>
      <c r="H48" s="1">
        <v>1152.44</v>
      </c>
      <c r="I48" s="1">
        <v>1148.25</v>
      </c>
      <c r="J48" s="1">
        <v>1130.3599999999999</v>
      </c>
      <c r="K48" s="1">
        <v>1148.53</v>
      </c>
      <c r="L48">
        <f t="shared" si="0"/>
        <v>1146.7279999999998</v>
      </c>
    </row>
    <row r="49" spans="5:12" x14ac:dyDescent="0.25">
      <c r="E49" s="7"/>
      <c r="F49" s="1" t="s">
        <v>11</v>
      </c>
      <c r="G49" s="1" t="s">
        <v>242</v>
      </c>
      <c r="H49" s="1" t="s">
        <v>242</v>
      </c>
      <c r="I49" s="1" t="s">
        <v>242</v>
      </c>
      <c r="J49" s="1" t="s">
        <v>252</v>
      </c>
      <c r="K49" s="1" t="s">
        <v>242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243</v>
      </c>
      <c r="H50" s="1" t="s">
        <v>243</v>
      </c>
      <c r="I50" s="1" t="s">
        <v>243</v>
      </c>
      <c r="J50" s="1" t="s">
        <v>243</v>
      </c>
      <c r="K50" s="1" t="s">
        <v>243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28" zoomScale="130" zoomScaleNormal="130" workbookViewId="0">
      <selection activeCell="M47" sqref="M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254</v>
      </c>
      <c r="H13" s="1" t="s">
        <v>259</v>
      </c>
      <c r="I13" s="1" t="s">
        <v>207</v>
      </c>
      <c r="J13" s="1" t="s">
        <v>266</v>
      </c>
      <c r="K13" s="1" t="s">
        <v>259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255</v>
      </c>
      <c r="H15" s="1" t="s">
        <v>260</v>
      </c>
      <c r="I15" s="1" t="s">
        <v>263</v>
      </c>
      <c r="J15" s="1" t="s">
        <v>267</v>
      </c>
      <c r="K15" s="1" t="s">
        <v>270</v>
      </c>
    </row>
    <row r="16" spans="5:11" x14ac:dyDescent="0.25">
      <c r="E16" s="7"/>
      <c r="F16" s="1" t="s">
        <v>4</v>
      </c>
      <c r="G16" s="1" t="s">
        <v>256</v>
      </c>
      <c r="H16" s="1" t="s">
        <v>261</v>
      </c>
      <c r="I16" s="1" t="s">
        <v>264</v>
      </c>
      <c r="J16" s="1" t="s">
        <v>268</v>
      </c>
      <c r="K16" s="1" t="s">
        <v>224</v>
      </c>
    </row>
    <row r="17" spans="5:12" x14ac:dyDescent="0.25">
      <c r="E17" s="7"/>
      <c r="F17" s="1" t="s">
        <v>5</v>
      </c>
      <c r="G17" s="1" t="s">
        <v>213</v>
      </c>
      <c r="H17" s="1" t="s">
        <v>262</v>
      </c>
      <c r="I17" s="1" t="s">
        <v>265</v>
      </c>
      <c r="J17" s="1" t="s">
        <v>269</v>
      </c>
      <c r="K17" s="1" t="s">
        <v>271</v>
      </c>
    </row>
    <row r="18" spans="5:12" x14ac:dyDescent="0.25">
      <c r="E18" s="7"/>
      <c r="F18" s="1" t="s">
        <v>6</v>
      </c>
      <c r="G18" s="1">
        <v>83817</v>
      </c>
      <c r="H18" s="1">
        <v>83817</v>
      </c>
      <c r="I18" s="1">
        <v>83825</v>
      </c>
      <c r="J18" s="1">
        <v>83821</v>
      </c>
      <c r="K18" s="1">
        <v>83821</v>
      </c>
      <c r="L18">
        <f>AVERAGE(G18:K18)</f>
        <v>83820.2</v>
      </c>
    </row>
    <row r="19" spans="5:12" x14ac:dyDescent="0.25">
      <c r="E19" s="7"/>
      <c r="F19" s="1" t="s">
        <v>7</v>
      </c>
      <c r="G19" s="1">
        <v>960.2</v>
      </c>
      <c r="H19" s="1">
        <v>960.6</v>
      </c>
      <c r="I19" s="1">
        <v>960.2</v>
      </c>
      <c r="J19" s="1">
        <v>960.2</v>
      </c>
      <c r="K19" s="1">
        <v>960.2</v>
      </c>
      <c r="L19">
        <f t="shared" ref="L19:L50" si="0">AVERAGE(G19:K19)</f>
        <v>960.28</v>
      </c>
    </row>
    <row r="20" spans="5:12" x14ac:dyDescent="0.25">
      <c r="E20" s="7"/>
      <c r="F20" s="1" t="s">
        <v>8</v>
      </c>
      <c r="G20" s="1">
        <v>87.29</v>
      </c>
      <c r="H20" s="1">
        <v>87.26</v>
      </c>
      <c r="I20" s="1">
        <v>87.29</v>
      </c>
      <c r="J20" s="1">
        <v>87.29</v>
      </c>
      <c r="K20" s="1">
        <v>87.29</v>
      </c>
      <c r="L20">
        <f t="shared" si="0"/>
        <v>87.28400000000002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 t="s">
        <v>257</v>
      </c>
      <c r="K21" s="1" t="s">
        <v>257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 t="s">
        <v>258</v>
      </c>
      <c r="K22" s="1" t="s">
        <v>258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272</v>
      </c>
      <c r="H27" s="2" t="s">
        <v>278</v>
      </c>
      <c r="I27" s="2" t="s">
        <v>278</v>
      </c>
      <c r="J27" s="2" t="s">
        <v>184</v>
      </c>
      <c r="K27" s="2" t="s">
        <v>278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273</v>
      </c>
      <c r="H29" s="2" t="s">
        <v>279</v>
      </c>
      <c r="I29" s="2" t="s">
        <v>283</v>
      </c>
      <c r="J29" s="2" t="s">
        <v>286</v>
      </c>
      <c r="K29" s="2" t="s">
        <v>289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274</v>
      </c>
      <c r="H30" s="2" t="s">
        <v>280</v>
      </c>
      <c r="I30" s="2" t="s">
        <v>284</v>
      </c>
      <c r="J30" s="2" t="s">
        <v>287</v>
      </c>
      <c r="K30" s="2" t="s">
        <v>280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275</v>
      </c>
      <c r="H31" s="2" t="s">
        <v>281</v>
      </c>
      <c r="I31" s="2" t="s">
        <v>285</v>
      </c>
      <c r="J31" s="2" t="s">
        <v>288</v>
      </c>
      <c r="K31" s="2" t="s">
        <v>290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838418</v>
      </c>
      <c r="H32" s="2">
        <v>838379</v>
      </c>
      <c r="I32" s="2">
        <v>838369</v>
      </c>
      <c r="J32" s="2">
        <v>838435</v>
      </c>
      <c r="K32" s="2">
        <v>838380</v>
      </c>
      <c r="L32">
        <f t="shared" si="0"/>
        <v>838396.2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960.6</v>
      </c>
      <c r="K33" s="2">
        <v>960.7</v>
      </c>
      <c r="L33">
        <f t="shared" si="0"/>
        <v>960.68000000000006</v>
      </c>
    </row>
    <row r="34" spans="5:12" x14ac:dyDescent="0.25">
      <c r="E34" s="7"/>
      <c r="F34" s="2" t="s">
        <v>8</v>
      </c>
      <c r="G34" s="2">
        <v>872.73</v>
      </c>
      <c r="H34" s="2">
        <v>872.69</v>
      </c>
      <c r="I34" s="2">
        <v>872.64</v>
      </c>
      <c r="J34" s="2">
        <v>872.8</v>
      </c>
      <c r="K34" s="2">
        <v>872.68</v>
      </c>
      <c r="L34">
        <f t="shared" si="0"/>
        <v>872.70799999999997</v>
      </c>
    </row>
    <row r="35" spans="5:12" x14ac:dyDescent="0.25">
      <c r="E35" s="7"/>
      <c r="F35" s="2" t="s">
        <v>11</v>
      </c>
      <c r="G35" s="2" t="s">
        <v>276</v>
      </c>
      <c r="H35" s="2" t="s">
        <v>282</v>
      </c>
      <c r="I35" s="2" t="s">
        <v>276</v>
      </c>
      <c r="J35" s="2" t="s">
        <v>276</v>
      </c>
      <c r="K35" s="2" t="s">
        <v>276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277</v>
      </c>
      <c r="H36" s="2" t="s">
        <v>277</v>
      </c>
      <c r="I36" s="2" t="s">
        <v>277</v>
      </c>
      <c r="J36" s="2" t="s">
        <v>277</v>
      </c>
      <c r="K36" s="2" t="s">
        <v>277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291</v>
      </c>
      <c r="H41" s="1" t="s">
        <v>297</v>
      </c>
      <c r="I41" s="1" t="s">
        <v>297</v>
      </c>
      <c r="J41" s="1" t="s">
        <v>291</v>
      </c>
      <c r="K41" s="1" t="s">
        <v>310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292</v>
      </c>
      <c r="H43" s="1" t="s">
        <v>298</v>
      </c>
      <c r="I43" s="1" t="s">
        <v>303</v>
      </c>
      <c r="J43" s="1" t="s">
        <v>306</v>
      </c>
      <c r="K43" s="1" t="s">
        <v>245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293</v>
      </c>
      <c r="H44" s="1" t="s">
        <v>299</v>
      </c>
      <c r="I44" s="1" t="s">
        <v>299</v>
      </c>
      <c r="J44" s="1" t="s">
        <v>307</v>
      </c>
      <c r="K44" s="1" t="s">
        <v>307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294</v>
      </c>
      <c r="H45" s="1" t="s">
        <v>300</v>
      </c>
      <c r="I45" s="1" t="s">
        <v>304</v>
      </c>
      <c r="J45" s="1" t="s">
        <v>294</v>
      </c>
      <c r="K45" s="1" t="s">
        <v>294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1165416</v>
      </c>
      <c r="H46" s="1">
        <v>1180998</v>
      </c>
      <c r="I46" s="1">
        <v>1182111</v>
      </c>
      <c r="J46" s="1">
        <v>1164213</v>
      </c>
      <c r="K46" s="1">
        <v>1162136</v>
      </c>
      <c r="L46">
        <f t="shared" si="0"/>
        <v>1170974.8</v>
      </c>
    </row>
    <row r="47" spans="5:12" x14ac:dyDescent="0.25">
      <c r="E47" s="7"/>
      <c r="F47" s="1" t="s">
        <v>7</v>
      </c>
      <c r="G47" s="1">
        <v>960.4</v>
      </c>
      <c r="H47" s="1">
        <v>960.7</v>
      </c>
      <c r="I47" s="1">
        <v>960.6</v>
      </c>
      <c r="J47" s="1">
        <v>960.6</v>
      </c>
      <c r="K47" s="1">
        <v>960.9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1213.42</v>
      </c>
      <c r="H48" s="1">
        <v>1229.31</v>
      </c>
      <c r="I48" s="1">
        <v>1230.6400000000001</v>
      </c>
      <c r="J48" s="1">
        <v>1211.93</v>
      </c>
      <c r="K48" s="1">
        <v>1209.43</v>
      </c>
      <c r="L48">
        <f t="shared" si="0"/>
        <v>1218.9460000000001</v>
      </c>
    </row>
    <row r="49" spans="5:12" x14ac:dyDescent="0.25">
      <c r="E49" s="7"/>
      <c r="F49" s="1" t="s">
        <v>11</v>
      </c>
      <c r="G49" s="1" t="s">
        <v>295</v>
      </c>
      <c r="H49" s="1" t="s">
        <v>301</v>
      </c>
      <c r="I49" s="1" t="s">
        <v>305</v>
      </c>
      <c r="J49" s="1" t="s">
        <v>308</v>
      </c>
      <c r="K49" s="1" t="s">
        <v>311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296</v>
      </c>
      <c r="H50" s="1" t="s">
        <v>302</v>
      </c>
      <c r="I50" s="1" t="s">
        <v>302</v>
      </c>
      <c r="J50" s="1" t="s">
        <v>309</v>
      </c>
      <c r="K50" s="1" t="s">
        <v>312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opLeftCell="A4" zoomScale="115" zoomScaleNormal="115" workbookViewId="0">
      <selection activeCell="O35" sqref="O3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320</v>
      </c>
      <c r="H13" s="1" t="s">
        <v>326</v>
      </c>
      <c r="I13" s="1" t="s">
        <v>34</v>
      </c>
      <c r="J13" s="1" t="s">
        <v>326</v>
      </c>
      <c r="K13" s="1" t="s">
        <v>332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321</v>
      </c>
      <c r="H15" s="1" t="s">
        <v>327</v>
      </c>
      <c r="I15" s="1" t="s">
        <v>329</v>
      </c>
      <c r="J15" s="1" t="s">
        <v>331</v>
      </c>
      <c r="K15" s="1" t="s">
        <v>333</v>
      </c>
    </row>
    <row r="16" spans="5:11" x14ac:dyDescent="0.25">
      <c r="E16" s="7"/>
      <c r="F16" s="1" t="s">
        <v>4</v>
      </c>
      <c r="G16" s="1" t="s">
        <v>322</v>
      </c>
      <c r="H16" s="1" t="s">
        <v>175</v>
      </c>
      <c r="I16" s="1" t="s">
        <v>330</v>
      </c>
      <c r="J16" s="1" t="s">
        <v>175</v>
      </c>
      <c r="K16" s="1" t="s">
        <v>334</v>
      </c>
    </row>
    <row r="17" spans="5:12" x14ac:dyDescent="0.25">
      <c r="E17" s="7"/>
      <c r="F17" s="1" t="s">
        <v>5</v>
      </c>
      <c r="G17" s="1" t="s">
        <v>323</v>
      </c>
      <c r="H17" s="1" t="s">
        <v>328</v>
      </c>
      <c r="I17" s="1" t="s">
        <v>322</v>
      </c>
      <c r="J17" s="1" t="s">
        <v>328</v>
      </c>
      <c r="K17" s="1" t="s">
        <v>335</v>
      </c>
    </row>
    <row r="18" spans="5:12" x14ac:dyDescent="0.25">
      <c r="E18" s="7"/>
      <c r="F18" s="1" t="s">
        <v>6</v>
      </c>
      <c r="G18" s="1">
        <v>83978</v>
      </c>
      <c r="H18" s="1">
        <v>83982</v>
      </c>
      <c r="I18" s="1">
        <v>83984</v>
      </c>
      <c r="J18" s="1">
        <v>83976</v>
      </c>
      <c r="K18" s="1">
        <v>83979</v>
      </c>
      <c r="L18">
        <f>AVERAGE(G18:K18)</f>
        <v>83979.8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960.6</v>
      </c>
      <c r="J19" s="1">
        <v>960.5</v>
      </c>
      <c r="K19" s="1">
        <v>960.5</v>
      </c>
      <c r="L19">
        <f t="shared" ref="L19:L50" si="0">AVERAGE(G19:K19)</f>
        <v>960.54</v>
      </c>
    </row>
    <row r="20" spans="5:12" x14ac:dyDescent="0.25">
      <c r="E20" s="7"/>
      <c r="F20" s="1" t="s">
        <v>8</v>
      </c>
      <c r="G20" s="1">
        <v>87.42</v>
      </c>
      <c r="H20" s="1">
        <v>87.44</v>
      </c>
      <c r="I20" s="1">
        <v>87.43</v>
      </c>
      <c r="J20" s="1">
        <v>87.43</v>
      </c>
      <c r="K20" s="1">
        <v>87.43</v>
      </c>
      <c r="L20">
        <f t="shared" si="0"/>
        <v>87.43</v>
      </c>
    </row>
    <row r="21" spans="5:12" x14ac:dyDescent="0.25">
      <c r="E21" s="7"/>
      <c r="F21" s="1" t="s">
        <v>11</v>
      </c>
      <c r="G21" s="1" t="s">
        <v>324</v>
      </c>
      <c r="H21" s="1" t="s">
        <v>324</v>
      </c>
      <c r="I21" s="1" t="s">
        <v>324</v>
      </c>
      <c r="J21" s="1" t="s">
        <v>324</v>
      </c>
      <c r="K21" s="1" t="s">
        <v>324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325</v>
      </c>
      <c r="H22" s="1" t="s">
        <v>325</v>
      </c>
      <c r="I22" s="1" t="s">
        <v>325</v>
      </c>
      <c r="J22" s="1" t="s">
        <v>325</v>
      </c>
      <c r="K22" s="1" t="s">
        <v>325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336</v>
      </c>
      <c r="H27" s="2" t="s">
        <v>341</v>
      </c>
      <c r="I27" s="2" t="s">
        <v>344</v>
      </c>
      <c r="J27" s="2" t="s">
        <v>344</v>
      </c>
      <c r="K27" s="2" t="s">
        <v>350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337</v>
      </c>
      <c r="H29" s="2" t="s">
        <v>342</v>
      </c>
      <c r="I29" s="2" t="s">
        <v>345</v>
      </c>
      <c r="J29" s="2" t="s">
        <v>348</v>
      </c>
      <c r="K29" s="2" t="s">
        <v>351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36</v>
      </c>
      <c r="H30" s="2" t="s">
        <v>46</v>
      </c>
      <c r="I30" s="2" t="s">
        <v>346</v>
      </c>
      <c r="J30" s="2" t="s">
        <v>349</v>
      </c>
      <c r="K30" s="2" t="s">
        <v>352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338</v>
      </c>
      <c r="H31" s="2" t="s">
        <v>343</v>
      </c>
      <c r="I31" s="2" t="s">
        <v>347</v>
      </c>
      <c r="J31" s="2" t="s">
        <v>347</v>
      </c>
      <c r="K31" s="2" t="s">
        <v>353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839233</v>
      </c>
      <c r="H32" s="2">
        <v>839206</v>
      </c>
      <c r="I32" s="2">
        <v>839267</v>
      </c>
      <c r="J32" s="2">
        <v>839275</v>
      </c>
      <c r="K32" s="2">
        <v>839285</v>
      </c>
      <c r="L32">
        <f t="shared" si="0"/>
        <v>839253.2</v>
      </c>
    </row>
    <row r="33" spans="5:12" x14ac:dyDescent="0.25">
      <c r="E33" s="7"/>
      <c r="F33" s="2" t="s">
        <v>7</v>
      </c>
      <c r="G33" s="2">
        <v>960.8</v>
      </c>
      <c r="H33" s="2">
        <v>960.7</v>
      </c>
      <c r="I33" s="2">
        <v>960.7</v>
      </c>
      <c r="J33" s="2">
        <v>960.7</v>
      </c>
      <c r="K33" s="2">
        <v>960.6</v>
      </c>
      <c r="L33">
        <f t="shared" si="0"/>
        <v>960.7</v>
      </c>
    </row>
    <row r="34" spans="5:12" x14ac:dyDescent="0.25">
      <c r="E34" s="7"/>
      <c r="F34" s="2" t="s">
        <v>8</v>
      </c>
      <c r="G34" s="2">
        <v>873.52</v>
      </c>
      <c r="H34" s="2">
        <v>873.52</v>
      </c>
      <c r="I34" s="2">
        <v>873.6</v>
      </c>
      <c r="J34" s="2">
        <v>873.62</v>
      </c>
      <c r="K34" s="2">
        <v>873.67</v>
      </c>
      <c r="L34">
        <f t="shared" si="0"/>
        <v>873.5859999999999</v>
      </c>
    </row>
    <row r="35" spans="5:12" x14ac:dyDescent="0.25">
      <c r="E35" s="7"/>
      <c r="F35" s="2" t="s">
        <v>11</v>
      </c>
      <c r="G35" s="2" t="s">
        <v>339</v>
      </c>
      <c r="H35" s="2" t="s">
        <v>339</v>
      </c>
      <c r="I35" s="2" t="s">
        <v>339</v>
      </c>
      <c r="J35" s="2" t="s">
        <v>339</v>
      </c>
      <c r="K35" s="2" t="s">
        <v>339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340</v>
      </c>
      <c r="H36" s="2" t="s">
        <v>340</v>
      </c>
      <c r="I36" s="2" t="s">
        <v>340</v>
      </c>
      <c r="J36" s="2" t="s">
        <v>340</v>
      </c>
      <c r="K36" s="2" t="s">
        <v>340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354</v>
      </c>
      <c r="H41" s="1" t="s">
        <v>354</v>
      </c>
      <c r="I41" s="1" t="s">
        <v>354</v>
      </c>
      <c r="J41" s="1" t="s">
        <v>354</v>
      </c>
      <c r="K41" s="1" t="s">
        <v>362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363</v>
      </c>
      <c r="H43" s="1" t="s">
        <v>355</v>
      </c>
      <c r="I43" s="1">
        <v>1490</v>
      </c>
      <c r="J43" s="1" t="s">
        <v>360</v>
      </c>
      <c r="K43" s="1" t="s">
        <v>355</v>
      </c>
      <c r="L43">
        <f t="shared" si="0"/>
        <v>1490</v>
      </c>
    </row>
    <row r="44" spans="5:12" x14ac:dyDescent="0.25">
      <c r="E44" s="7"/>
      <c r="F44" s="1" t="s">
        <v>4</v>
      </c>
      <c r="G44" s="1" t="s">
        <v>356</v>
      </c>
      <c r="H44" s="1" t="s">
        <v>356</v>
      </c>
      <c r="I44" s="1">
        <v>1360</v>
      </c>
      <c r="J44" s="1" t="s">
        <v>356</v>
      </c>
      <c r="K44" s="1" t="s">
        <v>356</v>
      </c>
      <c r="L44">
        <f t="shared" si="0"/>
        <v>1360</v>
      </c>
    </row>
    <row r="45" spans="5:12" x14ac:dyDescent="0.25">
      <c r="E45" s="7"/>
      <c r="F45" s="1" t="s">
        <v>5</v>
      </c>
      <c r="G45" s="1" t="s">
        <v>357</v>
      </c>
      <c r="H45" s="1" t="s">
        <v>357</v>
      </c>
      <c r="I45" s="1">
        <v>1380</v>
      </c>
      <c r="J45" s="1" t="s">
        <v>357</v>
      </c>
      <c r="K45" s="1" t="s">
        <v>357</v>
      </c>
      <c r="L45">
        <f t="shared" si="0"/>
        <v>1380</v>
      </c>
    </row>
    <row r="46" spans="5:12" x14ac:dyDescent="0.25">
      <c r="E46" s="7"/>
      <c r="F46" s="1" t="s">
        <v>6</v>
      </c>
      <c r="G46" s="1">
        <v>1550259</v>
      </c>
      <c r="H46" s="1">
        <v>1550927</v>
      </c>
      <c r="I46" s="1">
        <v>1553287</v>
      </c>
      <c r="J46" s="1">
        <v>1549793</v>
      </c>
      <c r="K46" s="1">
        <v>1549059</v>
      </c>
      <c r="L46">
        <f t="shared" si="0"/>
        <v>1550665</v>
      </c>
    </row>
    <row r="47" spans="5:12" x14ac:dyDescent="0.25">
      <c r="E47" s="7"/>
      <c r="F47" s="1" t="s">
        <v>7</v>
      </c>
      <c r="G47" s="1">
        <v>960.9</v>
      </c>
      <c r="H47" s="1">
        <v>960.9</v>
      </c>
      <c r="I47" s="1">
        <v>960.5</v>
      </c>
      <c r="J47" s="1">
        <v>960.6</v>
      </c>
      <c r="K47" s="1">
        <v>960.6</v>
      </c>
      <c r="L47">
        <f t="shared" si="0"/>
        <v>960.7</v>
      </c>
    </row>
    <row r="48" spans="5:12" x14ac:dyDescent="0.25">
      <c r="E48" s="7"/>
      <c r="F48" s="1" t="s">
        <v>8</v>
      </c>
      <c r="G48" s="1">
        <v>1613.29</v>
      </c>
      <c r="H48" s="1">
        <v>1613.96</v>
      </c>
      <c r="I48" s="1">
        <v>1617.09</v>
      </c>
      <c r="J48" s="1">
        <v>1613.39</v>
      </c>
      <c r="K48" s="1">
        <v>1612.53</v>
      </c>
      <c r="L48">
        <f t="shared" si="0"/>
        <v>1614.0520000000001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 t="s">
        <v>243</v>
      </c>
      <c r="K49" s="1" t="s">
        <v>243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358</v>
      </c>
      <c r="H50" s="1" t="s">
        <v>358</v>
      </c>
      <c r="I50" s="1" t="s">
        <v>359</v>
      </c>
      <c r="J50" s="1" t="s">
        <v>361</v>
      </c>
      <c r="K50" s="1" t="s">
        <v>361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50"/>
  <sheetViews>
    <sheetView zoomScaleNormal="100" workbookViewId="0">
      <selection activeCell="M22" sqref="M22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2.36</v>
      </c>
      <c r="H13" s="1">
        <v>2.42</v>
      </c>
      <c r="I13" s="1">
        <v>2.48</v>
      </c>
      <c r="J13" s="1"/>
      <c r="K13" s="1"/>
      <c r="L13">
        <f>AVERAGE(G13:I13)</f>
        <v>2.42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138.22999999999999</v>
      </c>
      <c r="H15" s="1">
        <v>146.03</v>
      </c>
      <c r="I15" s="1">
        <v>140.82</v>
      </c>
      <c r="J15" s="1"/>
      <c r="K15" s="1"/>
      <c r="L15">
        <f t="shared" si="0"/>
        <v>141.69333333333333</v>
      </c>
    </row>
    <row r="16" spans="5:12" x14ac:dyDescent="0.25">
      <c r="E16" s="7"/>
      <c r="F16" s="1" t="s">
        <v>4</v>
      </c>
      <c r="G16" s="1">
        <v>3.79</v>
      </c>
      <c r="H16" s="1">
        <v>3.88</v>
      </c>
      <c r="I16" s="1">
        <v>3.96</v>
      </c>
      <c r="J16" s="1"/>
      <c r="K16" s="1"/>
      <c r="L16">
        <f t="shared" si="0"/>
        <v>3.8766666666666665</v>
      </c>
    </row>
    <row r="17" spans="5:12" x14ac:dyDescent="0.25">
      <c r="E17" s="7"/>
      <c r="F17" s="1" t="s">
        <v>5</v>
      </c>
      <c r="G17" s="1">
        <v>4.43</v>
      </c>
      <c r="H17" s="1">
        <v>4.49</v>
      </c>
      <c r="I17" s="1">
        <v>4.6100000000000003</v>
      </c>
      <c r="J17" s="1"/>
      <c r="K17" s="1"/>
      <c r="L17">
        <f t="shared" si="0"/>
        <v>4.5100000000000007</v>
      </c>
    </row>
    <row r="18" spans="5:12" x14ac:dyDescent="0.25">
      <c r="E18" s="7"/>
      <c r="F18" s="1" t="s">
        <v>6</v>
      </c>
      <c r="G18" s="1">
        <v>83874</v>
      </c>
      <c r="H18" s="1">
        <v>83871</v>
      </c>
      <c r="I18" s="1">
        <v>83866</v>
      </c>
      <c r="J18" s="1"/>
      <c r="K18" s="1"/>
      <c r="L18">
        <f t="shared" si="0"/>
        <v>83870.333333333328</v>
      </c>
    </row>
    <row r="19" spans="5:12" x14ac:dyDescent="0.25">
      <c r="E19" s="7"/>
      <c r="F19" s="1" t="s">
        <v>7</v>
      </c>
      <c r="G19" s="1">
        <v>960.9</v>
      </c>
      <c r="H19" s="1">
        <v>960.7</v>
      </c>
      <c r="I19" s="1">
        <v>960.9</v>
      </c>
      <c r="J19" s="1"/>
      <c r="K19" s="1"/>
      <c r="L19">
        <f t="shared" si="0"/>
        <v>960.83333333333337</v>
      </c>
    </row>
    <row r="20" spans="5:12" x14ac:dyDescent="0.25">
      <c r="E20" s="7"/>
      <c r="F20" s="1" t="s">
        <v>8</v>
      </c>
      <c r="G20" s="1">
        <v>87.29</v>
      </c>
      <c r="H20" s="1">
        <v>87.3</v>
      </c>
      <c r="I20" s="1">
        <v>87.28</v>
      </c>
      <c r="J20" s="1"/>
      <c r="K20" s="1"/>
      <c r="L20">
        <f t="shared" si="0"/>
        <v>87.29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2.2200000000000002</v>
      </c>
      <c r="H27" s="2">
        <v>1.77</v>
      </c>
      <c r="I27" s="2">
        <v>1.81</v>
      </c>
      <c r="J27" s="2"/>
      <c r="K27" s="2"/>
      <c r="L27">
        <f t="shared" si="0"/>
        <v>1.9333333333333336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94.7</v>
      </c>
      <c r="H29" s="2">
        <v>140.75</v>
      </c>
      <c r="I29" s="2">
        <v>50.15</v>
      </c>
      <c r="J29" s="2"/>
      <c r="K29" s="2"/>
      <c r="L29">
        <f t="shared" si="0"/>
        <v>95.199999999999989</v>
      </c>
    </row>
    <row r="30" spans="5:12" x14ac:dyDescent="0.25">
      <c r="E30" s="7"/>
      <c r="F30" s="2" t="s">
        <v>4</v>
      </c>
      <c r="G30" s="2">
        <v>3.91</v>
      </c>
      <c r="H30" s="2">
        <v>2.97</v>
      </c>
      <c r="I30" s="2">
        <v>3.08</v>
      </c>
      <c r="J30" s="2"/>
      <c r="K30" s="2"/>
      <c r="L30">
        <f t="shared" si="0"/>
        <v>3.3200000000000003</v>
      </c>
    </row>
    <row r="31" spans="5:12" x14ac:dyDescent="0.25">
      <c r="E31" s="7"/>
      <c r="F31" s="2" t="s">
        <v>5</v>
      </c>
      <c r="G31" s="2">
        <v>5.17</v>
      </c>
      <c r="H31" s="2">
        <v>3.6</v>
      </c>
      <c r="I31" s="2">
        <v>3.69</v>
      </c>
      <c r="J31" s="2"/>
      <c r="K31" s="2"/>
      <c r="L31">
        <f t="shared" si="0"/>
        <v>4.1533333333333333</v>
      </c>
    </row>
    <row r="32" spans="5:12" x14ac:dyDescent="0.25">
      <c r="E32" s="7"/>
      <c r="F32" s="2" t="s">
        <v>6</v>
      </c>
      <c r="G32" s="2">
        <v>838313</v>
      </c>
      <c r="H32" s="2">
        <v>838742</v>
      </c>
      <c r="I32" s="2">
        <v>838710</v>
      </c>
      <c r="J32" s="2"/>
      <c r="K32" s="2"/>
      <c r="L32">
        <f t="shared" si="0"/>
        <v>838588.33333333337</v>
      </c>
    </row>
    <row r="33" spans="5:12" x14ac:dyDescent="0.25">
      <c r="E33" s="7"/>
      <c r="F33" s="2" t="s">
        <v>7</v>
      </c>
      <c r="G33" s="2">
        <v>960.6</v>
      </c>
      <c r="H33" s="2">
        <v>960.5</v>
      </c>
      <c r="I33" s="2">
        <v>960.5</v>
      </c>
      <c r="J33" s="2"/>
      <c r="K33" s="2"/>
      <c r="L33">
        <f t="shared" si="0"/>
        <v>960.5333333333333</v>
      </c>
    </row>
    <row r="34" spans="5:12" x14ac:dyDescent="0.25">
      <c r="E34" s="7"/>
      <c r="F34" s="2" t="s">
        <v>8</v>
      </c>
      <c r="G34" s="2">
        <v>872.66</v>
      </c>
      <c r="H34" s="2">
        <v>873.22</v>
      </c>
      <c r="I34" s="2">
        <v>873.2</v>
      </c>
      <c r="J34" s="2"/>
      <c r="K34" s="2"/>
      <c r="L34">
        <f t="shared" si="0"/>
        <v>873.02666666666664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364</v>
      </c>
      <c r="H36" s="2" t="s">
        <v>364</v>
      </c>
      <c r="I36" s="2" t="s">
        <v>364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1600</v>
      </c>
      <c r="H41" s="1">
        <v>1610</v>
      </c>
      <c r="I41" s="1">
        <v>1610</v>
      </c>
      <c r="J41" s="1"/>
      <c r="K41" s="1"/>
      <c r="L41">
        <f t="shared" si="0"/>
        <v>1606.6666666666667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2210</v>
      </c>
      <c r="H43" s="1">
        <v>2100</v>
      </c>
      <c r="I43" s="1">
        <v>2280</v>
      </c>
      <c r="J43" s="1"/>
      <c r="K43" s="1"/>
      <c r="L43">
        <f t="shared" si="0"/>
        <v>2196.6666666666665</v>
      </c>
    </row>
    <row r="44" spans="5:12" x14ac:dyDescent="0.25">
      <c r="E44" s="7"/>
      <c r="F44" s="1" t="s">
        <v>4</v>
      </c>
      <c r="G44" s="1">
        <v>1880</v>
      </c>
      <c r="H44" s="1">
        <v>1880</v>
      </c>
      <c r="I44" s="1">
        <v>1890</v>
      </c>
      <c r="J44" s="1"/>
      <c r="K44" s="1"/>
      <c r="L44">
        <f t="shared" si="0"/>
        <v>1883.3333333333333</v>
      </c>
    </row>
    <row r="45" spans="5:12" x14ac:dyDescent="0.25">
      <c r="E45" s="7"/>
      <c r="F45" s="1" t="s">
        <v>5</v>
      </c>
      <c r="G45" s="1">
        <v>1900</v>
      </c>
      <c r="H45" s="1">
        <v>1900</v>
      </c>
      <c r="I45" s="1">
        <v>1900</v>
      </c>
      <c r="J45" s="1"/>
      <c r="K45" s="1"/>
      <c r="L45">
        <f t="shared" si="0"/>
        <v>1900</v>
      </c>
    </row>
    <row r="46" spans="5:12" x14ac:dyDescent="0.25">
      <c r="E46" s="7"/>
      <c r="F46" s="1" t="s">
        <v>6</v>
      </c>
      <c r="G46" s="1">
        <v>1288467</v>
      </c>
      <c r="H46" s="1">
        <v>1287176</v>
      </c>
      <c r="I46" s="1">
        <v>1284634</v>
      </c>
      <c r="J46" s="1"/>
      <c r="K46" s="1"/>
      <c r="L46">
        <f t="shared" si="0"/>
        <v>1286759</v>
      </c>
    </row>
    <row r="47" spans="5:12" x14ac:dyDescent="0.25">
      <c r="E47" s="7"/>
      <c r="F47" s="1" t="s">
        <v>7</v>
      </c>
      <c r="G47" s="1">
        <v>960.7</v>
      </c>
      <c r="H47" s="1">
        <v>960.9</v>
      </c>
      <c r="I47" s="1">
        <v>960.9</v>
      </c>
      <c r="J47" s="1"/>
      <c r="K47" s="1"/>
      <c r="L47">
        <f t="shared" si="0"/>
        <v>960.83333333333337</v>
      </c>
    </row>
    <row r="48" spans="5:12" x14ac:dyDescent="0.25">
      <c r="E48" s="7"/>
      <c r="F48" s="1" t="s">
        <v>8</v>
      </c>
      <c r="G48" s="1">
        <v>1341.12</v>
      </c>
      <c r="H48" s="1">
        <v>1339.48</v>
      </c>
      <c r="I48" s="1">
        <v>1336.97</v>
      </c>
      <c r="J48" s="1"/>
      <c r="K48" s="1"/>
      <c r="L48">
        <f t="shared" si="0"/>
        <v>1339.1899999999998</v>
      </c>
    </row>
    <row r="49" spans="5:12" x14ac:dyDescent="0.25">
      <c r="E49" s="7"/>
      <c r="F49" s="1" t="s">
        <v>11</v>
      </c>
      <c r="G49" s="1" t="s">
        <v>365</v>
      </c>
      <c r="H49" s="1" t="s">
        <v>365</v>
      </c>
      <c r="I49" s="1" t="s">
        <v>365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179</v>
      </c>
      <c r="H50" s="1" t="s">
        <v>179</v>
      </c>
      <c r="I50" s="1" t="s">
        <v>179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50"/>
  <sheetViews>
    <sheetView tabSelected="1" topLeftCell="A16" zoomScale="85" zoomScaleNormal="85" workbookViewId="0">
      <selection activeCell="L34" sqref="L34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2.41</v>
      </c>
      <c r="H13" s="1">
        <v>2.4500000000000002</v>
      </c>
      <c r="I13" s="1">
        <v>2.48</v>
      </c>
      <c r="J13" s="1"/>
      <c r="K13" s="1"/>
      <c r="L13">
        <f>AVERAGE(G13:I13)</f>
        <v>2.4466666666666668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136.94</v>
      </c>
      <c r="H15" s="1">
        <v>134.30000000000001</v>
      </c>
      <c r="I15" s="1">
        <v>148.28</v>
      </c>
      <c r="J15" s="1"/>
      <c r="K15" s="1"/>
      <c r="L15">
        <f t="shared" si="0"/>
        <v>139.84</v>
      </c>
    </row>
    <row r="16" spans="5:12" x14ac:dyDescent="0.25">
      <c r="E16" s="7"/>
      <c r="F16" s="1" t="s">
        <v>4</v>
      </c>
      <c r="G16" s="1">
        <v>3.82</v>
      </c>
      <c r="H16" s="1">
        <v>3.92</v>
      </c>
      <c r="I16" s="1">
        <v>3.99</v>
      </c>
      <c r="J16" s="1"/>
      <c r="K16" s="1"/>
      <c r="L16">
        <f t="shared" si="0"/>
        <v>3.91</v>
      </c>
    </row>
    <row r="17" spans="5:12" x14ac:dyDescent="0.25">
      <c r="E17" s="7"/>
      <c r="F17" s="1" t="s">
        <v>5</v>
      </c>
      <c r="G17" s="1">
        <v>4.3899999999999997</v>
      </c>
      <c r="H17" s="1">
        <v>4.58</v>
      </c>
      <c r="I17" s="1">
        <v>4.66</v>
      </c>
      <c r="J17" s="1"/>
      <c r="K17" s="1"/>
      <c r="L17">
        <f t="shared" si="0"/>
        <v>4.543333333333333</v>
      </c>
    </row>
    <row r="18" spans="5:12" x14ac:dyDescent="0.25">
      <c r="E18" s="7"/>
      <c r="F18" s="1" t="s">
        <v>6</v>
      </c>
      <c r="G18" s="1">
        <v>83871</v>
      </c>
      <c r="H18" s="1">
        <v>83874</v>
      </c>
      <c r="I18" s="1">
        <v>83869</v>
      </c>
      <c r="J18" s="1"/>
      <c r="K18" s="1"/>
      <c r="L18">
        <f t="shared" si="0"/>
        <v>83871.333333333328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960.8</v>
      </c>
      <c r="J19" s="1"/>
      <c r="K19" s="1"/>
      <c r="L19">
        <f t="shared" si="0"/>
        <v>960.73333333333323</v>
      </c>
    </row>
    <row r="20" spans="5:12" x14ac:dyDescent="0.25">
      <c r="E20" s="7"/>
      <c r="F20" s="1" t="s">
        <v>8</v>
      </c>
      <c r="G20" s="1">
        <v>87.3</v>
      </c>
      <c r="H20" s="1">
        <v>87.3</v>
      </c>
      <c r="I20" s="1">
        <v>87.29</v>
      </c>
      <c r="J20" s="1"/>
      <c r="K20" s="1"/>
      <c r="L20">
        <f t="shared" si="0"/>
        <v>87.296666666666667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1.52</v>
      </c>
      <c r="H27" s="2">
        <v>2.2000000000000002</v>
      </c>
      <c r="I27" s="2">
        <v>1.52</v>
      </c>
      <c r="J27" s="2"/>
      <c r="K27" s="2"/>
      <c r="L27">
        <f t="shared" si="0"/>
        <v>1.7466666666666668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133.53</v>
      </c>
      <c r="H29" s="2">
        <v>99.95</v>
      </c>
      <c r="I29" s="2">
        <v>150.5</v>
      </c>
      <c r="J29" s="2"/>
      <c r="K29" s="2"/>
      <c r="L29">
        <f t="shared" si="0"/>
        <v>127.99333333333334</v>
      </c>
    </row>
    <row r="30" spans="5:12" x14ac:dyDescent="0.25">
      <c r="E30" s="7"/>
      <c r="F30" s="2" t="s">
        <v>4</v>
      </c>
      <c r="G30" s="2">
        <v>2.57</v>
      </c>
      <c r="H30" s="2">
        <v>3.95</v>
      </c>
      <c r="I30" s="2">
        <v>2.57</v>
      </c>
      <c r="J30" s="2"/>
      <c r="K30" s="2"/>
      <c r="L30">
        <f t="shared" si="0"/>
        <v>3.03</v>
      </c>
    </row>
    <row r="31" spans="5:12" x14ac:dyDescent="0.25">
      <c r="E31" s="7"/>
      <c r="F31" s="2" t="s">
        <v>5</v>
      </c>
      <c r="G31" s="2">
        <v>3.07</v>
      </c>
      <c r="H31" s="2">
        <v>5.19</v>
      </c>
      <c r="I31" s="2">
        <v>3.06</v>
      </c>
      <c r="J31" s="2"/>
      <c r="K31" s="2"/>
      <c r="L31">
        <f t="shared" si="0"/>
        <v>3.7733333333333334</v>
      </c>
    </row>
    <row r="32" spans="5:12" x14ac:dyDescent="0.25">
      <c r="E32" s="7"/>
      <c r="F32" s="2" t="s">
        <v>6</v>
      </c>
      <c r="G32" s="2">
        <v>838964</v>
      </c>
      <c r="H32" s="2">
        <v>838358</v>
      </c>
      <c r="I32" s="2">
        <v>838980</v>
      </c>
      <c r="J32" s="2"/>
      <c r="K32" s="2"/>
      <c r="L32">
        <f t="shared" si="0"/>
        <v>838767.33333333337</v>
      </c>
    </row>
    <row r="33" spans="5:12" x14ac:dyDescent="0.25">
      <c r="E33" s="7"/>
      <c r="F33" s="2" t="s">
        <v>7</v>
      </c>
      <c r="G33" s="2">
        <v>960.8</v>
      </c>
      <c r="H33" s="2">
        <v>960.4</v>
      </c>
      <c r="I33" s="2">
        <v>960.8</v>
      </c>
      <c r="J33" s="2"/>
      <c r="K33" s="2"/>
      <c r="L33">
        <f t="shared" si="0"/>
        <v>960.66666666666663</v>
      </c>
    </row>
    <row r="34" spans="5:12" x14ac:dyDescent="0.25">
      <c r="E34" s="7"/>
      <c r="F34" s="2" t="s">
        <v>8</v>
      </c>
      <c r="G34" s="2">
        <v>873.15</v>
      </c>
      <c r="H34" s="2">
        <v>873.96</v>
      </c>
      <c r="I34" s="2">
        <v>873.21</v>
      </c>
      <c r="J34" s="2"/>
      <c r="K34" s="2"/>
      <c r="L34">
        <f t="shared" si="0"/>
        <v>873.44</v>
      </c>
    </row>
    <row r="35" spans="5:12" x14ac:dyDescent="0.25">
      <c r="E35" s="7"/>
      <c r="F35" s="2" t="s">
        <v>11</v>
      </c>
      <c r="G35" s="2" t="s">
        <v>366</v>
      </c>
      <c r="H35" s="2" t="s">
        <v>368</v>
      </c>
      <c r="I35" s="2" t="s">
        <v>366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367</v>
      </c>
      <c r="H36" s="2" t="s">
        <v>367</v>
      </c>
      <c r="I36" s="2" t="s">
        <v>367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1250</v>
      </c>
      <c r="H41" s="1">
        <v>1250</v>
      </c>
      <c r="I41" s="1">
        <v>1250</v>
      </c>
      <c r="J41" s="1"/>
      <c r="K41" s="1"/>
      <c r="L41">
        <f t="shared" si="0"/>
        <v>1250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1710</v>
      </c>
      <c r="H43" s="1">
        <v>1690</v>
      </c>
      <c r="I43" s="1">
        <v>1660</v>
      </c>
      <c r="J43" s="1"/>
      <c r="K43" s="1"/>
      <c r="L43">
        <f t="shared" si="0"/>
        <v>1686.6666666666667</v>
      </c>
    </row>
    <row r="44" spans="5:12" x14ac:dyDescent="0.25">
      <c r="E44" s="7"/>
      <c r="F44" s="1" t="s">
        <v>4</v>
      </c>
      <c r="G44" s="1">
        <v>1470</v>
      </c>
      <c r="H44" s="1">
        <v>1470</v>
      </c>
      <c r="I44" s="1">
        <v>1470</v>
      </c>
      <c r="J44" s="1"/>
      <c r="K44" s="1"/>
      <c r="L44">
        <f t="shared" si="0"/>
        <v>1470</v>
      </c>
    </row>
    <row r="45" spans="5:12" x14ac:dyDescent="0.25">
      <c r="E45" s="7"/>
      <c r="F45" s="1" t="s">
        <v>5</v>
      </c>
      <c r="G45" s="1">
        <v>1490</v>
      </c>
      <c r="H45" s="1">
        <v>1480</v>
      </c>
      <c r="I45" s="1">
        <v>1480</v>
      </c>
      <c r="J45" s="1"/>
      <c r="K45" s="1"/>
      <c r="L45">
        <f t="shared" si="0"/>
        <v>1483.3333333333333</v>
      </c>
    </row>
    <row r="46" spans="5:12" x14ac:dyDescent="0.25">
      <c r="E46" s="7"/>
      <c r="F46" s="1" t="s">
        <v>6</v>
      </c>
      <c r="G46" s="1">
        <v>1491809</v>
      </c>
      <c r="H46" s="1">
        <v>1493840</v>
      </c>
      <c r="I46" s="1">
        <v>1494207</v>
      </c>
      <c r="J46" s="1"/>
      <c r="K46" s="1"/>
      <c r="L46">
        <f t="shared" si="0"/>
        <v>1493285.3333333333</v>
      </c>
    </row>
    <row r="47" spans="5:12" x14ac:dyDescent="0.25">
      <c r="E47" s="7"/>
      <c r="F47" s="1" t="s">
        <v>7</v>
      </c>
      <c r="G47" s="1">
        <v>960.8</v>
      </c>
      <c r="H47" s="1">
        <v>960.6</v>
      </c>
      <c r="I47" s="1">
        <v>960.5</v>
      </c>
      <c r="J47" s="1"/>
      <c r="K47" s="1"/>
      <c r="L47">
        <f t="shared" si="0"/>
        <v>960.63333333333333</v>
      </c>
    </row>
    <row r="48" spans="5:12" x14ac:dyDescent="0.25">
      <c r="E48" s="7"/>
      <c r="F48" s="1" t="s">
        <v>8</v>
      </c>
      <c r="G48" s="1">
        <v>1552.6</v>
      </c>
      <c r="H48" s="1">
        <v>1555.18</v>
      </c>
      <c r="I48" s="1">
        <v>1555.74</v>
      </c>
      <c r="J48" s="1"/>
      <c r="K48" s="1"/>
      <c r="L48">
        <f t="shared" si="0"/>
        <v>1554.5066666666664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369</v>
      </c>
      <c r="H50" s="1" t="s">
        <v>370</v>
      </c>
      <c r="I50" s="1" t="s">
        <v>370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2025-03-22T16:13:26Z</dcterms:modified>
</cp:coreProperties>
</file>