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kacpe\OneDrive\Pulpit\Projekty\Praca magisterska\Wyniki 3\"/>
    </mc:Choice>
  </mc:AlternateContent>
  <xr:revisionPtr revIDLastSave="0" documentId="13_ncr:1_{4C526F03-30B1-47B0-B617-EE41A86F5B1D}" xr6:coauthVersionLast="47" xr6:coauthVersionMax="47" xr10:uidLastSave="{00000000-0000-0000-0000-000000000000}"/>
  <bookViews>
    <workbookView xWindow="-25710" yWindow="-2340" windowWidth="25820" windowHeight="15500" activeTab="1" xr2:uid="{00000000-000D-0000-FFFF-FFFF00000000}"/>
  </bookViews>
  <sheets>
    <sheet name="REST" sheetId="1" r:id="rId1"/>
    <sheet name="REST - jeden endpoint" sheetId="4" r:id="rId2"/>
    <sheet name="Graphql" sheetId="5" r:id="rId3"/>
    <sheet name="Graphql - wybrane dane" sheetId="6" r:id="rId4"/>
    <sheet name="Graphql - wybrane dane, optymal" sheetId="7" r:id="rId5"/>
    <sheet name="Graphql resolved" sheetId="8" r:id="rId6"/>
    <sheet name="Graphql resolved wybrane" sheetId="9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4" i="9" l="1"/>
  <c r="O15" i="9"/>
  <c r="O16" i="9"/>
  <c r="O17" i="9"/>
  <c r="O18" i="9"/>
  <c r="O19" i="9"/>
  <c r="O20" i="9"/>
  <c r="O21" i="9"/>
  <c r="O22" i="9"/>
  <c r="O23" i="9"/>
  <c r="O24" i="9"/>
  <c r="O25" i="9"/>
  <c r="O26" i="9"/>
  <c r="O27" i="9"/>
  <c r="O28" i="9"/>
  <c r="O29" i="9"/>
  <c r="O30" i="9"/>
  <c r="O31" i="9"/>
  <c r="O32" i="9"/>
  <c r="O33" i="9"/>
  <c r="O34" i="9"/>
  <c r="O35" i="9"/>
  <c r="O36" i="9"/>
  <c r="O37" i="9"/>
  <c r="O38" i="9"/>
  <c r="O39" i="9"/>
  <c r="O40" i="9"/>
  <c r="O41" i="9"/>
  <c r="O42" i="9"/>
  <c r="O43" i="9"/>
  <c r="O44" i="9"/>
  <c r="O45" i="9"/>
  <c r="O46" i="9"/>
  <c r="O47" i="9"/>
  <c r="O48" i="9"/>
  <c r="O49" i="9"/>
  <c r="O50" i="9"/>
  <c r="O13" i="9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33" i="8"/>
  <c r="O34" i="8"/>
  <c r="O35" i="8"/>
  <c r="O36" i="8"/>
  <c r="O37" i="8"/>
  <c r="O38" i="8"/>
  <c r="O39" i="8"/>
  <c r="O40" i="8"/>
  <c r="O41" i="8"/>
  <c r="O42" i="8"/>
  <c r="O43" i="8"/>
  <c r="O44" i="8"/>
  <c r="O45" i="8"/>
  <c r="O46" i="8"/>
  <c r="O47" i="8"/>
  <c r="O48" i="8"/>
  <c r="O49" i="8"/>
  <c r="O50" i="8"/>
  <c r="O13" i="8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13" i="7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13" i="6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13" i="5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13" i="4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9" i="1"/>
</calcChain>
</file>

<file path=xl/sharedStrings.xml><?xml version="1.0" encoding="utf-8"?>
<sst xmlns="http://schemas.openxmlformats.org/spreadsheetml/2006/main" count="1299" uniqueCount="100">
  <si>
    <t>Maksymalna liczba użytkowników</t>
  </si>
  <si>
    <t>Średni czas odpowiedzi (ms)</t>
  </si>
  <si>
    <t>Minimalny czas odpowiedzi (ms)</t>
  </si>
  <si>
    <t>Maksymalny czas odpowiedzi (ms)</t>
  </si>
  <si>
    <t>p(90) (ms)</t>
  </si>
  <si>
    <t>p(95) (ms)</t>
  </si>
  <si>
    <t>Liczba zapytań</t>
  </si>
  <si>
    <t>Czas operacji (s)</t>
  </si>
  <si>
    <t>Przepustowość (req/s)</t>
  </si>
  <si>
    <t>Wysłane dane (MB)</t>
  </si>
  <si>
    <t>Miara</t>
  </si>
  <si>
    <t>Otrzymane dane (GB)</t>
  </si>
  <si>
    <t>Pobieranie REST - 2 endpointy</t>
  </si>
  <si>
    <t>Średni czas grupy</t>
  </si>
  <si>
    <t>Maksymalny czas grupy</t>
  </si>
  <si>
    <t>p(90) grupy</t>
  </si>
  <si>
    <t>p(95) grupy</t>
  </si>
  <si>
    <t>GraphQL wybrane pola</t>
  </si>
  <si>
    <t>-</t>
  </si>
  <si>
    <t>Pobieranie REST - 1 endpoint</t>
  </si>
  <si>
    <t>1,5GB</t>
  </si>
  <si>
    <t>2,3GB</t>
  </si>
  <si>
    <t>2,1GB</t>
  </si>
  <si>
    <t>210MB</t>
  </si>
  <si>
    <t>137MB</t>
  </si>
  <si>
    <t>1,4GB</t>
  </si>
  <si>
    <t>99MB</t>
  </si>
  <si>
    <t>67MB</t>
  </si>
  <si>
    <t>986MB</t>
  </si>
  <si>
    <t>672MB</t>
  </si>
  <si>
    <t>1,2GB</t>
  </si>
  <si>
    <t>840MB</t>
  </si>
  <si>
    <t>Średni czas grupy (ms)</t>
  </si>
  <si>
    <t>Maksymalny czas grupy (ms)</t>
  </si>
  <si>
    <t>62MB</t>
  </si>
  <si>
    <t>332MB</t>
  </si>
  <si>
    <t>p(90) grupy (ms)</t>
  </si>
  <si>
    <t>p(95) grupy (ms)</t>
  </si>
  <si>
    <t>1,6GB</t>
  </si>
  <si>
    <t>303MB</t>
  </si>
  <si>
    <t>297MB</t>
  </si>
  <si>
    <t>298MB</t>
  </si>
  <si>
    <t>1,7GB</t>
  </si>
  <si>
    <t>307MB</t>
  </si>
  <si>
    <t>308MB</t>
  </si>
  <si>
    <t>311MB</t>
  </si>
  <si>
    <t>305MB</t>
  </si>
  <si>
    <t>309MB</t>
  </si>
  <si>
    <t>203MB</t>
  </si>
  <si>
    <t>9MB</t>
  </si>
  <si>
    <t>2GB</t>
  </si>
  <si>
    <t>90MB</t>
  </si>
  <si>
    <t>3,2GB</t>
  </si>
  <si>
    <t>140MB</t>
  </si>
  <si>
    <t>3,1GB</t>
  </si>
  <si>
    <t>139MB</t>
  </si>
  <si>
    <t>143MB</t>
  </si>
  <si>
    <t>212MB</t>
  </si>
  <si>
    <t>138MB</t>
  </si>
  <si>
    <t>2,6GB</t>
  </si>
  <si>
    <t>100MB</t>
  </si>
  <si>
    <t>69MB</t>
  </si>
  <si>
    <t>1GB</t>
  </si>
  <si>
    <t>686MB</t>
  </si>
  <si>
    <t>687MB</t>
  </si>
  <si>
    <t>1,3GB</t>
  </si>
  <si>
    <t>902MB</t>
  </si>
  <si>
    <t>901MB</t>
  </si>
  <si>
    <t>905MB</t>
  </si>
  <si>
    <t>903MB</t>
  </si>
  <si>
    <t>101MB</t>
  </si>
  <si>
    <t>695MB</t>
  </si>
  <si>
    <t>2,2GB</t>
  </si>
  <si>
    <t>987MB</t>
  </si>
  <si>
    <t>673MB</t>
  </si>
  <si>
    <t>805MB</t>
  </si>
  <si>
    <t>818MB</t>
  </si>
  <si>
    <t>845MB</t>
  </si>
  <si>
    <t>842MB</t>
  </si>
  <si>
    <t>1,1GB</t>
  </si>
  <si>
    <t>780MB</t>
  </si>
  <si>
    <t>767MB</t>
  </si>
  <si>
    <t>794MB</t>
  </si>
  <si>
    <t>786MB</t>
  </si>
  <si>
    <t>788MB</t>
  </si>
  <si>
    <t>809MB</t>
  </si>
  <si>
    <t>812MB</t>
  </si>
  <si>
    <t>815MB</t>
  </si>
  <si>
    <t>811MB</t>
  </si>
  <si>
    <t>285MB</t>
  </si>
  <si>
    <t>278MB</t>
  </si>
  <si>
    <t>273MB</t>
  </si>
  <si>
    <t>274MB</t>
  </si>
  <si>
    <t>277MB</t>
  </si>
  <si>
    <t>2,8GB</t>
  </si>
  <si>
    <t>125MB</t>
  </si>
  <si>
    <t>2,9GB</t>
  </si>
  <si>
    <t>126MB</t>
  </si>
  <si>
    <t>127MB</t>
  </si>
  <si>
    <t>128MB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</si>
</sst>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6</xdr:row>
      <xdr:rowOff>0</xdr:rowOff>
    </xdr:from>
    <xdr:to>
      <xdr:col>19</xdr:col>
      <xdr:colOff>533900</xdr:colOff>
      <xdr:row>49</xdr:row>
      <xdr:rowOff>39249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DD951DDF-CE1C-720F-2ADB-B182E947CA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687175" y="1143000"/>
          <a:ext cx="3581900" cy="823074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6</xdr:row>
      <xdr:rowOff>0</xdr:rowOff>
    </xdr:from>
    <xdr:to>
      <xdr:col>19</xdr:col>
      <xdr:colOff>73460</xdr:colOff>
      <xdr:row>27</xdr:row>
      <xdr:rowOff>95822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D3D1F9CC-820E-46DC-0A69-8A4A320212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20550" y="1143000"/>
          <a:ext cx="3115110" cy="409632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6</xdr:row>
      <xdr:rowOff>1</xdr:rowOff>
    </xdr:from>
    <xdr:to>
      <xdr:col>18</xdr:col>
      <xdr:colOff>537519</xdr:colOff>
      <xdr:row>29</xdr:row>
      <xdr:rowOff>34926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582E8B53-C2EA-7869-70EA-D6034607D2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779250" y="1104901"/>
          <a:ext cx="3585519" cy="42608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352425</xdr:colOff>
      <xdr:row>5</xdr:row>
      <xdr:rowOff>133351</xdr:rowOff>
    </xdr:from>
    <xdr:to>
      <xdr:col>22</xdr:col>
      <xdr:colOff>283519</xdr:colOff>
      <xdr:row>28</xdr:row>
      <xdr:rowOff>168276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DC2F5490-2B22-4449-99D2-40A2D35B29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782675" y="1085851"/>
          <a:ext cx="3585519" cy="441642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590550</xdr:colOff>
      <xdr:row>5</xdr:row>
      <xdr:rowOff>85726</xdr:rowOff>
    </xdr:from>
    <xdr:to>
      <xdr:col>22</xdr:col>
      <xdr:colOff>524820</xdr:colOff>
      <xdr:row>28</xdr:row>
      <xdr:rowOff>120651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D9808F0C-AF61-482D-96A5-B154D95CA9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020800" y="1038226"/>
          <a:ext cx="3585520" cy="44164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7:L64"/>
  <sheetViews>
    <sheetView topLeftCell="A34" zoomScale="130" zoomScaleNormal="130" workbookViewId="0">
      <selection activeCell="K50" sqref="K50"/>
    </sheetView>
  </sheetViews>
  <sheetFormatPr defaultRowHeight="15" x14ac:dyDescent="0.25"/>
  <cols>
    <col min="5" max="5" width="33.7109375" customWidth="1"/>
    <col min="6" max="6" width="32.5703125" customWidth="1"/>
    <col min="7" max="11" width="9" customWidth="1"/>
  </cols>
  <sheetData>
    <row r="7" spans="5:12" x14ac:dyDescent="0.25">
      <c r="E7" s="3" t="s">
        <v>12</v>
      </c>
      <c r="F7" s="4"/>
      <c r="G7" s="4"/>
      <c r="H7" s="4"/>
      <c r="I7" s="4"/>
      <c r="J7" s="4"/>
      <c r="K7" s="5"/>
    </row>
    <row r="8" spans="5:12" x14ac:dyDescent="0.25">
      <c r="E8" s="1" t="s">
        <v>0</v>
      </c>
      <c r="F8" s="1" t="s">
        <v>10</v>
      </c>
      <c r="G8" s="1">
        <v>1</v>
      </c>
      <c r="H8" s="1">
        <v>2</v>
      </c>
      <c r="I8" s="1">
        <v>3</v>
      </c>
      <c r="J8" s="1">
        <v>4</v>
      </c>
      <c r="K8" s="1">
        <v>5</v>
      </c>
    </row>
    <row r="9" spans="5:12" x14ac:dyDescent="0.25">
      <c r="E9" s="6">
        <v>100</v>
      </c>
      <c r="F9" s="1" t="s">
        <v>32</v>
      </c>
      <c r="G9" s="1">
        <v>8.94</v>
      </c>
      <c r="H9" s="1">
        <v>8.9</v>
      </c>
      <c r="I9" s="1">
        <v>8.84</v>
      </c>
      <c r="J9" s="1">
        <v>9</v>
      </c>
      <c r="K9" s="1">
        <v>9.26</v>
      </c>
      <c r="L9">
        <f>AVERAGE(G9:K9)</f>
        <v>8.9879999999999995</v>
      </c>
    </row>
    <row r="10" spans="5:12" x14ac:dyDescent="0.25">
      <c r="E10" s="7"/>
      <c r="F10" s="1" t="s">
        <v>33</v>
      </c>
      <c r="G10" s="1">
        <v>164.21</v>
      </c>
      <c r="H10" s="1">
        <v>156</v>
      </c>
      <c r="I10" s="1">
        <v>157.57</v>
      </c>
      <c r="J10" s="1">
        <v>161.34</v>
      </c>
      <c r="K10" s="1">
        <v>152.1</v>
      </c>
      <c r="L10">
        <f t="shared" ref="L10:L50" si="0">AVERAGE(G10:K10)</f>
        <v>158.244</v>
      </c>
    </row>
    <row r="11" spans="5:12" x14ac:dyDescent="0.25">
      <c r="E11" s="7"/>
      <c r="F11" s="1" t="s">
        <v>15</v>
      </c>
      <c r="G11" s="1">
        <v>14.71</v>
      </c>
      <c r="H11" s="1">
        <v>14.07</v>
      </c>
      <c r="I11" s="1">
        <v>14.77</v>
      </c>
      <c r="J11" s="1">
        <v>14.47</v>
      </c>
      <c r="K11" s="1">
        <v>15.18</v>
      </c>
      <c r="L11">
        <f t="shared" si="0"/>
        <v>14.639999999999997</v>
      </c>
    </row>
    <row r="12" spans="5:12" x14ac:dyDescent="0.25">
      <c r="E12" s="7"/>
      <c r="F12" s="1" t="s">
        <v>16</v>
      </c>
      <c r="G12" s="1">
        <v>17.07</v>
      </c>
      <c r="H12" s="1">
        <v>16.34</v>
      </c>
      <c r="I12" s="1">
        <v>17.12</v>
      </c>
      <c r="J12" s="1">
        <v>16.5</v>
      </c>
      <c r="K12" s="1">
        <v>17.53</v>
      </c>
      <c r="L12">
        <f t="shared" si="0"/>
        <v>16.911999999999999</v>
      </c>
    </row>
    <row r="13" spans="5:12" x14ac:dyDescent="0.25">
      <c r="E13" s="7"/>
      <c r="F13" s="1" t="s">
        <v>1</v>
      </c>
      <c r="G13" s="1">
        <v>1.07</v>
      </c>
      <c r="H13" s="1">
        <v>1.06</v>
      </c>
      <c r="I13" s="1">
        <v>1.06</v>
      </c>
      <c r="J13" s="1">
        <v>1.08</v>
      </c>
      <c r="K13" s="1">
        <v>1.1100000000000001</v>
      </c>
      <c r="L13">
        <f t="shared" si="0"/>
        <v>1.0760000000000001</v>
      </c>
    </row>
    <row r="14" spans="5:12" x14ac:dyDescent="0.25">
      <c r="E14" s="7"/>
      <c r="F14" s="1" t="s">
        <v>2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>
        <f t="shared" si="0"/>
        <v>0</v>
      </c>
    </row>
    <row r="15" spans="5:12" x14ac:dyDescent="0.25">
      <c r="E15" s="7"/>
      <c r="F15" s="1" t="s">
        <v>3</v>
      </c>
      <c r="G15" s="1">
        <v>148.38999999999999</v>
      </c>
      <c r="H15" s="1">
        <v>149.86000000000001</v>
      </c>
      <c r="I15" s="1">
        <v>153.15</v>
      </c>
      <c r="J15" s="1">
        <v>149.07</v>
      </c>
      <c r="K15" s="1">
        <v>142.19999999999999</v>
      </c>
      <c r="L15">
        <f t="shared" si="0"/>
        <v>148.53400000000002</v>
      </c>
    </row>
    <row r="16" spans="5:12" x14ac:dyDescent="0.25">
      <c r="E16" s="7"/>
      <c r="F16" s="1" t="s">
        <v>4</v>
      </c>
      <c r="G16" s="1">
        <v>1.97</v>
      </c>
      <c r="H16" s="1">
        <v>1.87</v>
      </c>
      <c r="I16" s="1">
        <v>1.94</v>
      </c>
      <c r="J16" s="1">
        <v>1.91</v>
      </c>
      <c r="K16" s="1">
        <v>2.0299999999999998</v>
      </c>
      <c r="L16">
        <f t="shared" si="0"/>
        <v>1.9439999999999997</v>
      </c>
    </row>
    <row r="17" spans="5:12" x14ac:dyDescent="0.25">
      <c r="E17" s="7"/>
      <c r="F17" s="1" t="s">
        <v>5</v>
      </c>
      <c r="G17" s="1">
        <v>2.2799999999999998</v>
      </c>
      <c r="H17" s="1">
        <v>2.17</v>
      </c>
      <c r="I17" s="1">
        <v>2.27</v>
      </c>
      <c r="J17" s="1">
        <v>2.2200000000000002</v>
      </c>
      <c r="K17" s="1">
        <v>2.34</v>
      </c>
      <c r="L17">
        <f t="shared" si="0"/>
        <v>2.2559999999999998</v>
      </c>
    </row>
    <row r="18" spans="5:12" x14ac:dyDescent="0.25">
      <c r="E18" s="7"/>
      <c r="F18" s="1" t="s">
        <v>6</v>
      </c>
      <c r="G18" s="1">
        <v>666688</v>
      </c>
      <c r="H18" s="1">
        <v>666736</v>
      </c>
      <c r="I18" s="1">
        <v>666736</v>
      </c>
      <c r="J18" s="1">
        <v>666648</v>
      </c>
      <c r="K18" s="1">
        <v>666496</v>
      </c>
      <c r="L18">
        <f t="shared" si="0"/>
        <v>666660.80000000005</v>
      </c>
    </row>
    <row r="19" spans="5:12" x14ac:dyDescent="0.25">
      <c r="E19" s="7"/>
      <c r="F19" s="1" t="s">
        <v>7</v>
      </c>
      <c r="G19" s="1">
        <v>960.7</v>
      </c>
      <c r="H19" s="1">
        <v>960.7</v>
      </c>
      <c r="I19" s="1">
        <v>960.1</v>
      </c>
      <c r="J19" s="1">
        <v>960.8</v>
      </c>
      <c r="K19" s="1">
        <v>960.1</v>
      </c>
      <c r="L19">
        <f t="shared" si="0"/>
        <v>960.48000000000013</v>
      </c>
    </row>
    <row r="20" spans="5:12" x14ac:dyDescent="0.25">
      <c r="E20" s="7"/>
      <c r="F20" s="1" t="s">
        <v>8</v>
      </c>
      <c r="G20" s="1">
        <v>693.98</v>
      </c>
      <c r="H20" s="1">
        <v>693.98</v>
      </c>
      <c r="I20" s="1">
        <v>694.47</v>
      </c>
      <c r="J20" s="1">
        <v>693.84</v>
      </c>
      <c r="K20" s="1">
        <v>694.19</v>
      </c>
      <c r="L20">
        <f t="shared" si="0"/>
        <v>694.0920000000001</v>
      </c>
    </row>
    <row r="21" spans="5:12" x14ac:dyDescent="0.25">
      <c r="E21" s="7"/>
      <c r="F21" s="1" t="s">
        <v>11</v>
      </c>
      <c r="G21" s="1" t="s">
        <v>35</v>
      </c>
      <c r="H21" s="1" t="s">
        <v>35</v>
      </c>
      <c r="I21" s="1" t="s">
        <v>35</v>
      </c>
      <c r="J21" s="1" t="s">
        <v>35</v>
      </c>
      <c r="K21" s="1" t="s">
        <v>35</v>
      </c>
      <c r="L21" t="e">
        <f t="shared" si="0"/>
        <v>#DIV/0!</v>
      </c>
    </row>
    <row r="22" spans="5:12" x14ac:dyDescent="0.25">
      <c r="E22" s="8"/>
      <c r="F22" s="1" t="s">
        <v>9</v>
      </c>
      <c r="G22" s="1" t="s">
        <v>34</v>
      </c>
      <c r="H22" s="1" t="s">
        <v>34</v>
      </c>
      <c r="I22" s="1" t="s">
        <v>34</v>
      </c>
      <c r="J22" s="1" t="s">
        <v>34</v>
      </c>
      <c r="K22" s="1" t="s">
        <v>34</v>
      </c>
      <c r="L22" t="e">
        <f t="shared" si="0"/>
        <v>#DIV/0!</v>
      </c>
    </row>
    <row r="23" spans="5:12" x14ac:dyDescent="0.25">
      <c r="E23" s="6">
        <v>1000</v>
      </c>
      <c r="F23" s="2" t="s">
        <v>32</v>
      </c>
      <c r="G23" s="2">
        <v>1040</v>
      </c>
      <c r="H23" s="2">
        <v>1050</v>
      </c>
      <c r="I23" s="2">
        <v>1080</v>
      </c>
      <c r="J23" s="2">
        <v>1080</v>
      </c>
      <c r="K23" s="2">
        <v>1080</v>
      </c>
      <c r="L23">
        <f t="shared" si="0"/>
        <v>1066</v>
      </c>
    </row>
    <row r="24" spans="5:12" x14ac:dyDescent="0.25">
      <c r="E24" s="7"/>
      <c r="F24" s="2" t="s">
        <v>33</v>
      </c>
      <c r="G24" s="2">
        <v>1380</v>
      </c>
      <c r="H24" s="2">
        <v>1580</v>
      </c>
      <c r="I24" s="2">
        <v>1400</v>
      </c>
      <c r="J24" s="2">
        <v>1380</v>
      </c>
      <c r="K24" s="2">
        <v>1710</v>
      </c>
      <c r="L24">
        <f t="shared" si="0"/>
        <v>1490</v>
      </c>
    </row>
    <row r="25" spans="5:12" x14ac:dyDescent="0.25">
      <c r="E25" s="7"/>
      <c r="F25" s="2" t="s">
        <v>36</v>
      </c>
      <c r="G25" s="2">
        <v>1240</v>
      </c>
      <c r="H25" s="2">
        <v>1250</v>
      </c>
      <c r="I25" s="2">
        <v>1290</v>
      </c>
      <c r="J25" s="2">
        <v>1290</v>
      </c>
      <c r="K25" s="2">
        <v>1290</v>
      </c>
      <c r="L25">
        <f t="shared" si="0"/>
        <v>1272</v>
      </c>
    </row>
    <row r="26" spans="5:12" x14ac:dyDescent="0.25">
      <c r="E26" s="7"/>
      <c r="F26" s="2" t="s">
        <v>37</v>
      </c>
      <c r="G26" s="2">
        <v>1250</v>
      </c>
      <c r="H26" s="2">
        <v>1260</v>
      </c>
      <c r="I26" s="2">
        <v>1300</v>
      </c>
      <c r="J26" s="2">
        <v>1300</v>
      </c>
      <c r="K26" s="2">
        <v>1310</v>
      </c>
      <c r="L26">
        <f t="shared" si="0"/>
        <v>1284</v>
      </c>
    </row>
    <row r="27" spans="5:12" x14ac:dyDescent="0.25">
      <c r="E27" s="7"/>
      <c r="F27" s="2" t="s">
        <v>1</v>
      </c>
      <c r="G27" s="2">
        <v>131.08000000000001</v>
      </c>
      <c r="H27" s="2">
        <v>131.25</v>
      </c>
      <c r="I27" s="2">
        <v>136.05000000000001</v>
      </c>
      <c r="J27" s="2">
        <v>135.91</v>
      </c>
      <c r="K27" s="2">
        <v>135.22</v>
      </c>
      <c r="L27">
        <f t="shared" si="0"/>
        <v>133.90200000000002</v>
      </c>
    </row>
    <row r="28" spans="5:12" x14ac:dyDescent="0.25">
      <c r="E28" s="7"/>
      <c r="F28" s="2" t="s">
        <v>2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>
        <f t="shared" si="0"/>
        <v>0</v>
      </c>
    </row>
    <row r="29" spans="5:12" x14ac:dyDescent="0.25">
      <c r="E29" s="7"/>
      <c r="F29" s="2" t="s">
        <v>3</v>
      </c>
      <c r="G29" s="2">
        <v>214.96</v>
      </c>
      <c r="H29" s="2">
        <v>253.16</v>
      </c>
      <c r="I29" s="2">
        <v>217.28</v>
      </c>
      <c r="J29" s="2">
        <v>211.29</v>
      </c>
      <c r="K29" s="2">
        <v>261.25</v>
      </c>
      <c r="L29">
        <f t="shared" si="0"/>
        <v>231.58800000000002</v>
      </c>
    </row>
    <row r="30" spans="5:12" x14ac:dyDescent="0.25">
      <c r="E30" s="7"/>
      <c r="F30" s="2" t="s">
        <v>4</v>
      </c>
      <c r="G30" s="2">
        <v>158.24</v>
      </c>
      <c r="H30" s="2">
        <v>159.16999999999999</v>
      </c>
      <c r="I30" s="2">
        <v>164.48</v>
      </c>
      <c r="J30" s="2">
        <v>164.16</v>
      </c>
      <c r="K30" s="2">
        <v>164.52</v>
      </c>
      <c r="L30">
        <f t="shared" si="0"/>
        <v>162.11399999999998</v>
      </c>
    </row>
    <row r="31" spans="5:12" x14ac:dyDescent="0.25">
      <c r="E31" s="7"/>
      <c r="F31" s="2" t="s">
        <v>5</v>
      </c>
      <c r="G31" s="2">
        <v>160.97999999999999</v>
      </c>
      <c r="H31" s="2">
        <v>162.57</v>
      </c>
      <c r="I31" s="2">
        <v>167.31</v>
      </c>
      <c r="J31" s="2">
        <v>166.95</v>
      </c>
      <c r="K31" s="2">
        <v>168.47</v>
      </c>
      <c r="L31">
        <f t="shared" si="0"/>
        <v>165.256</v>
      </c>
    </row>
    <row r="32" spans="5:12" x14ac:dyDescent="0.25">
      <c r="E32" s="7"/>
      <c r="F32" s="2" t="s">
        <v>6</v>
      </c>
      <c r="G32" s="2">
        <v>3281848</v>
      </c>
      <c r="H32" s="2">
        <v>3279744</v>
      </c>
      <c r="I32" s="2">
        <v>3219424</v>
      </c>
      <c r="J32" s="2">
        <v>3221088</v>
      </c>
      <c r="K32" s="2">
        <v>3229592</v>
      </c>
      <c r="L32">
        <f t="shared" si="0"/>
        <v>3246339.2</v>
      </c>
    </row>
    <row r="33" spans="5:12" x14ac:dyDescent="0.25">
      <c r="E33" s="7"/>
      <c r="F33" s="2" t="s">
        <v>7</v>
      </c>
      <c r="G33" s="2">
        <v>960.6</v>
      </c>
      <c r="H33" s="2">
        <v>960.6</v>
      </c>
      <c r="I33" s="2">
        <v>960.7</v>
      </c>
      <c r="J33" s="2">
        <v>960.7</v>
      </c>
      <c r="K33" s="2">
        <v>960.5</v>
      </c>
      <c r="L33">
        <f t="shared" si="0"/>
        <v>960.62000000000012</v>
      </c>
    </row>
    <row r="34" spans="5:12" x14ac:dyDescent="0.25">
      <c r="E34" s="7"/>
      <c r="F34" s="2" t="s">
        <v>8</v>
      </c>
      <c r="G34" s="2">
        <v>3416.4</v>
      </c>
      <c r="H34" s="2">
        <v>3414.16</v>
      </c>
      <c r="I34" s="2">
        <v>3351.07</v>
      </c>
      <c r="J34" s="2">
        <v>3352.9</v>
      </c>
      <c r="K34" s="2">
        <v>3362.3</v>
      </c>
      <c r="L34">
        <f t="shared" si="0"/>
        <v>3379.3659999999995</v>
      </c>
    </row>
    <row r="35" spans="5:12" x14ac:dyDescent="0.25">
      <c r="E35" s="7"/>
      <c r="F35" s="2" t="s">
        <v>11</v>
      </c>
      <c r="G35" s="2" t="s">
        <v>38</v>
      </c>
      <c r="H35" s="2" t="s">
        <v>38</v>
      </c>
      <c r="I35" s="2" t="s">
        <v>38</v>
      </c>
      <c r="J35" s="2" t="s">
        <v>38</v>
      </c>
      <c r="K35" s="2" t="s">
        <v>38</v>
      </c>
      <c r="L35" t="e">
        <f t="shared" si="0"/>
        <v>#DIV/0!</v>
      </c>
    </row>
    <row r="36" spans="5:12" x14ac:dyDescent="0.25">
      <c r="E36" s="8"/>
      <c r="F36" s="2" t="s">
        <v>9</v>
      </c>
      <c r="G36" s="2" t="s">
        <v>39</v>
      </c>
      <c r="H36" s="2" t="s">
        <v>39</v>
      </c>
      <c r="I36" s="2" t="s">
        <v>40</v>
      </c>
      <c r="J36" s="2" t="s">
        <v>41</v>
      </c>
      <c r="K36" s="2" t="s">
        <v>41</v>
      </c>
      <c r="L36" t="e">
        <f t="shared" si="0"/>
        <v>#DIV/0!</v>
      </c>
    </row>
    <row r="37" spans="5:12" x14ac:dyDescent="0.25">
      <c r="E37" s="6">
        <v>2000</v>
      </c>
      <c r="F37" s="1" t="s">
        <v>32</v>
      </c>
      <c r="G37" s="1">
        <v>3360</v>
      </c>
      <c r="H37" s="1">
        <v>3470</v>
      </c>
      <c r="I37" s="1">
        <v>3550</v>
      </c>
      <c r="J37" s="1">
        <v>3540</v>
      </c>
      <c r="K37" s="1">
        <v>3480</v>
      </c>
      <c r="L37">
        <f t="shared" si="0"/>
        <v>3480</v>
      </c>
    </row>
    <row r="38" spans="5:12" x14ac:dyDescent="0.25">
      <c r="E38" s="7"/>
      <c r="F38" s="1" t="s">
        <v>33</v>
      </c>
      <c r="G38" s="1">
        <v>4380</v>
      </c>
      <c r="H38" s="1">
        <v>4550</v>
      </c>
      <c r="I38" s="1">
        <v>5210</v>
      </c>
      <c r="J38" s="1">
        <v>4320</v>
      </c>
      <c r="K38" s="1">
        <v>4130</v>
      </c>
      <c r="L38">
        <f t="shared" si="0"/>
        <v>4518</v>
      </c>
    </row>
    <row r="39" spans="5:12" x14ac:dyDescent="0.25">
      <c r="E39" s="7"/>
      <c r="F39" s="1" t="s">
        <v>36</v>
      </c>
      <c r="G39" s="1">
        <v>3950</v>
      </c>
      <c r="H39" s="1">
        <v>4020</v>
      </c>
      <c r="I39" s="1">
        <v>4150</v>
      </c>
      <c r="J39" s="1">
        <v>4110</v>
      </c>
      <c r="K39" s="1">
        <v>4030</v>
      </c>
      <c r="L39">
        <f t="shared" si="0"/>
        <v>4052</v>
      </c>
    </row>
    <row r="40" spans="5:12" x14ac:dyDescent="0.25">
      <c r="E40" s="7"/>
      <c r="F40" s="1" t="s">
        <v>37</v>
      </c>
      <c r="G40" s="1">
        <v>4020</v>
      </c>
      <c r="H40" s="1">
        <v>4040</v>
      </c>
      <c r="I40" s="1">
        <v>4330</v>
      </c>
      <c r="J40" s="1">
        <v>4130</v>
      </c>
      <c r="K40" s="1">
        <v>4040</v>
      </c>
      <c r="L40">
        <f t="shared" si="0"/>
        <v>4112</v>
      </c>
    </row>
    <row r="41" spans="5:12" x14ac:dyDescent="0.25">
      <c r="E41" s="7"/>
      <c r="F41" s="1" t="s">
        <v>1</v>
      </c>
      <c r="G41" s="1">
        <v>420.92</v>
      </c>
      <c r="H41" s="1">
        <v>434.56</v>
      </c>
      <c r="I41" s="1">
        <v>444.47</v>
      </c>
      <c r="J41" s="1">
        <v>442.94</v>
      </c>
      <c r="K41" s="1">
        <v>435.56</v>
      </c>
      <c r="L41">
        <f t="shared" si="0"/>
        <v>435.69000000000005</v>
      </c>
    </row>
    <row r="42" spans="5:12" x14ac:dyDescent="0.25">
      <c r="E42" s="7"/>
      <c r="F42" s="1" t="s">
        <v>2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>
        <f t="shared" si="0"/>
        <v>0</v>
      </c>
    </row>
    <row r="43" spans="5:12" x14ac:dyDescent="0.25">
      <c r="E43" s="7"/>
      <c r="F43" s="1" t="s">
        <v>3</v>
      </c>
      <c r="G43" s="1">
        <v>638.28</v>
      </c>
      <c r="H43" s="1">
        <v>612.02</v>
      </c>
      <c r="I43" s="1">
        <v>708.56</v>
      </c>
      <c r="J43" s="1">
        <v>640.74</v>
      </c>
      <c r="K43" s="1">
        <v>559.87</v>
      </c>
      <c r="L43">
        <f t="shared" si="0"/>
        <v>631.89400000000001</v>
      </c>
    </row>
    <row r="44" spans="5:12" x14ac:dyDescent="0.25">
      <c r="E44" s="7"/>
      <c r="F44" s="1" t="s">
        <v>4</v>
      </c>
      <c r="G44" s="1">
        <v>501.84</v>
      </c>
      <c r="H44" s="1">
        <v>511.99</v>
      </c>
      <c r="I44" s="1">
        <v>525.35</v>
      </c>
      <c r="J44" s="1">
        <v>523.42999999999995</v>
      </c>
      <c r="K44" s="1">
        <v>513.87</v>
      </c>
      <c r="L44">
        <f t="shared" si="0"/>
        <v>515.29599999999994</v>
      </c>
    </row>
    <row r="45" spans="5:12" x14ac:dyDescent="0.25">
      <c r="E45" s="7"/>
      <c r="F45" s="1" t="s">
        <v>5</v>
      </c>
      <c r="G45" s="1">
        <v>511.19</v>
      </c>
      <c r="H45" s="1">
        <v>518.09</v>
      </c>
      <c r="I45" s="1">
        <v>544.37</v>
      </c>
      <c r="J45" s="1">
        <v>528.37</v>
      </c>
      <c r="K45" s="1">
        <v>518.4</v>
      </c>
      <c r="L45">
        <f t="shared" si="0"/>
        <v>524.08400000000006</v>
      </c>
    </row>
    <row r="46" spans="5:12" x14ac:dyDescent="0.25">
      <c r="E46" s="7"/>
      <c r="F46" s="1" t="s">
        <v>6</v>
      </c>
      <c r="G46" s="1">
        <v>3081504</v>
      </c>
      <c r="H46" s="1">
        <v>3006472</v>
      </c>
      <c r="I46" s="1">
        <v>2954376</v>
      </c>
      <c r="J46" s="1">
        <v>2962176</v>
      </c>
      <c r="K46" s="1">
        <v>3001096</v>
      </c>
      <c r="L46">
        <f t="shared" si="0"/>
        <v>3001124.8</v>
      </c>
    </row>
    <row r="47" spans="5:12" x14ac:dyDescent="0.25">
      <c r="E47" s="7"/>
      <c r="F47" s="1" t="s">
        <v>7</v>
      </c>
      <c r="G47" s="1">
        <v>960.7</v>
      </c>
      <c r="H47" s="1">
        <v>960.5</v>
      </c>
      <c r="I47" s="1">
        <v>960.7</v>
      </c>
      <c r="J47" s="1">
        <v>960.7</v>
      </c>
      <c r="K47" s="1">
        <v>960.7</v>
      </c>
      <c r="L47">
        <f t="shared" si="0"/>
        <v>960.66000000000008</v>
      </c>
    </row>
    <row r="48" spans="5:12" x14ac:dyDescent="0.25">
      <c r="E48" s="7"/>
      <c r="F48" s="1" t="s">
        <v>8</v>
      </c>
      <c r="G48" s="1">
        <v>3207.73</v>
      </c>
      <c r="H48" s="1">
        <v>3130.28</v>
      </c>
      <c r="I48" s="1">
        <v>3075.36</v>
      </c>
      <c r="J48" s="1">
        <v>3083.43</v>
      </c>
      <c r="K48" s="1">
        <v>3123.71</v>
      </c>
      <c r="L48">
        <f t="shared" si="0"/>
        <v>3124.1020000000003</v>
      </c>
    </row>
    <row r="49" spans="5:12" x14ac:dyDescent="0.25">
      <c r="E49" s="7"/>
      <c r="F49" s="1" t="s">
        <v>11</v>
      </c>
      <c r="G49" s="1" t="s">
        <v>20</v>
      </c>
      <c r="H49" s="1" t="s">
        <v>20</v>
      </c>
      <c r="I49" s="1" t="s">
        <v>20</v>
      </c>
      <c r="J49" s="1" t="s">
        <v>20</v>
      </c>
      <c r="K49" s="1" t="s">
        <v>20</v>
      </c>
      <c r="L49" t="e">
        <f t="shared" si="0"/>
        <v>#DIV/0!</v>
      </c>
    </row>
    <row r="50" spans="5:12" x14ac:dyDescent="0.25">
      <c r="E50" s="8"/>
      <c r="F50" s="1" t="s">
        <v>9</v>
      </c>
      <c r="G50" s="1" t="s">
        <v>89</v>
      </c>
      <c r="H50" s="1" t="s">
        <v>90</v>
      </c>
      <c r="I50" s="1" t="s">
        <v>91</v>
      </c>
      <c r="J50" s="1" t="s">
        <v>92</v>
      </c>
      <c r="K50" s="1" t="s">
        <v>93</v>
      </c>
      <c r="L50" t="e">
        <f t="shared" si="0"/>
        <v>#DIV/0!</v>
      </c>
    </row>
    <row r="51" spans="5:12" x14ac:dyDescent="0.25">
      <c r="E51" s="9">
        <v>4000</v>
      </c>
      <c r="F51" s="2" t="s">
        <v>32</v>
      </c>
      <c r="G51" s="2">
        <v>7120</v>
      </c>
      <c r="H51" s="2">
        <v>7090</v>
      </c>
      <c r="I51" s="2">
        <v>7010</v>
      </c>
      <c r="J51" s="2">
        <v>7150</v>
      </c>
      <c r="K51" s="2">
        <v>7060</v>
      </c>
    </row>
    <row r="52" spans="5:12" x14ac:dyDescent="0.25">
      <c r="E52" s="10"/>
      <c r="F52" s="2" t="s">
        <v>33</v>
      </c>
      <c r="G52" s="2">
        <v>8500</v>
      </c>
      <c r="H52" s="2">
        <v>8370</v>
      </c>
      <c r="I52" s="2">
        <v>8370</v>
      </c>
      <c r="J52" s="2">
        <v>8580</v>
      </c>
      <c r="K52" s="2">
        <v>8400</v>
      </c>
    </row>
    <row r="53" spans="5:12" x14ac:dyDescent="0.25">
      <c r="E53" s="10"/>
      <c r="F53" s="2" t="s">
        <v>36</v>
      </c>
      <c r="G53" s="2">
        <v>8190</v>
      </c>
      <c r="H53" s="2">
        <v>8150</v>
      </c>
      <c r="I53" s="2">
        <v>8060</v>
      </c>
      <c r="J53" s="2">
        <v>8230</v>
      </c>
      <c r="K53" s="2">
        <v>8110</v>
      </c>
    </row>
    <row r="54" spans="5:12" x14ac:dyDescent="0.25">
      <c r="E54" s="10"/>
      <c r="F54" s="2" t="s">
        <v>37</v>
      </c>
      <c r="G54" s="2">
        <v>8210</v>
      </c>
      <c r="H54" s="2">
        <v>8160</v>
      </c>
      <c r="I54" s="2">
        <v>8080</v>
      </c>
      <c r="J54" s="2">
        <v>8250</v>
      </c>
      <c r="K54" s="2">
        <v>8130</v>
      </c>
    </row>
    <row r="55" spans="5:12" x14ac:dyDescent="0.25">
      <c r="E55" s="10"/>
      <c r="F55" s="2" t="s">
        <v>1</v>
      </c>
      <c r="G55" s="2">
        <v>890.47</v>
      </c>
      <c r="H55" s="2">
        <v>886.61</v>
      </c>
      <c r="I55" s="2">
        <v>877.06</v>
      </c>
      <c r="J55" s="2">
        <v>894.35</v>
      </c>
      <c r="K55" s="2">
        <v>883.19</v>
      </c>
    </row>
    <row r="56" spans="5:12" x14ac:dyDescent="0.25">
      <c r="E56" s="10"/>
      <c r="F56" s="2" t="s">
        <v>2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</row>
    <row r="57" spans="5:12" x14ac:dyDescent="0.25">
      <c r="E57" s="10"/>
      <c r="F57" s="2" t="s">
        <v>3</v>
      </c>
      <c r="G57" s="2">
        <v>1240</v>
      </c>
      <c r="H57" s="2">
        <v>1150</v>
      </c>
      <c r="I57" s="2">
        <v>1170</v>
      </c>
      <c r="J57" s="2">
        <v>1280</v>
      </c>
      <c r="K57" s="2">
        <v>1200</v>
      </c>
    </row>
    <row r="58" spans="5:12" x14ac:dyDescent="0.25">
      <c r="E58" s="10"/>
      <c r="F58" s="2" t="s">
        <v>4</v>
      </c>
      <c r="G58" s="2">
        <v>1030</v>
      </c>
      <c r="H58" s="2">
        <v>1030</v>
      </c>
      <c r="I58" s="2">
        <v>1010</v>
      </c>
      <c r="J58" s="2">
        <v>1040</v>
      </c>
      <c r="K58" s="2">
        <v>1020</v>
      </c>
    </row>
    <row r="59" spans="5:12" x14ac:dyDescent="0.25">
      <c r="E59" s="10"/>
      <c r="F59" s="2" t="s">
        <v>5</v>
      </c>
      <c r="G59" s="2">
        <v>1040</v>
      </c>
      <c r="H59" s="2">
        <v>1030</v>
      </c>
      <c r="I59" s="2">
        <v>1020</v>
      </c>
      <c r="J59" s="2">
        <v>1040</v>
      </c>
      <c r="K59" s="2">
        <v>1030</v>
      </c>
    </row>
    <row r="60" spans="5:12" x14ac:dyDescent="0.25">
      <c r="E60" s="10"/>
      <c r="F60" s="2" t="s">
        <v>6</v>
      </c>
      <c r="G60" s="2">
        <v>3317664</v>
      </c>
      <c r="H60" s="2">
        <v>3330520</v>
      </c>
      <c r="I60" s="2">
        <v>3362016</v>
      </c>
      <c r="J60" s="2">
        <v>3305168</v>
      </c>
      <c r="K60" s="2">
        <v>3341616</v>
      </c>
    </row>
    <row r="61" spans="5:12" x14ac:dyDescent="0.25">
      <c r="E61" s="10"/>
      <c r="F61" s="2" t="s">
        <v>7</v>
      </c>
      <c r="G61" s="2">
        <v>960.6</v>
      </c>
      <c r="H61" s="2">
        <v>960.9</v>
      </c>
      <c r="I61" s="2">
        <v>960.7</v>
      </c>
      <c r="J61" s="2">
        <v>960.8</v>
      </c>
      <c r="K61" s="2">
        <v>960.6</v>
      </c>
    </row>
    <row r="62" spans="5:12" x14ac:dyDescent="0.25">
      <c r="E62" s="10"/>
      <c r="F62" s="2" t="s">
        <v>8</v>
      </c>
      <c r="G62" s="2">
        <v>3453.76</v>
      </c>
      <c r="H62" s="2">
        <v>3466.22</v>
      </c>
      <c r="I62" s="2">
        <v>3499.7</v>
      </c>
      <c r="J62" s="2">
        <v>3439.87</v>
      </c>
      <c r="K62" s="2">
        <v>3478.65</v>
      </c>
    </row>
    <row r="63" spans="5:12" x14ac:dyDescent="0.25">
      <c r="E63" s="10"/>
      <c r="F63" s="2" t="s">
        <v>11</v>
      </c>
      <c r="G63" s="2" t="s">
        <v>42</v>
      </c>
      <c r="H63" s="2" t="s">
        <v>42</v>
      </c>
      <c r="I63" s="2" t="s">
        <v>42</v>
      </c>
      <c r="J63" s="2" t="s">
        <v>38</v>
      </c>
      <c r="K63" s="2" t="s">
        <v>42</v>
      </c>
    </row>
    <row r="64" spans="5:12" x14ac:dyDescent="0.25">
      <c r="E64" s="11"/>
      <c r="F64" s="2" t="s">
        <v>9</v>
      </c>
      <c r="G64" s="2" t="s">
        <v>43</v>
      </c>
      <c r="H64" s="2" t="s">
        <v>44</v>
      </c>
      <c r="I64" s="2" t="s">
        <v>45</v>
      </c>
      <c r="J64" s="2" t="s">
        <v>46</v>
      </c>
      <c r="K64" s="2" t="s">
        <v>47</v>
      </c>
    </row>
  </sheetData>
  <mergeCells count="5">
    <mergeCell ref="E7:K7"/>
    <mergeCell ref="E9:E22"/>
    <mergeCell ref="E23:E36"/>
    <mergeCell ref="E37:E50"/>
    <mergeCell ref="E51:E6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27240-8CAA-40AB-9EE3-C007F0D8C5C2}">
  <dimension ref="E7:L64"/>
  <sheetViews>
    <sheetView tabSelected="1" topLeftCell="D28" zoomScale="130" zoomScaleNormal="130" workbookViewId="0">
      <selection activeCell="M41" sqref="M41"/>
    </sheetView>
  </sheetViews>
  <sheetFormatPr defaultRowHeight="15" x14ac:dyDescent="0.25"/>
  <cols>
    <col min="5" max="5" width="33.7109375" customWidth="1"/>
    <col min="6" max="6" width="32.5703125" customWidth="1"/>
    <col min="7" max="11" width="9" customWidth="1"/>
  </cols>
  <sheetData>
    <row r="7" spans="5:12" x14ac:dyDescent="0.25">
      <c r="E7" s="3" t="s">
        <v>19</v>
      </c>
      <c r="F7" s="4"/>
      <c r="G7" s="4"/>
      <c r="H7" s="4"/>
      <c r="I7" s="4"/>
      <c r="J7" s="4"/>
      <c r="K7" s="5"/>
    </row>
    <row r="8" spans="5:12" x14ac:dyDescent="0.25">
      <c r="E8" s="1" t="s">
        <v>0</v>
      </c>
      <c r="F8" s="1" t="s">
        <v>10</v>
      </c>
      <c r="G8" s="1">
        <v>1</v>
      </c>
      <c r="H8" s="1">
        <v>2</v>
      </c>
      <c r="I8" s="1">
        <v>3</v>
      </c>
      <c r="J8" s="1">
        <v>4</v>
      </c>
      <c r="K8" s="1">
        <v>5</v>
      </c>
    </row>
    <row r="9" spans="5:12" x14ac:dyDescent="0.25">
      <c r="E9" s="6">
        <v>100</v>
      </c>
      <c r="F9" s="1" t="s">
        <v>13</v>
      </c>
      <c r="G9" s="1" t="s">
        <v>18</v>
      </c>
      <c r="H9" s="1" t="s">
        <v>18</v>
      </c>
      <c r="I9" s="1" t="s">
        <v>18</v>
      </c>
      <c r="J9" s="1" t="s">
        <v>18</v>
      </c>
      <c r="K9" s="1" t="s">
        <v>18</v>
      </c>
    </row>
    <row r="10" spans="5:12" x14ac:dyDescent="0.25">
      <c r="E10" s="7"/>
      <c r="F10" s="1" t="s">
        <v>14</v>
      </c>
      <c r="G10" s="1" t="s">
        <v>18</v>
      </c>
      <c r="H10" s="1" t="s">
        <v>18</v>
      </c>
      <c r="I10" s="1" t="s">
        <v>18</v>
      </c>
      <c r="J10" s="1" t="s">
        <v>18</v>
      </c>
      <c r="K10" s="1" t="s">
        <v>18</v>
      </c>
    </row>
    <row r="11" spans="5:12" x14ac:dyDescent="0.25">
      <c r="E11" s="7"/>
      <c r="F11" s="1" t="s">
        <v>15</v>
      </c>
      <c r="G11" s="1" t="s">
        <v>18</v>
      </c>
      <c r="H11" s="1" t="s">
        <v>18</v>
      </c>
      <c r="I11" s="1" t="s">
        <v>18</v>
      </c>
      <c r="J11" s="1" t="s">
        <v>18</v>
      </c>
      <c r="K11" s="1" t="s">
        <v>18</v>
      </c>
    </row>
    <row r="12" spans="5:12" x14ac:dyDescent="0.25">
      <c r="E12" s="7"/>
      <c r="F12" s="1" t="s">
        <v>16</v>
      </c>
      <c r="G12" s="1" t="s">
        <v>18</v>
      </c>
      <c r="H12" s="1" t="s">
        <v>18</v>
      </c>
      <c r="I12" s="1" t="s">
        <v>18</v>
      </c>
      <c r="J12" s="1" t="s">
        <v>18</v>
      </c>
      <c r="K12" s="1" t="s">
        <v>18</v>
      </c>
    </row>
    <row r="13" spans="5:12" x14ac:dyDescent="0.25">
      <c r="E13" s="7"/>
      <c r="F13" s="1" t="s">
        <v>1</v>
      </c>
      <c r="G13" s="1">
        <v>2.7</v>
      </c>
      <c r="H13" s="1">
        <v>2.67</v>
      </c>
      <c r="I13" s="1">
        <v>2.65</v>
      </c>
      <c r="J13" s="1">
        <v>2.67</v>
      </c>
      <c r="K13" s="1">
        <v>2.59</v>
      </c>
      <c r="L13">
        <f>AVERAGE(G13:K13)</f>
        <v>2.6559999999999997</v>
      </c>
    </row>
    <row r="14" spans="5:12" x14ac:dyDescent="0.25">
      <c r="E14" s="7"/>
      <c r="F14" s="1" t="s">
        <v>2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>
        <f t="shared" ref="L14:L50" si="0">AVERAGE(G14:K14)</f>
        <v>0</v>
      </c>
    </row>
    <row r="15" spans="5:12" x14ac:dyDescent="0.25">
      <c r="E15" s="7"/>
      <c r="F15" s="1" t="s">
        <v>3</v>
      </c>
      <c r="G15" s="1">
        <v>152.85</v>
      </c>
      <c r="H15" s="1">
        <v>44.09</v>
      </c>
      <c r="I15" s="1">
        <v>149.85</v>
      </c>
      <c r="J15" s="1">
        <v>148.1</v>
      </c>
      <c r="K15" s="1">
        <v>148.24</v>
      </c>
      <c r="L15">
        <f t="shared" si="0"/>
        <v>128.626</v>
      </c>
    </row>
    <row r="16" spans="5:12" x14ac:dyDescent="0.25">
      <c r="E16" s="7"/>
      <c r="F16" s="1" t="s">
        <v>4</v>
      </c>
      <c r="G16" s="1">
        <v>3.98</v>
      </c>
      <c r="H16" s="1">
        <v>3.95</v>
      </c>
      <c r="I16" s="1">
        <v>3.89</v>
      </c>
      <c r="J16" s="1">
        <v>3.95</v>
      </c>
      <c r="K16" s="1">
        <v>3.8</v>
      </c>
      <c r="L16">
        <f t="shared" si="0"/>
        <v>3.9140000000000001</v>
      </c>
    </row>
    <row r="17" spans="5:12" x14ac:dyDescent="0.25">
      <c r="E17" s="7"/>
      <c r="F17" s="1" t="s">
        <v>5</v>
      </c>
      <c r="G17" s="1">
        <v>4.62</v>
      </c>
      <c r="H17" s="1">
        <v>4.6100000000000003</v>
      </c>
      <c r="I17" s="1">
        <v>4.5</v>
      </c>
      <c r="J17" s="1">
        <v>4.5999999999999996</v>
      </c>
      <c r="K17" s="1">
        <v>4.38</v>
      </c>
      <c r="L17">
        <f t="shared" si="0"/>
        <v>4.5419999999999998</v>
      </c>
    </row>
    <row r="18" spans="5:12" x14ac:dyDescent="0.25">
      <c r="E18" s="7"/>
      <c r="F18" s="1" t="s">
        <v>6</v>
      </c>
      <c r="G18" s="1">
        <v>83852</v>
      </c>
      <c r="H18" s="1">
        <v>83852</v>
      </c>
      <c r="I18" s="1">
        <v>83854</v>
      </c>
      <c r="J18" s="1">
        <v>83851</v>
      </c>
      <c r="K18" s="1">
        <v>83858</v>
      </c>
      <c r="L18">
        <f t="shared" si="0"/>
        <v>83853.399999999994</v>
      </c>
    </row>
    <row r="19" spans="5:12" x14ac:dyDescent="0.25">
      <c r="E19" s="7"/>
      <c r="F19" s="1" t="s">
        <v>7</v>
      </c>
      <c r="G19" s="1">
        <v>961</v>
      </c>
      <c r="H19" s="1">
        <v>960.8</v>
      </c>
      <c r="I19" s="1">
        <v>960</v>
      </c>
      <c r="J19" s="1">
        <v>961</v>
      </c>
      <c r="K19" s="1">
        <v>961</v>
      </c>
      <c r="L19">
        <f t="shared" si="0"/>
        <v>960.76</v>
      </c>
    </row>
    <row r="20" spans="5:12" x14ac:dyDescent="0.25">
      <c r="E20" s="7"/>
      <c r="F20" s="1" t="s">
        <v>8</v>
      </c>
      <c r="G20" s="1">
        <v>87.25</v>
      </c>
      <c r="H20" s="1">
        <v>87.27</v>
      </c>
      <c r="I20" s="1">
        <v>87.35</v>
      </c>
      <c r="J20" s="1">
        <v>87.25</v>
      </c>
      <c r="K20" s="1">
        <v>87.26</v>
      </c>
      <c r="L20">
        <f t="shared" si="0"/>
        <v>87.275999999999996</v>
      </c>
    </row>
    <row r="21" spans="5:12" x14ac:dyDescent="0.25">
      <c r="E21" s="7"/>
      <c r="F21" s="1" t="s">
        <v>11</v>
      </c>
      <c r="G21" s="1" t="s">
        <v>48</v>
      </c>
      <c r="H21" s="1" t="s">
        <v>48</v>
      </c>
      <c r="I21" s="1" t="s">
        <v>48</v>
      </c>
      <c r="J21" s="1" t="s">
        <v>48</v>
      </c>
      <c r="K21" s="1" t="s">
        <v>48</v>
      </c>
      <c r="L21" t="e">
        <f t="shared" si="0"/>
        <v>#DIV/0!</v>
      </c>
    </row>
    <row r="22" spans="5:12" x14ac:dyDescent="0.25">
      <c r="E22" s="8"/>
      <c r="F22" s="1" t="s">
        <v>9</v>
      </c>
      <c r="G22" s="1" t="s">
        <v>49</v>
      </c>
      <c r="H22" s="1" t="s">
        <v>49</v>
      </c>
      <c r="I22" s="1" t="s">
        <v>49</v>
      </c>
      <c r="J22" s="1" t="s">
        <v>49</v>
      </c>
      <c r="K22" s="1" t="s">
        <v>49</v>
      </c>
      <c r="L22" t="e">
        <f t="shared" si="0"/>
        <v>#DIV/0!</v>
      </c>
    </row>
    <row r="23" spans="5:12" x14ac:dyDescent="0.25">
      <c r="E23" s="6">
        <v>1000</v>
      </c>
      <c r="F23" s="2" t="s">
        <v>13</v>
      </c>
      <c r="G23" s="2" t="s">
        <v>18</v>
      </c>
      <c r="H23" s="2" t="s">
        <v>18</v>
      </c>
      <c r="I23" s="2" t="s">
        <v>18</v>
      </c>
      <c r="J23" s="2" t="s">
        <v>18</v>
      </c>
      <c r="K23" s="2" t="s">
        <v>18</v>
      </c>
      <c r="L23" t="e">
        <f t="shared" si="0"/>
        <v>#DIV/0!</v>
      </c>
    </row>
    <row r="24" spans="5:12" x14ac:dyDescent="0.25">
      <c r="E24" s="7"/>
      <c r="F24" s="2" t="s">
        <v>14</v>
      </c>
      <c r="G24" s="2" t="s">
        <v>18</v>
      </c>
      <c r="H24" s="2" t="s">
        <v>18</v>
      </c>
      <c r="I24" s="2" t="s">
        <v>18</v>
      </c>
      <c r="J24" s="2" t="s">
        <v>18</v>
      </c>
      <c r="K24" s="2" t="s">
        <v>18</v>
      </c>
      <c r="L24" t="e">
        <f t="shared" si="0"/>
        <v>#DIV/0!</v>
      </c>
    </row>
    <row r="25" spans="5:12" x14ac:dyDescent="0.25">
      <c r="E25" s="7"/>
      <c r="F25" s="2" t="s">
        <v>15</v>
      </c>
      <c r="G25" s="2" t="s">
        <v>18</v>
      </c>
      <c r="H25" s="2" t="s">
        <v>18</v>
      </c>
      <c r="I25" s="2" t="s">
        <v>18</v>
      </c>
      <c r="J25" s="2" t="s">
        <v>18</v>
      </c>
      <c r="K25" s="2" t="s">
        <v>18</v>
      </c>
      <c r="L25" t="e">
        <f t="shared" si="0"/>
        <v>#DIV/0!</v>
      </c>
    </row>
    <row r="26" spans="5:12" x14ac:dyDescent="0.25">
      <c r="E26" s="7"/>
      <c r="F26" s="2" t="s">
        <v>16</v>
      </c>
      <c r="G26" s="2" t="s">
        <v>18</v>
      </c>
      <c r="H26" s="2" t="s">
        <v>18</v>
      </c>
      <c r="I26" s="2" t="s">
        <v>18</v>
      </c>
      <c r="J26" s="2" t="s">
        <v>18</v>
      </c>
      <c r="K26" s="2" t="s">
        <v>18</v>
      </c>
      <c r="L26" t="e">
        <f t="shared" si="0"/>
        <v>#DIV/0!</v>
      </c>
    </row>
    <row r="27" spans="5:12" x14ac:dyDescent="0.25">
      <c r="E27" s="7"/>
      <c r="F27" s="2" t="s">
        <v>1</v>
      </c>
      <c r="G27" s="2">
        <v>1.76</v>
      </c>
      <c r="H27" s="2">
        <v>1.74</v>
      </c>
      <c r="I27" s="2">
        <v>1.75</v>
      </c>
      <c r="J27" s="2">
        <v>2.27</v>
      </c>
      <c r="K27" s="2">
        <v>2.19</v>
      </c>
      <c r="L27">
        <f t="shared" si="0"/>
        <v>1.9419999999999997</v>
      </c>
    </row>
    <row r="28" spans="5:12" x14ac:dyDescent="0.25">
      <c r="E28" s="7"/>
      <c r="F28" s="2" t="s">
        <v>2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>
        <f t="shared" si="0"/>
        <v>0</v>
      </c>
    </row>
    <row r="29" spans="5:12" x14ac:dyDescent="0.25">
      <c r="E29" s="7"/>
      <c r="F29" s="2" t="s">
        <v>3</v>
      </c>
      <c r="G29" s="2">
        <v>149.21</v>
      </c>
      <c r="H29" s="2">
        <v>144.13</v>
      </c>
      <c r="I29" s="2">
        <v>151.38</v>
      </c>
      <c r="J29" s="2">
        <v>72.239999999999995</v>
      </c>
      <c r="K29" s="2">
        <v>150.4</v>
      </c>
      <c r="L29">
        <f t="shared" si="0"/>
        <v>133.47200000000001</v>
      </c>
    </row>
    <row r="30" spans="5:12" x14ac:dyDescent="0.25">
      <c r="E30" s="7"/>
      <c r="F30" s="2" t="s">
        <v>4</v>
      </c>
      <c r="G30" s="2">
        <v>2.6</v>
      </c>
      <c r="H30" s="2">
        <v>2.59</v>
      </c>
      <c r="I30" s="2">
        <v>2.6</v>
      </c>
      <c r="J30" s="2">
        <v>3.62</v>
      </c>
      <c r="K30" s="2">
        <v>3.59</v>
      </c>
      <c r="L30">
        <f t="shared" si="0"/>
        <v>3</v>
      </c>
    </row>
    <row r="31" spans="5:12" x14ac:dyDescent="0.25">
      <c r="E31" s="7"/>
      <c r="F31" s="2" t="s">
        <v>5</v>
      </c>
      <c r="G31" s="2">
        <v>3.08</v>
      </c>
      <c r="H31" s="2">
        <v>3.06</v>
      </c>
      <c r="I31" s="2">
        <v>3.08</v>
      </c>
      <c r="J31" s="2">
        <v>5.15</v>
      </c>
      <c r="K31" s="2">
        <v>4.8099999999999996</v>
      </c>
      <c r="L31">
        <f t="shared" si="0"/>
        <v>3.8359999999999999</v>
      </c>
    </row>
    <row r="32" spans="5:12" x14ac:dyDescent="0.25">
      <c r="E32" s="7"/>
      <c r="F32" s="2" t="s">
        <v>6</v>
      </c>
      <c r="G32" s="2">
        <v>838807</v>
      </c>
      <c r="H32" s="2">
        <v>838807</v>
      </c>
      <c r="I32" s="2">
        <v>838790</v>
      </c>
      <c r="J32" s="2">
        <v>838311</v>
      </c>
      <c r="K32" s="2">
        <v>838384</v>
      </c>
      <c r="L32">
        <f t="shared" si="0"/>
        <v>838619.8</v>
      </c>
    </row>
    <row r="33" spans="5:12" x14ac:dyDescent="0.25">
      <c r="E33" s="7"/>
      <c r="F33" s="2" t="s">
        <v>7</v>
      </c>
      <c r="G33" s="2">
        <v>960.5</v>
      </c>
      <c r="H33" s="2">
        <v>960.5</v>
      </c>
      <c r="I33" s="2">
        <v>960.5</v>
      </c>
      <c r="J33" s="2">
        <v>960.7</v>
      </c>
      <c r="K33" s="2">
        <v>960.6</v>
      </c>
      <c r="L33">
        <f t="shared" si="0"/>
        <v>960.56000000000006</v>
      </c>
    </row>
    <row r="34" spans="5:12" x14ac:dyDescent="0.25">
      <c r="E34" s="7"/>
      <c r="F34" s="2" t="s">
        <v>8</v>
      </c>
      <c r="G34" s="2">
        <v>873.32</v>
      </c>
      <c r="H34" s="2">
        <v>873.34</v>
      </c>
      <c r="I34" s="2">
        <v>873.31</v>
      </c>
      <c r="J34" s="2">
        <v>872.64</v>
      </c>
      <c r="K34" s="2">
        <v>872.8</v>
      </c>
      <c r="L34">
        <f t="shared" si="0"/>
        <v>873.08199999999999</v>
      </c>
    </row>
    <row r="35" spans="5:12" x14ac:dyDescent="0.25">
      <c r="E35" s="7"/>
      <c r="F35" s="2" t="s">
        <v>11</v>
      </c>
      <c r="G35" s="2" t="s">
        <v>50</v>
      </c>
      <c r="H35" s="2" t="s">
        <v>50</v>
      </c>
      <c r="I35" s="2" t="s">
        <v>50</v>
      </c>
      <c r="J35" s="2" t="s">
        <v>50</v>
      </c>
      <c r="K35" s="2" t="s">
        <v>50</v>
      </c>
      <c r="L35" t="e">
        <f t="shared" si="0"/>
        <v>#DIV/0!</v>
      </c>
    </row>
    <row r="36" spans="5:12" x14ac:dyDescent="0.25">
      <c r="E36" s="8"/>
      <c r="F36" s="2" t="s">
        <v>9</v>
      </c>
      <c r="G36" s="2" t="s">
        <v>51</v>
      </c>
      <c r="H36" s="2" t="s">
        <v>51</v>
      </c>
      <c r="I36" s="2" t="s">
        <v>51</v>
      </c>
      <c r="J36" s="2" t="s">
        <v>51</v>
      </c>
      <c r="K36" s="2" t="s">
        <v>51</v>
      </c>
      <c r="L36" t="e">
        <f t="shared" si="0"/>
        <v>#DIV/0!</v>
      </c>
    </row>
    <row r="37" spans="5:12" x14ac:dyDescent="0.25">
      <c r="E37" s="6">
        <v>2000</v>
      </c>
      <c r="F37" s="1" t="s">
        <v>13</v>
      </c>
      <c r="G37" s="1" t="s">
        <v>18</v>
      </c>
      <c r="H37" s="1" t="s">
        <v>18</v>
      </c>
      <c r="I37" s="1" t="s">
        <v>18</v>
      </c>
      <c r="J37" s="1" t="s">
        <v>18</v>
      </c>
      <c r="K37" s="1" t="s">
        <v>18</v>
      </c>
      <c r="L37" t="e">
        <f t="shared" si="0"/>
        <v>#DIV/0!</v>
      </c>
    </row>
    <row r="38" spans="5:12" x14ac:dyDescent="0.25">
      <c r="E38" s="7"/>
      <c r="F38" s="1" t="s">
        <v>14</v>
      </c>
      <c r="G38" s="1" t="s">
        <v>18</v>
      </c>
      <c r="H38" s="1" t="s">
        <v>18</v>
      </c>
      <c r="I38" s="1" t="s">
        <v>18</v>
      </c>
      <c r="J38" s="1" t="s">
        <v>18</v>
      </c>
      <c r="K38" s="1" t="s">
        <v>18</v>
      </c>
      <c r="L38" t="e">
        <f t="shared" si="0"/>
        <v>#DIV/0!</v>
      </c>
    </row>
    <row r="39" spans="5:12" x14ac:dyDescent="0.25">
      <c r="E39" s="7"/>
      <c r="F39" s="1" t="s">
        <v>15</v>
      </c>
      <c r="G39" s="1" t="s">
        <v>18</v>
      </c>
      <c r="H39" s="1" t="s">
        <v>18</v>
      </c>
      <c r="I39" s="1" t="s">
        <v>18</v>
      </c>
      <c r="J39" s="1" t="s">
        <v>18</v>
      </c>
      <c r="K39" s="1" t="s">
        <v>18</v>
      </c>
      <c r="L39" t="e">
        <f t="shared" si="0"/>
        <v>#DIV/0!</v>
      </c>
    </row>
    <row r="40" spans="5:12" x14ac:dyDescent="0.25">
      <c r="E40" s="7"/>
      <c r="F40" s="1" t="s">
        <v>16</v>
      </c>
      <c r="G40" s="1" t="s">
        <v>18</v>
      </c>
      <c r="H40" s="1" t="s">
        <v>18</v>
      </c>
      <c r="I40" s="1" t="s">
        <v>18</v>
      </c>
      <c r="J40" s="1" t="s">
        <v>18</v>
      </c>
      <c r="K40" s="1" t="s">
        <v>18</v>
      </c>
      <c r="L40" t="e">
        <f t="shared" si="0"/>
        <v>#DIV/0!</v>
      </c>
    </row>
    <row r="41" spans="5:12" x14ac:dyDescent="0.25">
      <c r="E41" s="7"/>
      <c r="F41" s="1" t="s">
        <v>1</v>
      </c>
      <c r="G41" s="1">
        <v>435.56</v>
      </c>
      <c r="H41" s="1">
        <v>424.7</v>
      </c>
      <c r="I41" s="1">
        <v>420.25</v>
      </c>
      <c r="J41" s="1">
        <v>406.82</v>
      </c>
      <c r="K41" s="1">
        <v>414.81</v>
      </c>
      <c r="L41">
        <f t="shared" si="0"/>
        <v>420.428</v>
      </c>
    </row>
    <row r="42" spans="5:12" x14ac:dyDescent="0.25">
      <c r="E42" s="7"/>
      <c r="F42" s="1" t="s">
        <v>2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>
        <f t="shared" si="0"/>
        <v>0</v>
      </c>
    </row>
    <row r="43" spans="5:12" x14ac:dyDescent="0.25">
      <c r="E43" s="7"/>
      <c r="F43" s="1" t="s">
        <v>3</v>
      </c>
      <c r="G43" s="1">
        <v>582.57000000000005</v>
      </c>
      <c r="H43" s="1">
        <v>680.04</v>
      </c>
      <c r="I43" s="1">
        <v>558.47</v>
      </c>
      <c r="J43" s="1">
        <v>540.36</v>
      </c>
      <c r="K43" s="1">
        <v>601</v>
      </c>
      <c r="L43">
        <f t="shared" si="0"/>
        <v>592.48800000000006</v>
      </c>
    </row>
    <row r="44" spans="5:12" x14ac:dyDescent="0.25">
      <c r="E44" s="7"/>
      <c r="F44" s="1" t="s">
        <v>4</v>
      </c>
      <c r="G44" s="1">
        <v>518.02</v>
      </c>
      <c r="H44" s="1">
        <v>504.91</v>
      </c>
      <c r="I44" s="1">
        <v>499.4</v>
      </c>
      <c r="J44" s="1">
        <v>484.99</v>
      </c>
      <c r="K44" s="1">
        <v>493.2</v>
      </c>
      <c r="L44">
        <f t="shared" si="0"/>
        <v>500.10399999999998</v>
      </c>
    </row>
    <row r="45" spans="5:12" x14ac:dyDescent="0.25">
      <c r="E45" s="7"/>
      <c r="F45" s="1" t="s">
        <v>5</v>
      </c>
      <c r="G45" s="1">
        <v>522.84</v>
      </c>
      <c r="H45" s="1">
        <v>511.66</v>
      </c>
      <c r="I45" s="1">
        <v>505.3</v>
      </c>
      <c r="J45" s="1">
        <v>492.78</v>
      </c>
      <c r="K45" s="1">
        <v>501.82</v>
      </c>
      <c r="L45">
        <f t="shared" si="0"/>
        <v>506.88</v>
      </c>
    </row>
    <row r="46" spans="5:12" x14ac:dyDescent="0.25">
      <c r="E46" s="7"/>
      <c r="F46" s="1" t="s">
        <v>6</v>
      </c>
      <c r="G46" s="1">
        <v>1170795</v>
      </c>
      <c r="H46" s="1">
        <v>1179716</v>
      </c>
      <c r="I46" s="1">
        <v>1183410</v>
      </c>
      <c r="J46" s="1">
        <v>1194696</v>
      </c>
      <c r="K46" s="1">
        <v>1187955</v>
      </c>
      <c r="L46">
        <f t="shared" si="0"/>
        <v>1183314.3999999999</v>
      </c>
    </row>
    <row r="47" spans="5:12" x14ac:dyDescent="0.25">
      <c r="E47" s="7"/>
      <c r="F47" s="1" t="s">
        <v>7</v>
      </c>
      <c r="G47" s="1">
        <v>960.5</v>
      </c>
      <c r="H47" s="1">
        <v>960.8</v>
      </c>
      <c r="I47" s="1">
        <v>960.8</v>
      </c>
      <c r="J47" s="1">
        <v>960.5</v>
      </c>
      <c r="K47" s="1">
        <v>960.7</v>
      </c>
      <c r="L47">
        <f t="shared" si="0"/>
        <v>960.66000000000008</v>
      </c>
    </row>
    <row r="48" spans="5:12" x14ac:dyDescent="0.25">
      <c r="E48" s="7"/>
      <c r="F48" s="1" t="s">
        <v>8</v>
      </c>
      <c r="G48" s="1">
        <v>1218.9000000000001</v>
      </c>
      <c r="H48" s="1">
        <v>1227.9000000000001</v>
      </c>
      <c r="I48" s="1">
        <v>1231.67</v>
      </c>
      <c r="J48" s="1">
        <v>1243.8800000000001</v>
      </c>
      <c r="K48" s="1">
        <v>1236.57</v>
      </c>
      <c r="L48">
        <f t="shared" si="0"/>
        <v>1231.7840000000001</v>
      </c>
    </row>
    <row r="49" spans="5:12" x14ac:dyDescent="0.25">
      <c r="E49" s="7"/>
      <c r="F49" s="1" t="s">
        <v>11</v>
      </c>
      <c r="G49" s="1" t="s">
        <v>94</v>
      </c>
      <c r="H49" s="1" t="s">
        <v>96</v>
      </c>
      <c r="I49" s="1" t="s">
        <v>96</v>
      </c>
      <c r="J49" s="1" t="s">
        <v>96</v>
      </c>
      <c r="K49" s="1" t="s">
        <v>96</v>
      </c>
      <c r="L49" t="e">
        <f t="shared" si="0"/>
        <v>#DIV/0!</v>
      </c>
    </row>
    <row r="50" spans="5:12" x14ac:dyDescent="0.25">
      <c r="E50" s="8"/>
      <c r="F50" s="1" t="s">
        <v>9</v>
      </c>
      <c r="G50" s="1" t="s">
        <v>95</v>
      </c>
      <c r="H50" s="1" t="s">
        <v>97</v>
      </c>
      <c r="I50" s="1" t="s">
        <v>98</v>
      </c>
      <c r="J50" s="1" t="s">
        <v>99</v>
      </c>
      <c r="K50" s="1" t="s">
        <v>98</v>
      </c>
      <c r="L50" t="e">
        <f t="shared" si="0"/>
        <v>#DIV/0!</v>
      </c>
    </row>
    <row r="51" spans="5:12" x14ac:dyDescent="0.25">
      <c r="E51" s="9">
        <v>4000</v>
      </c>
      <c r="F51" s="2" t="s">
        <v>13</v>
      </c>
      <c r="G51" s="2" t="s">
        <v>18</v>
      </c>
      <c r="H51" s="2" t="s">
        <v>18</v>
      </c>
      <c r="I51" s="2" t="s">
        <v>18</v>
      </c>
      <c r="J51" s="2" t="s">
        <v>18</v>
      </c>
      <c r="K51" s="2" t="s">
        <v>18</v>
      </c>
    </row>
    <row r="52" spans="5:12" x14ac:dyDescent="0.25">
      <c r="E52" s="10"/>
      <c r="F52" s="2" t="s">
        <v>14</v>
      </c>
      <c r="G52" s="2" t="s">
        <v>18</v>
      </c>
      <c r="H52" s="2" t="s">
        <v>18</v>
      </c>
      <c r="I52" s="2" t="s">
        <v>18</v>
      </c>
      <c r="J52" s="2" t="s">
        <v>18</v>
      </c>
      <c r="K52" s="2" t="s">
        <v>18</v>
      </c>
    </row>
    <row r="53" spans="5:12" x14ac:dyDescent="0.25">
      <c r="E53" s="10"/>
      <c r="F53" s="2" t="s">
        <v>15</v>
      </c>
      <c r="G53" s="2" t="s">
        <v>18</v>
      </c>
      <c r="H53" s="2" t="s">
        <v>18</v>
      </c>
      <c r="I53" s="2" t="s">
        <v>18</v>
      </c>
      <c r="J53" s="2" t="s">
        <v>18</v>
      </c>
      <c r="K53" s="2" t="s">
        <v>18</v>
      </c>
    </row>
    <row r="54" spans="5:12" x14ac:dyDescent="0.25">
      <c r="E54" s="10"/>
      <c r="F54" s="2" t="s">
        <v>16</v>
      </c>
      <c r="G54" s="2" t="s">
        <v>18</v>
      </c>
      <c r="H54" s="2" t="s">
        <v>18</v>
      </c>
      <c r="I54" s="2" t="s">
        <v>18</v>
      </c>
      <c r="J54" s="2" t="s">
        <v>18</v>
      </c>
      <c r="K54" s="2" t="s">
        <v>18</v>
      </c>
    </row>
    <row r="55" spans="5:12" x14ac:dyDescent="0.25">
      <c r="E55" s="10"/>
      <c r="F55" s="2" t="s">
        <v>1</v>
      </c>
      <c r="G55" s="2">
        <v>1560</v>
      </c>
      <c r="H55" s="2">
        <v>1580</v>
      </c>
      <c r="I55" s="2">
        <v>1560</v>
      </c>
      <c r="J55" s="2">
        <v>1500</v>
      </c>
      <c r="K55" s="2">
        <v>1520</v>
      </c>
    </row>
    <row r="56" spans="5:12" x14ac:dyDescent="0.25">
      <c r="E56" s="10"/>
      <c r="F56" s="2" t="s">
        <v>2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</row>
    <row r="57" spans="5:12" x14ac:dyDescent="0.25">
      <c r="E57" s="10"/>
      <c r="F57" s="2" t="s">
        <v>3</v>
      </c>
      <c r="G57" s="2">
        <v>2100</v>
      </c>
      <c r="H57" s="2">
        <v>2000</v>
      </c>
      <c r="I57" s="2">
        <v>1990</v>
      </c>
      <c r="J57" s="2">
        <v>1900</v>
      </c>
      <c r="K57" s="2">
        <v>1960</v>
      </c>
    </row>
    <row r="58" spans="5:12" x14ac:dyDescent="0.25">
      <c r="E58" s="10"/>
      <c r="F58" s="2" t="s">
        <v>4</v>
      </c>
      <c r="G58" s="2">
        <v>1820</v>
      </c>
      <c r="H58" s="2">
        <v>1840</v>
      </c>
      <c r="I58" s="2">
        <v>1820</v>
      </c>
      <c r="J58" s="2">
        <v>1750</v>
      </c>
      <c r="K58" s="2">
        <v>1760</v>
      </c>
    </row>
    <row r="59" spans="5:12" x14ac:dyDescent="0.25">
      <c r="E59" s="10"/>
      <c r="F59" s="2" t="s">
        <v>5</v>
      </c>
      <c r="G59" s="2">
        <v>1840</v>
      </c>
      <c r="H59" s="2">
        <v>1850</v>
      </c>
      <c r="I59" s="2">
        <v>1830</v>
      </c>
      <c r="J59" s="2">
        <v>1770</v>
      </c>
      <c r="K59" s="2">
        <v>1770</v>
      </c>
    </row>
    <row r="60" spans="5:12" x14ac:dyDescent="0.25">
      <c r="E60" s="10"/>
      <c r="F60" s="2" t="s">
        <v>6</v>
      </c>
      <c r="G60" s="2">
        <v>1309204</v>
      </c>
      <c r="H60" s="2">
        <v>1301619</v>
      </c>
      <c r="I60" s="2">
        <v>1310174</v>
      </c>
      <c r="J60" s="2">
        <v>1340088</v>
      </c>
      <c r="K60" s="2">
        <v>1333974</v>
      </c>
    </row>
    <row r="61" spans="5:12" x14ac:dyDescent="0.25">
      <c r="E61" s="10"/>
      <c r="F61" s="2" t="s">
        <v>7</v>
      </c>
      <c r="G61" s="2">
        <v>960.8</v>
      </c>
      <c r="H61" s="2">
        <v>961</v>
      </c>
      <c r="I61" s="2">
        <v>960.8</v>
      </c>
      <c r="J61" s="2">
        <v>960.6</v>
      </c>
      <c r="K61" s="2">
        <v>960.9</v>
      </c>
    </row>
    <row r="62" spans="5:12" x14ac:dyDescent="0.25">
      <c r="E62" s="10"/>
      <c r="F62" s="2" t="s">
        <v>8</v>
      </c>
      <c r="G62" s="2">
        <v>1362.58</v>
      </c>
      <c r="H62" s="2">
        <v>1354.46</v>
      </c>
      <c r="I62" s="2">
        <v>1363.64</v>
      </c>
      <c r="J62" s="2">
        <v>1395.11</v>
      </c>
      <c r="K62" s="2">
        <v>1388.2</v>
      </c>
    </row>
    <row r="63" spans="5:12" x14ac:dyDescent="0.25">
      <c r="E63" s="10"/>
      <c r="F63" s="2" t="s">
        <v>11</v>
      </c>
      <c r="G63" s="2" t="s">
        <v>52</v>
      </c>
      <c r="H63" s="2" t="s">
        <v>54</v>
      </c>
      <c r="I63" s="2" t="s">
        <v>52</v>
      </c>
      <c r="J63" s="2" t="s">
        <v>52</v>
      </c>
      <c r="K63" s="2" t="s">
        <v>52</v>
      </c>
    </row>
    <row r="64" spans="5:12" x14ac:dyDescent="0.25">
      <c r="E64" s="11"/>
      <c r="F64" s="2" t="s">
        <v>9</v>
      </c>
      <c r="G64" s="2" t="s">
        <v>53</v>
      </c>
      <c r="H64" s="2" t="s">
        <v>55</v>
      </c>
      <c r="I64" s="2" t="s">
        <v>53</v>
      </c>
      <c r="J64" s="2" t="s">
        <v>56</v>
      </c>
      <c r="K64" s="2" t="s">
        <v>56</v>
      </c>
    </row>
  </sheetData>
  <mergeCells count="5">
    <mergeCell ref="E7:K7"/>
    <mergeCell ref="E9:E22"/>
    <mergeCell ref="E23:E36"/>
    <mergeCell ref="E37:E50"/>
    <mergeCell ref="E51:E6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CC0AA-C984-4903-81D8-D871D2663DA5}">
  <dimension ref="E7:L64"/>
  <sheetViews>
    <sheetView topLeftCell="D30" zoomScale="115" zoomScaleNormal="115" workbookViewId="0">
      <selection activeCell="K50" sqref="K50"/>
    </sheetView>
  </sheetViews>
  <sheetFormatPr defaultRowHeight="15" x14ac:dyDescent="0.25"/>
  <cols>
    <col min="5" max="5" width="33.7109375" customWidth="1"/>
    <col min="6" max="6" width="32.5703125" customWidth="1"/>
    <col min="7" max="11" width="9.85546875" customWidth="1"/>
  </cols>
  <sheetData>
    <row r="7" spans="5:12" x14ac:dyDescent="0.25">
      <c r="E7" s="3" t="s">
        <v>12</v>
      </c>
      <c r="F7" s="4"/>
      <c r="G7" s="4"/>
      <c r="H7" s="4"/>
      <c r="I7" s="4"/>
      <c r="J7" s="4"/>
      <c r="K7" s="5"/>
    </row>
    <row r="8" spans="5:12" x14ac:dyDescent="0.25">
      <c r="E8" s="1" t="s">
        <v>0</v>
      </c>
      <c r="F8" s="1" t="s">
        <v>10</v>
      </c>
      <c r="G8" s="1">
        <v>1</v>
      </c>
      <c r="H8" s="1">
        <v>2</v>
      </c>
      <c r="I8" s="1">
        <v>3</v>
      </c>
      <c r="J8" s="1">
        <v>4</v>
      </c>
      <c r="K8" s="1">
        <v>5</v>
      </c>
    </row>
    <row r="9" spans="5:12" x14ac:dyDescent="0.25">
      <c r="E9" s="12">
        <v>100</v>
      </c>
      <c r="F9" s="1" t="s">
        <v>13</v>
      </c>
      <c r="G9" s="1" t="s">
        <v>18</v>
      </c>
      <c r="H9" s="1" t="s">
        <v>18</v>
      </c>
      <c r="I9" s="1" t="s">
        <v>18</v>
      </c>
      <c r="J9" s="1" t="s">
        <v>18</v>
      </c>
      <c r="K9" s="1" t="s">
        <v>18</v>
      </c>
    </row>
    <row r="10" spans="5:12" x14ac:dyDescent="0.25">
      <c r="E10" s="13"/>
      <c r="F10" s="1" t="s">
        <v>14</v>
      </c>
      <c r="G10" s="1" t="s">
        <v>18</v>
      </c>
      <c r="H10" s="1" t="s">
        <v>18</v>
      </c>
      <c r="I10" s="1" t="s">
        <v>18</v>
      </c>
      <c r="J10" s="1" t="s">
        <v>18</v>
      </c>
      <c r="K10" s="1" t="s">
        <v>18</v>
      </c>
    </row>
    <row r="11" spans="5:12" x14ac:dyDescent="0.25">
      <c r="E11" s="13"/>
      <c r="F11" s="1" t="s">
        <v>15</v>
      </c>
      <c r="G11" s="1" t="s">
        <v>18</v>
      </c>
      <c r="H11" s="1" t="s">
        <v>18</v>
      </c>
      <c r="I11" s="1" t="s">
        <v>18</v>
      </c>
      <c r="J11" s="1" t="s">
        <v>18</v>
      </c>
      <c r="K11" s="1" t="s">
        <v>18</v>
      </c>
    </row>
    <row r="12" spans="5:12" x14ac:dyDescent="0.25">
      <c r="E12" s="13"/>
      <c r="F12" s="1" t="s">
        <v>16</v>
      </c>
      <c r="G12" s="1" t="s">
        <v>18</v>
      </c>
      <c r="H12" s="1" t="s">
        <v>18</v>
      </c>
      <c r="I12" s="1" t="s">
        <v>18</v>
      </c>
      <c r="J12" s="1" t="s">
        <v>18</v>
      </c>
      <c r="K12" s="1" t="s">
        <v>18</v>
      </c>
    </row>
    <row r="13" spans="5:12" x14ac:dyDescent="0.25">
      <c r="E13" s="13"/>
      <c r="F13" s="1" t="s">
        <v>1</v>
      </c>
      <c r="G13" s="1">
        <v>3.35</v>
      </c>
      <c r="H13" s="1">
        <v>3.31</v>
      </c>
      <c r="I13" s="1">
        <v>3.27</v>
      </c>
      <c r="J13" s="1">
        <v>3.39</v>
      </c>
      <c r="K13" s="1">
        <v>3.3</v>
      </c>
      <c r="L13">
        <f>AVERAGE(G13:K13)</f>
        <v>3.3240000000000003</v>
      </c>
    </row>
    <row r="14" spans="5:12" x14ac:dyDescent="0.25">
      <c r="E14" s="13"/>
      <c r="F14" s="1" t="s">
        <v>2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>
        <f t="shared" ref="L14:L50" si="0">AVERAGE(G14:K14)</f>
        <v>0</v>
      </c>
    </row>
    <row r="15" spans="5:12" x14ac:dyDescent="0.25">
      <c r="E15" s="13"/>
      <c r="F15" s="1" t="s">
        <v>3</v>
      </c>
      <c r="G15" s="1">
        <v>145.02000000000001</v>
      </c>
      <c r="H15" s="1">
        <v>143.75</v>
      </c>
      <c r="I15" s="1">
        <v>140.94</v>
      </c>
      <c r="J15" s="1">
        <v>148.33000000000001</v>
      </c>
      <c r="K15" s="1">
        <v>137.33000000000001</v>
      </c>
      <c r="L15">
        <f t="shared" si="0"/>
        <v>143.07400000000001</v>
      </c>
    </row>
    <row r="16" spans="5:12" x14ac:dyDescent="0.25">
      <c r="E16" s="13"/>
      <c r="F16" s="1" t="s">
        <v>4</v>
      </c>
      <c r="G16" s="1">
        <v>4.68</v>
      </c>
      <c r="H16" s="1">
        <v>4.76</v>
      </c>
      <c r="I16" s="1">
        <v>4.63</v>
      </c>
      <c r="J16" s="1">
        <v>4.96</v>
      </c>
      <c r="K16" s="1">
        <v>4.6100000000000003</v>
      </c>
      <c r="L16">
        <f t="shared" si="0"/>
        <v>4.7279999999999998</v>
      </c>
    </row>
    <row r="17" spans="5:12" x14ac:dyDescent="0.25">
      <c r="E17" s="13"/>
      <c r="F17" s="1" t="s">
        <v>5</v>
      </c>
      <c r="G17" s="1">
        <v>5.3</v>
      </c>
      <c r="H17" s="1">
        <v>5.58</v>
      </c>
      <c r="I17" s="1">
        <v>5.26</v>
      </c>
      <c r="J17" s="1">
        <v>5.82</v>
      </c>
      <c r="K17" s="1">
        <v>5.25</v>
      </c>
      <c r="L17">
        <f t="shared" si="0"/>
        <v>5.4420000000000002</v>
      </c>
    </row>
    <row r="18" spans="5:12" x14ac:dyDescent="0.25">
      <c r="E18" s="13"/>
      <c r="F18" s="1" t="s">
        <v>6</v>
      </c>
      <c r="G18" s="1">
        <v>83794</v>
      </c>
      <c r="H18" s="1">
        <v>83798</v>
      </c>
      <c r="I18" s="1">
        <v>83800</v>
      </c>
      <c r="J18" s="1">
        <v>83791</v>
      </c>
      <c r="K18" s="1">
        <v>83800</v>
      </c>
      <c r="L18">
        <f t="shared" si="0"/>
        <v>83796.600000000006</v>
      </c>
    </row>
    <row r="19" spans="5:12" x14ac:dyDescent="0.25">
      <c r="E19" s="13"/>
      <c r="F19" s="1" t="s">
        <v>7</v>
      </c>
      <c r="G19" s="1">
        <v>960.7</v>
      </c>
      <c r="H19" s="1">
        <v>960.6</v>
      </c>
      <c r="I19" s="1">
        <v>960.7</v>
      </c>
      <c r="J19" s="1">
        <v>960.7</v>
      </c>
      <c r="K19" s="1">
        <v>960.5</v>
      </c>
      <c r="L19">
        <f t="shared" si="0"/>
        <v>960.64</v>
      </c>
    </row>
    <row r="20" spans="5:12" x14ac:dyDescent="0.25">
      <c r="E20" s="13"/>
      <c r="F20" s="1" t="s">
        <v>8</v>
      </c>
      <c r="G20" s="1">
        <v>87.22</v>
      </c>
      <c r="H20" s="1">
        <v>87.23</v>
      </c>
      <c r="I20" s="1">
        <v>87.23</v>
      </c>
      <c r="J20" s="1">
        <v>87.22</v>
      </c>
      <c r="K20" s="1">
        <v>87.24</v>
      </c>
      <c r="L20">
        <f t="shared" si="0"/>
        <v>87.227999999999994</v>
      </c>
    </row>
    <row r="21" spans="5:12" x14ac:dyDescent="0.25">
      <c r="E21" s="13"/>
      <c r="F21" s="1" t="s">
        <v>11</v>
      </c>
      <c r="G21" s="1" t="s">
        <v>57</v>
      </c>
      <c r="H21" s="1" t="s">
        <v>57</v>
      </c>
      <c r="I21" s="1" t="s">
        <v>57</v>
      </c>
      <c r="J21" s="1" t="s">
        <v>57</v>
      </c>
      <c r="K21" s="1" t="s">
        <v>57</v>
      </c>
      <c r="L21" t="e">
        <f t="shared" si="0"/>
        <v>#DIV/0!</v>
      </c>
    </row>
    <row r="22" spans="5:12" x14ac:dyDescent="0.25">
      <c r="E22" s="14"/>
      <c r="F22" s="1" t="s">
        <v>9</v>
      </c>
      <c r="G22" s="1" t="s">
        <v>58</v>
      </c>
      <c r="H22" s="1" t="s">
        <v>58</v>
      </c>
      <c r="I22" s="1" t="s">
        <v>58</v>
      </c>
      <c r="J22" s="1" t="s">
        <v>58</v>
      </c>
      <c r="K22" s="1" t="s">
        <v>58</v>
      </c>
      <c r="L22" t="e">
        <f t="shared" si="0"/>
        <v>#DIV/0!</v>
      </c>
    </row>
    <row r="23" spans="5:12" x14ac:dyDescent="0.25">
      <c r="E23" s="12">
        <v>1000</v>
      </c>
      <c r="F23" s="2" t="s">
        <v>13</v>
      </c>
      <c r="G23" s="2" t="s">
        <v>18</v>
      </c>
      <c r="H23" s="2" t="s">
        <v>18</v>
      </c>
      <c r="I23" s="2" t="s">
        <v>18</v>
      </c>
      <c r="J23" s="2" t="s">
        <v>18</v>
      </c>
      <c r="K23" s="2" t="s">
        <v>18</v>
      </c>
      <c r="L23" t="e">
        <f t="shared" si="0"/>
        <v>#DIV/0!</v>
      </c>
    </row>
    <row r="24" spans="5:12" x14ac:dyDescent="0.25">
      <c r="E24" s="13"/>
      <c r="F24" s="2" t="s">
        <v>14</v>
      </c>
      <c r="G24" s="2" t="s">
        <v>18</v>
      </c>
      <c r="H24" s="2" t="s">
        <v>18</v>
      </c>
      <c r="I24" s="2" t="s">
        <v>18</v>
      </c>
      <c r="J24" s="2" t="s">
        <v>18</v>
      </c>
      <c r="K24" s="2" t="s">
        <v>18</v>
      </c>
      <c r="L24" t="e">
        <f t="shared" si="0"/>
        <v>#DIV/0!</v>
      </c>
    </row>
    <row r="25" spans="5:12" x14ac:dyDescent="0.25">
      <c r="E25" s="13"/>
      <c r="F25" s="2" t="s">
        <v>15</v>
      </c>
      <c r="G25" s="2" t="s">
        <v>18</v>
      </c>
      <c r="H25" s="2" t="s">
        <v>18</v>
      </c>
      <c r="I25" s="2" t="s">
        <v>18</v>
      </c>
      <c r="J25" s="2" t="s">
        <v>18</v>
      </c>
      <c r="K25" s="2" t="s">
        <v>18</v>
      </c>
      <c r="L25" t="e">
        <f t="shared" si="0"/>
        <v>#DIV/0!</v>
      </c>
    </row>
    <row r="26" spans="5:12" x14ac:dyDescent="0.25">
      <c r="E26" s="13"/>
      <c r="F26" s="2" t="s">
        <v>16</v>
      </c>
      <c r="G26" s="2" t="s">
        <v>18</v>
      </c>
      <c r="H26" s="2" t="s">
        <v>18</v>
      </c>
      <c r="I26" s="2" t="s">
        <v>18</v>
      </c>
      <c r="J26" s="2" t="s">
        <v>18</v>
      </c>
      <c r="K26" s="2" t="s">
        <v>18</v>
      </c>
      <c r="L26" t="e">
        <f t="shared" si="0"/>
        <v>#DIV/0!</v>
      </c>
    </row>
    <row r="27" spans="5:12" x14ac:dyDescent="0.25">
      <c r="E27" s="13"/>
      <c r="F27" s="2" t="s">
        <v>1</v>
      </c>
      <c r="G27" s="2">
        <v>2.66</v>
      </c>
      <c r="H27" s="2">
        <v>2.72</v>
      </c>
      <c r="I27" s="2">
        <v>2.88</v>
      </c>
      <c r="J27" s="2">
        <v>2.71</v>
      </c>
      <c r="K27" s="2">
        <v>2.66</v>
      </c>
      <c r="L27">
        <f t="shared" si="0"/>
        <v>2.7260000000000004</v>
      </c>
    </row>
    <row r="28" spans="5:12" x14ac:dyDescent="0.25">
      <c r="E28" s="13"/>
      <c r="F28" s="2" t="s">
        <v>2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>
        <f t="shared" si="0"/>
        <v>0</v>
      </c>
    </row>
    <row r="29" spans="5:12" x14ac:dyDescent="0.25">
      <c r="E29" s="13"/>
      <c r="F29" s="2" t="s">
        <v>3</v>
      </c>
      <c r="G29" s="2">
        <v>137.12</v>
      </c>
      <c r="H29" s="2">
        <v>136.81</v>
      </c>
      <c r="I29" s="2">
        <v>147.11000000000001</v>
      </c>
      <c r="J29" s="2">
        <v>150.49</v>
      </c>
      <c r="K29" s="2">
        <v>50.24</v>
      </c>
      <c r="L29">
        <f t="shared" si="0"/>
        <v>124.354</v>
      </c>
    </row>
    <row r="30" spans="5:12" x14ac:dyDescent="0.25">
      <c r="E30" s="13"/>
      <c r="F30" s="2" t="s">
        <v>4</v>
      </c>
      <c r="G30" s="2">
        <v>4.09</v>
      </c>
      <c r="H30" s="2">
        <v>4.17</v>
      </c>
      <c r="I30" s="2">
        <v>4.42</v>
      </c>
      <c r="J30" s="2">
        <v>4.1500000000000004</v>
      </c>
      <c r="K30" s="2">
        <v>4.08</v>
      </c>
      <c r="L30">
        <f t="shared" si="0"/>
        <v>4.1819999999999995</v>
      </c>
    </row>
    <row r="31" spans="5:12" x14ac:dyDescent="0.25">
      <c r="E31" s="13"/>
      <c r="F31" s="2" t="s">
        <v>5</v>
      </c>
      <c r="G31" s="2">
        <v>4.96</v>
      </c>
      <c r="H31" s="2">
        <v>5.3</v>
      </c>
      <c r="I31" s="2">
        <v>6.01</v>
      </c>
      <c r="J31" s="2">
        <v>5.24</v>
      </c>
      <c r="K31" s="2">
        <v>4.96</v>
      </c>
      <c r="L31">
        <f t="shared" si="0"/>
        <v>5.2939999999999996</v>
      </c>
    </row>
    <row r="32" spans="5:12" x14ac:dyDescent="0.25">
      <c r="E32" s="13"/>
      <c r="F32" s="2" t="s">
        <v>6</v>
      </c>
      <c r="G32" s="2">
        <v>837987</v>
      </c>
      <c r="H32" s="2">
        <v>837967</v>
      </c>
      <c r="I32" s="2">
        <v>837824</v>
      </c>
      <c r="J32" s="2">
        <v>837975</v>
      </c>
      <c r="K32" s="2">
        <v>837994</v>
      </c>
      <c r="L32">
        <f t="shared" si="0"/>
        <v>837949.4</v>
      </c>
    </row>
    <row r="33" spans="5:12" x14ac:dyDescent="0.25">
      <c r="E33" s="13"/>
      <c r="F33" s="2" t="s">
        <v>7</v>
      </c>
      <c r="G33" s="2">
        <v>960.9</v>
      </c>
      <c r="H33" s="2">
        <v>960.9</v>
      </c>
      <c r="I33" s="2">
        <v>960.4</v>
      </c>
      <c r="J33" s="2">
        <v>961</v>
      </c>
      <c r="K33" s="2">
        <v>960.9</v>
      </c>
      <c r="L33">
        <f t="shared" si="0"/>
        <v>960.81999999999994</v>
      </c>
    </row>
    <row r="34" spans="5:12" x14ac:dyDescent="0.25">
      <c r="E34" s="13"/>
      <c r="F34" s="2" t="s">
        <v>8</v>
      </c>
      <c r="G34" s="2">
        <v>872.08</v>
      </c>
      <c r="H34" s="2">
        <v>872.04</v>
      </c>
      <c r="I34" s="2">
        <v>872.38</v>
      </c>
      <c r="J34" s="2">
        <v>872.03</v>
      </c>
      <c r="K34" s="2">
        <v>872.09</v>
      </c>
      <c r="L34">
        <f t="shared" si="0"/>
        <v>872.12400000000002</v>
      </c>
    </row>
    <row r="35" spans="5:12" x14ac:dyDescent="0.25">
      <c r="E35" s="13"/>
      <c r="F35" s="2" t="s">
        <v>11</v>
      </c>
      <c r="G35" s="2" t="s">
        <v>22</v>
      </c>
      <c r="H35" s="2" t="s">
        <v>22</v>
      </c>
      <c r="I35" s="2" t="s">
        <v>22</v>
      </c>
      <c r="J35" s="2" t="s">
        <v>22</v>
      </c>
      <c r="K35" s="2" t="s">
        <v>22</v>
      </c>
      <c r="L35" t="e">
        <f t="shared" si="0"/>
        <v>#DIV/0!</v>
      </c>
    </row>
    <row r="36" spans="5:12" x14ac:dyDescent="0.25">
      <c r="E36" s="14"/>
      <c r="F36" s="2" t="s">
        <v>9</v>
      </c>
      <c r="G36" s="2" t="s">
        <v>25</v>
      </c>
      <c r="H36" s="2" t="s">
        <v>25</v>
      </c>
      <c r="I36" s="2" t="s">
        <v>25</v>
      </c>
      <c r="J36" s="2" t="s">
        <v>25</v>
      </c>
      <c r="K36" s="2" t="s">
        <v>25</v>
      </c>
      <c r="L36" t="e">
        <f t="shared" si="0"/>
        <v>#DIV/0!</v>
      </c>
    </row>
    <row r="37" spans="5:12" x14ac:dyDescent="0.25">
      <c r="E37" s="12">
        <v>2000</v>
      </c>
      <c r="F37" s="1" t="s">
        <v>13</v>
      </c>
      <c r="G37" s="1" t="s">
        <v>18</v>
      </c>
      <c r="H37" s="1" t="s">
        <v>18</v>
      </c>
      <c r="I37" s="1" t="s">
        <v>18</v>
      </c>
      <c r="J37" s="1" t="s">
        <v>18</v>
      </c>
      <c r="K37" s="1" t="s">
        <v>18</v>
      </c>
      <c r="L37" t="e">
        <f t="shared" si="0"/>
        <v>#DIV/0!</v>
      </c>
    </row>
    <row r="38" spans="5:12" x14ac:dyDescent="0.25">
      <c r="E38" s="13"/>
      <c r="F38" s="1" t="s">
        <v>14</v>
      </c>
      <c r="G38" s="1" t="s">
        <v>18</v>
      </c>
      <c r="H38" s="1" t="s">
        <v>18</v>
      </c>
      <c r="I38" s="1" t="s">
        <v>18</v>
      </c>
      <c r="J38" s="1" t="s">
        <v>18</v>
      </c>
      <c r="K38" s="1" t="s">
        <v>18</v>
      </c>
      <c r="L38" t="e">
        <f t="shared" si="0"/>
        <v>#DIV/0!</v>
      </c>
    </row>
    <row r="39" spans="5:12" x14ac:dyDescent="0.25">
      <c r="E39" s="13"/>
      <c r="F39" s="1" t="s">
        <v>15</v>
      </c>
      <c r="G39" s="1" t="s">
        <v>18</v>
      </c>
      <c r="H39" s="1" t="s">
        <v>18</v>
      </c>
      <c r="I39" s="1" t="s">
        <v>18</v>
      </c>
      <c r="J39" s="1" t="s">
        <v>18</v>
      </c>
      <c r="K39" s="1" t="s">
        <v>18</v>
      </c>
      <c r="L39" t="e">
        <f t="shared" si="0"/>
        <v>#DIV/0!</v>
      </c>
    </row>
    <row r="40" spans="5:12" x14ac:dyDescent="0.25">
      <c r="E40" s="13"/>
      <c r="F40" s="1" t="s">
        <v>16</v>
      </c>
      <c r="G40" s="1" t="s">
        <v>18</v>
      </c>
      <c r="H40" s="1" t="s">
        <v>18</v>
      </c>
      <c r="I40" s="1" t="s">
        <v>18</v>
      </c>
      <c r="J40" s="1" t="s">
        <v>18</v>
      </c>
      <c r="K40" s="1" t="s">
        <v>18</v>
      </c>
      <c r="L40" t="e">
        <f t="shared" si="0"/>
        <v>#DIV/0!</v>
      </c>
    </row>
    <row r="41" spans="5:12" x14ac:dyDescent="0.25">
      <c r="E41" s="13"/>
      <c r="F41" s="1" t="s">
        <v>1</v>
      </c>
      <c r="G41" s="1">
        <v>839.15</v>
      </c>
      <c r="H41" s="1">
        <v>829.91</v>
      </c>
      <c r="I41" s="1">
        <v>831.86</v>
      </c>
      <c r="J41" s="1">
        <v>828.64</v>
      </c>
      <c r="K41" s="1">
        <v>832.6</v>
      </c>
      <c r="L41">
        <f t="shared" si="0"/>
        <v>832.43200000000002</v>
      </c>
    </row>
    <row r="42" spans="5:12" x14ac:dyDescent="0.25">
      <c r="E42" s="13"/>
      <c r="F42" s="1" t="s">
        <v>2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>
        <f t="shared" si="0"/>
        <v>0</v>
      </c>
    </row>
    <row r="43" spans="5:12" x14ac:dyDescent="0.25">
      <c r="E43" s="13"/>
      <c r="F43" s="1" t="s">
        <v>3</v>
      </c>
      <c r="G43" s="1">
        <v>1080</v>
      </c>
      <c r="H43" s="1">
        <v>1150</v>
      </c>
      <c r="I43" s="1">
        <v>1120</v>
      </c>
      <c r="J43" s="1">
        <v>1070</v>
      </c>
      <c r="K43" s="1">
        <v>1020</v>
      </c>
      <c r="L43">
        <f t="shared" si="0"/>
        <v>1088</v>
      </c>
    </row>
    <row r="44" spans="5:12" x14ac:dyDescent="0.25">
      <c r="E44" s="13"/>
      <c r="F44" s="1" t="s">
        <v>4</v>
      </c>
      <c r="G44" s="1">
        <v>984.99</v>
      </c>
      <c r="H44" s="1">
        <v>973.77</v>
      </c>
      <c r="I44" s="1">
        <v>975.87</v>
      </c>
      <c r="J44" s="1">
        <v>973.32</v>
      </c>
      <c r="K44" s="1">
        <v>977.49</v>
      </c>
      <c r="L44">
        <f t="shared" si="0"/>
        <v>977.08800000000008</v>
      </c>
    </row>
    <row r="45" spans="5:12" x14ac:dyDescent="0.25">
      <c r="E45" s="13"/>
      <c r="F45" s="1" t="s">
        <v>5</v>
      </c>
      <c r="G45" s="1">
        <v>991.54</v>
      </c>
      <c r="H45" s="1">
        <v>980.21</v>
      </c>
      <c r="I45" s="1">
        <v>982.16</v>
      </c>
      <c r="J45" s="1">
        <v>979.76</v>
      </c>
      <c r="K45" s="1">
        <v>982.86</v>
      </c>
      <c r="L45">
        <f t="shared" si="0"/>
        <v>983.30599999999993</v>
      </c>
    </row>
    <row r="46" spans="5:12" x14ac:dyDescent="0.25">
      <c r="E46" s="13"/>
      <c r="F46" s="1" t="s">
        <v>6</v>
      </c>
      <c r="G46" s="1">
        <v>913972</v>
      </c>
      <c r="H46" s="1">
        <v>918588</v>
      </c>
      <c r="I46" s="1">
        <v>917622</v>
      </c>
      <c r="J46" s="1">
        <v>919216</v>
      </c>
      <c r="K46" s="1">
        <v>917244</v>
      </c>
      <c r="L46">
        <f t="shared" si="0"/>
        <v>917328.4</v>
      </c>
    </row>
    <row r="47" spans="5:12" x14ac:dyDescent="0.25">
      <c r="E47" s="13"/>
      <c r="F47" s="1" t="s">
        <v>7</v>
      </c>
      <c r="G47" s="1">
        <v>960.6</v>
      </c>
      <c r="H47" s="1">
        <v>960.8</v>
      </c>
      <c r="I47" s="1">
        <v>960.6</v>
      </c>
      <c r="J47" s="1">
        <v>960.7</v>
      </c>
      <c r="K47" s="1">
        <v>960.6</v>
      </c>
      <c r="L47">
        <f t="shared" si="0"/>
        <v>960.66000000000008</v>
      </c>
    </row>
    <row r="48" spans="5:12" x14ac:dyDescent="0.25">
      <c r="E48" s="13"/>
      <c r="F48" s="1" t="s">
        <v>8</v>
      </c>
      <c r="G48" s="1">
        <v>951.44</v>
      </c>
      <c r="H48" s="1">
        <v>956.04</v>
      </c>
      <c r="I48" s="1">
        <v>955.28</v>
      </c>
      <c r="J48" s="1">
        <v>956.86</v>
      </c>
      <c r="K48" s="1">
        <v>954.83</v>
      </c>
      <c r="L48">
        <f t="shared" si="0"/>
        <v>954.8900000000001</v>
      </c>
    </row>
    <row r="49" spans="5:12" x14ac:dyDescent="0.25">
      <c r="E49" s="13"/>
      <c r="F49" s="1" t="s">
        <v>11</v>
      </c>
      <c r="G49" s="1" t="s">
        <v>21</v>
      </c>
      <c r="H49" s="1" t="s">
        <v>21</v>
      </c>
      <c r="I49" s="1" t="s">
        <v>21</v>
      </c>
      <c r="J49" s="1" t="s">
        <v>21</v>
      </c>
      <c r="K49" s="1" t="s">
        <v>21</v>
      </c>
      <c r="L49" t="e">
        <f t="shared" si="0"/>
        <v>#DIV/0!</v>
      </c>
    </row>
    <row r="50" spans="5:12" x14ac:dyDescent="0.25">
      <c r="E50" s="14"/>
      <c r="F50" s="1" t="s">
        <v>9</v>
      </c>
      <c r="G50" s="1" t="s">
        <v>20</v>
      </c>
      <c r="H50" s="1" t="s">
        <v>20</v>
      </c>
      <c r="I50" s="1" t="s">
        <v>20</v>
      </c>
      <c r="J50" s="1" t="s">
        <v>20</v>
      </c>
      <c r="K50" s="1" t="s">
        <v>20</v>
      </c>
      <c r="L50" t="e">
        <f t="shared" si="0"/>
        <v>#DIV/0!</v>
      </c>
    </row>
    <row r="51" spans="5:12" x14ac:dyDescent="0.25">
      <c r="E51" s="12">
        <v>4000</v>
      </c>
      <c r="F51" s="2" t="s">
        <v>13</v>
      </c>
      <c r="G51" s="2" t="s">
        <v>18</v>
      </c>
      <c r="H51" s="2" t="s">
        <v>18</v>
      </c>
      <c r="I51" s="2" t="s">
        <v>18</v>
      </c>
      <c r="J51" s="2" t="s">
        <v>18</v>
      </c>
      <c r="K51" s="2" t="s">
        <v>18</v>
      </c>
    </row>
    <row r="52" spans="5:12" x14ac:dyDescent="0.25">
      <c r="E52" s="13"/>
      <c r="F52" s="2" t="s">
        <v>14</v>
      </c>
      <c r="G52" s="2" t="s">
        <v>18</v>
      </c>
      <c r="H52" s="2" t="s">
        <v>18</v>
      </c>
      <c r="I52" s="2" t="s">
        <v>18</v>
      </c>
      <c r="J52" s="2" t="s">
        <v>18</v>
      </c>
      <c r="K52" s="2" t="s">
        <v>18</v>
      </c>
    </row>
    <row r="53" spans="5:12" x14ac:dyDescent="0.25">
      <c r="E53" s="13"/>
      <c r="F53" s="2" t="s">
        <v>15</v>
      </c>
      <c r="G53" s="2" t="s">
        <v>18</v>
      </c>
      <c r="H53" s="2" t="s">
        <v>18</v>
      </c>
      <c r="I53" s="2" t="s">
        <v>18</v>
      </c>
      <c r="J53" s="2" t="s">
        <v>18</v>
      </c>
      <c r="K53" s="2" t="s">
        <v>18</v>
      </c>
    </row>
    <row r="54" spans="5:12" x14ac:dyDescent="0.25">
      <c r="E54" s="13"/>
      <c r="F54" s="2" t="s">
        <v>16</v>
      </c>
      <c r="G54" s="2" t="s">
        <v>18</v>
      </c>
      <c r="H54" s="2" t="s">
        <v>18</v>
      </c>
      <c r="I54" s="2" t="s">
        <v>18</v>
      </c>
      <c r="J54" s="2" t="s">
        <v>18</v>
      </c>
      <c r="K54" s="2" t="s">
        <v>18</v>
      </c>
    </row>
    <row r="55" spans="5:12" x14ac:dyDescent="0.25">
      <c r="E55" s="13"/>
      <c r="F55" s="2" t="s">
        <v>1</v>
      </c>
      <c r="G55" s="2">
        <v>2290</v>
      </c>
      <c r="H55" s="2">
        <v>2310</v>
      </c>
      <c r="I55" s="2">
        <v>2300</v>
      </c>
      <c r="J55" s="2">
        <v>2300</v>
      </c>
      <c r="K55" s="2">
        <v>2310</v>
      </c>
    </row>
    <row r="56" spans="5:12" x14ac:dyDescent="0.25">
      <c r="E56" s="13"/>
      <c r="F56" s="2" t="s">
        <v>2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</row>
    <row r="57" spans="5:12" x14ac:dyDescent="0.25">
      <c r="E57" s="13"/>
      <c r="F57" s="2" t="s">
        <v>3</v>
      </c>
      <c r="G57" s="2">
        <v>2840</v>
      </c>
      <c r="H57" s="2">
        <v>2810</v>
      </c>
      <c r="I57" s="2">
        <v>2980</v>
      </c>
      <c r="J57" s="2">
        <v>2860</v>
      </c>
      <c r="K57" s="2">
        <v>2760</v>
      </c>
    </row>
    <row r="58" spans="5:12" x14ac:dyDescent="0.25">
      <c r="E58" s="13"/>
      <c r="F58" s="2" t="s">
        <v>4</v>
      </c>
      <c r="G58" s="2">
        <v>2650</v>
      </c>
      <c r="H58" s="2">
        <v>2670</v>
      </c>
      <c r="I58" s="2">
        <v>2670</v>
      </c>
      <c r="J58" s="2">
        <v>2660</v>
      </c>
      <c r="K58" s="2"/>
    </row>
    <row r="59" spans="5:12" x14ac:dyDescent="0.25">
      <c r="E59" s="13"/>
      <c r="F59" s="2" t="s">
        <v>5</v>
      </c>
      <c r="G59" s="2">
        <v>2660</v>
      </c>
      <c r="H59" s="2">
        <v>2680</v>
      </c>
      <c r="I59" s="2">
        <v>2680</v>
      </c>
      <c r="J59" s="2">
        <v>2670</v>
      </c>
      <c r="K59" s="2">
        <v>2670</v>
      </c>
    </row>
    <row r="60" spans="5:12" x14ac:dyDescent="0.25">
      <c r="E60" s="13"/>
      <c r="F60" s="2" t="s">
        <v>6</v>
      </c>
      <c r="G60" s="2">
        <v>1022201</v>
      </c>
      <c r="H60" s="2">
        <v>1016154</v>
      </c>
      <c r="I60" s="2">
        <v>1016985</v>
      </c>
      <c r="J60" s="2">
        <v>1017707</v>
      </c>
      <c r="K60" s="2"/>
    </row>
    <row r="61" spans="5:12" x14ac:dyDescent="0.25">
      <c r="E61" s="13"/>
      <c r="F61" s="2" t="s">
        <v>7</v>
      </c>
      <c r="G61" s="2">
        <v>960.8</v>
      </c>
      <c r="H61" s="2">
        <v>960.7</v>
      </c>
      <c r="I61" s="2">
        <v>960.5</v>
      </c>
      <c r="J61" s="2">
        <v>961</v>
      </c>
      <c r="K61" s="2">
        <v>960.7</v>
      </c>
    </row>
    <row r="62" spans="5:12" x14ac:dyDescent="0.25">
      <c r="E62" s="13"/>
      <c r="F62" s="2" t="s">
        <v>8</v>
      </c>
      <c r="G62" s="2">
        <v>1063.93</v>
      </c>
      <c r="H62" s="2">
        <v>1057.72</v>
      </c>
      <c r="I62" s="2">
        <v>1058.76</v>
      </c>
      <c r="J62" s="2">
        <v>1059.04</v>
      </c>
      <c r="K62" s="2">
        <v>1057.73</v>
      </c>
    </row>
    <row r="63" spans="5:12" x14ac:dyDescent="0.25">
      <c r="E63" s="13"/>
      <c r="F63" s="2" t="s">
        <v>11</v>
      </c>
      <c r="G63" s="2" t="s">
        <v>59</v>
      </c>
      <c r="H63" s="2" t="s">
        <v>59</v>
      </c>
      <c r="I63" s="2" t="s">
        <v>59</v>
      </c>
      <c r="J63" s="2" t="s">
        <v>59</v>
      </c>
      <c r="K63" s="2" t="s">
        <v>59</v>
      </c>
    </row>
    <row r="64" spans="5:12" x14ac:dyDescent="0.25">
      <c r="E64" s="14"/>
      <c r="F64" s="2" t="s">
        <v>9</v>
      </c>
      <c r="G64" s="2" t="s">
        <v>42</v>
      </c>
      <c r="H64" s="2" t="s">
        <v>42</v>
      </c>
      <c r="I64" s="2" t="s">
        <v>42</v>
      </c>
      <c r="J64" s="2" t="s">
        <v>42</v>
      </c>
      <c r="K64" s="2" t="s">
        <v>42</v>
      </c>
    </row>
  </sheetData>
  <mergeCells count="5">
    <mergeCell ref="E7:K7"/>
    <mergeCell ref="E9:E22"/>
    <mergeCell ref="E23:E36"/>
    <mergeCell ref="E37:E50"/>
    <mergeCell ref="E51:E6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E3BDB-BD67-41A1-991C-2FB34B0212C5}">
  <dimension ref="E7:L64"/>
  <sheetViews>
    <sheetView topLeftCell="A33" zoomScale="130" zoomScaleNormal="130" workbookViewId="0">
      <selection activeCell="K50" sqref="K50"/>
    </sheetView>
  </sheetViews>
  <sheetFormatPr defaultRowHeight="15" x14ac:dyDescent="0.25"/>
  <cols>
    <col min="5" max="5" width="33.7109375" customWidth="1"/>
    <col min="6" max="6" width="32.5703125" customWidth="1"/>
    <col min="7" max="11" width="10" customWidth="1"/>
  </cols>
  <sheetData>
    <row r="7" spans="5:12" x14ac:dyDescent="0.25">
      <c r="E7" s="3" t="s">
        <v>17</v>
      </c>
      <c r="F7" s="4"/>
      <c r="G7" s="4"/>
      <c r="H7" s="4"/>
      <c r="I7" s="4"/>
      <c r="J7" s="4"/>
      <c r="K7" s="5"/>
    </row>
    <row r="8" spans="5:12" x14ac:dyDescent="0.25">
      <c r="E8" s="1" t="s">
        <v>0</v>
      </c>
      <c r="F8" s="1" t="s">
        <v>10</v>
      </c>
      <c r="G8" s="1">
        <v>1</v>
      </c>
      <c r="H8" s="1">
        <v>2</v>
      </c>
      <c r="I8" s="1">
        <v>3</v>
      </c>
      <c r="J8" s="1">
        <v>4</v>
      </c>
      <c r="K8" s="1">
        <v>5</v>
      </c>
    </row>
    <row r="9" spans="5:12" x14ac:dyDescent="0.25">
      <c r="E9" s="12">
        <v>100</v>
      </c>
      <c r="F9" s="1" t="s">
        <v>13</v>
      </c>
      <c r="G9" s="1" t="s">
        <v>18</v>
      </c>
      <c r="H9" s="1" t="s">
        <v>18</v>
      </c>
      <c r="I9" s="1" t="s">
        <v>18</v>
      </c>
      <c r="J9" s="1" t="s">
        <v>18</v>
      </c>
      <c r="K9" s="1" t="s">
        <v>18</v>
      </c>
    </row>
    <row r="10" spans="5:12" x14ac:dyDescent="0.25">
      <c r="E10" s="13"/>
      <c r="F10" s="1" t="s">
        <v>14</v>
      </c>
      <c r="G10" s="1" t="s">
        <v>18</v>
      </c>
      <c r="H10" s="1" t="s">
        <v>18</v>
      </c>
      <c r="I10" s="1" t="s">
        <v>18</v>
      </c>
      <c r="J10" s="1" t="s">
        <v>18</v>
      </c>
      <c r="K10" s="1" t="s">
        <v>18</v>
      </c>
    </row>
    <row r="11" spans="5:12" x14ac:dyDescent="0.25">
      <c r="E11" s="13"/>
      <c r="F11" s="1" t="s">
        <v>15</v>
      </c>
      <c r="G11" s="1" t="s">
        <v>18</v>
      </c>
      <c r="H11" s="1" t="s">
        <v>18</v>
      </c>
      <c r="I11" s="1" t="s">
        <v>18</v>
      </c>
      <c r="J11" s="1" t="s">
        <v>18</v>
      </c>
      <c r="K11" s="1" t="s">
        <v>18</v>
      </c>
    </row>
    <row r="12" spans="5:12" x14ac:dyDescent="0.25">
      <c r="E12" s="13"/>
      <c r="F12" s="1" t="s">
        <v>16</v>
      </c>
      <c r="G12" s="1" t="s">
        <v>18</v>
      </c>
      <c r="H12" s="1" t="s">
        <v>18</v>
      </c>
      <c r="I12" s="1" t="s">
        <v>18</v>
      </c>
      <c r="J12" s="1" t="s">
        <v>18</v>
      </c>
      <c r="K12" s="1" t="s">
        <v>18</v>
      </c>
    </row>
    <row r="13" spans="5:12" x14ac:dyDescent="0.25">
      <c r="E13" s="13"/>
      <c r="F13" s="1" t="s">
        <v>1</v>
      </c>
      <c r="G13" s="1">
        <v>3.39</v>
      </c>
      <c r="H13" s="1">
        <v>3.42</v>
      </c>
      <c r="I13" s="1">
        <v>3.36</v>
      </c>
      <c r="J13" s="1">
        <v>3.39</v>
      </c>
      <c r="K13" s="1">
        <v>3.37</v>
      </c>
      <c r="L13">
        <f>AVERAGE(G13:K13)</f>
        <v>3.3860000000000001</v>
      </c>
    </row>
    <row r="14" spans="5:12" x14ac:dyDescent="0.25">
      <c r="E14" s="13"/>
      <c r="F14" s="1" t="s">
        <v>2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>
        <f t="shared" ref="L14:L50" si="0">AVERAGE(G14:K14)</f>
        <v>0</v>
      </c>
    </row>
    <row r="15" spans="5:12" x14ac:dyDescent="0.25">
      <c r="E15" s="13"/>
      <c r="F15" s="1" t="s">
        <v>3</v>
      </c>
      <c r="G15" s="1">
        <v>39.54</v>
      </c>
      <c r="H15" s="1">
        <v>133.36000000000001</v>
      </c>
      <c r="I15" s="1">
        <v>145.1</v>
      </c>
      <c r="J15" s="1">
        <v>131.57</v>
      </c>
      <c r="K15" s="1">
        <v>143.51</v>
      </c>
      <c r="L15">
        <f t="shared" si="0"/>
        <v>118.61599999999999</v>
      </c>
    </row>
    <row r="16" spans="5:12" x14ac:dyDescent="0.25">
      <c r="E16" s="13"/>
      <c r="F16" s="1" t="s">
        <v>4</v>
      </c>
      <c r="G16" s="1">
        <v>4.8899999999999997</v>
      </c>
      <c r="H16" s="1">
        <v>5.15</v>
      </c>
      <c r="I16" s="1">
        <v>4.97</v>
      </c>
      <c r="J16" s="1">
        <v>4.9400000000000004</v>
      </c>
      <c r="K16" s="1">
        <v>5.05</v>
      </c>
      <c r="L16">
        <f t="shared" si="0"/>
        <v>5</v>
      </c>
    </row>
    <row r="17" spans="5:12" x14ac:dyDescent="0.25">
      <c r="E17" s="13"/>
      <c r="F17" s="1" t="s">
        <v>5</v>
      </c>
      <c r="G17" s="1">
        <v>5.56</v>
      </c>
      <c r="H17" s="1">
        <v>5.99</v>
      </c>
      <c r="I17" s="1">
        <v>5.7</v>
      </c>
      <c r="J17" s="1">
        <v>5.61</v>
      </c>
      <c r="K17" s="1">
        <v>5.83</v>
      </c>
      <c r="L17">
        <f t="shared" si="0"/>
        <v>5.7379999999999995</v>
      </c>
    </row>
    <row r="18" spans="5:12" x14ac:dyDescent="0.25">
      <c r="E18" s="13"/>
      <c r="F18" s="1" t="s">
        <v>6</v>
      </c>
      <c r="G18" s="1">
        <v>83793</v>
      </c>
      <c r="H18" s="1">
        <v>83786</v>
      </c>
      <c r="I18" s="1">
        <v>83790</v>
      </c>
      <c r="J18" s="1">
        <v>83794</v>
      </c>
      <c r="K18" s="1">
        <v>83794</v>
      </c>
      <c r="L18">
        <f t="shared" si="0"/>
        <v>83791.399999999994</v>
      </c>
    </row>
    <row r="19" spans="5:12" x14ac:dyDescent="0.25">
      <c r="E19" s="13"/>
      <c r="F19" s="1" t="s">
        <v>7</v>
      </c>
      <c r="G19" s="1">
        <v>960.7</v>
      </c>
      <c r="H19" s="1">
        <v>960.7</v>
      </c>
      <c r="I19" s="1">
        <v>960.8</v>
      </c>
      <c r="J19" s="1">
        <v>960.6</v>
      </c>
      <c r="K19" s="1">
        <v>960.5</v>
      </c>
      <c r="L19">
        <f t="shared" si="0"/>
        <v>960.65999999999985</v>
      </c>
    </row>
    <row r="20" spans="5:12" x14ac:dyDescent="0.25">
      <c r="E20" s="13"/>
      <c r="F20" s="1" t="s">
        <v>8</v>
      </c>
      <c r="G20" s="1">
        <v>87.22</v>
      </c>
      <c r="H20" s="1">
        <v>87.22</v>
      </c>
      <c r="I20" s="1">
        <v>87.21</v>
      </c>
      <c r="J20" s="1">
        <v>87.23</v>
      </c>
      <c r="K20" s="1">
        <v>87.24</v>
      </c>
      <c r="L20">
        <f t="shared" si="0"/>
        <v>87.224000000000004</v>
      </c>
    </row>
    <row r="21" spans="5:12" x14ac:dyDescent="0.25">
      <c r="E21" s="13"/>
      <c r="F21" s="1" t="s">
        <v>11</v>
      </c>
      <c r="G21" s="1" t="s">
        <v>60</v>
      </c>
      <c r="H21" s="1" t="s">
        <v>60</v>
      </c>
      <c r="I21" s="1" t="s">
        <v>60</v>
      </c>
      <c r="J21" s="1" t="s">
        <v>60</v>
      </c>
      <c r="K21" s="1" t="s">
        <v>60</v>
      </c>
      <c r="L21" t="e">
        <f t="shared" si="0"/>
        <v>#DIV/0!</v>
      </c>
    </row>
    <row r="22" spans="5:12" x14ac:dyDescent="0.25">
      <c r="E22" s="14"/>
      <c r="F22" s="1" t="s">
        <v>9</v>
      </c>
      <c r="G22" s="1" t="s">
        <v>61</v>
      </c>
      <c r="H22" s="1" t="s">
        <v>61</v>
      </c>
      <c r="I22" s="1" t="s">
        <v>61</v>
      </c>
      <c r="J22" s="1" t="s">
        <v>61</v>
      </c>
      <c r="K22" s="1" t="s">
        <v>61</v>
      </c>
      <c r="L22" t="e">
        <f t="shared" si="0"/>
        <v>#DIV/0!</v>
      </c>
    </row>
    <row r="23" spans="5:12" x14ac:dyDescent="0.25">
      <c r="E23" s="12">
        <v>1000</v>
      </c>
      <c r="F23" s="2" t="s">
        <v>13</v>
      </c>
      <c r="G23" s="2" t="s">
        <v>18</v>
      </c>
      <c r="H23" s="2" t="s">
        <v>18</v>
      </c>
      <c r="I23" s="2" t="s">
        <v>18</v>
      </c>
      <c r="J23" s="2" t="s">
        <v>18</v>
      </c>
      <c r="K23" s="2" t="s">
        <v>18</v>
      </c>
      <c r="L23" t="e">
        <f t="shared" si="0"/>
        <v>#DIV/0!</v>
      </c>
    </row>
    <row r="24" spans="5:12" x14ac:dyDescent="0.25">
      <c r="E24" s="13"/>
      <c r="F24" s="2" t="s">
        <v>14</v>
      </c>
      <c r="G24" s="2" t="s">
        <v>18</v>
      </c>
      <c r="H24" s="2" t="s">
        <v>18</v>
      </c>
      <c r="I24" s="2" t="s">
        <v>18</v>
      </c>
      <c r="J24" s="2" t="s">
        <v>18</v>
      </c>
      <c r="K24" s="2" t="s">
        <v>18</v>
      </c>
      <c r="L24" t="e">
        <f t="shared" si="0"/>
        <v>#DIV/0!</v>
      </c>
    </row>
    <row r="25" spans="5:12" x14ac:dyDescent="0.25">
      <c r="E25" s="13"/>
      <c r="F25" s="2" t="s">
        <v>15</v>
      </c>
      <c r="G25" s="2" t="s">
        <v>18</v>
      </c>
      <c r="H25" s="2" t="s">
        <v>18</v>
      </c>
      <c r="I25" s="2" t="s">
        <v>18</v>
      </c>
      <c r="J25" s="2" t="s">
        <v>18</v>
      </c>
      <c r="K25" s="2" t="s">
        <v>18</v>
      </c>
      <c r="L25" t="e">
        <f t="shared" si="0"/>
        <v>#DIV/0!</v>
      </c>
    </row>
    <row r="26" spans="5:12" x14ac:dyDescent="0.25">
      <c r="E26" s="13"/>
      <c r="F26" s="2" t="s">
        <v>16</v>
      </c>
      <c r="G26" s="2" t="s">
        <v>18</v>
      </c>
      <c r="H26" s="2" t="s">
        <v>18</v>
      </c>
      <c r="I26" s="2" t="s">
        <v>18</v>
      </c>
      <c r="J26" s="2" t="s">
        <v>18</v>
      </c>
      <c r="K26" s="2" t="s">
        <v>18</v>
      </c>
      <c r="L26" t="e">
        <f t="shared" si="0"/>
        <v>#DIV/0!</v>
      </c>
    </row>
    <row r="27" spans="5:12" x14ac:dyDescent="0.25">
      <c r="E27" s="13"/>
      <c r="F27" s="2" t="s">
        <v>1</v>
      </c>
      <c r="G27" s="2">
        <v>2.92</v>
      </c>
      <c r="H27" s="2">
        <v>2.42</v>
      </c>
      <c r="I27" s="2">
        <v>2.77</v>
      </c>
      <c r="J27" s="2">
        <v>2.44</v>
      </c>
      <c r="K27" s="2">
        <v>2.39</v>
      </c>
      <c r="L27">
        <f t="shared" si="0"/>
        <v>2.5880000000000001</v>
      </c>
    </row>
    <row r="28" spans="5:12" x14ac:dyDescent="0.25">
      <c r="E28" s="13"/>
      <c r="F28" s="2" t="s">
        <v>2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>
        <f t="shared" si="0"/>
        <v>0</v>
      </c>
    </row>
    <row r="29" spans="5:12" x14ac:dyDescent="0.25">
      <c r="E29" s="13"/>
      <c r="F29" s="2" t="s">
        <v>3</v>
      </c>
      <c r="G29" s="2">
        <v>131.44</v>
      </c>
      <c r="H29" s="2">
        <v>138.81</v>
      </c>
      <c r="I29" s="2">
        <v>58.95</v>
      </c>
      <c r="J29" s="2">
        <v>147.41</v>
      </c>
      <c r="K29" s="2">
        <v>50.74</v>
      </c>
      <c r="L29">
        <f t="shared" si="0"/>
        <v>105.47</v>
      </c>
    </row>
    <row r="30" spans="5:12" x14ac:dyDescent="0.25">
      <c r="E30" s="13"/>
      <c r="F30" s="2" t="s">
        <v>4</v>
      </c>
      <c r="G30" s="2">
        <v>4.58</v>
      </c>
      <c r="H30" s="2">
        <v>3.64</v>
      </c>
      <c r="I30" s="2">
        <v>4.26</v>
      </c>
      <c r="J30" s="2">
        <v>3.65</v>
      </c>
      <c r="K30" s="2">
        <v>3.6</v>
      </c>
      <c r="L30">
        <f t="shared" si="0"/>
        <v>3.9460000000000002</v>
      </c>
    </row>
    <row r="31" spans="5:12" x14ac:dyDescent="0.25">
      <c r="E31" s="13"/>
      <c r="F31" s="2" t="s">
        <v>5</v>
      </c>
      <c r="G31" s="2">
        <v>5.73</v>
      </c>
      <c r="H31" s="2">
        <v>4.24</v>
      </c>
      <c r="I31" s="2">
        <v>5.48</v>
      </c>
      <c r="J31" s="2">
        <v>4.3</v>
      </c>
      <c r="K31" s="2">
        <v>4.17</v>
      </c>
      <c r="L31">
        <f t="shared" si="0"/>
        <v>4.7840000000000007</v>
      </c>
    </row>
    <row r="32" spans="5:12" x14ac:dyDescent="0.25">
      <c r="E32" s="13"/>
      <c r="F32" s="2" t="s">
        <v>6</v>
      </c>
      <c r="G32" s="2">
        <v>837777</v>
      </c>
      <c r="H32" s="2">
        <v>838217</v>
      </c>
      <c r="I32" s="2">
        <v>837896</v>
      </c>
      <c r="J32" s="2">
        <v>838210</v>
      </c>
      <c r="K32" s="2">
        <v>838266</v>
      </c>
      <c r="L32">
        <f t="shared" si="0"/>
        <v>838073.2</v>
      </c>
    </row>
    <row r="33" spans="5:12" x14ac:dyDescent="0.25">
      <c r="E33" s="13"/>
      <c r="F33" s="2" t="s">
        <v>7</v>
      </c>
      <c r="G33" s="2">
        <v>960.6</v>
      </c>
      <c r="H33" s="2">
        <v>960.8</v>
      </c>
      <c r="I33" s="2">
        <v>961</v>
      </c>
      <c r="J33" s="2">
        <v>960.7</v>
      </c>
      <c r="K33" s="2">
        <v>960.7</v>
      </c>
      <c r="L33">
        <f t="shared" si="0"/>
        <v>960.76</v>
      </c>
    </row>
    <row r="34" spans="5:12" x14ac:dyDescent="0.25">
      <c r="E34" s="13"/>
      <c r="F34" s="2" t="s">
        <v>8</v>
      </c>
      <c r="G34" s="2">
        <v>872.13</v>
      </c>
      <c r="H34" s="2">
        <v>872.42</v>
      </c>
      <c r="I34" s="2">
        <v>871.94</v>
      </c>
      <c r="J34" s="2">
        <v>872.46</v>
      </c>
      <c r="K34" s="2">
        <v>872.53</v>
      </c>
      <c r="L34">
        <f t="shared" si="0"/>
        <v>872.29599999999994</v>
      </c>
    </row>
    <row r="35" spans="5:12" x14ac:dyDescent="0.25">
      <c r="E35" s="13"/>
      <c r="F35" s="2" t="s">
        <v>11</v>
      </c>
      <c r="G35" s="2" t="s">
        <v>62</v>
      </c>
      <c r="H35" s="2" t="s">
        <v>62</v>
      </c>
      <c r="I35" s="2" t="s">
        <v>62</v>
      </c>
      <c r="J35" s="2" t="s">
        <v>62</v>
      </c>
      <c r="K35" s="2" t="s">
        <v>62</v>
      </c>
      <c r="L35" t="e">
        <f t="shared" si="0"/>
        <v>#DIV/0!</v>
      </c>
    </row>
    <row r="36" spans="5:12" x14ac:dyDescent="0.25">
      <c r="E36" s="14"/>
      <c r="F36" s="2" t="s">
        <v>9</v>
      </c>
      <c r="G36" s="2" t="s">
        <v>63</v>
      </c>
      <c r="H36" s="2" t="s">
        <v>64</v>
      </c>
      <c r="I36" s="2" t="s">
        <v>63</v>
      </c>
      <c r="J36" s="2" t="s">
        <v>64</v>
      </c>
      <c r="K36" s="2" t="s">
        <v>64</v>
      </c>
      <c r="L36" t="e">
        <f t="shared" si="0"/>
        <v>#DIV/0!</v>
      </c>
    </row>
    <row r="37" spans="5:12" x14ac:dyDescent="0.25">
      <c r="E37" s="12">
        <v>2000</v>
      </c>
      <c r="F37" s="1" t="s">
        <v>13</v>
      </c>
      <c r="G37" s="1" t="s">
        <v>18</v>
      </c>
      <c r="H37" s="1" t="s">
        <v>18</v>
      </c>
      <c r="I37" s="1" t="s">
        <v>18</v>
      </c>
      <c r="J37" s="1" t="s">
        <v>18</v>
      </c>
      <c r="K37" s="1" t="s">
        <v>18</v>
      </c>
      <c r="L37" t="e">
        <f t="shared" si="0"/>
        <v>#DIV/0!</v>
      </c>
    </row>
    <row r="38" spans="5:12" x14ac:dyDescent="0.25">
      <c r="E38" s="13"/>
      <c r="F38" s="1" t="s">
        <v>14</v>
      </c>
      <c r="G38" s="1" t="s">
        <v>18</v>
      </c>
      <c r="H38" s="1" t="s">
        <v>18</v>
      </c>
      <c r="I38" s="1" t="s">
        <v>18</v>
      </c>
      <c r="J38" s="1" t="s">
        <v>18</v>
      </c>
      <c r="K38" s="1" t="s">
        <v>18</v>
      </c>
      <c r="L38" t="e">
        <f t="shared" si="0"/>
        <v>#DIV/0!</v>
      </c>
    </row>
    <row r="39" spans="5:12" x14ac:dyDescent="0.25">
      <c r="E39" s="13"/>
      <c r="F39" s="1" t="s">
        <v>15</v>
      </c>
      <c r="G39" s="1" t="s">
        <v>18</v>
      </c>
      <c r="H39" s="1" t="s">
        <v>18</v>
      </c>
      <c r="I39" s="1" t="s">
        <v>18</v>
      </c>
      <c r="J39" s="1" t="s">
        <v>18</v>
      </c>
      <c r="K39" s="1" t="s">
        <v>18</v>
      </c>
      <c r="L39" t="e">
        <f t="shared" si="0"/>
        <v>#DIV/0!</v>
      </c>
    </row>
    <row r="40" spans="5:12" x14ac:dyDescent="0.25">
      <c r="E40" s="13"/>
      <c r="F40" s="1" t="s">
        <v>16</v>
      </c>
      <c r="G40" s="1" t="s">
        <v>18</v>
      </c>
      <c r="H40" s="1" t="s">
        <v>18</v>
      </c>
      <c r="I40" s="1" t="s">
        <v>18</v>
      </c>
      <c r="J40" s="1" t="s">
        <v>18</v>
      </c>
      <c r="K40" s="1" t="s">
        <v>18</v>
      </c>
      <c r="L40" t="e">
        <f t="shared" si="0"/>
        <v>#DIV/0!</v>
      </c>
    </row>
    <row r="41" spans="5:12" x14ac:dyDescent="0.25">
      <c r="E41" s="13"/>
      <c r="F41" s="1" t="s">
        <v>1</v>
      </c>
      <c r="G41" s="1">
        <v>700.72</v>
      </c>
      <c r="H41" s="1">
        <v>695.71</v>
      </c>
      <c r="I41" s="1">
        <v>689.92</v>
      </c>
      <c r="J41" s="1">
        <v>697.16</v>
      </c>
      <c r="K41" s="1">
        <v>697.5</v>
      </c>
      <c r="L41">
        <f t="shared" si="0"/>
        <v>696.202</v>
      </c>
    </row>
    <row r="42" spans="5:12" x14ac:dyDescent="0.25">
      <c r="E42" s="13"/>
      <c r="F42" s="1" t="s">
        <v>2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>
        <f t="shared" si="0"/>
        <v>0</v>
      </c>
    </row>
    <row r="43" spans="5:12" x14ac:dyDescent="0.25">
      <c r="E43" s="13"/>
      <c r="F43" s="1" t="s">
        <v>3</v>
      </c>
      <c r="G43" s="1">
        <v>955.8</v>
      </c>
      <c r="H43" s="1">
        <v>907.74</v>
      </c>
      <c r="I43" s="1">
        <v>900.58</v>
      </c>
      <c r="J43" s="1">
        <v>943.01</v>
      </c>
      <c r="K43" s="1">
        <v>875.75</v>
      </c>
      <c r="L43">
        <f t="shared" si="0"/>
        <v>916.57600000000002</v>
      </c>
    </row>
    <row r="44" spans="5:12" x14ac:dyDescent="0.25">
      <c r="E44" s="13"/>
      <c r="F44" s="1" t="s">
        <v>4</v>
      </c>
      <c r="G44" s="1">
        <v>833.5</v>
      </c>
      <c r="H44" s="1">
        <v>819.25</v>
      </c>
      <c r="I44" s="1">
        <v>811.9</v>
      </c>
      <c r="J44" s="1">
        <v>821.89</v>
      </c>
      <c r="K44" s="1">
        <v>822.22</v>
      </c>
      <c r="L44">
        <f t="shared" si="0"/>
        <v>821.75200000000007</v>
      </c>
    </row>
    <row r="45" spans="5:12" x14ac:dyDescent="0.25">
      <c r="E45" s="13"/>
      <c r="F45" s="1" t="s">
        <v>5</v>
      </c>
      <c r="G45" s="1">
        <v>870.32</v>
      </c>
      <c r="H45" s="1">
        <v>824.82</v>
      </c>
      <c r="I45" s="1">
        <v>817.64</v>
      </c>
      <c r="J45" s="1">
        <v>828.2</v>
      </c>
      <c r="K45" s="1">
        <v>828.34</v>
      </c>
      <c r="L45">
        <f t="shared" si="0"/>
        <v>833.86400000000015</v>
      </c>
    </row>
    <row r="46" spans="5:12" x14ac:dyDescent="0.25">
      <c r="E46" s="13"/>
      <c r="F46" s="1" t="s">
        <v>6</v>
      </c>
      <c r="G46" s="1">
        <v>988333</v>
      </c>
      <c r="H46" s="1">
        <v>991260</v>
      </c>
      <c r="I46" s="1">
        <v>994636</v>
      </c>
      <c r="J46" s="1">
        <v>990399</v>
      </c>
      <c r="K46" s="1">
        <v>990202</v>
      </c>
      <c r="L46">
        <f t="shared" si="0"/>
        <v>990966</v>
      </c>
    </row>
    <row r="47" spans="5:12" x14ac:dyDescent="0.25">
      <c r="E47" s="13"/>
      <c r="F47" s="1" t="s">
        <v>7</v>
      </c>
      <c r="G47" s="1">
        <v>960.6</v>
      </c>
      <c r="H47" s="1">
        <v>960.8</v>
      </c>
      <c r="I47" s="1">
        <v>961</v>
      </c>
      <c r="J47" s="1">
        <v>960.6</v>
      </c>
      <c r="K47" s="1">
        <v>960.6</v>
      </c>
      <c r="L47">
        <f t="shared" si="0"/>
        <v>960.72</v>
      </c>
    </row>
    <row r="48" spans="5:12" x14ac:dyDescent="0.25">
      <c r="E48" s="13"/>
      <c r="F48" s="1" t="s">
        <v>8</v>
      </c>
      <c r="G48" s="1">
        <v>1028.8800000000001</v>
      </c>
      <c r="H48" s="1">
        <v>1031.7</v>
      </c>
      <c r="I48" s="1">
        <v>1035.04</v>
      </c>
      <c r="J48" s="1">
        <v>1031.07</v>
      </c>
      <c r="K48" s="1">
        <v>1030.8399999999999</v>
      </c>
      <c r="L48">
        <f t="shared" si="0"/>
        <v>1031.5059999999999</v>
      </c>
    </row>
    <row r="49" spans="5:12" x14ac:dyDescent="0.25">
      <c r="E49" s="13"/>
      <c r="F49" s="1" t="s">
        <v>11</v>
      </c>
      <c r="G49" s="1" t="s">
        <v>30</v>
      </c>
      <c r="H49" s="1" t="s">
        <v>30</v>
      </c>
      <c r="I49" s="1" t="s">
        <v>30</v>
      </c>
      <c r="J49" s="1" t="s">
        <v>30</v>
      </c>
      <c r="K49" s="1" t="s">
        <v>30</v>
      </c>
      <c r="L49" t="e">
        <f t="shared" si="0"/>
        <v>#DIV/0!</v>
      </c>
    </row>
    <row r="50" spans="5:12" x14ac:dyDescent="0.25">
      <c r="E50" s="14"/>
      <c r="F50" s="1" t="s">
        <v>9</v>
      </c>
      <c r="G50" s="1" t="s">
        <v>85</v>
      </c>
      <c r="H50" s="1" t="s">
        <v>86</v>
      </c>
      <c r="I50" s="1" t="s">
        <v>87</v>
      </c>
      <c r="J50" s="1" t="s">
        <v>88</v>
      </c>
      <c r="K50" s="1" t="s">
        <v>88</v>
      </c>
      <c r="L50" t="e">
        <f t="shared" si="0"/>
        <v>#DIV/0!</v>
      </c>
    </row>
    <row r="51" spans="5:12" x14ac:dyDescent="0.25">
      <c r="E51" s="12">
        <v>4000</v>
      </c>
      <c r="F51" s="2" t="s">
        <v>13</v>
      </c>
      <c r="G51" s="2" t="s">
        <v>18</v>
      </c>
      <c r="H51" s="2" t="s">
        <v>18</v>
      </c>
      <c r="I51" s="2" t="s">
        <v>18</v>
      </c>
      <c r="J51" s="2" t="s">
        <v>18</v>
      </c>
      <c r="K51" s="2" t="s">
        <v>18</v>
      </c>
    </row>
    <row r="52" spans="5:12" x14ac:dyDescent="0.25">
      <c r="E52" s="13"/>
      <c r="F52" s="2" t="s">
        <v>14</v>
      </c>
      <c r="G52" s="2" t="s">
        <v>18</v>
      </c>
      <c r="H52" s="2" t="s">
        <v>18</v>
      </c>
      <c r="I52" s="2" t="s">
        <v>18</v>
      </c>
      <c r="J52" s="2" t="s">
        <v>18</v>
      </c>
      <c r="K52" s="2" t="s">
        <v>18</v>
      </c>
    </row>
    <row r="53" spans="5:12" x14ac:dyDescent="0.25">
      <c r="E53" s="13"/>
      <c r="F53" s="2" t="s">
        <v>15</v>
      </c>
      <c r="G53" s="2" t="s">
        <v>18</v>
      </c>
      <c r="H53" s="2" t="s">
        <v>18</v>
      </c>
      <c r="I53" s="2" t="s">
        <v>18</v>
      </c>
      <c r="J53" s="2" t="s">
        <v>18</v>
      </c>
      <c r="K53" s="2" t="s">
        <v>18</v>
      </c>
    </row>
    <row r="54" spans="5:12" x14ac:dyDescent="0.25">
      <c r="E54" s="13"/>
      <c r="F54" s="2" t="s">
        <v>16</v>
      </c>
      <c r="G54" s="2" t="s">
        <v>18</v>
      </c>
      <c r="H54" s="2" t="s">
        <v>18</v>
      </c>
      <c r="I54" s="2" t="s">
        <v>18</v>
      </c>
      <c r="J54" s="2" t="s">
        <v>18</v>
      </c>
      <c r="K54" s="2" t="s">
        <v>18</v>
      </c>
    </row>
    <row r="55" spans="5:12" x14ac:dyDescent="0.25">
      <c r="E55" s="13"/>
      <c r="F55" s="2" t="s">
        <v>1</v>
      </c>
      <c r="G55" s="2">
        <v>2050</v>
      </c>
      <c r="H55" s="2">
        <v>2050</v>
      </c>
      <c r="I55" s="2">
        <v>2050</v>
      </c>
      <c r="J55" s="2">
        <v>2040</v>
      </c>
      <c r="K55" s="2">
        <v>2040</v>
      </c>
    </row>
    <row r="56" spans="5:12" x14ac:dyDescent="0.25">
      <c r="E56" s="13"/>
      <c r="F56" s="2" t="s">
        <v>2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</row>
    <row r="57" spans="5:12" x14ac:dyDescent="0.25">
      <c r="E57" s="13"/>
      <c r="F57" s="2" t="s">
        <v>3</v>
      </c>
      <c r="G57" s="2">
        <v>2710</v>
      </c>
      <c r="H57" s="2">
        <v>2650</v>
      </c>
      <c r="I57" s="2">
        <v>2550</v>
      </c>
      <c r="J57" s="2">
        <v>2540</v>
      </c>
      <c r="K57" s="2">
        <v>2450</v>
      </c>
    </row>
    <row r="58" spans="5:12" x14ac:dyDescent="0.25">
      <c r="E58" s="13"/>
      <c r="F58" s="2" t="s">
        <v>4</v>
      </c>
      <c r="G58" s="2">
        <v>2380</v>
      </c>
      <c r="H58" s="2">
        <v>2380</v>
      </c>
      <c r="I58" s="2">
        <v>2380</v>
      </c>
      <c r="J58" s="2">
        <v>2360</v>
      </c>
      <c r="K58" s="2">
        <v>2370</v>
      </c>
    </row>
    <row r="59" spans="5:12" x14ac:dyDescent="0.25">
      <c r="E59" s="13"/>
      <c r="F59" s="2" t="s">
        <v>5</v>
      </c>
      <c r="G59" s="2">
        <v>2390</v>
      </c>
      <c r="H59" s="2">
        <v>2380</v>
      </c>
      <c r="I59" s="2">
        <v>2390</v>
      </c>
      <c r="J59" s="2">
        <v>2370</v>
      </c>
      <c r="K59" s="2">
        <v>2380</v>
      </c>
    </row>
    <row r="60" spans="5:12" x14ac:dyDescent="0.25">
      <c r="E60" s="13"/>
      <c r="F60" s="2" t="s">
        <v>6</v>
      </c>
      <c r="G60" s="2">
        <v>1100697</v>
      </c>
      <c r="H60" s="2">
        <v>1100661</v>
      </c>
      <c r="I60" s="2">
        <v>1100155</v>
      </c>
      <c r="J60" s="2">
        <v>1105071</v>
      </c>
      <c r="K60" s="2">
        <v>1103407</v>
      </c>
    </row>
    <row r="61" spans="5:12" x14ac:dyDescent="0.25">
      <c r="E61" s="13"/>
      <c r="F61" s="2" t="s">
        <v>7</v>
      </c>
      <c r="G61" s="2">
        <v>960.6</v>
      </c>
      <c r="H61" s="2">
        <v>960.5</v>
      </c>
      <c r="I61" s="2">
        <v>960.7</v>
      </c>
      <c r="J61" s="2">
        <v>960.5</v>
      </c>
      <c r="K61" s="2">
        <v>960.7</v>
      </c>
    </row>
    <row r="62" spans="5:12" x14ac:dyDescent="0.25">
      <c r="E62" s="13"/>
      <c r="F62" s="2" t="s">
        <v>8</v>
      </c>
      <c r="G62" s="2">
        <v>1145.8800000000001</v>
      </c>
      <c r="H62" s="2">
        <v>1145.8699999999999</v>
      </c>
      <c r="I62" s="2">
        <v>1145.2</v>
      </c>
      <c r="J62" s="2">
        <v>1150.55</v>
      </c>
      <c r="K62" s="2">
        <v>1148.49</v>
      </c>
    </row>
    <row r="63" spans="5:12" x14ac:dyDescent="0.25">
      <c r="E63" s="13"/>
      <c r="F63" s="2" t="s">
        <v>11</v>
      </c>
      <c r="G63" s="2" t="s">
        <v>65</v>
      </c>
      <c r="H63" s="2" t="s">
        <v>65</v>
      </c>
      <c r="I63" s="2" t="s">
        <v>65</v>
      </c>
      <c r="J63" s="2" t="s">
        <v>65</v>
      </c>
      <c r="K63" s="2" t="s">
        <v>65</v>
      </c>
    </row>
    <row r="64" spans="5:12" x14ac:dyDescent="0.25">
      <c r="E64" s="14"/>
      <c r="F64" s="2" t="s">
        <v>9</v>
      </c>
      <c r="G64" s="2" t="s">
        <v>66</v>
      </c>
      <c r="H64" s="2" t="s">
        <v>67</v>
      </c>
      <c r="I64" s="2" t="s">
        <v>67</v>
      </c>
      <c r="J64" s="2" t="s">
        <v>68</v>
      </c>
      <c r="K64" s="2" t="s">
        <v>69</v>
      </c>
    </row>
  </sheetData>
  <mergeCells count="5">
    <mergeCell ref="E7:K7"/>
    <mergeCell ref="E9:E22"/>
    <mergeCell ref="E23:E36"/>
    <mergeCell ref="E37:E50"/>
    <mergeCell ref="E51:E64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ECBD8-A425-424A-AD1A-0E08D414502E}">
  <dimension ref="E7:L64"/>
  <sheetViews>
    <sheetView topLeftCell="A28" zoomScaleNormal="100" workbookViewId="0">
      <selection activeCell="N52" sqref="N52"/>
    </sheetView>
  </sheetViews>
  <sheetFormatPr defaultRowHeight="15" x14ac:dyDescent="0.25"/>
  <cols>
    <col min="5" max="5" width="33.7109375" customWidth="1"/>
    <col min="6" max="6" width="32.5703125" customWidth="1"/>
    <col min="7" max="11" width="10" customWidth="1"/>
  </cols>
  <sheetData>
    <row r="7" spans="5:12" x14ac:dyDescent="0.25">
      <c r="E7" s="3" t="s">
        <v>17</v>
      </c>
      <c r="F7" s="4"/>
      <c r="G7" s="4"/>
      <c r="H7" s="4"/>
      <c r="I7" s="4"/>
      <c r="J7" s="4"/>
      <c r="K7" s="5"/>
    </row>
    <row r="8" spans="5:12" x14ac:dyDescent="0.25">
      <c r="E8" s="1" t="s">
        <v>0</v>
      </c>
      <c r="F8" s="1" t="s">
        <v>10</v>
      </c>
      <c r="G8" s="1">
        <v>1</v>
      </c>
      <c r="H8" s="1">
        <v>2</v>
      </c>
      <c r="I8" s="1">
        <v>3</v>
      </c>
      <c r="J8" s="1">
        <v>4</v>
      </c>
      <c r="K8" s="1">
        <v>5</v>
      </c>
    </row>
    <row r="9" spans="5:12" x14ac:dyDescent="0.25">
      <c r="E9" s="12">
        <v>100</v>
      </c>
      <c r="F9" s="1" t="s">
        <v>13</v>
      </c>
      <c r="G9" s="1" t="s">
        <v>18</v>
      </c>
      <c r="H9" s="1" t="s">
        <v>18</v>
      </c>
      <c r="I9" s="1" t="s">
        <v>18</v>
      </c>
      <c r="J9" s="1" t="s">
        <v>18</v>
      </c>
      <c r="K9" s="1" t="s">
        <v>18</v>
      </c>
    </row>
    <row r="10" spans="5:12" x14ac:dyDescent="0.25">
      <c r="E10" s="13"/>
      <c r="F10" s="1" t="s">
        <v>14</v>
      </c>
      <c r="G10" s="1" t="s">
        <v>18</v>
      </c>
      <c r="H10" s="1" t="s">
        <v>18</v>
      </c>
      <c r="I10" s="1" t="s">
        <v>18</v>
      </c>
      <c r="J10" s="1" t="s">
        <v>18</v>
      </c>
      <c r="K10" s="1" t="s">
        <v>18</v>
      </c>
    </row>
    <row r="11" spans="5:12" x14ac:dyDescent="0.25">
      <c r="E11" s="13"/>
      <c r="F11" s="1" t="s">
        <v>15</v>
      </c>
      <c r="G11" s="1" t="s">
        <v>18</v>
      </c>
      <c r="H11" s="1" t="s">
        <v>18</v>
      </c>
      <c r="I11" s="1" t="s">
        <v>18</v>
      </c>
      <c r="J11" s="1" t="s">
        <v>18</v>
      </c>
      <c r="K11" s="1" t="s">
        <v>18</v>
      </c>
    </row>
    <row r="12" spans="5:12" x14ac:dyDescent="0.25">
      <c r="E12" s="13"/>
      <c r="F12" s="1" t="s">
        <v>16</v>
      </c>
      <c r="G12" s="1" t="s">
        <v>18</v>
      </c>
      <c r="H12" s="1" t="s">
        <v>18</v>
      </c>
      <c r="I12" s="1" t="s">
        <v>18</v>
      </c>
      <c r="J12" s="1" t="s">
        <v>18</v>
      </c>
      <c r="K12" s="1" t="s">
        <v>18</v>
      </c>
    </row>
    <row r="13" spans="5:12" x14ac:dyDescent="0.25">
      <c r="E13" s="13"/>
      <c r="F13" s="1" t="s">
        <v>1</v>
      </c>
      <c r="G13" s="1">
        <v>2.7</v>
      </c>
      <c r="H13" s="1">
        <v>2.66</v>
      </c>
      <c r="I13" s="1">
        <v>2.68</v>
      </c>
      <c r="J13" s="1">
        <v>2.62</v>
      </c>
      <c r="K13" s="1">
        <v>2.68</v>
      </c>
      <c r="L13">
        <f>AVERAGE(G13:K13)</f>
        <v>2.6680000000000001</v>
      </c>
    </row>
    <row r="14" spans="5:12" x14ac:dyDescent="0.25">
      <c r="E14" s="13"/>
      <c r="F14" s="1" t="s">
        <v>2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>
        <f t="shared" ref="L14:L50" si="0">AVERAGE(G14:K14)</f>
        <v>0</v>
      </c>
    </row>
    <row r="15" spans="5:12" x14ac:dyDescent="0.25">
      <c r="E15" s="13"/>
      <c r="F15" s="1" t="s">
        <v>3</v>
      </c>
      <c r="G15" s="1">
        <v>142.1</v>
      </c>
      <c r="H15" s="1">
        <v>141.83000000000001</v>
      </c>
      <c r="I15" s="1">
        <v>147.77000000000001</v>
      </c>
      <c r="J15" s="1">
        <v>143.22999999999999</v>
      </c>
      <c r="K15" s="1">
        <v>147.27000000000001</v>
      </c>
      <c r="L15">
        <f t="shared" si="0"/>
        <v>144.44</v>
      </c>
    </row>
    <row r="16" spans="5:12" x14ac:dyDescent="0.25">
      <c r="E16" s="13"/>
      <c r="F16" s="1" t="s">
        <v>4</v>
      </c>
      <c r="G16" s="1">
        <v>4.04</v>
      </c>
      <c r="H16" s="1">
        <v>4</v>
      </c>
      <c r="I16" s="1">
        <v>4.0199999999999996</v>
      </c>
      <c r="J16" s="1">
        <v>3.88</v>
      </c>
      <c r="K16" s="1">
        <v>3.97</v>
      </c>
      <c r="L16">
        <f t="shared" si="0"/>
        <v>3.9819999999999993</v>
      </c>
    </row>
    <row r="17" spans="5:12" x14ac:dyDescent="0.25">
      <c r="E17" s="13"/>
      <c r="F17" s="1" t="s">
        <v>5</v>
      </c>
      <c r="G17" s="1">
        <v>4.68</v>
      </c>
      <c r="H17" s="1">
        <v>4.68</v>
      </c>
      <c r="I17" s="1">
        <v>4.66</v>
      </c>
      <c r="J17" s="1">
        <v>4.5599999999999996</v>
      </c>
      <c r="K17" s="1">
        <v>4.6500000000000004</v>
      </c>
      <c r="L17">
        <f t="shared" si="0"/>
        <v>4.645999999999999</v>
      </c>
    </row>
    <row r="18" spans="5:12" x14ac:dyDescent="0.25">
      <c r="E18" s="13"/>
      <c r="F18" s="1" t="s">
        <v>6</v>
      </c>
      <c r="G18" s="1">
        <v>83852</v>
      </c>
      <c r="H18" s="1">
        <v>83853</v>
      </c>
      <c r="I18" s="1">
        <v>83851</v>
      </c>
      <c r="J18" s="1">
        <v>83854</v>
      </c>
      <c r="K18" s="1">
        <v>83852</v>
      </c>
      <c r="L18">
        <f t="shared" si="0"/>
        <v>83852.399999999994</v>
      </c>
    </row>
    <row r="19" spans="5:12" x14ac:dyDescent="0.25">
      <c r="E19" s="13"/>
      <c r="F19" s="1" t="s">
        <v>7</v>
      </c>
      <c r="G19" s="1">
        <v>960</v>
      </c>
      <c r="H19" s="1">
        <v>960.8</v>
      </c>
      <c r="I19" s="1">
        <v>961</v>
      </c>
      <c r="J19" s="1">
        <v>961</v>
      </c>
      <c r="K19" s="1">
        <v>960.9</v>
      </c>
      <c r="L19">
        <f t="shared" si="0"/>
        <v>960.74</v>
      </c>
    </row>
    <row r="20" spans="5:12" x14ac:dyDescent="0.25">
      <c r="E20" s="13"/>
      <c r="F20" s="1" t="s">
        <v>8</v>
      </c>
      <c r="G20" s="1">
        <v>87.34</v>
      </c>
      <c r="H20" s="1">
        <v>87.27</v>
      </c>
      <c r="I20" s="1">
        <v>87.26</v>
      </c>
      <c r="J20" s="1">
        <v>87.26</v>
      </c>
      <c r="K20" s="1">
        <v>87.27</v>
      </c>
      <c r="L20">
        <f t="shared" si="0"/>
        <v>87.28</v>
      </c>
    </row>
    <row r="21" spans="5:12" x14ac:dyDescent="0.25">
      <c r="E21" s="13"/>
      <c r="F21" s="1" t="s">
        <v>11</v>
      </c>
      <c r="G21" s="1" t="s">
        <v>70</v>
      </c>
      <c r="H21" s="1" t="s">
        <v>70</v>
      </c>
      <c r="I21" s="1" t="s">
        <v>70</v>
      </c>
      <c r="J21" s="1" t="s">
        <v>70</v>
      </c>
      <c r="K21" s="1" t="s">
        <v>70</v>
      </c>
      <c r="L21" t="e">
        <f t="shared" si="0"/>
        <v>#DIV/0!</v>
      </c>
    </row>
    <row r="22" spans="5:12" x14ac:dyDescent="0.25">
      <c r="E22" s="14"/>
      <c r="F22" s="1" t="s">
        <v>9</v>
      </c>
      <c r="G22" s="1" t="s">
        <v>61</v>
      </c>
      <c r="H22" s="1" t="s">
        <v>61</v>
      </c>
      <c r="I22" s="1" t="s">
        <v>61</v>
      </c>
      <c r="J22" s="1" t="s">
        <v>61</v>
      </c>
      <c r="K22" s="1" t="s">
        <v>61</v>
      </c>
      <c r="L22" t="e">
        <f t="shared" si="0"/>
        <v>#DIV/0!</v>
      </c>
    </row>
    <row r="23" spans="5:12" x14ac:dyDescent="0.25">
      <c r="E23" s="12">
        <v>1000</v>
      </c>
      <c r="F23" s="2" t="s">
        <v>13</v>
      </c>
      <c r="G23" s="2" t="s">
        <v>18</v>
      </c>
      <c r="H23" s="2" t="s">
        <v>18</v>
      </c>
      <c r="I23" s="2" t="s">
        <v>18</v>
      </c>
      <c r="J23" s="2" t="s">
        <v>18</v>
      </c>
      <c r="K23" s="2" t="s">
        <v>18</v>
      </c>
      <c r="L23" t="e">
        <f t="shared" si="0"/>
        <v>#DIV/0!</v>
      </c>
    </row>
    <row r="24" spans="5:12" x14ac:dyDescent="0.25">
      <c r="E24" s="13"/>
      <c r="F24" s="2" t="s">
        <v>14</v>
      </c>
      <c r="G24" s="2" t="s">
        <v>18</v>
      </c>
      <c r="H24" s="2" t="s">
        <v>18</v>
      </c>
      <c r="I24" s="2" t="s">
        <v>18</v>
      </c>
      <c r="J24" s="2" t="s">
        <v>18</v>
      </c>
      <c r="K24" s="2" t="s">
        <v>18</v>
      </c>
      <c r="L24" t="e">
        <f t="shared" si="0"/>
        <v>#DIV/0!</v>
      </c>
    </row>
    <row r="25" spans="5:12" x14ac:dyDescent="0.25">
      <c r="E25" s="13"/>
      <c r="F25" s="2" t="s">
        <v>15</v>
      </c>
      <c r="G25" s="2" t="s">
        <v>18</v>
      </c>
      <c r="H25" s="2" t="s">
        <v>18</v>
      </c>
      <c r="I25" s="2" t="s">
        <v>18</v>
      </c>
      <c r="J25" s="2" t="s">
        <v>18</v>
      </c>
      <c r="K25" s="2" t="s">
        <v>18</v>
      </c>
      <c r="L25" t="e">
        <f t="shared" si="0"/>
        <v>#DIV/0!</v>
      </c>
    </row>
    <row r="26" spans="5:12" x14ac:dyDescent="0.25">
      <c r="E26" s="13"/>
      <c r="F26" s="2" t="s">
        <v>16</v>
      </c>
      <c r="G26" s="2" t="s">
        <v>18</v>
      </c>
      <c r="H26" s="2" t="s">
        <v>18</v>
      </c>
      <c r="I26" s="2" t="s">
        <v>18</v>
      </c>
      <c r="J26" s="2" t="s">
        <v>18</v>
      </c>
      <c r="K26" s="2" t="s">
        <v>18</v>
      </c>
      <c r="L26" t="e">
        <f t="shared" si="0"/>
        <v>#DIV/0!</v>
      </c>
    </row>
    <row r="27" spans="5:12" x14ac:dyDescent="0.25">
      <c r="E27" s="13"/>
      <c r="F27" s="2" t="s">
        <v>1</v>
      </c>
      <c r="G27" s="2">
        <v>1.41</v>
      </c>
      <c r="H27" s="2">
        <v>1.41</v>
      </c>
      <c r="I27" s="2">
        <v>1.47</v>
      </c>
      <c r="J27" s="2">
        <v>1.42</v>
      </c>
      <c r="K27" s="2"/>
      <c r="L27">
        <f t="shared" si="0"/>
        <v>1.4275</v>
      </c>
    </row>
    <row r="28" spans="5:12" x14ac:dyDescent="0.25">
      <c r="E28" s="13"/>
      <c r="F28" s="2" t="s">
        <v>2</v>
      </c>
      <c r="G28" s="2">
        <v>0</v>
      </c>
      <c r="H28" s="2">
        <v>0</v>
      </c>
      <c r="I28" s="2">
        <v>0</v>
      </c>
      <c r="J28" s="2">
        <v>0</v>
      </c>
      <c r="K28" s="2"/>
      <c r="L28">
        <f t="shared" si="0"/>
        <v>0</v>
      </c>
    </row>
    <row r="29" spans="5:12" x14ac:dyDescent="0.25">
      <c r="E29" s="13"/>
      <c r="F29" s="2" t="s">
        <v>3</v>
      </c>
      <c r="G29" s="2">
        <v>143.9</v>
      </c>
      <c r="H29" s="2">
        <v>152.16999999999999</v>
      </c>
      <c r="I29" s="2">
        <v>149.54</v>
      </c>
      <c r="J29" s="2">
        <v>143.72</v>
      </c>
      <c r="K29" s="2"/>
      <c r="L29">
        <f t="shared" si="0"/>
        <v>147.33250000000001</v>
      </c>
    </row>
    <row r="30" spans="5:12" x14ac:dyDescent="0.25">
      <c r="E30" s="13"/>
      <c r="F30" s="2" t="s">
        <v>4</v>
      </c>
      <c r="G30" s="2">
        <v>2.09</v>
      </c>
      <c r="H30" s="2">
        <v>2.09</v>
      </c>
      <c r="I30" s="2">
        <v>2.14</v>
      </c>
      <c r="J30" s="2">
        <v>2.09</v>
      </c>
      <c r="K30" s="2"/>
      <c r="L30">
        <f t="shared" si="0"/>
        <v>2.1025</v>
      </c>
    </row>
    <row r="31" spans="5:12" x14ac:dyDescent="0.25">
      <c r="E31" s="13"/>
      <c r="F31" s="2" t="s">
        <v>5</v>
      </c>
      <c r="G31" s="2">
        <v>2.5299999999999998</v>
      </c>
      <c r="H31" s="2">
        <v>2.5</v>
      </c>
      <c r="I31" s="2">
        <v>2.59</v>
      </c>
      <c r="J31" s="2">
        <v>2.5299999999999998</v>
      </c>
      <c r="K31" s="2"/>
      <c r="L31">
        <f t="shared" si="0"/>
        <v>2.5374999999999996</v>
      </c>
    </row>
    <row r="32" spans="5:12" x14ac:dyDescent="0.25">
      <c r="E32" s="13"/>
      <c r="F32" s="2" t="s">
        <v>6</v>
      </c>
      <c r="G32" s="2">
        <v>839073</v>
      </c>
      <c r="H32" s="2">
        <v>839070</v>
      </c>
      <c r="I32" s="2">
        <v>839064</v>
      </c>
      <c r="J32" s="2">
        <v>839060</v>
      </c>
      <c r="K32" s="2"/>
      <c r="L32">
        <f t="shared" si="0"/>
        <v>839066.75</v>
      </c>
    </row>
    <row r="33" spans="5:12" x14ac:dyDescent="0.25">
      <c r="E33" s="13"/>
      <c r="F33" s="2" t="s">
        <v>7</v>
      </c>
      <c r="G33" s="2">
        <v>960.7</v>
      </c>
      <c r="H33" s="2">
        <v>960.8</v>
      </c>
      <c r="I33" s="2">
        <v>960.9</v>
      </c>
      <c r="J33" s="2">
        <v>960.8</v>
      </c>
      <c r="K33" s="2"/>
      <c r="L33">
        <f t="shared" si="0"/>
        <v>960.8</v>
      </c>
    </row>
    <row r="34" spans="5:12" x14ac:dyDescent="0.25">
      <c r="E34" s="13"/>
      <c r="F34" s="2" t="s">
        <v>8</v>
      </c>
      <c r="G34" s="2">
        <v>873.4</v>
      </c>
      <c r="H34" s="2">
        <v>873.32</v>
      </c>
      <c r="I34" s="2">
        <v>873.22</v>
      </c>
      <c r="J34" s="2">
        <v>873.25</v>
      </c>
      <c r="K34" s="2"/>
      <c r="L34">
        <f t="shared" si="0"/>
        <v>873.29750000000001</v>
      </c>
    </row>
    <row r="35" spans="5:12" x14ac:dyDescent="0.25">
      <c r="E35" s="13"/>
      <c r="F35" s="2" t="s">
        <v>11</v>
      </c>
      <c r="G35" s="2" t="s">
        <v>62</v>
      </c>
      <c r="H35" s="2" t="s">
        <v>62</v>
      </c>
      <c r="I35" s="2" t="s">
        <v>62</v>
      </c>
      <c r="J35" s="2" t="s">
        <v>62</v>
      </c>
      <c r="K35" s="2"/>
      <c r="L35" t="e">
        <f t="shared" si="0"/>
        <v>#DIV/0!</v>
      </c>
    </row>
    <row r="36" spans="5:12" x14ac:dyDescent="0.25">
      <c r="E36" s="14"/>
      <c r="F36" s="2" t="s">
        <v>9</v>
      </c>
      <c r="G36" s="2" t="s">
        <v>71</v>
      </c>
      <c r="H36" s="2" t="s">
        <v>71</v>
      </c>
      <c r="I36" s="2" t="s">
        <v>71</v>
      </c>
      <c r="J36" s="2" t="s">
        <v>71</v>
      </c>
      <c r="K36" s="2"/>
      <c r="L36" t="e">
        <f t="shared" si="0"/>
        <v>#DIV/0!</v>
      </c>
    </row>
    <row r="37" spans="5:12" x14ac:dyDescent="0.25">
      <c r="E37" s="12">
        <v>2000</v>
      </c>
      <c r="F37" s="1" t="s">
        <v>13</v>
      </c>
      <c r="G37" s="1" t="s">
        <v>18</v>
      </c>
      <c r="H37" s="1" t="s">
        <v>18</v>
      </c>
      <c r="I37" s="1" t="s">
        <v>18</v>
      </c>
      <c r="J37" s="1" t="s">
        <v>18</v>
      </c>
      <c r="K37" s="1" t="s">
        <v>18</v>
      </c>
      <c r="L37" t="e">
        <f t="shared" si="0"/>
        <v>#DIV/0!</v>
      </c>
    </row>
    <row r="38" spans="5:12" x14ac:dyDescent="0.25">
      <c r="E38" s="13"/>
      <c r="F38" s="1" t="s">
        <v>14</v>
      </c>
      <c r="G38" s="1" t="s">
        <v>18</v>
      </c>
      <c r="H38" s="1" t="s">
        <v>18</v>
      </c>
      <c r="I38" s="1" t="s">
        <v>18</v>
      </c>
      <c r="J38" s="1" t="s">
        <v>18</v>
      </c>
      <c r="K38" s="1" t="s">
        <v>18</v>
      </c>
      <c r="L38" t="e">
        <f t="shared" si="0"/>
        <v>#DIV/0!</v>
      </c>
    </row>
    <row r="39" spans="5:12" x14ac:dyDescent="0.25">
      <c r="E39" s="13"/>
      <c r="F39" s="1" t="s">
        <v>15</v>
      </c>
      <c r="G39" s="1" t="s">
        <v>18</v>
      </c>
      <c r="H39" s="1" t="s">
        <v>18</v>
      </c>
      <c r="I39" s="1" t="s">
        <v>18</v>
      </c>
      <c r="J39" s="1" t="s">
        <v>18</v>
      </c>
      <c r="K39" s="1" t="s">
        <v>18</v>
      </c>
      <c r="L39" t="e">
        <f t="shared" si="0"/>
        <v>#DIV/0!</v>
      </c>
    </row>
    <row r="40" spans="5:12" x14ac:dyDescent="0.25">
      <c r="E40" s="13"/>
      <c r="F40" s="1" t="s">
        <v>16</v>
      </c>
      <c r="G40" s="1" t="s">
        <v>18</v>
      </c>
      <c r="H40" s="1" t="s">
        <v>18</v>
      </c>
      <c r="I40" s="1" t="s">
        <v>18</v>
      </c>
      <c r="J40" s="1" t="s">
        <v>18</v>
      </c>
      <c r="K40" s="1" t="s">
        <v>18</v>
      </c>
      <c r="L40" t="e">
        <f t="shared" si="0"/>
        <v>#DIV/0!</v>
      </c>
    </row>
    <row r="41" spans="5:12" x14ac:dyDescent="0.25">
      <c r="E41" s="13"/>
      <c r="F41" s="1" t="s">
        <v>1</v>
      </c>
      <c r="G41" s="1">
        <v>321.83999999999997</v>
      </c>
      <c r="H41" s="1">
        <v>321.64</v>
      </c>
      <c r="I41" s="1">
        <v>319.06</v>
      </c>
      <c r="J41" s="1">
        <v>324.77</v>
      </c>
      <c r="K41" s="1">
        <v>319</v>
      </c>
      <c r="L41">
        <f t="shared" si="0"/>
        <v>321.262</v>
      </c>
    </row>
    <row r="42" spans="5:12" x14ac:dyDescent="0.25">
      <c r="E42" s="13"/>
      <c r="F42" s="1" t="s">
        <v>2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>
        <f t="shared" si="0"/>
        <v>0</v>
      </c>
    </row>
    <row r="43" spans="5:12" x14ac:dyDescent="0.25">
      <c r="E43" s="13"/>
      <c r="F43" s="1" t="s">
        <v>3</v>
      </c>
      <c r="G43" s="1">
        <v>458.55</v>
      </c>
      <c r="H43" s="1">
        <v>545.46</v>
      </c>
      <c r="I43" s="1">
        <v>448.55</v>
      </c>
      <c r="J43" s="1">
        <v>1250</v>
      </c>
      <c r="K43" s="1">
        <v>443.96</v>
      </c>
      <c r="L43">
        <f t="shared" si="0"/>
        <v>629.30399999999997</v>
      </c>
    </row>
    <row r="44" spans="5:12" x14ac:dyDescent="0.25">
      <c r="E44" s="13"/>
      <c r="F44" s="1" t="s">
        <v>4</v>
      </c>
      <c r="G44" s="1">
        <v>392.03</v>
      </c>
      <c r="H44" s="1">
        <v>391.64</v>
      </c>
      <c r="I44" s="1">
        <v>389.72</v>
      </c>
      <c r="J44" s="1">
        <v>396.73</v>
      </c>
      <c r="K44" s="1">
        <v>391.69</v>
      </c>
      <c r="L44">
        <f t="shared" si="0"/>
        <v>392.36199999999997</v>
      </c>
    </row>
    <row r="45" spans="5:12" x14ac:dyDescent="0.25">
      <c r="E45" s="13"/>
      <c r="F45" s="1" t="s">
        <v>5</v>
      </c>
      <c r="G45" s="1">
        <v>398.12</v>
      </c>
      <c r="H45" s="1">
        <v>398.07</v>
      </c>
      <c r="I45" s="1">
        <v>397.75</v>
      </c>
      <c r="J45" s="1">
        <v>403.55</v>
      </c>
      <c r="K45" s="1">
        <v>398.32</v>
      </c>
      <c r="L45">
        <f t="shared" si="0"/>
        <v>399.16199999999998</v>
      </c>
    </row>
    <row r="46" spans="5:12" x14ac:dyDescent="0.25">
      <c r="E46" s="13"/>
      <c r="F46" s="1" t="s">
        <v>6</v>
      </c>
      <c r="G46" s="1">
        <v>1271478</v>
      </c>
      <c r="H46" s="1">
        <v>1271675</v>
      </c>
      <c r="I46" s="1">
        <v>1274130</v>
      </c>
      <c r="J46" s="1">
        <v>1268641</v>
      </c>
      <c r="K46" s="1">
        <v>1273251</v>
      </c>
      <c r="L46">
        <f t="shared" si="0"/>
        <v>1271835</v>
      </c>
    </row>
    <row r="47" spans="5:12" x14ac:dyDescent="0.25">
      <c r="E47" s="13"/>
      <c r="F47" s="1" t="s">
        <v>7</v>
      </c>
      <c r="G47" s="1">
        <v>960.9</v>
      </c>
      <c r="H47" s="1">
        <v>960.8</v>
      </c>
      <c r="I47" s="1">
        <v>960.7</v>
      </c>
      <c r="J47" s="1">
        <v>961.8</v>
      </c>
      <c r="K47" s="1">
        <v>960.4</v>
      </c>
      <c r="L47">
        <f t="shared" si="0"/>
        <v>960.91999999999985</v>
      </c>
    </row>
    <row r="48" spans="5:12" x14ac:dyDescent="0.25">
      <c r="E48" s="13"/>
      <c r="F48" s="1" t="s">
        <v>8</v>
      </c>
      <c r="G48" s="1">
        <v>1323.24</v>
      </c>
      <c r="H48" s="1">
        <v>1323.5</v>
      </c>
      <c r="I48" s="1">
        <v>1326.21</v>
      </c>
      <c r="J48" s="1">
        <v>1318.96</v>
      </c>
      <c r="K48" s="1">
        <v>1325.7</v>
      </c>
      <c r="L48">
        <f t="shared" si="0"/>
        <v>1323.5219999999999</v>
      </c>
    </row>
    <row r="49" spans="5:12" x14ac:dyDescent="0.25">
      <c r="E49" s="13"/>
      <c r="F49" s="1" t="s">
        <v>11</v>
      </c>
      <c r="G49" s="1" t="s">
        <v>20</v>
      </c>
      <c r="H49" s="1" t="s">
        <v>20</v>
      </c>
      <c r="I49" s="1" t="s">
        <v>20</v>
      </c>
      <c r="J49" s="1" t="s">
        <v>20</v>
      </c>
      <c r="K49" s="1" t="s">
        <v>20</v>
      </c>
      <c r="L49" t="e">
        <f t="shared" si="0"/>
        <v>#DIV/0!</v>
      </c>
    </row>
    <row r="50" spans="5:12" x14ac:dyDescent="0.25">
      <c r="E50" s="14"/>
      <c r="F50" s="1" t="s">
        <v>9</v>
      </c>
      <c r="G50" s="1" t="s">
        <v>79</v>
      </c>
      <c r="H50" s="1" t="s">
        <v>79</v>
      </c>
      <c r="I50" s="1" t="s">
        <v>79</v>
      </c>
      <c r="J50" s="1" t="s">
        <v>79</v>
      </c>
      <c r="K50" s="1" t="s">
        <v>79</v>
      </c>
      <c r="L50" t="e">
        <f t="shared" si="0"/>
        <v>#DIV/0!</v>
      </c>
    </row>
    <row r="51" spans="5:12" x14ac:dyDescent="0.25">
      <c r="E51" s="12">
        <v>4000</v>
      </c>
      <c r="F51" s="2" t="s">
        <v>13</v>
      </c>
      <c r="G51" s="2" t="s">
        <v>18</v>
      </c>
      <c r="H51" s="2" t="s">
        <v>18</v>
      </c>
      <c r="I51" s="2" t="s">
        <v>18</v>
      </c>
      <c r="J51" s="2" t="s">
        <v>18</v>
      </c>
      <c r="K51" s="2" t="s">
        <v>18</v>
      </c>
    </row>
    <row r="52" spans="5:12" x14ac:dyDescent="0.25">
      <c r="E52" s="13"/>
      <c r="F52" s="2" t="s">
        <v>14</v>
      </c>
      <c r="G52" s="2" t="s">
        <v>18</v>
      </c>
      <c r="H52" s="2" t="s">
        <v>18</v>
      </c>
      <c r="I52" s="2" t="s">
        <v>18</v>
      </c>
      <c r="J52" s="2" t="s">
        <v>18</v>
      </c>
      <c r="K52" s="2" t="s">
        <v>18</v>
      </c>
    </row>
    <row r="53" spans="5:12" x14ac:dyDescent="0.25">
      <c r="E53" s="13"/>
      <c r="F53" s="2" t="s">
        <v>15</v>
      </c>
      <c r="G53" s="2" t="s">
        <v>18</v>
      </c>
      <c r="H53" s="2" t="s">
        <v>18</v>
      </c>
      <c r="I53" s="2" t="s">
        <v>18</v>
      </c>
      <c r="J53" s="2" t="s">
        <v>18</v>
      </c>
      <c r="K53" s="2" t="s">
        <v>18</v>
      </c>
    </row>
    <row r="54" spans="5:12" x14ac:dyDescent="0.25">
      <c r="E54" s="13"/>
      <c r="F54" s="2" t="s">
        <v>16</v>
      </c>
      <c r="G54" s="2" t="s">
        <v>18</v>
      </c>
      <c r="H54" s="2" t="s">
        <v>18</v>
      </c>
      <c r="I54" s="2" t="s">
        <v>18</v>
      </c>
      <c r="J54" s="2" t="s">
        <v>18</v>
      </c>
      <c r="K54" s="2" t="s">
        <v>18</v>
      </c>
    </row>
    <row r="55" spans="5:12" x14ac:dyDescent="0.25">
      <c r="E55" s="13"/>
      <c r="F55" s="2" t="s">
        <v>1</v>
      </c>
      <c r="G55" s="2">
        <v>1380</v>
      </c>
      <c r="H55" s="2">
        <v>1380</v>
      </c>
      <c r="I55" s="2">
        <v>1380</v>
      </c>
      <c r="J55" s="2">
        <v>1380</v>
      </c>
      <c r="K55" s="2"/>
    </row>
    <row r="56" spans="5:12" x14ac:dyDescent="0.25">
      <c r="E56" s="13"/>
      <c r="F56" s="2" t="s">
        <v>2</v>
      </c>
      <c r="G56" s="2">
        <v>0</v>
      </c>
      <c r="H56" s="2">
        <v>0</v>
      </c>
      <c r="I56" s="2">
        <v>0</v>
      </c>
      <c r="J56" s="2">
        <v>0</v>
      </c>
      <c r="K56" s="2"/>
    </row>
    <row r="57" spans="5:12" x14ac:dyDescent="0.25">
      <c r="E57" s="13"/>
      <c r="F57" s="2" t="s">
        <v>3</v>
      </c>
      <c r="G57" s="2">
        <v>1710</v>
      </c>
      <c r="H57" s="2">
        <v>1730</v>
      </c>
      <c r="I57" s="2">
        <v>1900</v>
      </c>
      <c r="J57" s="2">
        <v>1810</v>
      </c>
      <c r="K57" s="2"/>
    </row>
    <row r="58" spans="5:12" x14ac:dyDescent="0.25">
      <c r="E58" s="13"/>
      <c r="F58" s="2" t="s">
        <v>4</v>
      </c>
      <c r="G58" s="2">
        <v>1610</v>
      </c>
      <c r="H58" s="2">
        <v>1610</v>
      </c>
      <c r="I58" s="2">
        <v>1620</v>
      </c>
      <c r="J58" s="2">
        <v>1610</v>
      </c>
      <c r="K58" s="2"/>
    </row>
    <row r="59" spans="5:12" x14ac:dyDescent="0.25">
      <c r="E59" s="13"/>
      <c r="F59" s="2" t="s">
        <v>5</v>
      </c>
      <c r="G59" s="2">
        <v>1620</v>
      </c>
      <c r="H59" s="2">
        <v>1620</v>
      </c>
      <c r="I59" s="2">
        <v>1640</v>
      </c>
      <c r="J59" s="2">
        <v>1610</v>
      </c>
      <c r="K59" s="2"/>
    </row>
    <row r="60" spans="5:12" x14ac:dyDescent="0.25">
      <c r="E60" s="13"/>
      <c r="F60" s="2" t="s">
        <v>6</v>
      </c>
      <c r="G60" s="2">
        <v>1412018</v>
      </c>
      <c r="H60" s="2">
        <v>1410913</v>
      </c>
      <c r="I60" s="2">
        <v>1407703</v>
      </c>
      <c r="J60" s="2">
        <v>1411822</v>
      </c>
      <c r="K60" s="2"/>
    </row>
    <row r="61" spans="5:12" x14ac:dyDescent="0.25">
      <c r="E61" s="13"/>
      <c r="F61" s="2" t="s">
        <v>7</v>
      </c>
      <c r="G61" s="2">
        <v>960.7</v>
      </c>
      <c r="H61" s="2">
        <v>960.9</v>
      </c>
      <c r="I61" s="2">
        <v>960.7</v>
      </c>
      <c r="J61" s="2">
        <v>960.8</v>
      </c>
      <c r="K61" s="2"/>
    </row>
    <row r="62" spans="5:12" x14ac:dyDescent="0.25">
      <c r="E62" s="13"/>
      <c r="F62" s="2" t="s">
        <v>8</v>
      </c>
      <c r="G62" s="2">
        <v>1469.82</v>
      </c>
      <c r="H62" s="2">
        <v>1468.36</v>
      </c>
      <c r="I62" s="2">
        <v>1465.23</v>
      </c>
      <c r="J62" s="2">
        <v>1469.5</v>
      </c>
      <c r="K62" s="2"/>
    </row>
    <row r="63" spans="5:12" x14ac:dyDescent="0.25">
      <c r="E63" s="13"/>
      <c r="F63" s="2" t="s">
        <v>11</v>
      </c>
      <c r="G63" s="2" t="s">
        <v>42</v>
      </c>
      <c r="H63" s="2" t="s">
        <v>42</v>
      </c>
      <c r="I63" s="2" t="s">
        <v>42</v>
      </c>
      <c r="J63" s="2" t="s">
        <v>42</v>
      </c>
      <c r="K63" s="2"/>
    </row>
    <row r="64" spans="5:12" x14ac:dyDescent="0.25">
      <c r="E64" s="14"/>
      <c r="F64" s="2" t="s">
        <v>9</v>
      </c>
      <c r="G64" s="2" t="s">
        <v>30</v>
      </c>
      <c r="H64" s="2" t="s">
        <v>30</v>
      </c>
      <c r="I64" s="2" t="s">
        <v>30</v>
      </c>
      <c r="J64" s="2" t="s">
        <v>30</v>
      </c>
      <c r="K64" s="2"/>
    </row>
  </sheetData>
  <mergeCells count="5">
    <mergeCell ref="E7:K7"/>
    <mergeCell ref="E9:E22"/>
    <mergeCell ref="E23:E36"/>
    <mergeCell ref="E37:E50"/>
    <mergeCell ref="E51:E64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1B2463-697C-4FC5-A88C-76F5DBC70B85}">
  <dimension ref="E7:O64"/>
  <sheetViews>
    <sheetView topLeftCell="E28" zoomScale="115" zoomScaleNormal="115" workbookViewId="0">
      <selection activeCell="R51" sqref="R51"/>
    </sheetView>
  </sheetViews>
  <sheetFormatPr defaultRowHeight="15" x14ac:dyDescent="0.25"/>
  <cols>
    <col min="5" max="5" width="33.7109375" customWidth="1"/>
    <col min="6" max="6" width="32.5703125" customWidth="1"/>
    <col min="7" max="11" width="10" customWidth="1"/>
    <col min="12" max="12" width="12" bestFit="1" customWidth="1"/>
  </cols>
  <sheetData>
    <row r="7" spans="5:15" x14ac:dyDescent="0.25">
      <c r="E7" s="15" t="s">
        <v>17</v>
      </c>
      <c r="F7" s="15"/>
      <c r="G7" s="15"/>
      <c r="H7" s="15"/>
      <c r="I7" s="15"/>
      <c r="J7" s="15"/>
      <c r="K7" s="15"/>
      <c r="L7" s="15"/>
      <c r="M7" s="15"/>
      <c r="N7" s="15"/>
    </row>
    <row r="8" spans="5:15" x14ac:dyDescent="0.25">
      <c r="E8" s="1" t="s">
        <v>0</v>
      </c>
      <c r="F8" s="1" t="s">
        <v>10</v>
      </c>
      <c r="G8" s="1">
        <v>1</v>
      </c>
      <c r="H8" s="1">
        <v>2</v>
      </c>
      <c r="I8" s="1">
        <v>3</v>
      </c>
      <c r="J8" s="1">
        <v>4</v>
      </c>
      <c r="K8" s="1">
        <v>5</v>
      </c>
      <c r="L8" s="1">
        <v>6</v>
      </c>
      <c r="M8" s="1">
        <v>7</v>
      </c>
      <c r="N8" s="1">
        <v>8</v>
      </c>
    </row>
    <row r="9" spans="5:15" x14ac:dyDescent="0.25">
      <c r="E9" s="15">
        <v>100</v>
      </c>
      <c r="F9" s="1" t="s">
        <v>13</v>
      </c>
      <c r="G9" s="1" t="s">
        <v>18</v>
      </c>
      <c r="H9" s="1" t="s">
        <v>18</v>
      </c>
      <c r="I9" s="1" t="s">
        <v>18</v>
      </c>
      <c r="J9" s="1" t="s">
        <v>18</v>
      </c>
      <c r="K9" s="1" t="s">
        <v>18</v>
      </c>
      <c r="L9" s="1" t="s">
        <v>18</v>
      </c>
      <c r="M9" s="1" t="s">
        <v>18</v>
      </c>
      <c r="N9" s="1" t="s">
        <v>18</v>
      </c>
    </row>
    <row r="10" spans="5:15" x14ac:dyDescent="0.25">
      <c r="E10" s="15"/>
      <c r="F10" s="1" t="s">
        <v>14</v>
      </c>
      <c r="G10" s="1" t="s">
        <v>18</v>
      </c>
      <c r="H10" s="1" t="s">
        <v>18</v>
      </c>
      <c r="I10" s="1" t="s">
        <v>18</v>
      </c>
      <c r="J10" s="1" t="s">
        <v>18</v>
      </c>
      <c r="K10" s="1" t="s">
        <v>18</v>
      </c>
      <c r="L10" s="1" t="s">
        <v>18</v>
      </c>
      <c r="M10" s="1" t="s">
        <v>18</v>
      </c>
      <c r="N10" s="1" t="s">
        <v>18</v>
      </c>
    </row>
    <row r="11" spans="5:15" x14ac:dyDescent="0.25">
      <c r="E11" s="15"/>
      <c r="F11" s="1" t="s">
        <v>15</v>
      </c>
      <c r="G11" s="1" t="s">
        <v>18</v>
      </c>
      <c r="H11" s="1" t="s">
        <v>18</v>
      </c>
      <c r="I11" s="1" t="s">
        <v>18</v>
      </c>
      <c r="J11" s="1" t="s">
        <v>18</v>
      </c>
      <c r="K11" s="1" t="s">
        <v>18</v>
      </c>
      <c r="L11" s="1" t="s">
        <v>18</v>
      </c>
      <c r="M11" s="1" t="s">
        <v>18</v>
      </c>
      <c r="N11" s="1" t="s">
        <v>18</v>
      </c>
    </row>
    <row r="12" spans="5:15" x14ac:dyDescent="0.25">
      <c r="E12" s="15"/>
      <c r="F12" s="1" t="s">
        <v>16</v>
      </c>
      <c r="G12" s="1" t="s">
        <v>18</v>
      </c>
      <c r="H12" s="1" t="s">
        <v>18</v>
      </c>
      <c r="I12" s="1" t="s">
        <v>18</v>
      </c>
      <c r="J12" s="1" t="s">
        <v>18</v>
      </c>
      <c r="K12" s="1" t="s">
        <v>18</v>
      </c>
      <c r="L12" s="1" t="s">
        <v>18</v>
      </c>
      <c r="M12" s="1" t="s">
        <v>18</v>
      </c>
      <c r="N12" s="1" t="s">
        <v>18</v>
      </c>
    </row>
    <row r="13" spans="5:15" x14ac:dyDescent="0.25">
      <c r="E13" s="15"/>
      <c r="F13" s="1" t="s">
        <v>1</v>
      </c>
      <c r="G13" s="1">
        <v>3.2</v>
      </c>
      <c r="H13" s="1">
        <v>3.38</v>
      </c>
      <c r="I13" s="1">
        <v>3.43</v>
      </c>
      <c r="J13" s="1">
        <v>3.24</v>
      </c>
      <c r="K13" s="1">
        <v>3.45</v>
      </c>
      <c r="L13" s="1">
        <v>3.53</v>
      </c>
      <c r="M13" s="1">
        <v>3.47</v>
      </c>
      <c r="N13" s="1">
        <v>3.52</v>
      </c>
      <c r="O13">
        <f>AVERAGE(G13:N13)</f>
        <v>3.4024999999999999</v>
      </c>
    </row>
    <row r="14" spans="5:15" x14ac:dyDescent="0.25">
      <c r="E14" s="15"/>
      <c r="F14" s="1" t="s">
        <v>2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>
        <f t="shared" ref="O14:O50" si="0">AVERAGE(G14:N14)</f>
        <v>0</v>
      </c>
    </row>
    <row r="15" spans="5:15" x14ac:dyDescent="0.25">
      <c r="E15" s="15"/>
      <c r="F15" s="1" t="s">
        <v>3</v>
      </c>
      <c r="G15" s="1">
        <v>145.84</v>
      </c>
      <c r="H15" s="1">
        <v>148.65</v>
      </c>
      <c r="I15" s="1">
        <v>148.94999999999999</v>
      </c>
      <c r="J15" s="1">
        <v>148.33000000000001</v>
      </c>
      <c r="K15" s="1">
        <v>144.38</v>
      </c>
      <c r="L15" s="1">
        <v>141.06</v>
      </c>
      <c r="M15" s="1">
        <v>144.31</v>
      </c>
      <c r="N15" s="1">
        <v>38.71</v>
      </c>
      <c r="O15">
        <f t="shared" si="0"/>
        <v>132.52875</v>
      </c>
    </row>
    <row r="16" spans="5:15" x14ac:dyDescent="0.25">
      <c r="E16" s="15"/>
      <c r="F16" s="1" t="s">
        <v>4</v>
      </c>
      <c r="G16" s="1">
        <v>5.22</v>
      </c>
      <c r="H16" s="1">
        <v>5.47</v>
      </c>
      <c r="I16" s="1">
        <v>5.67</v>
      </c>
      <c r="J16" s="1">
        <v>5.35</v>
      </c>
      <c r="K16" s="1">
        <v>5.57</v>
      </c>
      <c r="L16" s="1">
        <v>5.94</v>
      </c>
      <c r="M16" s="1">
        <v>5.78</v>
      </c>
      <c r="N16" s="1">
        <v>5.88</v>
      </c>
      <c r="O16">
        <f t="shared" si="0"/>
        <v>5.61</v>
      </c>
    </row>
    <row r="17" spans="5:15" x14ac:dyDescent="0.25">
      <c r="E17" s="15"/>
      <c r="F17" s="1" t="s">
        <v>5</v>
      </c>
      <c r="G17" s="1">
        <v>6.16</v>
      </c>
      <c r="H17" s="1">
        <v>6.41</v>
      </c>
      <c r="I17" s="1">
        <v>6.74</v>
      </c>
      <c r="J17" s="1">
        <v>6.36</v>
      </c>
      <c r="K17" s="1">
        <v>6.5</v>
      </c>
      <c r="L17" s="1">
        <v>7.12</v>
      </c>
      <c r="M17" s="1">
        <v>6.92</v>
      </c>
      <c r="N17" s="1">
        <v>7.07</v>
      </c>
      <c r="O17">
        <f t="shared" si="0"/>
        <v>6.66</v>
      </c>
    </row>
    <row r="18" spans="5:15" x14ac:dyDescent="0.25">
      <c r="E18" s="15"/>
      <c r="F18" s="1" t="s">
        <v>6</v>
      </c>
      <c r="G18" s="1">
        <v>83806</v>
      </c>
      <c r="H18" s="1">
        <v>83787</v>
      </c>
      <c r="I18" s="1">
        <v>83785</v>
      </c>
      <c r="J18" s="1">
        <v>83800</v>
      </c>
      <c r="K18" s="1">
        <v>83784</v>
      </c>
      <c r="L18" s="1">
        <v>83775</v>
      </c>
      <c r="M18" s="1">
        <v>83781</v>
      </c>
      <c r="N18" s="1">
        <v>83774</v>
      </c>
      <c r="O18">
        <f t="shared" si="0"/>
        <v>83786.5</v>
      </c>
    </row>
    <row r="19" spans="5:15" x14ac:dyDescent="0.25">
      <c r="E19" s="15"/>
      <c r="F19" s="1" t="s">
        <v>7</v>
      </c>
      <c r="G19" s="1">
        <v>960.4</v>
      </c>
      <c r="H19" s="1">
        <v>960.7</v>
      </c>
      <c r="I19" s="1">
        <v>960.8</v>
      </c>
      <c r="J19" s="1">
        <v>960.5</v>
      </c>
      <c r="K19" s="1">
        <v>960.9</v>
      </c>
      <c r="L19" s="1">
        <v>960.8</v>
      </c>
      <c r="M19" s="1">
        <v>960.7</v>
      </c>
      <c r="N19" s="1">
        <v>960.7</v>
      </c>
      <c r="O19">
        <f t="shared" si="0"/>
        <v>960.68749999999989</v>
      </c>
    </row>
    <row r="20" spans="5:15" x14ac:dyDescent="0.25">
      <c r="E20" s="15"/>
      <c r="F20" s="1" t="s">
        <v>8</v>
      </c>
      <c r="G20" s="1">
        <v>87.27</v>
      </c>
      <c r="H20" s="1">
        <v>87.22</v>
      </c>
      <c r="I20" s="1">
        <v>87.2</v>
      </c>
      <c r="J20" s="1">
        <v>87.24</v>
      </c>
      <c r="K20" s="1">
        <v>87.2</v>
      </c>
      <c r="L20" s="1">
        <v>87.19</v>
      </c>
      <c r="M20" s="1">
        <v>87.2</v>
      </c>
      <c r="N20" s="1">
        <v>87.2</v>
      </c>
      <c r="O20">
        <f t="shared" si="0"/>
        <v>87.215000000000003</v>
      </c>
    </row>
    <row r="21" spans="5:15" x14ac:dyDescent="0.25">
      <c r="E21" s="15"/>
      <c r="F21" s="1" t="s">
        <v>11</v>
      </c>
      <c r="G21" s="1" t="s">
        <v>23</v>
      </c>
      <c r="H21" s="1" t="s">
        <v>23</v>
      </c>
      <c r="I21" s="1" t="s">
        <v>23</v>
      </c>
      <c r="J21" s="1" t="s">
        <v>23</v>
      </c>
      <c r="K21" s="1" t="s">
        <v>23</v>
      </c>
      <c r="L21" s="1" t="s">
        <v>23</v>
      </c>
      <c r="M21" s="1" t="s">
        <v>23</v>
      </c>
      <c r="N21" s="1" t="s">
        <v>23</v>
      </c>
      <c r="O21" t="e">
        <f t="shared" si="0"/>
        <v>#DIV/0!</v>
      </c>
    </row>
    <row r="22" spans="5:15" x14ac:dyDescent="0.25">
      <c r="E22" s="15"/>
      <c r="F22" s="1" t="s">
        <v>9</v>
      </c>
      <c r="G22" s="1" t="s">
        <v>24</v>
      </c>
      <c r="H22" s="1" t="s">
        <v>24</v>
      </c>
      <c r="I22" s="1" t="s">
        <v>24</v>
      </c>
      <c r="J22" s="1" t="s">
        <v>24</v>
      </c>
      <c r="K22" s="1" t="s">
        <v>24</v>
      </c>
      <c r="L22" s="1" t="s">
        <v>24</v>
      </c>
      <c r="M22" s="1" t="s">
        <v>24</v>
      </c>
      <c r="N22" s="1" t="s">
        <v>24</v>
      </c>
      <c r="O22" t="e">
        <f t="shared" si="0"/>
        <v>#DIV/0!</v>
      </c>
    </row>
    <row r="23" spans="5:15" x14ac:dyDescent="0.25">
      <c r="E23" s="15">
        <v>1000</v>
      </c>
      <c r="F23" s="2" t="s">
        <v>13</v>
      </c>
      <c r="G23" s="2" t="s">
        <v>18</v>
      </c>
      <c r="H23" s="2" t="s">
        <v>18</v>
      </c>
      <c r="I23" s="2" t="s">
        <v>18</v>
      </c>
      <c r="J23" s="2" t="s">
        <v>18</v>
      </c>
      <c r="K23" s="2" t="s">
        <v>18</v>
      </c>
      <c r="L23" s="2" t="s">
        <v>18</v>
      </c>
      <c r="M23" s="2" t="s">
        <v>18</v>
      </c>
      <c r="N23" s="2" t="s">
        <v>18</v>
      </c>
      <c r="O23" t="e">
        <f t="shared" si="0"/>
        <v>#DIV/0!</v>
      </c>
    </row>
    <row r="24" spans="5:15" x14ac:dyDescent="0.25">
      <c r="E24" s="15"/>
      <c r="F24" s="2" t="s">
        <v>14</v>
      </c>
      <c r="G24" s="2" t="s">
        <v>18</v>
      </c>
      <c r="H24" s="2" t="s">
        <v>18</v>
      </c>
      <c r="I24" s="2" t="s">
        <v>18</v>
      </c>
      <c r="J24" s="2" t="s">
        <v>18</v>
      </c>
      <c r="K24" s="2" t="s">
        <v>18</v>
      </c>
      <c r="L24" s="2" t="s">
        <v>18</v>
      </c>
      <c r="M24" s="2" t="s">
        <v>18</v>
      </c>
      <c r="N24" s="2" t="s">
        <v>18</v>
      </c>
      <c r="O24" t="e">
        <f t="shared" si="0"/>
        <v>#DIV/0!</v>
      </c>
    </row>
    <row r="25" spans="5:15" x14ac:dyDescent="0.25">
      <c r="E25" s="15"/>
      <c r="F25" s="2" t="s">
        <v>15</v>
      </c>
      <c r="G25" s="2" t="s">
        <v>18</v>
      </c>
      <c r="H25" s="2" t="s">
        <v>18</v>
      </c>
      <c r="I25" s="2" t="s">
        <v>18</v>
      </c>
      <c r="J25" s="2" t="s">
        <v>18</v>
      </c>
      <c r="K25" s="2" t="s">
        <v>18</v>
      </c>
      <c r="L25" s="2" t="s">
        <v>18</v>
      </c>
      <c r="M25" s="2" t="s">
        <v>18</v>
      </c>
      <c r="N25" s="2" t="s">
        <v>18</v>
      </c>
      <c r="O25" t="e">
        <f t="shared" si="0"/>
        <v>#DIV/0!</v>
      </c>
    </row>
    <row r="26" spans="5:15" x14ac:dyDescent="0.25">
      <c r="E26" s="15"/>
      <c r="F26" s="2" t="s">
        <v>16</v>
      </c>
      <c r="G26" s="2" t="s">
        <v>18</v>
      </c>
      <c r="H26" s="2" t="s">
        <v>18</v>
      </c>
      <c r="I26" s="2" t="s">
        <v>18</v>
      </c>
      <c r="J26" s="2" t="s">
        <v>18</v>
      </c>
      <c r="K26" s="2" t="s">
        <v>18</v>
      </c>
      <c r="L26" s="2" t="s">
        <v>18</v>
      </c>
      <c r="M26" s="2" t="s">
        <v>18</v>
      </c>
      <c r="N26" s="2" t="s">
        <v>18</v>
      </c>
      <c r="O26" t="e">
        <f t="shared" si="0"/>
        <v>#DIV/0!</v>
      </c>
    </row>
    <row r="27" spans="5:15" x14ac:dyDescent="0.25">
      <c r="E27" s="15"/>
      <c r="F27" s="2" t="s">
        <v>1</v>
      </c>
      <c r="G27" s="2">
        <v>10.53</v>
      </c>
      <c r="H27" s="2">
        <v>11.5</v>
      </c>
      <c r="I27" s="2">
        <v>10.91</v>
      </c>
      <c r="J27" s="2">
        <v>10.28</v>
      </c>
      <c r="K27" s="2">
        <v>11.49</v>
      </c>
      <c r="L27" s="2">
        <v>8.18</v>
      </c>
      <c r="M27" s="2">
        <v>11.3</v>
      </c>
      <c r="N27" s="2">
        <v>10.3</v>
      </c>
      <c r="O27">
        <f t="shared" si="0"/>
        <v>10.561249999999999</v>
      </c>
    </row>
    <row r="28" spans="5:15" x14ac:dyDescent="0.25">
      <c r="E28" s="15"/>
      <c r="F28" s="2" t="s">
        <v>2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>
        <f t="shared" si="0"/>
        <v>0</v>
      </c>
    </row>
    <row r="29" spans="5:15" x14ac:dyDescent="0.25">
      <c r="E29" s="15"/>
      <c r="F29" s="2" t="s">
        <v>3</v>
      </c>
      <c r="G29" s="2">
        <v>254.13</v>
      </c>
      <c r="H29" s="2">
        <v>299.70999999999998</v>
      </c>
      <c r="I29" s="2">
        <v>190.43</v>
      </c>
      <c r="J29" s="2">
        <v>165.73</v>
      </c>
      <c r="K29" s="2">
        <v>224</v>
      </c>
      <c r="L29" s="2">
        <v>218.42</v>
      </c>
      <c r="M29" s="2">
        <v>203.65</v>
      </c>
      <c r="N29" s="2">
        <v>388.46</v>
      </c>
      <c r="O29">
        <f t="shared" si="0"/>
        <v>243.06625000000003</v>
      </c>
    </row>
    <row r="30" spans="5:15" x14ac:dyDescent="0.25">
      <c r="E30" s="15"/>
      <c r="F30" s="2" t="s">
        <v>4</v>
      </c>
      <c r="G30" s="2">
        <v>20.58</v>
      </c>
      <c r="H30" s="2">
        <v>22.58</v>
      </c>
      <c r="I30" s="2">
        <v>21.74</v>
      </c>
      <c r="J30" s="2">
        <v>19.170000000000002</v>
      </c>
      <c r="K30" s="2">
        <v>20.63</v>
      </c>
      <c r="L30" s="2">
        <v>15.56</v>
      </c>
      <c r="M30" s="2">
        <v>20.65</v>
      </c>
      <c r="N30" s="2">
        <v>18.27</v>
      </c>
      <c r="O30">
        <f t="shared" si="0"/>
        <v>19.897500000000001</v>
      </c>
    </row>
    <row r="31" spans="5:15" x14ac:dyDescent="0.25">
      <c r="E31" s="15"/>
      <c r="F31" s="2" t="s">
        <v>5</v>
      </c>
      <c r="G31" s="2">
        <v>27.64</v>
      </c>
      <c r="H31" s="2">
        <v>30.77</v>
      </c>
      <c r="I31" s="2">
        <v>29.12</v>
      </c>
      <c r="J31" s="2">
        <v>24</v>
      </c>
      <c r="K31" s="2">
        <v>26.66</v>
      </c>
      <c r="L31" s="2">
        <v>20.54</v>
      </c>
      <c r="M31" s="2">
        <v>25.78</v>
      </c>
      <c r="N31" s="2">
        <v>23.42</v>
      </c>
      <c r="O31">
        <f t="shared" si="0"/>
        <v>25.991250000000001</v>
      </c>
    </row>
    <row r="32" spans="5:15" x14ac:dyDescent="0.25">
      <c r="E32" s="15"/>
      <c r="F32" s="2" t="s">
        <v>6</v>
      </c>
      <c r="G32" s="2">
        <v>831464</v>
      </c>
      <c r="H32" s="2">
        <v>830664</v>
      </c>
      <c r="I32" s="2">
        <v>831141</v>
      </c>
      <c r="J32" s="2">
        <v>831677</v>
      </c>
      <c r="K32" s="2">
        <v>830676</v>
      </c>
      <c r="L32" s="2">
        <v>833390</v>
      </c>
      <c r="M32" s="2">
        <v>830829</v>
      </c>
      <c r="N32" s="2">
        <v>831660</v>
      </c>
      <c r="O32">
        <f t="shared" si="0"/>
        <v>831437.625</v>
      </c>
    </row>
    <row r="33" spans="5:15" x14ac:dyDescent="0.25">
      <c r="E33" s="15"/>
      <c r="F33" s="2" t="s">
        <v>7</v>
      </c>
      <c r="G33" s="2">
        <v>960.7</v>
      </c>
      <c r="H33" s="2">
        <v>960.5</v>
      </c>
      <c r="I33" s="2">
        <v>960.9</v>
      </c>
      <c r="J33" s="2">
        <v>960.6</v>
      </c>
      <c r="K33" s="2">
        <v>960.4</v>
      </c>
      <c r="L33" s="2">
        <v>960.6</v>
      </c>
      <c r="M33" s="2">
        <v>960.5</v>
      </c>
      <c r="N33" s="2">
        <v>960.5</v>
      </c>
      <c r="O33">
        <f t="shared" si="0"/>
        <v>960.58749999999998</v>
      </c>
    </row>
    <row r="34" spans="5:15" x14ac:dyDescent="0.25">
      <c r="E34" s="15"/>
      <c r="F34" s="2" t="s">
        <v>8</v>
      </c>
      <c r="G34" s="2">
        <v>865.49</v>
      </c>
      <c r="H34" s="2">
        <v>864.81</v>
      </c>
      <c r="I34" s="2">
        <v>865.01</v>
      </c>
      <c r="J34" s="2">
        <v>865.76</v>
      </c>
      <c r="K34" s="2">
        <v>864.89</v>
      </c>
      <c r="L34" s="2">
        <v>867.62</v>
      </c>
      <c r="M34" s="2">
        <v>865.04</v>
      </c>
      <c r="N34" s="2">
        <v>865.85</v>
      </c>
      <c r="O34">
        <f t="shared" si="0"/>
        <v>865.55875000000003</v>
      </c>
    </row>
    <row r="35" spans="5:15" x14ac:dyDescent="0.25">
      <c r="E35" s="15"/>
      <c r="F35" s="2" t="s">
        <v>11</v>
      </c>
      <c r="G35" s="2" t="s">
        <v>22</v>
      </c>
      <c r="H35" s="2" t="s">
        <v>22</v>
      </c>
      <c r="I35" s="2" t="s">
        <v>22</v>
      </c>
      <c r="J35" s="2" t="s">
        <v>22</v>
      </c>
      <c r="K35" s="2" t="s">
        <v>22</v>
      </c>
      <c r="L35" s="2" t="s">
        <v>22</v>
      </c>
      <c r="M35" s="2" t="s">
        <v>22</v>
      </c>
      <c r="N35" s="2" t="s">
        <v>22</v>
      </c>
      <c r="O35" t="e">
        <f t="shared" si="0"/>
        <v>#DIV/0!</v>
      </c>
    </row>
    <row r="36" spans="5:15" x14ac:dyDescent="0.25">
      <c r="E36" s="15"/>
      <c r="F36" s="2" t="s">
        <v>9</v>
      </c>
      <c r="G36" s="2" t="s">
        <v>25</v>
      </c>
      <c r="H36" s="2" t="s">
        <v>25</v>
      </c>
      <c r="I36" s="2" t="s">
        <v>25</v>
      </c>
      <c r="J36" s="2" t="s">
        <v>25</v>
      </c>
      <c r="K36" s="2" t="s">
        <v>25</v>
      </c>
      <c r="L36" s="2" t="s">
        <v>25</v>
      </c>
      <c r="M36" s="2" t="s">
        <v>25</v>
      </c>
      <c r="N36" s="2" t="s">
        <v>25</v>
      </c>
      <c r="O36" t="e">
        <f t="shared" si="0"/>
        <v>#DIV/0!</v>
      </c>
    </row>
    <row r="37" spans="5:15" x14ac:dyDescent="0.25">
      <c r="E37" s="16">
        <v>2000</v>
      </c>
      <c r="F37" s="1" t="s">
        <v>13</v>
      </c>
      <c r="G37" s="1" t="s">
        <v>18</v>
      </c>
      <c r="H37" s="1" t="s">
        <v>18</v>
      </c>
      <c r="I37" s="1" t="s">
        <v>18</v>
      </c>
      <c r="J37" s="1" t="s">
        <v>18</v>
      </c>
      <c r="K37" s="1" t="s">
        <v>18</v>
      </c>
      <c r="L37" s="1" t="s">
        <v>18</v>
      </c>
      <c r="M37" s="1" t="s">
        <v>18</v>
      </c>
      <c r="N37" s="1" t="s">
        <v>18</v>
      </c>
      <c r="O37" t="e">
        <f t="shared" si="0"/>
        <v>#DIV/0!</v>
      </c>
    </row>
    <row r="38" spans="5:15" x14ac:dyDescent="0.25">
      <c r="E38" s="16"/>
      <c r="F38" s="1" t="s">
        <v>14</v>
      </c>
      <c r="G38" s="1" t="s">
        <v>18</v>
      </c>
      <c r="H38" s="1" t="s">
        <v>18</v>
      </c>
      <c r="I38" s="1" t="s">
        <v>18</v>
      </c>
      <c r="J38" s="1" t="s">
        <v>18</v>
      </c>
      <c r="K38" s="1" t="s">
        <v>18</v>
      </c>
      <c r="L38" s="1" t="s">
        <v>18</v>
      </c>
      <c r="M38" s="1" t="s">
        <v>18</v>
      </c>
      <c r="N38" s="1" t="s">
        <v>18</v>
      </c>
      <c r="O38" t="e">
        <f t="shared" si="0"/>
        <v>#DIV/0!</v>
      </c>
    </row>
    <row r="39" spans="5:15" x14ac:dyDescent="0.25">
      <c r="E39" s="16"/>
      <c r="F39" s="1" t="s">
        <v>15</v>
      </c>
      <c r="G39" s="1" t="s">
        <v>18</v>
      </c>
      <c r="H39" s="1" t="s">
        <v>18</v>
      </c>
      <c r="I39" s="1" t="s">
        <v>18</v>
      </c>
      <c r="J39" s="1" t="s">
        <v>18</v>
      </c>
      <c r="K39" s="1" t="s">
        <v>18</v>
      </c>
      <c r="L39" s="1" t="s">
        <v>18</v>
      </c>
      <c r="M39" s="1" t="s">
        <v>18</v>
      </c>
      <c r="N39" s="1" t="s">
        <v>18</v>
      </c>
      <c r="O39" t="e">
        <f t="shared" si="0"/>
        <v>#DIV/0!</v>
      </c>
    </row>
    <row r="40" spans="5:15" x14ac:dyDescent="0.25">
      <c r="E40" s="16"/>
      <c r="F40" s="1" t="s">
        <v>16</v>
      </c>
      <c r="G40" s="1" t="s">
        <v>18</v>
      </c>
      <c r="H40" s="1" t="s">
        <v>18</v>
      </c>
      <c r="I40" s="1" t="s">
        <v>18</v>
      </c>
      <c r="J40" s="1" t="s">
        <v>18</v>
      </c>
      <c r="K40" s="1" t="s">
        <v>18</v>
      </c>
      <c r="L40" s="1" t="s">
        <v>18</v>
      </c>
      <c r="M40" s="1" t="s">
        <v>18</v>
      </c>
      <c r="N40" s="1" t="s">
        <v>18</v>
      </c>
      <c r="O40" t="e">
        <f t="shared" si="0"/>
        <v>#DIV/0!</v>
      </c>
    </row>
    <row r="41" spans="5:15" x14ac:dyDescent="0.25">
      <c r="E41" s="16"/>
      <c r="F41" s="1" t="s">
        <v>1</v>
      </c>
      <c r="G41" s="1">
        <v>915.13</v>
      </c>
      <c r="H41" s="1">
        <v>901.54</v>
      </c>
      <c r="I41" s="1">
        <v>897.46</v>
      </c>
      <c r="J41" s="1">
        <v>927.85</v>
      </c>
      <c r="K41" s="1">
        <v>921.27</v>
      </c>
      <c r="L41" s="1"/>
      <c r="M41" s="1"/>
      <c r="N41" s="1"/>
      <c r="O41">
        <f t="shared" si="0"/>
        <v>912.65</v>
      </c>
    </row>
    <row r="42" spans="5:15" x14ac:dyDescent="0.25">
      <c r="E42" s="16"/>
      <c r="F42" s="1" t="s">
        <v>2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/>
      <c r="M42" s="1"/>
      <c r="N42" s="1"/>
      <c r="O42">
        <f t="shared" si="0"/>
        <v>0</v>
      </c>
    </row>
    <row r="43" spans="5:15" x14ac:dyDescent="0.25">
      <c r="E43" s="16"/>
      <c r="F43" s="1" t="s">
        <v>3</v>
      </c>
      <c r="G43" s="1">
        <v>1260</v>
      </c>
      <c r="H43" s="1">
        <v>1490</v>
      </c>
      <c r="I43" s="1">
        <v>1180</v>
      </c>
      <c r="J43" s="1">
        <v>1260</v>
      </c>
      <c r="K43" s="1">
        <v>1390</v>
      </c>
      <c r="L43" s="1"/>
      <c r="M43" s="1"/>
      <c r="N43" s="1"/>
      <c r="O43">
        <f t="shared" si="0"/>
        <v>1316</v>
      </c>
    </row>
    <row r="44" spans="5:15" x14ac:dyDescent="0.25">
      <c r="E44" s="16"/>
      <c r="F44" s="1" t="s">
        <v>4</v>
      </c>
      <c r="G44" s="1">
        <v>1080</v>
      </c>
      <c r="H44" s="1">
        <v>1070</v>
      </c>
      <c r="I44" s="1">
        <v>1060</v>
      </c>
      <c r="J44" s="1">
        <v>1100</v>
      </c>
      <c r="K44" s="1">
        <v>1090</v>
      </c>
      <c r="L44" s="1"/>
      <c r="M44" s="1"/>
      <c r="N44" s="1"/>
      <c r="O44">
        <f t="shared" si="0"/>
        <v>1080</v>
      </c>
    </row>
    <row r="45" spans="5:15" x14ac:dyDescent="0.25">
      <c r="E45" s="16"/>
      <c r="F45" s="1" t="s">
        <v>5</v>
      </c>
      <c r="G45" s="1">
        <v>1090</v>
      </c>
      <c r="H45" s="1">
        <v>1090</v>
      </c>
      <c r="I45" s="1">
        <v>1080</v>
      </c>
      <c r="J45" s="1">
        <v>1110</v>
      </c>
      <c r="K45" s="1">
        <v>1110</v>
      </c>
      <c r="L45" s="1"/>
      <c r="M45" s="1"/>
      <c r="N45" s="1"/>
      <c r="O45">
        <f t="shared" si="0"/>
        <v>1096</v>
      </c>
    </row>
    <row r="46" spans="5:15" x14ac:dyDescent="0.25">
      <c r="E46" s="16"/>
      <c r="F46" s="1" t="s">
        <v>6</v>
      </c>
      <c r="G46" s="1">
        <v>877749</v>
      </c>
      <c r="H46" s="1">
        <v>884007</v>
      </c>
      <c r="I46" s="1">
        <v>885922</v>
      </c>
      <c r="J46" s="1">
        <v>871994</v>
      </c>
      <c r="K46" s="1">
        <v>874958</v>
      </c>
      <c r="L46" s="1"/>
      <c r="M46" s="1"/>
      <c r="N46" s="1"/>
      <c r="O46">
        <f t="shared" si="0"/>
        <v>878926</v>
      </c>
    </row>
    <row r="47" spans="5:15" x14ac:dyDescent="0.25">
      <c r="E47" s="16"/>
      <c r="F47" s="1" t="s">
        <v>7</v>
      </c>
      <c r="G47" s="1">
        <v>960.7</v>
      </c>
      <c r="H47" s="1">
        <v>960.4</v>
      </c>
      <c r="I47" s="1">
        <v>960.5</v>
      </c>
      <c r="J47" s="1">
        <v>960.7</v>
      </c>
      <c r="K47" s="1">
        <v>960.9</v>
      </c>
      <c r="L47" s="1"/>
      <c r="M47" s="1"/>
      <c r="N47" s="1"/>
      <c r="O47">
        <f t="shared" si="0"/>
        <v>960.64</v>
      </c>
    </row>
    <row r="48" spans="5:15" x14ac:dyDescent="0.25">
      <c r="E48" s="16"/>
      <c r="F48" s="1" t="s">
        <v>8</v>
      </c>
      <c r="G48" s="1">
        <v>913.67</v>
      </c>
      <c r="H48" s="1">
        <v>920.5</v>
      </c>
      <c r="I48" s="1">
        <v>922.4</v>
      </c>
      <c r="J48" s="1">
        <v>907.68</v>
      </c>
      <c r="K48" s="1">
        <v>910.58</v>
      </c>
      <c r="L48" s="1"/>
      <c r="M48" s="1"/>
      <c r="N48" s="1"/>
      <c r="O48">
        <f t="shared" si="0"/>
        <v>914.96600000000001</v>
      </c>
    </row>
    <row r="49" spans="5:15" x14ac:dyDescent="0.25">
      <c r="E49" s="16"/>
      <c r="F49" s="1" t="s">
        <v>11</v>
      </c>
      <c r="G49" s="1" t="s">
        <v>72</v>
      </c>
      <c r="H49" s="1" t="s">
        <v>72</v>
      </c>
      <c r="I49" s="1" t="s">
        <v>72</v>
      </c>
      <c r="J49" s="1" t="s">
        <v>72</v>
      </c>
      <c r="K49" s="1" t="s">
        <v>72</v>
      </c>
      <c r="L49" s="1"/>
      <c r="M49" s="1"/>
      <c r="N49" s="1"/>
      <c r="O49" t="e">
        <f t="shared" si="0"/>
        <v>#DIV/0!</v>
      </c>
    </row>
    <row r="50" spans="5:15" x14ac:dyDescent="0.25">
      <c r="E50" s="16"/>
      <c r="F50" s="1" t="s">
        <v>9</v>
      </c>
      <c r="G50" s="1" t="s">
        <v>25</v>
      </c>
      <c r="H50" s="1" t="s">
        <v>25</v>
      </c>
      <c r="I50" s="1" t="s">
        <v>25</v>
      </c>
      <c r="J50" s="1" t="s">
        <v>25</v>
      </c>
      <c r="K50" s="1" t="s">
        <v>25</v>
      </c>
      <c r="L50" s="1"/>
      <c r="M50" s="1"/>
      <c r="N50" s="1"/>
      <c r="O50" t="e">
        <f t="shared" si="0"/>
        <v>#DIV/0!</v>
      </c>
    </row>
    <row r="51" spans="5:15" x14ac:dyDescent="0.25">
      <c r="E51" s="17">
        <v>4000</v>
      </c>
      <c r="F51" s="2" t="s">
        <v>13</v>
      </c>
      <c r="G51" s="2" t="s">
        <v>18</v>
      </c>
      <c r="H51" s="2" t="s">
        <v>18</v>
      </c>
      <c r="I51" s="2" t="s">
        <v>18</v>
      </c>
      <c r="J51" s="2" t="s">
        <v>18</v>
      </c>
      <c r="K51" s="2" t="s">
        <v>18</v>
      </c>
      <c r="L51" s="2" t="s">
        <v>18</v>
      </c>
      <c r="M51" s="2" t="s">
        <v>18</v>
      </c>
      <c r="N51" s="2" t="s">
        <v>18</v>
      </c>
    </row>
    <row r="52" spans="5:15" x14ac:dyDescent="0.25">
      <c r="E52" s="17"/>
      <c r="F52" s="2" t="s">
        <v>14</v>
      </c>
      <c r="G52" s="2" t="s">
        <v>18</v>
      </c>
      <c r="H52" s="2" t="s">
        <v>18</v>
      </c>
      <c r="I52" s="2" t="s">
        <v>18</v>
      </c>
      <c r="J52" s="2" t="s">
        <v>18</v>
      </c>
      <c r="K52" s="2" t="s">
        <v>18</v>
      </c>
      <c r="L52" s="2" t="s">
        <v>18</v>
      </c>
      <c r="M52" s="2" t="s">
        <v>18</v>
      </c>
      <c r="N52" s="2" t="s">
        <v>18</v>
      </c>
    </row>
    <row r="53" spans="5:15" x14ac:dyDescent="0.25">
      <c r="E53" s="17"/>
      <c r="F53" s="2" t="s">
        <v>15</v>
      </c>
      <c r="G53" s="2" t="s">
        <v>18</v>
      </c>
      <c r="H53" s="2" t="s">
        <v>18</v>
      </c>
      <c r="I53" s="2" t="s">
        <v>18</v>
      </c>
      <c r="J53" s="2" t="s">
        <v>18</v>
      </c>
      <c r="K53" s="2" t="s">
        <v>18</v>
      </c>
      <c r="L53" s="2" t="s">
        <v>18</v>
      </c>
      <c r="M53" s="2" t="s">
        <v>18</v>
      </c>
      <c r="N53" s="2" t="s">
        <v>18</v>
      </c>
    </row>
    <row r="54" spans="5:15" x14ac:dyDescent="0.25">
      <c r="E54" s="17"/>
      <c r="F54" s="2" t="s">
        <v>16</v>
      </c>
      <c r="G54" s="2" t="s">
        <v>18</v>
      </c>
      <c r="H54" s="2" t="s">
        <v>18</v>
      </c>
      <c r="I54" s="2" t="s">
        <v>18</v>
      </c>
      <c r="J54" s="2" t="s">
        <v>18</v>
      </c>
      <c r="K54" s="2" t="s">
        <v>18</v>
      </c>
      <c r="L54" s="2" t="s">
        <v>18</v>
      </c>
      <c r="M54" s="2" t="s">
        <v>18</v>
      </c>
      <c r="N54" s="2" t="s">
        <v>18</v>
      </c>
    </row>
    <row r="55" spans="5:15" x14ac:dyDescent="0.25">
      <c r="E55" s="17"/>
      <c r="F55" s="2" t="s">
        <v>1</v>
      </c>
      <c r="G55" s="2">
        <v>2680</v>
      </c>
      <c r="H55" s="2">
        <v>2690</v>
      </c>
      <c r="I55" s="2">
        <v>2690</v>
      </c>
      <c r="J55" s="2">
        <v>2640</v>
      </c>
      <c r="K55" s="2">
        <v>2700</v>
      </c>
      <c r="L55" s="2">
        <v>2670</v>
      </c>
      <c r="M55" s="2">
        <v>2780</v>
      </c>
      <c r="N55" s="2">
        <v>2660</v>
      </c>
    </row>
    <row r="56" spans="5:15" x14ac:dyDescent="0.25">
      <c r="E56" s="17"/>
      <c r="F56" s="2" t="s">
        <v>2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</row>
    <row r="57" spans="5:15" x14ac:dyDescent="0.25">
      <c r="E57" s="17"/>
      <c r="F57" s="2" t="s">
        <v>3</v>
      </c>
      <c r="G57" s="2">
        <v>3470</v>
      </c>
      <c r="H57" s="2">
        <v>3470</v>
      </c>
      <c r="I57" s="2">
        <v>3410</v>
      </c>
      <c r="J57" s="2">
        <v>3260</v>
      </c>
      <c r="K57" s="2">
        <v>3350</v>
      </c>
      <c r="L57" s="2">
        <v>3320</v>
      </c>
      <c r="M57" s="2">
        <v>3760</v>
      </c>
      <c r="N57" s="2">
        <v>3310</v>
      </c>
    </row>
    <row r="58" spans="5:15" x14ac:dyDescent="0.25">
      <c r="E58" s="17"/>
      <c r="F58" s="2" t="s">
        <v>4</v>
      </c>
      <c r="G58" s="2">
        <v>3120</v>
      </c>
      <c r="H58" s="2">
        <v>3130</v>
      </c>
      <c r="I58" s="2">
        <v>3140</v>
      </c>
      <c r="J58" s="2">
        <v>3070</v>
      </c>
      <c r="K58" s="2">
        <v>3130</v>
      </c>
      <c r="L58" s="2">
        <v>3100</v>
      </c>
      <c r="M58" s="2">
        <v>3170</v>
      </c>
      <c r="N58" s="2">
        <v>3090</v>
      </c>
    </row>
    <row r="59" spans="5:15" x14ac:dyDescent="0.25">
      <c r="E59" s="17"/>
      <c r="F59" s="2" t="s">
        <v>5</v>
      </c>
      <c r="G59" s="2">
        <v>3140</v>
      </c>
      <c r="H59" s="2">
        <v>3140</v>
      </c>
      <c r="I59" s="2">
        <v>3160</v>
      </c>
      <c r="J59" s="2">
        <v>3090</v>
      </c>
      <c r="K59" s="2">
        <v>3150</v>
      </c>
      <c r="L59" s="2">
        <v>3110</v>
      </c>
      <c r="M59" s="2">
        <v>3190</v>
      </c>
      <c r="N59" s="2">
        <v>3110</v>
      </c>
    </row>
    <row r="60" spans="5:15" x14ac:dyDescent="0.25">
      <c r="E60" s="17"/>
      <c r="F60" s="2" t="s">
        <v>6</v>
      </c>
      <c r="G60" s="2">
        <v>913359</v>
      </c>
      <c r="H60" s="2">
        <v>911493</v>
      </c>
      <c r="I60" s="2">
        <v>910473</v>
      </c>
      <c r="J60" s="2">
        <v>921689</v>
      </c>
      <c r="K60" s="2">
        <v>908252</v>
      </c>
      <c r="L60" s="2">
        <v>915518</v>
      </c>
      <c r="M60" s="2">
        <v>889977</v>
      </c>
      <c r="N60" s="2">
        <v>917492</v>
      </c>
    </row>
    <row r="61" spans="5:15" x14ac:dyDescent="0.25">
      <c r="E61" s="17"/>
      <c r="F61" s="2" t="s">
        <v>7</v>
      </c>
      <c r="G61" s="2">
        <v>960.7</v>
      </c>
      <c r="H61" s="2">
        <v>960.5</v>
      </c>
      <c r="I61" s="2">
        <v>960.6</v>
      </c>
      <c r="J61" s="2">
        <v>960.5</v>
      </c>
      <c r="K61" s="2">
        <v>960.9</v>
      </c>
      <c r="L61" s="2">
        <v>960.9</v>
      </c>
      <c r="M61" s="2">
        <v>960.8</v>
      </c>
      <c r="N61" s="2">
        <v>960.6</v>
      </c>
    </row>
    <row r="62" spans="5:15" x14ac:dyDescent="0.25">
      <c r="E62" s="17"/>
      <c r="F62" s="2" t="s">
        <v>8</v>
      </c>
      <c r="G62" s="2">
        <v>950.74</v>
      </c>
      <c r="H62" s="2">
        <v>948.97</v>
      </c>
      <c r="I62" s="2">
        <v>947.84</v>
      </c>
      <c r="J62" s="2">
        <v>959.62</v>
      </c>
      <c r="K62" s="2">
        <v>945.2</v>
      </c>
      <c r="L62" s="2">
        <v>952.81</v>
      </c>
      <c r="M62" s="2">
        <v>926.31</v>
      </c>
      <c r="N62" s="2">
        <v>955.11</v>
      </c>
    </row>
    <row r="63" spans="5:15" x14ac:dyDescent="0.25">
      <c r="E63" s="17"/>
      <c r="F63" s="2" t="s">
        <v>11</v>
      </c>
      <c r="G63" s="2" t="s">
        <v>21</v>
      </c>
      <c r="H63" s="2" t="s">
        <v>21</v>
      </c>
      <c r="I63" s="2" t="s">
        <v>21</v>
      </c>
      <c r="J63" s="2" t="s">
        <v>21</v>
      </c>
      <c r="K63" s="2" t="s">
        <v>21</v>
      </c>
      <c r="L63" s="2" t="s">
        <v>21</v>
      </c>
      <c r="M63" s="2" t="s">
        <v>72</v>
      </c>
      <c r="N63" s="2" t="s">
        <v>21</v>
      </c>
    </row>
    <row r="64" spans="5:15" x14ac:dyDescent="0.25">
      <c r="E64" s="17"/>
      <c r="F64" s="2" t="s">
        <v>9</v>
      </c>
      <c r="G64" s="2" t="s">
        <v>20</v>
      </c>
      <c r="H64" s="2" t="s">
        <v>20</v>
      </c>
      <c r="I64" s="2" t="s">
        <v>20</v>
      </c>
      <c r="J64" s="2" t="s">
        <v>20</v>
      </c>
      <c r="K64" s="2" t="s">
        <v>20</v>
      </c>
      <c r="L64" s="2" t="s">
        <v>20</v>
      </c>
      <c r="M64" s="2" t="s">
        <v>20</v>
      </c>
      <c r="N64" s="2" t="s">
        <v>20</v>
      </c>
    </row>
  </sheetData>
  <mergeCells count="5">
    <mergeCell ref="E9:E22"/>
    <mergeCell ref="E23:E36"/>
    <mergeCell ref="E37:E50"/>
    <mergeCell ref="E7:N7"/>
    <mergeCell ref="E51:E64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6DA92-7223-446A-BEE3-0FF2B848B2A6}">
  <dimension ref="E7:O64"/>
  <sheetViews>
    <sheetView topLeftCell="D31" zoomScale="115" zoomScaleNormal="115" workbookViewId="0">
      <selection activeCell="S49" sqref="S49"/>
    </sheetView>
  </sheetViews>
  <sheetFormatPr defaultRowHeight="15" x14ac:dyDescent="0.25"/>
  <cols>
    <col min="5" max="5" width="33.7109375" customWidth="1"/>
    <col min="6" max="6" width="32.5703125" customWidth="1"/>
    <col min="7" max="11" width="10" customWidth="1"/>
    <col min="12" max="12" width="12" bestFit="1" customWidth="1"/>
  </cols>
  <sheetData>
    <row r="7" spans="5:15" x14ac:dyDescent="0.25">
      <c r="E7" s="15" t="s">
        <v>17</v>
      </c>
      <c r="F7" s="15"/>
      <c r="G7" s="15"/>
      <c r="H7" s="15"/>
      <c r="I7" s="15"/>
      <c r="J7" s="15"/>
      <c r="K7" s="15"/>
      <c r="L7" s="15"/>
      <c r="M7" s="15"/>
      <c r="N7" s="15"/>
    </row>
    <row r="8" spans="5:15" x14ac:dyDescent="0.25">
      <c r="E8" s="1" t="s">
        <v>0</v>
      </c>
      <c r="F8" s="1" t="s">
        <v>10</v>
      </c>
      <c r="G8" s="1">
        <v>1</v>
      </c>
      <c r="H8" s="1">
        <v>2</v>
      </c>
      <c r="I8" s="1">
        <v>3</v>
      </c>
      <c r="J8" s="1">
        <v>4</v>
      </c>
      <c r="K8" s="1">
        <v>5</v>
      </c>
      <c r="L8" s="1">
        <v>6</v>
      </c>
      <c r="M8" s="1">
        <v>7</v>
      </c>
      <c r="N8" s="1">
        <v>8</v>
      </c>
    </row>
    <row r="9" spans="5:15" x14ac:dyDescent="0.25">
      <c r="E9" s="15">
        <v>100</v>
      </c>
      <c r="F9" s="1" t="s">
        <v>13</v>
      </c>
      <c r="G9" s="1" t="s">
        <v>18</v>
      </c>
      <c r="H9" s="1" t="s">
        <v>18</v>
      </c>
      <c r="I9" s="1" t="s">
        <v>18</v>
      </c>
      <c r="J9" s="1" t="s">
        <v>18</v>
      </c>
      <c r="K9" s="1" t="s">
        <v>18</v>
      </c>
      <c r="L9" s="1" t="s">
        <v>18</v>
      </c>
      <c r="M9" s="1" t="s">
        <v>18</v>
      </c>
      <c r="N9" s="1" t="s">
        <v>18</v>
      </c>
    </row>
    <row r="10" spans="5:15" x14ac:dyDescent="0.25">
      <c r="E10" s="15"/>
      <c r="F10" s="1" t="s">
        <v>14</v>
      </c>
      <c r="G10" s="1" t="s">
        <v>18</v>
      </c>
      <c r="H10" s="1" t="s">
        <v>18</v>
      </c>
      <c r="I10" s="1" t="s">
        <v>18</v>
      </c>
      <c r="J10" s="1" t="s">
        <v>18</v>
      </c>
      <c r="K10" s="1" t="s">
        <v>18</v>
      </c>
      <c r="L10" s="1" t="s">
        <v>18</v>
      </c>
      <c r="M10" s="1" t="s">
        <v>18</v>
      </c>
      <c r="N10" s="1" t="s">
        <v>18</v>
      </c>
    </row>
    <row r="11" spans="5:15" x14ac:dyDescent="0.25">
      <c r="E11" s="15"/>
      <c r="F11" s="1" t="s">
        <v>15</v>
      </c>
      <c r="G11" s="1" t="s">
        <v>18</v>
      </c>
      <c r="H11" s="1" t="s">
        <v>18</v>
      </c>
      <c r="I11" s="1" t="s">
        <v>18</v>
      </c>
      <c r="J11" s="1" t="s">
        <v>18</v>
      </c>
      <c r="K11" s="1" t="s">
        <v>18</v>
      </c>
      <c r="L11" s="1" t="s">
        <v>18</v>
      </c>
      <c r="M11" s="1" t="s">
        <v>18</v>
      </c>
      <c r="N11" s="1" t="s">
        <v>18</v>
      </c>
    </row>
    <row r="12" spans="5:15" x14ac:dyDescent="0.25">
      <c r="E12" s="15"/>
      <c r="F12" s="1" t="s">
        <v>16</v>
      </c>
      <c r="G12" s="1" t="s">
        <v>18</v>
      </c>
      <c r="H12" s="1" t="s">
        <v>18</v>
      </c>
      <c r="I12" s="1" t="s">
        <v>18</v>
      </c>
      <c r="J12" s="1" t="s">
        <v>18</v>
      </c>
      <c r="K12" s="1" t="s">
        <v>18</v>
      </c>
      <c r="L12" s="1" t="s">
        <v>18</v>
      </c>
      <c r="M12" s="1" t="s">
        <v>18</v>
      </c>
      <c r="N12" s="1" t="s">
        <v>18</v>
      </c>
    </row>
    <row r="13" spans="5:15" x14ac:dyDescent="0.25">
      <c r="E13" s="15"/>
      <c r="F13" s="1" t="s">
        <v>1</v>
      </c>
      <c r="G13" s="1">
        <v>3.12</v>
      </c>
      <c r="H13" s="1">
        <v>3.17</v>
      </c>
      <c r="I13" s="1">
        <v>3.53</v>
      </c>
      <c r="J13" s="1">
        <v>3.36</v>
      </c>
      <c r="K13" s="1">
        <v>3.31</v>
      </c>
      <c r="L13" s="1">
        <v>3.26</v>
      </c>
      <c r="M13" s="1">
        <v>3.31</v>
      </c>
      <c r="N13" s="1">
        <v>3.38</v>
      </c>
      <c r="O13">
        <f>AVERAGE(G13:N13)</f>
        <v>3.3049999999999997</v>
      </c>
    </row>
    <row r="14" spans="5:15" x14ac:dyDescent="0.25">
      <c r="E14" s="15"/>
      <c r="F14" s="1" t="s">
        <v>2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>
        <f t="shared" ref="O14:O50" si="0">AVERAGE(G14:N14)</f>
        <v>0</v>
      </c>
    </row>
    <row r="15" spans="5:15" x14ac:dyDescent="0.25">
      <c r="E15" s="15"/>
      <c r="F15" s="1" t="s">
        <v>3</v>
      </c>
      <c r="G15" s="1">
        <v>145.11000000000001</v>
      </c>
      <c r="H15" s="1">
        <v>150.19</v>
      </c>
      <c r="I15" s="1">
        <v>151.69999999999999</v>
      </c>
      <c r="J15" s="1">
        <v>142.72999999999999</v>
      </c>
      <c r="K15" s="1">
        <v>132.47999999999999</v>
      </c>
      <c r="L15" s="1">
        <v>145.62</v>
      </c>
      <c r="M15" s="1">
        <v>132.88999999999999</v>
      </c>
      <c r="N15" s="1">
        <v>37.54</v>
      </c>
      <c r="O15">
        <f t="shared" si="0"/>
        <v>129.7825</v>
      </c>
    </row>
    <row r="16" spans="5:15" x14ac:dyDescent="0.25">
      <c r="E16" s="15"/>
      <c r="F16" s="1" t="s">
        <v>4</v>
      </c>
      <c r="G16" s="1">
        <v>5.08</v>
      </c>
      <c r="H16" s="1">
        <v>5.23</v>
      </c>
      <c r="I16" s="1">
        <v>6.14</v>
      </c>
      <c r="J16" s="1">
        <v>5.66</v>
      </c>
      <c r="K16" s="1">
        <v>5.5</v>
      </c>
      <c r="L16" s="1">
        <v>5.51</v>
      </c>
      <c r="M16" s="1">
        <v>5.5</v>
      </c>
      <c r="N16" s="1">
        <v>5.6</v>
      </c>
      <c r="O16">
        <f t="shared" si="0"/>
        <v>5.5274999999999999</v>
      </c>
    </row>
    <row r="17" spans="5:15" x14ac:dyDescent="0.25">
      <c r="E17" s="15"/>
      <c r="F17" s="1" t="s">
        <v>5</v>
      </c>
      <c r="G17" s="1">
        <v>5.89</v>
      </c>
      <c r="H17" s="1">
        <v>6.15</v>
      </c>
      <c r="I17" s="1">
        <v>7.31</v>
      </c>
      <c r="J17" s="1">
        <v>6.61</v>
      </c>
      <c r="K17" s="1">
        <v>6.43</v>
      </c>
      <c r="L17" s="1">
        <v>6.42</v>
      </c>
      <c r="M17" s="1">
        <v>6.48</v>
      </c>
      <c r="N17" s="1">
        <v>6.6</v>
      </c>
      <c r="O17">
        <f t="shared" si="0"/>
        <v>6.486250000000001</v>
      </c>
    </row>
    <row r="18" spans="5:15" x14ac:dyDescent="0.25">
      <c r="E18" s="15"/>
      <c r="F18" s="1" t="s">
        <v>6</v>
      </c>
      <c r="G18" s="1">
        <v>83813</v>
      </c>
      <c r="H18" s="1">
        <v>83808</v>
      </c>
      <c r="I18" s="1">
        <v>83779</v>
      </c>
      <c r="J18" s="1">
        <v>83792</v>
      </c>
      <c r="K18" s="1">
        <v>83796</v>
      </c>
      <c r="L18" s="1">
        <v>83793</v>
      </c>
      <c r="M18" s="1">
        <v>83793</v>
      </c>
      <c r="N18" s="1">
        <v>83786</v>
      </c>
      <c r="O18">
        <f t="shared" si="0"/>
        <v>83795</v>
      </c>
    </row>
    <row r="19" spans="5:15" x14ac:dyDescent="0.25">
      <c r="E19" s="15"/>
      <c r="F19" s="1" t="s">
        <v>7</v>
      </c>
      <c r="G19" s="1">
        <v>960.6</v>
      </c>
      <c r="H19" s="1">
        <v>960.5</v>
      </c>
      <c r="I19" s="1">
        <v>961</v>
      </c>
      <c r="J19" s="1">
        <v>960.7</v>
      </c>
      <c r="K19" s="1">
        <v>960.6</v>
      </c>
      <c r="L19" s="1">
        <v>960.6</v>
      </c>
      <c r="M19" s="1">
        <v>960.4</v>
      </c>
      <c r="N19" s="1">
        <v>960.6</v>
      </c>
      <c r="O19">
        <f t="shared" si="0"/>
        <v>960.62500000000011</v>
      </c>
    </row>
    <row r="20" spans="5:15" x14ac:dyDescent="0.25">
      <c r="E20" s="15"/>
      <c r="F20" s="1" t="s">
        <v>8</v>
      </c>
      <c r="G20" s="1">
        <v>87.25</v>
      </c>
      <c r="H20" s="1">
        <v>87.26</v>
      </c>
      <c r="I20" s="1">
        <v>87.18</v>
      </c>
      <c r="J20" s="1">
        <v>87.22</v>
      </c>
      <c r="K20" s="1">
        <v>87.23</v>
      </c>
      <c r="L20" s="1">
        <v>87.23</v>
      </c>
      <c r="M20" s="1">
        <v>87.25</v>
      </c>
      <c r="N20" s="1">
        <v>87.22</v>
      </c>
      <c r="O20">
        <f t="shared" si="0"/>
        <v>87.23</v>
      </c>
    </row>
    <row r="21" spans="5:15" x14ac:dyDescent="0.25">
      <c r="E21" s="15"/>
      <c r="F21" s="1" t="s">
        <v>11</v>
      </c>
      <c r="G21" s="1" t="s">
        <v>26</v>
      </c>
      <c r="H21" s="1" t="s">
        <v>26</v>
      </c>
      <c r="I21" s="1" t="s">
        <v>26</v>
      </c>
      <c r="J21" s="1" t="s">
        <v>26</v>
      </c>
      <c r="K21" s="1" t="s">
        <v>26</v>
      </c>
      <c r="L21" s="1" t="s">
        <v>26</v>
      </c>
      <c r="M21" s="1" t="s">
        <v>26</v>
      </c>
      <c r="N21" s="1" t="s">
        <v>26</v>
      </c>
      <c r="O21" t="e">
        <f t="shared" si="0"/>
        <v>#DIV/0!</v>
      </c>
    </row>
    <row r="22" spans="5:15" x14ac:dyDescent="0.25">
      <c r="E22" s="15"/>
      <c r="F22" s="1" t="s">
        <v>9</v>
      </c>
      <c r="G22" s="1" t="s">
        <v>27</v>
      </c>
      <c r="H22" s="1" t="s">
        <v>27</v>
      </c>
      <c r="I22" s="1" t="s">
        <v>27</v>
      </c>
      <c r="J22" s="1" t="s">
        <v>27</v>
      </c>
      <c r="K22" s="1" t="s">
        <v>27</v>
      </c>
      <c r="L22" s="1" t="s">
        <v>27</v>
      </c>
      <c r="M22" s="1" t="s">
        <v>27</v>
      </c>
      <c r="N22" s="1" t="s">
        <v>27</v>
      </c>
      <c r="O22" t="e">
        <f t="shared" si="0"/>
        <v>#DIV/0!</v>
      </c>
    </row>
    <row r="23" spans="5:15" x14ac:dyDescent="0.25">
      <c r="E23" s="15">
        <v>1000</v>
      </c>
      <c r="F23" s="2" t="s">
        <v>13</v>
      </c>
      <c r="G23" s="2" t="s">
        <v>18</v>
      </c>
      <c r="H23" s="2" t="s">
        <v>18</v>
      </c>
      <c r="I23" s="2" t="s">
        <v>18</v>
      </c>
      <c r="J23" s="2" t="s">
        <v>18</v>
      </c>
      <c r="K23" s="2" t="s">
        <v>18</v>
      </c>
      <c r="L23" s="2" t="s">
        <v>18</v>
      </c>
      <c r="M23" s="2" t="s">
        <v>18</v>
      </c>
      <c r="N23" s="2" t="s">
        <v>18</v>
      </c>
      <c r="O23" t="e">
        <f t="shared" si="0"/>
        <v>#DIV/0!</v>
      </c>
    </row>
    <row r="24" spans="5:15" x14ac:dyDescent="0.25">
      <c r="E24" s="15"/>
      <c r="F24" s="2" t="s">
        <v>14</v>
      </c>
      <c r="G24" s="2" t="s">
        <v>18</v>
      </c>
      <c r="H24" s="2" t="s">
        <v>18</v>
      </c>
      <c r="I24" s="2" t="s">
        <v>18</v>
      </c>
      <c r="J24" s="2" t="s">
        <v>18</v>
      </c>
      <c r="K24" s="2" t="s">
        <v>18</v>
      </c>
      <c r="L24" s="2" t="s">
        <v>18</v>
      </c>
      <c r="M24" s="2" t="s">
        <v>18</v>
      </c>
      <c r="N24" s="2" t="s">
        <v>18</v>
      </c>
      <c r="O24" t="e">
        <f t="shared" si="0"/>
        <v>#DIV/0!</v>
      </c>
    </row>
    <row r="25" spans="5:15" x14ac:dyDescent="0.25">
      <c r="E25" s="15"/>
      <c r="F25" s="2" t="s">
        <v>15</v>
      </c>
      <c r="G25" s="2" t="s">
        <v>18</v>
      </c>
      <c r="H25" s="2" t="s">
        <v>18</v>
      </c>
      <c r="I25" s="2" t="s">
        <v>18</v>
      </c>
      <c r="J25" s="2" t="s">
        <v>18</v>
      </c>
      <c r="K25" s="2" t="s">
        <v>18</v>
      </c>
      <c r="L25" s="2" t="s">
        <v>18</v>
      </c>
      <c r="M25" s="2" t="s">
        <v>18</v>
      </c>
      <c r="N25" s="2" t="s">
        <v>18</v>
      </c>
      <c r="O25" t="e">
        <f t="shared" si="0"/>
        <v>#DIV/0!</v>
      </c>
    </row>
    <row r="26" spans="5:15" x14ac:dyDescent="0.25">
      <c r="E26" s="15"/>
      <c r="F26" s="2" t="s">
        <v>16</v>
      </c>
      <c r="G26" s="2" t="s">
        <v>18</v>
      </c>
      <c r="H26" s="2" t="s">
        <v>18</v>
      </c>
      <c r="I26" s="2" t="s">
        <v>18</v>
      </c>
      <c r="J26" s="2" t="s">
        <v>18</v>
      </c>
      <c r="K26" s="2" t="s">
        <v>18</v>
      </c>
      <c r="L26" s="2" t="s">
        <v>18</v>
      </c>
      <c r="M26" s="2" t="s">
        <v>18</v>
      </c>
      <c r="N26" s="2" t="s">
        <v>18</v>
      </c>
      <c r="O26" t="e">
        <f t="shared" si="0"/>
        <v>#DIV/0!</v>
      </c>
    </row>
    <row r="27" spans="5:15" x14ac:dyDescent="0.25">
      <c r="E27" s="15"/>
      <c r="F27" s="2" t="s">
        <v>1</v>
      </c>
      <c r="G27" s="2">
        <v>3.42</v>
      </c>
      <c r="H27" s="2">
        <v>3.89</v>
      </c>
      <c r="I27" s="2">
        <v>3.6</v>
      </c>
      <c r="J27" s="2">
        <v>3.12</v>
      </c>
      <c r="K27" s="2">
        <v>2.9</v>
      </c>
      <c r="L27" s="2">
        <v>3.05</v>
      </c>
      <c r="M27" s="2">
        <v>3.21</v>
      </c>
      <c r="N27" s="2">
        <v>3.25</v>
      </c>
      <c r="O27">
        <f t="shared" si="0"/>
        <v>3.3050000000000002</v>
      </c>
    </row>
    <row r="28" spans="5:15" x14ac:dyDescent="0.25">
      <c r="E28" s="15"/>
      <c r="F28" s="2" t="s">
        <v>2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>
        <f t="shared" si="0"/>
        <v>0</v>
      </c>
    </row>
    <row r="29" spans="5:15" x14ac:dyDescent="0.25">
      <c r="E29" s="15"/>
      <c r="F29" s="2" t="s">
        <v>3</v>
      </c>
      <c r="G29" s="2">
        <v>149.63</v>
      </c>
      <c r="H29" s="2">
        <v>122.16</v>
      </c>
      <c r="I29" s="2">
        <v>69.260000000000005</v>
      </c>
      <c r="J29" s="2">
        <v>134.86000000000001</v>
      </c>
      <c r="K29" s="2">
        <v>43.3</v>
      </c>
      <c r="L29" s="2">
        <v>42.29</v>
      </c>
      <c r="M29" s="2">
        <v>137.72</v>
      </c>
      <c r="N29" s="2">
        <v>146.15</v>
      </c>
      <c r="O29">
        <f t="shared" si="0"/>
        <v>105.67124999999999</v>
      </c>
    </row>
    <row r="30" spans="5:15" x14ac:dyDescent="0.25">
      <c r="E30" s="15"/>
      <c r="F30" s="2" t="s">
        <v>4</v>
      </c>
      <c r="G30" s="2">
        <v>6.25</v>
      </c>
      <c r="H30" s="2">
        <v>7.3</v>
      </c>
      <c r="I30" s="2">
        <v>6.66</v>
      </c>
      <c r="J30" s="2">
        <v>5.47</v>
      </c>
      <c r="K30" s="2">
        <v>5.09</v>
      </c>
      <c r="L30" s="2">
        <v>5.33</v>
      </c>
      <c r="M30" s="2">
        <v>5.7</v>
      </c>
      <c r="N30" s="2">
        <v>5.8</v>
      </c>
      <c r="O30">
        <f t="shared" si="0"/>
        <v>5.95</v>
      </c>
    </row>
    <row r="31" spans="5:15" x14ac:dyDescent="0.25">
      <c r="E31" s="15"/>
      <c r="F31" s="2" t="s">
        <v>5</v>
      </c>
      <c r="G31" s="2">
        <v>8.16</v>
      </c>
      <c r="H31" s="2">
        <v>9.83</v>
      </c>
      <c r="I31" s="2">
        <v>8.6300000000000008</v>
      </c>
      <c r="J31" s="2">
        <v>7.1</v>
      </c>
      <c r="K31" s="2">
        <v>6.3</v>
      </c>
      <c r="L31" s="2">
        <v>6.92</v>
      </c>
      <c r="M31" s="2">
        <v>7.43</v>
      </c>
      <c r="N31" s="2">
        <v>7.62</v>
      </c>
      <c r="O31">
        <f t="shared" si="0"/>
        <v>7.7487500000000002</v>
      </c>
    </row>
    <row r="32" spans="5:15" x14ac:dyDescent="0.25">
      <c r="E32" s="15"/>
      <c r="F32" s="2" t="s">
        <v>6</v>
      </c>
      <c r="G32" s="2">
        <v>837364</v>
      </c>
      <c r="H32" s="2">
        <v>836976</v>
      </c>
      <c r="I32" s="2">
        <v>837206</v>
      </c>
      <c r="J32" s="2">
        <v>837620</v>
      </c>
      <c r="K32" s="2">
        <v>837798</v>
      </c>
      <c r="L32" s="2">
        <v>837678</v>
      </c>
      <c r="M32" s="2">
        <v>837554</v>
      </c>
      <c r="N32" s="2">
        <v>837507</v>
      </c>
      <c r="O32">
        <f t="shared" si="0"/>
        <v>837462.875</v>
      </c>
    </row>
    <row r="33" spans="5:15" x14ac:dyDescent="0.25">
      <c r="E33" s="15"/>
      <c r="F33" s="2" t="s">
        <v>7</v>
      </c>
      <c r="G33" s="2">
        <v>960.7</v>
      </c>
      <c r="H33" s="2">
        <v>960.9</v>
      </c>
      <c r="I33" s="2">
        <v>960.7</v>
      </c>
      <c r="J33" s="2">
        <v>960.5</v>
      </c>
      <c r="K33" s="2">
        <v>960.5</v>
      </c>
      <c r="L33" s="2">
        <v>960.5</v>
      </c>
      <c r="M33" s="2">
        <v>960.6</v>
      </c>
      <c r="N33" s="2">
        <v>960.6</v>
      </c>
      <c r="O33">
        <f t="shared" si="0"/>
        <v>960.62500000000011</v>
      </c>
    </row>
    <row r="34" spans="5:15" x14ac:dyDescent="0.25">
      <c r="E34" s="15"/>
      <c r="F34" s="2" t="s">
        <v>8</v>
      </c>
      <c r="G34" s="2">
        <v>871.61</v>
      </c>
      <c r="H34" s="2">
        <v>871.01</v>
      </c>
      <c r="I34" s="2">
        <v>881.41</v>
      </c>
      <c r="J34" s="2">
        <v>872.03</v>
      </c>
      <c r="K34" s="2">
        <v>872.28</v>
      </c>
      <c r="L34" s="2">
        <v>872.15</v>
      </c>
      <c r="M34" s="2">
        <v>871.88</v>
      </c>
      <c r="N34" s="2">
        <v>871.86</v>
      </c>
      <c r="O34">
        <f t="shared" si="0"/>
        <v>873.02874999999983</v>
      </c>
    </row>
    <row r="35" spans="5:15" x14ac:dyDescent="0.25">
      <c r="E35" s="15"/>
      <c r="F35" s="2" t="s">
        <v>11</v>
      </c>
      <c r="G35" s="2" t="s">
        <v>28</v>
      </c>
      <c r="H35" s="2" t="s">
        <v>28</v>
      </c>
      <c r="I35" s="2" t="s">
        <v>28</v>
      </c>
      <c r="J35" s="2" t="s">
        <v>73</v>
      </c>
      <c r="K35" s="2" t="s">
        <v>73</v>
      </c>
      <c r="L35" s="2" t="s">
        <v>73</v>
      </c>
      <c r="M35" s="2" t="s">
        <v>73</v>
      </c>
      <c r="N35" s="2" t="s">
        <v>73</v>
      </c>
      <c r="O35" t="e">
        <f t="shared" si="0"/>
        <v>#DIV/0!</v>
      </c>
    </row>
    <row r="36" spans="5:15" x14ac:dyDescent="0.25">
      <c r="E36" s="15"/>
      <c r="F36" s="2" t="s">
        <v>9</v>
      </c>
      <c r="G36" s="2" t="s">
        <v>29</v>
      </c>
      <c r="H36" s="2" t="s">
        <v>29</v>
      </c>
      <c r="I36" s="2" t="s">
        <v>29</v>
      </c>
      <c r="J36" s="2" t="s">
        <v>74</v>
      </c>
      <c r="K36" s="2" t="s">
        <v>74</v>
      </c>
      <c r="L36" s="2" t="s">
        <v>74</v>
      </c>
      <c r="M36" s="2" t="s">
        <v>74</v>
      </c>
      <c r="N36" s="2" t="s">
        <v>74</v>
      </c>
      <c r="O36" t="e">
        <f t="shared" si="0"/>
        <v>#DIV/0!</v>
      </c>
    </row>
    <row r="37" spans="5:15" x14ac:dyDescent="0.25">
      <c r="E37" s="15">
        <v>2000</v>
      </c>
      <c r="F37" s="1" t="s">
        <v>13</v>
      </c>
      <c r="G37" s="1" t="s">
        <v>18</v>
      </c>
      <c r="H37" s="1" t="s">
        <v>18</v>
      </c>
      <c r="I37" s="1" t="s">
        <v>18</v>
      </c>
      <c r="J37" s="1" t="s">
        <v>18</v>
      </c>
      <c r="K37" s="1" t="s">
        <v>18</v>
      </c>
      <c r="L37" s="1" t="s">
        <v>18</v>
      </c>
      <c r="M37" s="1" t="s">
        <v>18</v>
      </c>
      <c r="N37" s="1" t="s">
        <v>18</v>
      </c>
      <c r="O37" t="e">
        <f t="shared" si="0"/>
        <v>#DIV/0!</v>
      </c>
    </row>
    <row r="38" spans="5:15" x14ac:dyDescent="0.25">
      <c r="E38" s="15"/>
      <c r="F38" s="1" t="s">
        <v>14</v>
      </c>
      <c r="G38" s="1" t="s">
        <v>18</v>
      </c>
      <c r="H38" s="1" t="s">
        <v>18</v>
      </c>
      <c r="I38" s="1" t="s">
        <v>18</v>
      </c>
      <c r="J38" s="1" t="s">
        <v>18</v>
      </c>
      <c r="K38" s="1" t="s">
        <v>18</v>
      </c>
      <c r="L38" s="1" t="s">
        <v>18</v>
      </c>
      <c r="M38" s="1" t="s">
        <v>18</v>
      </c>
      <c r="N38" s="1" t="s">
        <v>18</v>
      </c>
      <c r="O38" t="e">
        <f t="shared" si="0"/>
        <v>#DIV/0!</v>
      </c>
    </row>
    <row r="39" spans="5:15" x14ac:dyDescent="0.25">
      <c r="E39" s="15"/>
      <c r="F39" s="1" t="s">
        <v>15</v>
      </c>
      <c r="G39" s="1" t="s">
        <v>18</v>
      </c>
      <c r="H39" s="1" t="s">
        <v>18</v>
      </c>
      <c r="I39" s="1" t="s">
        <v>18</v>
      </c>
      <c r="J39" s="1" t="s">
        <v>18</v>
      </c>
      <c r="K39" s="1" t="s">
        <v>18</v>
      </c>
      <c r="L39" s="1" t="s">
        <v>18</v>
      </c>
      <c r="M39" s="1" t="s">
        <v>18</v>
      </c>
      <c r="N39" s="1" t="s">
        <v>18</v>
      </c>
      <c r="O39" t="e">
        <f t="shared" si="0"/>
        <v>#DIV/0!</v>
      </c>
    </row>
    <row r="40" spans="5:15" x14ac:dyDescent="0.25">
      <c r="E40" s="15"/>
      <c r="F40" s="1" t="s">
        <v>16</v>
      </c>
      <c r="G40" s="1" t="s">
        <v>18</v>
      </c>
      <c r="H40" s="1" t="s">
        <v>18</v>
      </c>
      <c r="I40" s="1" t="s">
        <v>18</v>
      </c>
      <c r="J40" s="1" t="s">
        <v>18</v>
      </c>
      <c r="K40" s="1" t="s">
        <v>18</v>
      </c>
      <c r="L40" s="1" t="s">
        <v>18</v>
      </c>
      <c r="M40" s="1" t="s">
        <v>18</v>
      </c>
      <c r="N40" s="1" t="s">
        <v>18</v>
      </c>
      <c r="O40" t="e">
        <f t="shared" si="0"/>
        <v>#DIV/0!</v>
      </c>
    </row>
    <row r="41" spans="5:15" x14ac:dyDescent="0.25">
      <c r="E41" s="15"/>
      <c r="F41" s="1" t="s">
        <v>1</v>
      </c>
      <c r="G41" s="1">
        <v>730.54</v>
      </c>
      <c r="H41" s="1">
        <v>759.08</v>
      </c>
      <c r="I41" s="1">
        <v>716.8</v>
      </c>
      <c r="J41" s="1">
        <v>699.54</v>
      </c>
      <c r="K41" s="1">
        <v>712.37</v>
      </c>
      <c r="L41" s="1"/>
      <c r="M41" s="1"/>
      <c r="N41" s="1"/>
      <c r="O41">
        <f t="shared" si="0"/>
        <v>723.66599999999994</v>
      </c>
    </row>
    <row r="42" spans="5:15" x14ac:dyDescent="0.25">
      <c r="E42" s="15"/>
      <c r="F42" s="1" t="s">
        <v>2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/>
      <c r="M42" s="1"/>
      <c r="N42" s="1"/>
      <c r="O42">
        <f t="shared" si="0"/>
        <v>0</v>
      </c>
    </row>
    <row r="43" spans="5:15" x14ac:dyDescent="0.25">
      <c r="E43" s="15"/>
      <c r="F43" s="1" t="s">
        <v>3</v>
      </c>
      <c r="G43" s="1">
        <v>1150</v>
      </c>
      <c r="H43" s="1">
        <v>1260</v>
      </c>
      <c r="I43" s="1">
        <v>1250</v>
      </c>
      <c r="J43" s="1">
        <v>970.64</v>
      </c>
      <c r="K43" s="1">
        <v>1040</v>
      </c>
      <c r="L43" s="1"/>
      <c r="M43" s="1"/>
      <c r="N43" s="1"/>
      <c r="O43">
        <f t="shared" si="0"/>
        <v>1134.1280000000002</v>
      </c>
    </row>
    <row r="44" spans="5:15" x14ac:dyDescent="0.25">
      <c r="E44" s="15"/>
      <c r="F44" s="1" t="s">
        <v>4</v>
      </c>
      <c r="G44" s="1">
        <v>880.89</v>
      </c>
      <c r="H44" s="1">
        <v>917.05</v>
      </c>
      <c r="I44" s="1">
        <v>883.29</v>
      </c>
      <c r="J44" s="1">
        <v>840.74</v>
      </c>
      <c r="K44" s="1">
        <v>851.78</v>
      </c>
      <c r="L44" s="1"/>
      <c r="M44" s="1"/>
      <c r="N44" s="1"/>
      <c r="O44">
        <f t="shared" si="0"/>
        <v>874.75</v>
      </c>
    </row>
    <row r="45" spans="5:15" x14ac:dyDescent="0.25">
      <c r="E45" s="15"/>
      <c r="F45" s="1" t="s">
        <v>5</v>
      </c>
      <c r="G45" s="1">
        <v>896.9</v>
      </c>
      <c r="H45" s="1">
        <v>937.25</v>
      </c>
      <c r="I45" s="1">
        <v>902.69</v>
      </c>
      <c r="J45" s="1">
        <v>851.25</v>
      </c>
      <c r="K45" s="1">
        <v>863.83</v>
      </c>
      <c r="L45" s="1"/>
      <c r="M45" s="1"/>
      <c r="N45" s="1"/>
      <c r="O45">
        <f t="shared" si="0"/>
        <v>890.38400000000001</v>
      </c>
    </row>
    <row r="46" spans="5:15" x14ac:dyDescent="0.25">
      <c r="E46" s="15"/>
      <c r="F46" s="1" t="s">
        <v>6</v>
      </c>
      <c r="G46" s="1">
        <v>971338</v>
      </c>
      <c r="H46" s="1">
        <v>955572</v>
      </c>
      <c r="I46" s="1">
        <v>979085</v>
      </c>
      <c r="J46" s="1">
        <v>989029</v>
      </c>
      <c r="K46" s="1">
        <v>981617</v>
      </c>
      <c r="L46" s="1"/>
      <c r="M46" s="1"/>
      <c r="N46" s="1"/>
      <c r="O46">
        <f t="shared" si="0"/>
        <v>975328.2</v>
      </c>
    </row>
    <row r="47" spans="5:15" x14ac:dyDescent="0.25">
      <c r="E47" s="15"/>
      <c r="F47" s="1" t="s">
        <v>7</v>
      </c>
      <c r="G47" s="1">
        <v>960.9</v>
      </c>
      <c r="H47" s="1">
        <v>961</v>
      </c>
      <c r="I47" s="1">
        <v>960.8</v>
      </c>
      <c r="J47" s="1">
        <v>960.8</v>
      </c>
      <c r="K47" s="1">
        <v>960.4</v>
      </c>
      <c r="L47" s="1"/>
      <c r="M47" s="1"/>
      <c r="N47" s="1"/>
      <c r="O47">
        <f t="shared" si="0"/>
        <v>960.78</v>
      </c>
    </row>
    <row r="48" spans="5:15" x14ac:dyDescent="0.25">
      <c r="E48" s="15"/>
      <c r="F48" s="1" t="s">
        <v>8</v>
      </c>
      <c r="G48" s="1">
        <v>1010.89</v>
      </c>
      <c r="H48" s="1">
        <v>994.36</v>
      </c>
      <c r="I48" s="1">
        <v>1019.01</v>
      </c>
      <c r="J48" s="1">
        <v>1029.3399999999999</v>
      </c>
      <c r="K48" s="1">
        <v>1022.09</v>
      </c>
      <c r="L48" s="1"/>
      <c r="M48" s="1"/>
      <c r="N48" s="1"/>
      <c r="O48">
        <f t="shared" si="0"/>
        <v>1015.1380000000001</v>
      </c>
    </row>
    <row r="49" spans="5:15" x14ac:dyDescent="0.25">
      <c r="E49" s="15"/>
      <c r="F49" s="1" t="s">
        <v>11</v>
      </c>
      <c r="G49" s="1" t="s">
        <v>79</v>
      </c>
      <c r="H49" s="1" t="s">
        <v>79</v>
      </c>
      <c r="I49" s="1" t="s">
        <v>30</v>
      </c>
      <c r="J49" s="1" t="s">
        <v>30</v>
      </c>
      <c r="K49" s="1" t="s">
        <v>30</v>
      </c>
      <c r="L49" s="1"/>
      <c r="M49" s="1"/>
      <c r="N49" s="1"/>
      <c r="O49" t="e">
        <f t="shared" si="0"/>
        <v>#DIV/0!</v>
      </c>
    </row>
    <row r="50" spans="5:15" x14ac:dyDescent="0.25">
      <c r="E50" s="15"/>
      <c r="F50" s="1" t="s">
        <v>9</v>
      </c>
      <c r="G50" s="1" t="s">
        <v>80</v>
      </c>
      <c r="H50" s="1" t="s">
        <v>81</v>
      </c>
      <c r="I50" s="1" t="s">
        <v>83</v>
      </c>
      <c r="J50" s="1" t="s">
        <v>82</v>
      </c>
      <c r="K50" s="1" t="s">
        <v>84</v>
      </c>
      <c r="L50" s="1"/>
      <c r="M50" s="1"/>
      <c r="N50" s="1"/>
      <c r="O50" t="e">
        <f t="shared" si="0"/>
        <v>#DIV/0!</v>
      </c>
    </row>
    <row r="51" spans="5:15" x14ac:dyDescent="0.25">
      <c r="E51" s="15">
        <v>4000</v>
      </c>
      <c r="F51" s="1" t="s">
        <v>13</v>
      </c>
      <c r="G51" s="1" t="s">
        <v>18</v>
      </c>
      <c r="H51" s="1" t="s">
        <v>18</v>
      </c>
      <c r="I51" s="1" t="s">
        <v>18</v>
      </c>
      <c r="J51" s="1" t="s">
        <v>18</v>
      </c>
      <c r="K51" s="1" t="s">
        <v>18</v>
      </c>
      <c r="L51" s="1" t="s">
        <v>18</v>
      </c>
      <c r="M51" s="1" t="s">
        <v>18</v>
      </c>
      <c r="N51" s="1" t="s">
        <v>18</v>
      </c>
    </row>
    <row r="52" spans="5:15" x14ac:dyDescent="0.25">
      <c r="E52" s="15"/>
      <c r="F52" s="1" t="s">
        <v>14</v>
      </c>
      <c r="G52" s="1" t="s">
        <v>18</v>
      </c>
      <c r="H52" s="1" t="s">
        <v>18</v>
      </c>
      <c r="I52" s="1" t="s">
        <v>18</v>
      </c>
      <c r="J52" s="1" t="s">
        <v>18</v>
      </c>
      <c r="K52" s="1" t="s">
        <v>18</v>
      </c>
      <c r="L52" s="1" t="s">
        <v>18</v>
      </c>
      <c r="M52" s="1" t="s">
        <v>18</v>
      </c>
      <c r="N52" s="1" t="s">
        <v>18</v>
      </c>
    </row>
    <row r="53" spans="5:15" x14ac:dyDescent="0.25">
      <c r="E53" s="15"/>
      <c r="F53" s="1" t="s">
        <v>15</v>
      </c>
      <c r="G53" s="1" t="s">
        <v>18</v>
      </c>
      <c r="H53" s="1" t="s">
        <v>18</v>
      </c>
      <c r="I53" s="1" t="s">
        <v>18</v>
      </c>
      <c r="J53" s="1" t="s">
        <v>18</v>
      </c>
      <c r="K53" s="1" t="s">
        <v>18</v>
      </c>
      <c r="L53" s="1" t="s">
        <v>18</v>
      </c>
      <c r="M53" s="1" t="s">
        <v>18</v>
      </c>
      <c r="N53" s="1" t="s">
        <v>18</v>
      </c>
    </row>
    <row r="54" spans="5:15" x14ac:dyDescent="0.25">
      <c r="E54" s="15"/>
      <c r="F54" s="1" t="s">
        <v>16</v>
      </c>
      <c r="G54" s="1" t="s">
        <v>18</v>
      </c>
      <c r="H54" s="1" t="s">
        <v>18</v>
      </c>
      <c r="I54" s="1" t="s">
        <v>18</v>
      </c>
      <c r="J54" s="1" t="s">
        <v>18</v>
      </c>
      <c r="K54" s="1" t="s">
        <v>18</v>
      </c>
      <c r="L54" s="1" t="s">
        <v>18</v>
      </c>
      <c r="M54" s="1" t="s">
        <v>18</v>
      </c>
      <c r="N54" s="1" t="s">
        <v>18</v>
      </c>
    </row>
    <row r="55" spans="5:15" x14ac:dyDescent="0.25">
      <c r="E55" s="15"/>
      <c r="F55" s="1" t="s">
        <v>1</v>
      </c>
      <c r="G55" s="1">
        <v>2210</v>
      </c>
      <c r="H55" s="1">
        <v>2210</v>
      </c>
      <c r="I55" s="1">
        <v>2210</v>
      </c>
      <c r="J55" s="1">
        <v>2350</v>
      </c>
      <c r="K55" s="1">
        <v>2300</v>
      </c>
      <c r="L55" s="1">
        <v>2190</v>
      </c>
      <c r="M55" s="1">
        <v>2200</v>
      </c>
      <c r="N55" s="1"/>
    </row>
    <row r="56" spans="5:15" x14ac:dyDescent="0.25">
      <c r="E56" s="15"/>
      <c r="F56" s="1" t="s">
        <v>2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/>
    </row>
    <row r="57" spans="5:15" x14ac:dyDescent="0.25">
      <c r="E57" s="15"/>
      <c r="F57" s="1" t="s">
        <v>3</v>
      </c>
      <c r="G57" s="1">
        <v>3280</v>
      </c>
      <c r="H57" s="1">
        <v>3100</v>
      </c>
      <c r="I57" s="1">
        <v>3030</v>
      </c>
      <c r="J57" s="1">
        <v>3220</v>
      </c>
      <c r="K57" s="1">
        <v>3270</v>
      </c>
      <c r="L57" s="1">
        <v>2790</v>
      </c>
      <c r="M57" s="1">
        <v>2830</v>
      </c>
      <c r="N57" s="1"/>
    </row>
    <row r="58" spans="5:15" x14ac:dyDescent="0.25">
      <c r="E58" s="15"/>
      <c r="F58" s="1" t="s">
        <v>4</v>
      </c>
      <c r="G58" s="1">
        <v>2580</v>
      </c>
      <c r="H58" s="1">
        <v>2580</v>
      </c>
      <c r="I58" s="1">
        <v>2580</v>
      </c>
      <c r="J58" s="1">
        <v>2920</v>
      </c>
      <c r="K58" s="1">
        <v>2680</v>
      </c>
      <c r="L58" s="1">
        <v>2550</v>
      </c>
      <c r="M58" s="1">
        <v>2570</v>
      </c>
      <c r="N58" s="1"/>
    </row>
    <row r="59" spans="5:15" x14ac:dyDescent="0.25">
      <c r="E59" s="15"/>
      <c r="F59" s="1" t="s">
        <v>5</v>
      </c>
      <c r="G59" s="1">
        <v>2610</v>
      </c>
      <c r="H59" s="1">
        <v>2600</v>
      </c>
      <c r="I59" s="1">
        <v>2600</v>
      </c>
      <c r="J59" s="1">
        <v>2970</v>
      </c>
      <c r="K59" s="1">
        <v>2930</v>
      </c>
      <c r="L59" s="1">
        <v>2560</v>
      </c>
      <c r="M59" s="1">
        <v>2580</v>
      </c>
      <c r="N59" s="1"/>
    </row>
    <row r="60" spans="5:15" x14ac:dyDescent="0.25">
      <c r="E60" s="15"/>
      <c r="F60" s="1" t="s">
        <v>6</v>
      </c>
      <c r="G60" s="1">
        <v>1045859</v>
      </c>
      <c r="H60" s="1">
        <v>1046268</v>
      </c>
      <c r="I60" s="1">
        <v>1046261</v>
      </c>
      <c r="J60" s="1">
        <v>1002490</v>
      </c>
      <c r="K60" s="1">
        <v>1018690</v>
      </c>
      <c r="L60" s="1">
        <v>1052605</v>
      </c>
      <c r="M60" s="1">
        <v>1048802</v>
      </c>
      <c r="N60" s="1"/>
    </row>
    <row r="61" spans="5:15" x14ac:dyDescent="0.25">
      <c r="E61" s="15"/>
      <c r="F61" s="1" t="s">
        <v>7</v>
      </c>
      <c r="G61" s="1">
        <v>960.8</v>
      </c>
      <c r="H61" s="1">
        <v>960.8</v>
      </c>
      <c r="I61" s="1">
        <v>960.9</v>
      </c>
      <c r="J61" s="1">
        <v>960.5</v>
      </c>
      <c r="K61" s="1">
        <v>961</v>
      </c>
      <c r="L61" s="1">
        <v>960.9</v>
      </c>
      <c r="M61" s="1">
        <v>960.5</v>
      </c>
      <c r="N61" s="1"/>
    </row>
    <row r="62" spans="5:15" x14ac:dyDescent="0.25">
      <c r="E62" s="15"/>
      <c r="F62" s="1" t="s">
        <v>8</v>
      </c>
      <c r="G62" s="1">
        <v>1088.48</v>
      </c>
      <c r="H62" s="1">
        <v>1088.9100000000001</v>
      </c>
      <c r="I62" s="1">
        <v>1088.8599999999999</v>
      </c>
      <c r="J62" s="1">
        <v>1043.7</v>
      </c>
      <c r="K62" s="1">
        <v>1060.04</v>
      </c>
      <c r="L62" s="1">
        <v>1095.3900000000001</v>
      </c>
      <c r="M62" s="1">
        <v>1091.98</v>
      </c>
      <c r="N62" s="1"/>
    </row>
    <row r="63" spans="5:15" x14ac:dyDescent="0.25">
      <c r="E63" s="15"/>
      <c r="F63" s="1" t="s">
        <v>11</v>
      </c>
      <c r="G63" s="1" t="s">
        <v>30</v>
      </c>
      <c r="H63" s="1" t="s">
        <v>30</v>
      </c>
      <c r="I63" s="1" t="s">
        <v>30</v>
      </c>
      <c r="J63" s="1" t="s">
        <v>30</v>
      </c>
      <c r="K63" s="1" t="s">
        <v>30</v>
      </c>
      <c r="L63" s="1" t="s">
        <v>30</v>
      </c>
      <c r="M63" s="1" t="s">
        <v>30</v>
      </c>
      <c r="N63" s="1"/>
    </row>
    <row r="64" spans="5:15" x14ac:dyDescent="0.25">
      <c r="E64" s="15"/>
      <c r="F64" s="1" t="s">
        <v>9</v>
      </c>
      <c r="G64" s="1" t="s">
        <v>31</v>
      </c>
      <c r="H64" s="1" t="s">
        <v>31</v>
      </c>
      <c r="I64" s="1" t="s">
        <v>31</v>
      </c>
      <c r="J64" s="1" t="s">
        <v>75</v>
      </c>
      <c r="K64" s="1" t="s">
        <v>76</v>
      </c>
      <c r="L64" s="1" t="s">
        <v>77</v>
      </c>
      <c r="M64" s="1" t="s">
        <v>78</v>
      </c>
      <c r="N64" s="1"/>
    </row>
  </sheetData>
  <mergeCells count="5">
    <mergeCell ref="E9:E22"/>
    <mergeCell ref="E23:E36"/>
    <mergeCell ref="E37:E50"/>
    <mergeCell ref="E7:N7"/>
    <mergeCell ref="E51:E6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7</vt:i4>
      </vt:variant>
    </vt:vector>
  </HeadingPairs>
  <TitlesOfParts>
    <vt:vector size="7" baseType="lpstr">
      <vt:lpstr>REST</vt:lpstr>
      <vt:lpstr>REST - jeden endpoint</vt:lpstr>
      <vt:lpstr>Graphql</vt:lpstr>
      <vt:lpstr>Graphql - wybrane dane</vt:lpstr>
      <vt:lpstr>Graphql - wybrane dane, optymal</vt:lpstr>
      <vt:lpstr>Graphql resolved</vt:lpstr>
      <vt:lpstr>Graphql resolved wybrane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Kacper Stępień</dc:creator>
  <cp:lastModifiedBy>Kacper Stępień</cp:lastModifiedBy>
  <dcterms:created xsi:type="dcterms:W3CDTF">2015-06-05T18:17:20Z</dcterms:created>
  <dcterms:modified xsi:type="dcterms:W3CDTF">2025-04-01T19:56:50Z</dcterms:modified>
</cp:coreProperties>
</file>