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83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D6" i="1" l="1"/>
  <c r="F6" i="1" s="1"/>
  <c r="D5" i="1"/>
  <c r="F5" i="1" s="1"/>
  <c r="D4" i="1"/>
  <c r="F4" i="1" s="1"/>
  <c r="D3" i="1"/>
  <c r="F3" i="1" s="1"/>
  <c r="D2" i="1"/>
  <c r="F2" i="1" s="1"/>
  <c r="F7" i="1" l="1"/>
  <c r="F8" i="1" s="1"/>
</calcChain>
</file>

<file path=xl/sharedStrings.xml><?xml version="1.0" encoding="utf-8"?>
<sst xmlns="http://schemas.openxmlformats.org/spreadsheetml/2006/main" count="13" uniqueCount="13">
  <si>
    <t>LP</t>
  </si>
  <si>
    <t>Nazwa podzespołu</t>
  </si>
  <si>
    <t>Cena jednostkowa netto</t>
  </si>
  <si>
    <t>Cena jednostkowa z VAT</t>
  </si>
  <si>
    <t>ilosć</t>
  </si>
  <si>
    <t>Wartość brutto</t>
  </si>
  <si>
    <t>WARTOŚĆ ZESTAWU</t>
  </si>
  <si>
    <t>WARTOŚC ZESTWAU PO RABACIE</t>
  </si>
  <si>
    <t>Intel Core I3</t>
  </si>
  <si>
    <t>Płyta Główna Gigabyte</t>
  </si>
  <si>
    <t>Pamięć RAM Ballistic</t>
  </si>
  <si>
    <t>Monitor LG</t>
  </si>
  <si>
    <t>Napęd Asus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</si>
</sst>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4" fontId="0" fillId="0" borderId="1" xfId="1" applyFont="1" applyBorder="1"/>
    <xf numFmtId="44" fontId="0" fillId="0" borderId="1" xfId="0" applyNumberFormat="1" applyBorder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4" sqref="D4"/>
    </sheetView>
  </sheetViews>
  <sheetFormatPr defaultRowHeight="15" x14ac:dyDescent="0.25"/>
  <cols>
    <col min="1" max="1" width="6.85546875" customWidth="1"/>
    <col min="2" max="2" width="20.42578125" customWidth="1"/>
    <col min="3" max="3" width="22.28515625" customWidth="1"/>
    <col min="4" max="4" width="22.42578125" customWidth="1"/>
    <col min="6" max="6" width="14.7109375" customWidth="1"/>
  </cols>
  <sheetData>
    <row r="1" spans="1:6" ht="42.75" customHeight="1" x14ac:dyDescent="0.2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25">
      <c r="A2" s="1">
        <v>1</v>
      </c>
      <c r="B2" s="1" t="s">
        <v>8</v>
      </c>
      <c r="C2" s="7">
        <v>465</v>
      </c>
      <c r="D2" s="7">
        <f>C2*1.23</f>
        <v>571.95000000000005</v>
      </c>
      <c r="E2" s="1">
        <v>1</v>
      </c>
      <c r="F2" s="7">
        <f>D2*E2</f>
        <v>571.95000000000005</v>
      </c>
    </row>
    <row r="3" spans="1:6" x14ac:dyDescent="0.25">
      <c r="A3" s="1">
        <v>2</v>
      </c>
      <c r="B3" s="1" t="s">
        <v>9</v>
      </c>
      <c r="C3" s="7">
        <v>519</v>
      </c>
      <c r="D3" s="7">
        <f>C3*1.23</f>
        <v>638.37</v>
      </c>
      <c r="E3" s="1">
        <v>1</v>
      </c>
      <c r="F3" s="7">
        <f t="shared" ref="F3:F5" si="0">D3*E3</f>
        <v>638.37</v>
      </c>
    </row>
    <row r="4" spans="1:6" x14ac:dyDescent="0.25">
      <c r="A4" s="1">
        <v>3</v>
      </c>
      <c r="B4" s="1" t="s">
        <v>10</v>
      </c>
      <c r="C4" s="7">
        <v>339</v>
      </c>
      <c r="D4" s="7">
        <f>C4*1.23</f>
        <v>416.96999999999997</v>
      </c>
      <c r="E4" s="1">
        <v>1</v>
      </c>
      <c r="F4" s="7">
        <f t="shared" si="0"/>
        <v>416.96999999999997</v>
      </c>
    </row>
    <row r="5" spans="1:6" x14ac:dyDescent="0.25">
      <c r="A5" s="1">
        <v>4</v>
      </c>
      <c r="B5" s="1" t="s">
        <v>11</v>
      </c>
      <c r="C5" s="7">
        <v>1099</v>
      </c>
      <c r="D5" s="7">
        <f>C5*1.23</f>
        <v>1351.77</v>
      </c>
      <c r="E5" s="1">
        <v>1</v>
      </c>
      <c r="F5" s="7">
        <f t="shared" si="0"/>
        <v>1351.77</v>
      </c>
    </row>
    <row r="6" spans="1:6" x14ac:dyDescent="0.25">
      <c r="A6" s="1">
        <v>5</v>
      </c>
      <c r="B6" s="1" t="s">
        <v>12</v>
      </c>
      <c r="C6" s="7">
        <v>59</v>
      </c>
      <c r="D6" s="7">
        <f>C6*1.23</f>
        <v>72.569999999999993</v>
      </c>
      <c r="E6" s="1">
        <v>1</v>
      </c>
      <c r="F6" s="7">
        <f t="shared" ref="F6" si="1">D6*E6</f>
        <v>72.569999999999993</v>
      </c>
    </row>
    <row r="7" spans="1:6" x14ac:dyDescent="0.25">
      <c r="A7" s="2" t="s">
        <v>6</v>
      </c>
      <c r="B7" s="3"/>
      <c r="C7" s="3"/>
      <c r="D7" s="3"/>
      <c r="E7" s="4"/>
      <c r="F7" s="8">
        <f>SUM(F2:F6)</f>
        <v>3051.6300000000006</v>
      </c>
    </row>
    <row r="8" spans="1:6" x14ac:dyDescent="0.25">
      <c r="A8" s="2" t="s">
        <v>7</v>
      </c>
      <c r="B8" s="3"/>
      <c r="C8" s="3"/>
      <c r="D8" s="3"/>
      <c r="E8" s="4"/>
      <c r="F8" s="8">
        <f>F7*0.95</f>
        <v>2899.0485000000003</v>
      </c>
    </row>
  </sheetData>
  <mergeCells count="2">
    <mergeCell ref="A7:E7"/>
    <mergeCell ref="A8:E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</dc:creator>
  <cp:lastModifiedBy>Uczen</cp:lastModifiedBy>
  <dcterms:created xsi:type="dcterms:W3CDTF">2021-11-30T14:22:16Z</dcterms:created>
  <dcterms:modified xsi:type="dcterms:W3CDTF">2021-11-30T14:45:22Z</dcterms:modified>
</cp:coreProperties>
</file>