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cpe\Desktop\Matura\access\2023-czerwiec-zad7\"/>
    </mc:Choice>
  </mc:AlternateContent>
  <xr:revisionPtr revIDLastSave="0" documentId="13_ncr:1_{A0FA1268-173C-4DB1-81C7-603AABBF0C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werenda1" sheetId="1" r:id="rId1"/>
  </sheets>
  <definedNames>
    <definedName name="_xlnm._FilterDatabase" localSheetId="0" hidden="1">Kwerenda1!$A$1:$D$1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  <c r="D9" i="1"/>
  <c r="D22" i="1"/>
  <c r="D94" i="1"/>
  <c r="D15" i="1"/>
  <c r="D33" i="1"/>
  <c r="D34" i="1"/>
  <c r="D55" i="1"/>
  <c r="D28" i="1"/>
  <c r="D32" i="1"/>
  <c r="D8" i="1"/>
  <c r="D39" i="1"/>
  <c r="D2" i="1"/>
  <c r="D6" i="1"/>
  <c r="D56" i="1"/>
  <c r="D41" i="1"/>
  <c r="D61" i="1"/>
  <c r="D31" i="1"/>
  <c r="D84" i="1"/>
  <c r="D7" i="1"/>
  <c r="D5" i="1"/>
  <c r="D58" i="1"/>
  <c r="D25" i="1"/>
  <c r="D10" i="1"/>
  <c r="D14" i="1"/>
  <c r="D69" i="1"/>
  <c r="D80" i="1"/>
  <c r="D38" i="1"/>
  <c r="D18" i="1"/>
  <c r="D4" i="1"/>
  <c r="D68" i="1"/>
  <c r="D26" i="1"/>
  <c r="D91" i="1"/>
  <c r="D27" i="1"/>
  <c r="D83" i="1"/>
  <c r="D12" i="1"/>
  <c r="D20" i="1"/>
  <c r="D11" i="1"/>
  <c r="D16" i="1"/>
  <c r="D17" i="1"/>
  <c r="D74" i="1"/>
  <c r="D65" i="1"/>
  <c r="D101" i="1"/>
  <c r="D40" i="1"/>
  <c r="D53" i="1"/>
  <c r="D103" i="1"/>
  <c r="D37" i="1"/>
  <c r="D46" i="1"/>
  <c r="D3" i="1"/>
  <c r="D72" i="1"/>
  <c r="D24" i="1"/>
  <c r="D35" i="1"/>
  <c r="D100" i="1"/>
  <c r="D82" i="1"/>
  <c r="D77" i="1"/>
  <c r="D85" i="1"/>
  <c r="D23" i="1"/>
  <c r="D51" i="1"/>
  <c r="D19" i="1"/>
  <c r="D21" i="1"/>
  <c r="D73" i="1"/>
  <c r="D70" i="1"/>
  <c r="D87" i="1"/>
  <c r="D93" i="1"/>
  <c r="D89" i="1"/>
  <c r="D36" i="1"/>
  <c r="D109" i="1"/>
  <c r="D102" i="1"/>
  <c r="D54" i="1"/>
  <c r="D97" i="1"/>
  <c r="D30" i="1"/>
  <c r="D44" i="1"/>
  <c r="D98" i="1"/>
  <c r="D86" i="1"/>
  <c r="D43" i="1"/>
  <c r="D52" i="1"/>
  <c r="D57" i="1"/>
  <c r="D81" i="1"/>
  <c r="D45" i="1"/>
  <c r="D78" i="1"/>
  <c r="D71" i="1"/>
  <c r="D59" i="1"/>
  <c r="D42" i="1"/>
  <c r="D49" i="1"/>
  <c r="D62" i="1"/>
  <c r="D64" i="1"/>
  <c r="D67" i="1"/>
  <c r="D79" i="1"/>
  <c r="D76" i="1"/>
  <c r="D90" i="1"/>
  <c r="D29" i="1"/>
  <c r="D96" i="1"/>
  <c r="D106" i="1"/>
  <c r="D66" i="1"/>
  <c r="D104" i="1"/>
  <c r="D92" i="1"/>
  <c r="D50" i="1"/>
  <c r="D48" i="1"/>
  <c r="D75" i="1"/>
  <c r="D105" i="1"/>
  <c r="D88" i="1"/>
  <c r="D47" i="1"/>
  <c r="D99" i="1"/>
  <c r="D63" i="1"/>
  <c r="D107" i="1"/>
  <c r="D95" i="1"/>
  <c r="D60" i="1"/>
  <c r="D108" i="1"/>
  <c r="D13" i="1"/>
</calcChain>
</file>

<file path=xl/sharedStrings.xml><?xml version="1.0" encoding="utf-8"?>
<sst xmlns="http://schemas.openxmlformats.org/spreadsheetml/2006/main" count="112" uniqueCount="112">
  <si>
    <t>nazwa_k</t>
  </si>
  <si>
    <t>PoliczOfkod_k</t>
  </si>
  <si>
    <t>ludnosc_k</t>
  </si>
  <si>
    <t>UNITED STATES</t>
  </si>
  <si>
    <t>GERMANY</t>
  </si>
  <si>
    <t>ITALY</t>
  </si>
  <si>
    <t>INDIA</t>
  </si>
  <si>
    <t>POLAND</t>
  </si>
  <si>
    <t>UNITED KINGDOM</t>
  </si>
  <si>
    <t>FRANCE</t>
  </si>
  <si>
    <t>RUSSIAN FEDERATION</t>
  </si>
  <si>
    <t>SPAIN</t>
  </si>
  <si>
    <t>UKRAINE</t>
  </si>
  <si>
    <t>NETHERLANDS</t>
  </si>
  <si>
    <t>ARGENTINA</t>
  </si>
  <si>
    <t>SWITZERLAND</t>
  </si>
  <si>
    <t>CZECH REPUBLIC</t>
  </si>
  <si>
    <t>IRAN</t>
  </si>
  <si>
    <t>CANADA</t>
  </si>
  <si>
    <t>PHILIPPINES</t>
  </si>
  <si>
    <t>AUSTRALIA</t>
  </si>
  <si>
    <t>BRAZIL</t>
  </si>
  <si>
    <t>SWEDEN</t>
  </si>
  <si>
    <t>AUSTRIA</t>
  </si>
  <si>
    <t>THAILAND</t>
  </si>
  <si>
    <t>ROMANIA</t>
  </si>
  <si>
    <t>HUNGARY</t>
  </si>
  <si>
    <t>GREECE</t>
  </si>
  <si>
    <t>TURKEY</t>
  </si>
  <si>
    <t>MEXICO</t>
  </si>
  <si>
    <t>CHILE</t>
  </si>
  <si>
    <t>ISRAEL</t>
  </si>
  <si>
    <t>IRELAND</t>
  </si>
  <si>
    <t>SOUTH AFRICA</t>
  </si>
  <si>
    <t>BELGIUM</t>
  </si>
  <si>
    <t>BANGLADESH</t>
  </si>
  <si>
    <t>PORTUGAL</t>
  </si>
  <si>
    <t>VIETNAM</t>
  </si>
  <si>
    <t>SLOVAKIA</t>
  </si>
  <si>
    <t>SERBIA</t>
  </si>
  <si>
    <t>NEW ZEALAND</t>
  </si>
  <si>
    <t>DENMARK</t>
  </si>
  <si>
    <t>FINLAND</t>
  </si>
  <si>
    <t>COLOMBIA</t>
  </si>
  <si>
    <t>MOROCCO</t>
  </si>
  <si>
    <t>PAKISTAN</t>
  </si>
  <si>
    <t>BELARUS</t>
  </si>
  <si>
    <t>KAZAKHSTAN</t>
  </si>
  <si>
    <t>INDONESIA</t>
  </si>
  <si>
    <t>HONG KONG</t>
  </si>
  <si>
    <t>BOLIVIA</t>
  </si>
  <si>
    <t>SLOVENIA</t>
  </si>
  <si>
    <t>PERU</t>
  </si>
  <si>
    <t>NORWAY</t>
  </si>
  <si>
    <t>BULGARIA</t>
  </si>
  <si>
    <t>JAPAN</t>
  </si>
  <si>
    <t>IRAQ</t>
  </si>
  <si>
    <t>MALAYSIA</t>
  </si>
  <si>
    <t>ALGERIA</t>
  </si>
  <si>
    <t>URUGUAY</t>
  </si>
  <si>
    <t>UNITED ARAB EMIRATES</t>
  </si>
  <si>
    <t>LITHUANIA</t>
  </si>
  <si>
    <t>ARMENIA</t>
  </si>
  <si>
    <t>TAIWAN</t>
  </si>
  <si>
    <t>ECUADOR</t>
  </si>
  <si>
    <t>UZBEKISTAN</t>
  </si>
  <si>
    <t>SOUTH KOREA</t>
  </si>
  <si>
    <t>SAUDI ARABIA</t>
  </si>
  <si>
    <t>CROATIA</t>
  </si>
  <si>
    <t>CHINA</t>
  </si>
  <si>
    <t>EGYPT</t>
  </si>
  <si>
    <t>PARAGUAY</t>
  </si>
  <si>
    <t>MYANMAR</t>
  </si>
  <si>
    <t>MACEDONIA</t>
  </si>
  <si>
    <t>BOSNIA AND HERZEGOVINA</t>
  </si>
  <si>
    <t>SUDAN</t>
  </si>
  <si>
    <t>SYRIA</t>
  </si>
  <si>
    <t>MONGOLIA</t>
  </si>
  <si>
    <t>COSTA RICA</t>
  </si>
  <si>
    <t>KYRGYZSTAN</t>
  </si>
  <si>
    <t>CAMBODIA</t>
  </si>
  <si>
    <t>MOLDOVA, REPUBLIC OF</t>
  </si>
  <si>
    <t>DOMINICAN REPUBLIC</t>
  </si>
  <si>
    <t>LAOS</t>
  </si>
  <si>
    <t>OMAN</t>
  </si>
  <si>
    <t>LATVIA</t>
  </si>
  <si>
    <t>QATAR</t>
  </si>
  <si>
    <t>SINGAPORE</t>
  </si>
  <si>
    <t>LEBANON</t>
  </si>
  <si>
    <t>NICARAGUA</t>
  </si>
  <si>
    <t>JORDAN</t>
  </si>
  <si>
    <t>HONDURAS</t>
  </si>
  <si>
    <t>GUATEMALA</t>
  </si>
  <si>
    <t>ESTONIA</t>
  </si>
  <si>
    <t>TUNISIA</t>
  </si>
  <si>
    <t>VENEZUELA</t>
  </si>
  <si>
    <t>PUERTO RICO</t>
  </si>
  <si>
    <t>YEMEN</t>
  </si>
  <si>
    <t>AZERBAIJAN</t>
  </si>
  <si>
    <t>BAHRAIN</t>
  </si>
  <si>
    <t>TRINIDAD AND TOBAGO</t>
  </si>
  <si>
    <t>PANAMA</t>
  </si>
  <si>
    <t>NEPAL</t>
  </si>
  <si>
    <t>EL SALVADOR</t>
  </si>
  <si>
    <t>MAURITIUS</t>
  </si>
  <si>
    <t>ZIMBABWE</t>
  </si>
  <si>
    <t>ALBANIA</t>
  </si>
  <si>
    <t>KENYA</t>
  </si>
  <si>
    <t>CUBA</t>
  </si>
  <si>
    <t>JAMAICA</t>
  </si>
  <si>
    <t>NIGERIA</t>
  </si>
  <si>
    <t>przelicznie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</si>
</sst>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238"/>
    </font>
    <font>
      <sz val="11"/>
      <color rgb="FF000000"/>
      <name val="Calibri"/>
      <charset val="238"/>
    </font>
    <font>
      <sz val="11"/>
      <color rgb="FF000000"/>
      <name val="Calibri"/>
      <charset val="23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workbookViewId="0">
      <selection activeCell="F2" sqref="F2:G6"/>
    </sheetView>
  </sheetViews>
  <sheetFormatPr defaultRowHeight="15" x14ac:dyDescent="0.25"/>
  <cols>
    <col min="1" max="3" width="13.85546875" customWidth="1"/>
    <col min="4" max="4" width="12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4" t="s">
        <v>111</v>
      </c>
    </row>
    <row r="2" spans="1:7" x14ac:dyDescent="0.25">
      <c r="A2" s="2" t="s">
        <v>15</v>
      </c>
      <c r="B2" s="3">
        <v>45</v>
      </c>
      <c r="C2" s="3">
        <v>8526932</v>
      </c>
      <c r="D2">
        <f>B2/C2*1000000</f>
        <v>5.2773963718720873</v>
      </c>
      <c r="F2" t="str">
        <f>A2</f>
        <v>SWITZERLAND</v>
      </c>
      <c r="G2" s="5">
        <f>D2</f>
        <v>5.2773963718720873</v>
      </c>
    </row>
    <row r="3" spans="1:7" x14ac:dyDescent="0.25">
      <c r="A3" s="2" t="s">
        <v>51</v>
      </c>
      <c r="B3" s="3">
        <v>9</v>
      </c>
      <c r="C3" s="3">
        <v>2070050</v>
      </c>
      <c r="D3">
        <f>B3/C3*1000000</f>
        <v>4.3477210695393831</v>
      </c>
      <c r="F3" t="str">
        <f t="shared" ref="F3:F6" si="0">A3</f>
        <v>SLOVENIA</v>
      </c>
      <c r="G3" s="5">
        <f t="shared" ref="G3:G6" si="1">D3</f>
        <v>4.3477210695393831</v>
      </c>
    </row>
    <row r="4" spans="1:7" x14ac:dyDescent="0.25">
      <c r="A4" s="2" t="s">
        <v>32</v>
      </c>
      <c r="B4" s="3">
        <v>19</v>
      </c>
      <c r="C4" s="3">
        <v>4857000</v>
      </c>
      <c r="D4">
        <f>B4/C4*1000000</f>
        <v>3.911879761169446</v>
      </c>
      <c r="F4" t="str">
        <f t="shared" si="0"/>
        <v>IRELAND</v>
      </c>
      <c r="G4" s="5">
        <f t="shared" si="1"/>
        <v>3.911879761169446</v>
      </c>
    </row>
    <row r="5" spans="1:7" x14ac:dyDescent="0.25">
      <c r="A5" s="2" t="s">
        <v>23</v>
      </c>
      <c r="B5" s="3">
        <v>34</v>
      </c>
      <c r="C5" s="3">
        <v>8857960</v>
      </c>
      <c r="D5">
        <f>B5/C5*1000000</f>
        <v>3.838355558164634</v>
      </c>
      <c r="F5" t="str">
        <f t="shared" si="0"/>
        <v>AUSTRIA</v>
      </c>
      <c r="G5" s="5">
        <f t="shared" si="1"/>
        <v>3.838355558164634</v>
      </c>
    </row>
    <row r="6" spans="1:7" ht="30" x14ac:dyDescent="0.25">
      <c r="A6" s="2" t="s">
        <v>16</v>
      </c>
      <c r="B6" s="3">
        <v>40</v>
      </c>
      <c r="C6" s="3">
        <v>10627794</v>
      </c>
      <c r="D6">
        <f>B6/C6*1000000</f>
        <v>3.7637161578404696</v>
      </c>
      <c r="F6" t="str">
        <f t="shared" si="0"/>
        <v>CZECH REPUBLIC</v>
      </c>
      <c r="G6" s="5">
        <f t="shared" si="1"/>
        <v>3.7637161578404696</v>
      </c>
    </row>
    <row r="7" spans="1:7" x14ac:dyDescent="0.25">
      <c r="A7" s="2" t="s">
        <v>22</v>
      </c>
      <c r="B7" s="3">
        <v>35</v>
      </c>
      <c r="C7" s="3">
        <v>10223505</v>
      </c>
      <c r="D7">
        <f>B7/C7*1000000</f>
        <v>3.4234834335191309</v>
      </c>
    </row>
    <row r="8" spans="1:7" x14ac:dyDescent="0.25">
      <c r="A8" s="2" t="s">
        <v>13</v>
      </c>
      <c r="B8" s="3">
        <v>59</v>
      </c>
      <c r="C8" s="3">
        <v>17292700</v>
      </c>
      <c r="D8">
        <f>B8/C8*1000000</f>
        <v>3.4118443042439872</v>
      </c>
    </row>
    <row r="9" spans="1:7" x14ac:dyDescent="0.25">
      <c r="A9" s="2" t="s">
        <v>4</v>
      </c>
      <c r="B9" s="3">
        <v>265</v>
      </c>
      <c r="C9" s="3">
        <v>82887000</v>
      </c>
      <c r="D9">
        <f>B9/C9*1000000</f>
        <v>3.1971237950462679</v>
      </c>
    </row>
    <row r="10" spans="1:7" x14ac:dyDescent="0.25">
      <c r="A10" s="2" t="s">
        <v>26</v>
      </c>
      <c r="B10" s="3">
        <v>30</v>
      </c>
      <c r="C10" s="3">
        <v>9771000</v>
      </c>
      <c r="D10">
        <f>B10/C10*1000000</f>
        <v>3.0703101013202332</v>
      </c>
    </row>
    <row r="11" spans="1:7" ht="30" x14ac:dyDescent="0.25">
      <c r="A11" s="2" t="s">
        <v>40</v>
      </c>
      <c r="B11" s="3">
        <v>15</v>
      </c>
      <c r="C11" s="3">
        <v>4934650</v>
      </c>
      <c r="D11">
        <f>B11/C11*1000000</f>
        <v>3.0397292614471136</v>
      </c>
    </row>
    <row r="12" spans="1:7" x14ac:dyDescent="0.25">
      <c r="A12" s="2" t="s">
        <v>38</v>
      </c>
      <c r="B12" s="3">
        <v>16</v>
      </c>
      <c r="C12" s="3">
        <v>5445087</v>
      </c>
      <c r="D12">
        <f>B12/C12*1000000</f>
        <v>2.938428715647702</v>
      </c>
    </row>
    <row r="13" spans="1:7" ht="30" x14ac:dyDescent="0.25">
      <c r="A13" s="2" t="s">
        <v>3</v>
      </c>
      <c r="B13" s="3">
        <v>958</v>
      </c>
      <c r="C13" s="3">
        <v>328547000</v>
      </c>
      <c r="D13">
        <f>B13/C13*1000000</f>
        <v>2.9158689624315546</v>
      </c>
    </row>
    <row r="14" spans="1:7" x14ac:dyDescent="0.25">
      <c r="A14" s="2" t="s">
        <v>27</v>
      </c>
      <c r="B14" s="3">
        <v>28</v>
      </c>
      <c r="C14" s="3">
        <v>10741165</v>
      </c>
      <c r="D14">
        <f>B14/C14*1000000</f>
        <v>2.6067935833775944</v>
      </c>
    </row>
    <row r="15" spans="1:7" x14ac:dyDescent="0.25">
      <c r="A15" s="2" t="s">
        <v>7</v>
      </c>
      <c r="B15" s="3">
        <v>94</v>
      </c>
      <c r="C15" s="3">
        <v>38433600</v>
      </c>
      <c r="D15">
        <f>B15/C15*1000000</f>
        <v>2.445776612131052</v>
      </c>
    </row>
    <row r="16" spans="1:7" x14ac:dyDescent="0.25">
      <c r="A16" s="2" t="s">
        <v>41</v>
      </c>
      <c r="B16" s="3">
        <v>14</v>
      </c>
      <c r="C16" s="3">
        <v>5806015</v>
      </c>
      <c r="D16">
        <f>B16/C16*1000000</f>
        <v>2.4112924269055456</v>
      </c>
    </row>
    <row r="17" spans="1:4" x14ac:dyDescent="0.25">
      <c r="A17" s="2" t="s">
        <v>42</v>
      </c>
      <c r="B17" s="3">
        <v>13</v>
      </c>
      <c r="C17" s="3">
        <v>5522015</v>
      </c>
      <c r="D17">
        <f>B17/C17*1000000</f>
        <v>2.3542130906924372</v>
      </c>
    </row>
    <row r="18" spans="1:4" x14ac:dyDescent="0.25">
      <c r="A18" s="2" t="s">
        <v>31</v>
      </c>
      <c r="B18" s="3">
        <v>20</v>
      </c>
      <c r="C18" s="3">
        <v>8978300</v>
      </c>
      <c r="D18">
        <f>B18/C18*1000000</f>
        <v>2.2275931969303766</v>
      </c>
    </row>
    <row r="19" spans="1:4" x14ac:dyDescent="0.25">
      <c r="A19" s="2" t="s">
        <v>61</v>
      </c>
      <c r="B19" s="3">
        <v>6</v>
      </c>
      <c r="C19" s="3">
        <v>2793986</v>
      </c>
      <c r="D19">
        <f>B19/C19*1000000</f>
        <v>2.1474696007782428</v>
      </c>
    </row>
    <row r="20" spans="1:4" x14ac:dyDescent="0.25">
      <c r="A20" s="2" t="s">
        <v>39</v>
      </c>
      <c r="B20" s="3">
        <v>15</v>
      </c>
      <c r="C20" s="3">
        <v>7001444</v>
      </c>
      <c r="D20">
        <f>B20/C20*1000000</f>
        <v>2.1424151932087154</v>
      </c>
    </row>
    <row r="21" spans="1:4" x14ac:dyDescent="0.25">
      <c r="A21" s="2" t="s">
        <v>62</v>
      </c>
      <c r="B21" s="3">
        <v>6</v>
      </c>
      <c r="C21" s="3">
        <v>2969200</v>
      </c>
      <c r="D21">
        <f>B21/C21*1000000</f>
        <v>2.0207463289775021</v>
      </c>
    </row>
    <row r="22" spans="1:4" x14ac:dyDescent="0.25">
      <c r="A22" s="2" t="s">
        <v>5</v>
      </c>
      <c r="B22" s="3">
        <v>122</v>
      </c>
      <c r="C22" s="3">
        <v>60395921</v>
      </c>
      <c r="D22">
        <f>B22/C22*1000000</f>
        <v>2.0200039668241834</v>
      </c>
    </row>
    <row r="23" spans="1:4" x14ac:dyDescent="0.25">
      <c r="A23" s="2" t="s">
        <v>59</v>
      </c>
      <c r="B23" s="3">
        <v>7</v>
      </c>
      <c r="C23" s="3">
        <v>3505985</v>
      </c>
      <c r="D23">
        <f>B23/C23*1000000</f>
        <v>1.9965858382166497</v>
      </c>
    </row>
    <row r="24" spans="1:4" x14ac:dyDescent="0.25">
      <c r="A24" s="2" t="s">
        <v>53</v>
      </c>
      <c r="B24" s="3">
        <v>9</v>
      </c>
      <c r="C24" s="3">
        <v>5323933</v>
      </c>
      <c r="D24">
        <f>B24/C24*1000000</f>
        <v>1.6904795759075106</v>
      </c>
    </row>
    <row r="25" spans="1:4" x14ac:dyDescent="0.25">
      <c r="A25" s="2" t="s">
        <v>25</v>
      </c>
      <c r="B25" s="3">
        <v>31</v>
      </c>
      <c r="C25" s="3">
        <v>19523621</v>
      </c>
      <c r="D25">
        <f>B25/C25*1000000</f>
        <v>1.5878202101956396</v>
      </c>
    </row>
    <row r="26" spans="1:4" x14ac:dyDescent="0.25">
      <c r="A26" s="2" t="s">
        <v>34</v>
      </c>
      <c r="B26" s="3">
        <v>18</v>
      </c>
      <c r="C26" s="3">
        <v>11449656</v>
      </c>
      <c r="D26">
        <f>B26/C26*1000000</f>
        <v>1.5720996333863655</v>
      </c>
    </row>
    <row r="27" spans="1:4" x14ac:dyDescent="0.25">
      <c r="A27" s="2" t="s">
        <v>36</v>
      </c>
      <c r="B27" s="3">
        <v>16</v>
      </c>
      <c r="C27" s="3">
        <v>10291027</v>
      </c>
      <c r="D27">
        <f>B27/C27*1000000</f>
        <v>1.5547525042933035</v>
      </c>
    </row>
    <row r="28" spans="1:4" x14ac:dyDescent="0.25">
      <c r="A28" s="2" t="s">
        <v>11</v>
      </c>
      <c r="B28" s="3">
        <v>72</v>
      </c>
      <c r="C28" s="3">
        <v>46733038</v>
      </c>
      <c r="D28">
        <f>B28/C28*1000000</f>
        <v>1.5406659417262794</v>
      </c>
    </row>
    <row r="29" spans="1:4" x14ac:dyDescent="0.25">
      <c r="A29" s="2" t="s">
        <v>93</v>
      </c>
      <c r="B29" s="3">
        <v>2</v>
      </c>
      <c r="C29" s="3">
        <v>1319133</v>
      </c>
      <c r="D29">
        <f>B29/C29*1000000</f>
        <v>1.5161473482961916</v>
      </c>
    </row>
    <row r="30" spans="1:4" x14ac:dyDescent="0.25">
      <c r="A30" s="2" t="s">
        <v>73</v>
      </c>
      <c r="B30" s="3">
        <v>3</v>
      </c>
      <c r="C30" s="3">
        <v>2075301</v>
      </c>
      <c r="D30">
        <f>B30/C30*1000000</f>
        <v>1.445573437298975</v>
      </c>
    </row>
    <row r="31" spans="1:4" x14ac:dyDescent="0.25">
      <c r="A31" s="2" t="s">
        <v>20</v>
      </c>
      <c r="B31" s="3">
        <v>36</v>
      </c>
      <c r="C31" s="3">
        <v>25226500</v>
      </c>
      <c r="D31">
        <f>B31/C31*1000000</f>
        <v>1.4270707391037203</v>
      </c>
    </row>
    <row r="32" spans="1:4" x14ac:dyDescent="0.25">
      <c r="A32" s="2" t="s">
        <v>12</v>
      </c>
      <c r="B32" s="3">
        <v>59</v>
      </c>
      <c r="C32" s="3">
        <v>42198483</v>
      </c>
      <c r="D32">
        <f>B32/C32*1000000</f>
        <v>1.3981545260762098</v>
      </c>
    </row>
    <row r="33" spans="1:4" ht="30" x14ac:dyDescent="0.25">
      <c r="A33" s="2" t="s">
        <v>8</v>
      </c>
      <c r="B33" s="3">
        <v>92</v>
      </c>
      <c r="C33" s="3">
        <v>66040229</v>
      </c>
      <c r="D33">
        <f>B33/C33*1000000</f>
        <v>1.3930902632091116</v>
      </c>
    </row>
    <row r="34" spans="1:4" x14ac:dyDescent="0.25">
      <c r="A34" s="2" t="s">
        <v>9</v>
      </c>
      <c r="B34" s="3">
        <v>88</v>
      </c>
      <c r="C34" s="3">
        <v>67392000</v>
      </c>
      <c r="D34">
        <f>B34/C34*1000000</f>
        <v>1.3057929724596393</v>
      </c>
    </row>
    <row r="35" spans="1:4" x14ac:dyDescent="0.25">
      <c r="A35" s="2" t="s">
        <v>54</v>
      </c>
      <c r="B35" s="3">
        <v>9</v>
      </c>
      <c r="C35" s="3">
        <v>7050034</v>
      </c>
      <c r="D35">
        <f>B35/C35*1000000</f>
        <v>1.2765895880785822</v>
      </c>
    </row>
    <row r="36" spans="1:4" x14ac:dyDescent="0.25">
      <c r="A36" s="2" t="s">
        <v>68</v>
      </c>
      <c r="B36" s="3">
        <v>5</v>
      </c>
      <c r="C36" s="3">
        <v>4105493</v>
      </c>
      <c r="D36">
        <f>B36/C36*1000000</f>
        <v>1.2178805322527646</v>
      </c>
    </row>
    <row r="37" spans="1:4" x14ac:dyDescent="0.25">
      <c r="A37" s="2" t="s">
        <v>49</v>
      </c>
      <c r="B37" s="3">
        <v>9</v>
      </c>
      <c r="C37" s="3">
        <v>7448900</v>
      </c>
      <c r="D37">
        <f>B37/C37*1000000</f>
        <v>1.2082320879592958</v>
      </c>
    </row>
    <row r="38" spans="1:4" x14ac:dyDescent="0.25">
      <c r="A38" s="2" t="s">
        <v>30</v>
      </c>
      <c r="B38" s="3">
        <v>22</v>
      </c>
      <c r="C38" s="3">
        <v>18751405</v>
      </c>
      <c r="D38">
        <f>B38/C38*1000000</f>
        <v>1.1732454181433336</v>
      </c>
    </row>
    <row r="39" spans="1:4" x14ac:dyDescent="0.25">
      <c r="A39" s="2" t="s">
        <v>14</v>
      </c>
      <c r="B39" s="3">
        <v>52</v>
      </c>
      <c r="C39" s="3">
        <v>44494502</v>
      </c>
      <c r="D39">
        <f>B39/C39*1000000</f>
        <v>1.168683717372542</v>
      </c>
    </row>
    <row r="40" spans="1:4" x14ac:dyDescent="0.25">
      <c r="A40" s="2" t="s">
        <v>46</v>
      </c>
      <c r="B40" s="3">
        <v>11</v>
      </c>
      <c r="C40" s="3">
        <v>9477100</v>
      </c>
      <c r="D40">
        <f>B40/C40*1000000</f>
        <v>1.1606926169397813</v>
      </c>
    </row>
    <row r="41" spans="1:4" x14ac:dyDescent="0.25">
      <c r="A41" s="2" t="s">
        <v>18</v>
      </c>
      <c r="B41" s="3">
        <v>39</v>
      </c>
      <c r="C41" s="3">
        <v>37341400</v>
      </c>
      <c r="D41">
        <f>B41/C41*1000000</f>
        <v>1.0444171884289288</v>
      </c>
    </row>
    <row r="42" spans="1:4" x14ac:dyDescent="0.25">
      <c r="A42" s="2" t="s">
        <v>85</v>
      </c>
      <c r="B42" s="3">
        <v>2</v>
      </c>
      <c r="C42" s="3">
        <v>1921300</v>
      </c>
      <c r="D42">
        <f>B42/C42*1000000</f>
        <v>1.0409618487482435</v>
      </c>
    </row>
    <row r="43" spans="1:4" x14ac:dyDescent="0.25">
      <c r="A43" s="2" t="s">
        <v>77</v>
      </c>
      <c r="B43" s="3">
        <v>3</v>
      </c>
      <c r="C43" s="3">
        <v>3238784</v>
      </c>
      <c r="D43">
        <f>B43/C43*1000000</f>
        <v>0.92627356439947839</v>
      </c>
    </row>
    <row r="44" spans="1:4" ht="30" x14ac:dyDescent="0.25">
      <c r="A44" s="2" t="s">
        <v>74</v>
      </c>
      <c r="B44" s="3">
        <v>3</v>
      </c>
      <c r="C44" s="3">
        <v>3511372</v>
      </c>
      <c r="D44">
        <f>B44/C44*1000000</f>
        <v>0.85436689704195401</v>
      </c>
    </row>
    <row r="45" spans="1:4" ht="30" x14ac:dyDescent="0.25">
      <c r="A45" s="2" t="s">
        <v>81</v>
      </c>
      <c r="B45" s="3">
        <v>3</v>
      </c>
      <c r="C45" s="3">
        <v>3547539</v>
      </c>
      <c r="D45">
        <f>B45/C45*1000000</f>
        <v>0.84565666508528869</v>
      </c>
    </row>
    <row r="46" spans="1:4" x14ac:dyDescent="0.25">
      <c r="A46" s="2" t="s">
        <v>50</v>
      </c>
      <c r="B46" s="3">
        <v>9</v>
      </c>
      <c r="C46" s="3">
        <v>11307314</v>
      </c>
      <c r="D46">
        <f>B46/C46*1000000</f>
        <v>0.79594499630946836</v>
      </c>
    </row>
    <row r="47" spans="1:4" x14ac:dyDescent="0.25">
      <c r="A47" s="2" t="s">
        <v>104</v>
      </c>
      <c r="B47" s="3">
        <v>1</v>
      </c>
      <c r="C47" s="3">
        <v>1265577</v>
      </c>
      <c r="D47">
        <f>B47/C47*1000000</f>
        <v>0.79015342409035561</v>
      </c>
    </row>
    <row r="48" spans="1:4" ht="30" x14ac:dyDescent="0.25">
      <c r="A48" s="2" t="s">
        <v>100</v>
      </c>
      <c r="B48" s="3">
        <v>1</v>
      </c>
      <c r="C48" s="3">
        <v>1359193</v>
      </c>
      <c r="D48">
        <f>B48/C48*1000000</f>
        <v>0.7357306872533923</v>
      </c>
    </row>
    <row r="49" spans="1:4" x14ac:dyDescent="0.25">
      <c r="A49" s="2" t="s">
        <v>86</v>
      </c>
      <c r="B49" s="3">
        <v>2</v>
      </c>
      <c r="C49" s="3">
        <v>2757437</v>
      </c>
      <c r="D49">
        <f>B49/C49*1000000</f>
        <v>0.72531122197896092</v>
      </c>
    </row>
    <row r="50" spans="1:4" x14ac:dyDescent="0.25">
      <c r="A50" s="2" t="s">
        <v>99</v>
      </c>
      <c r="B50" s="3">
        <v>1</v>
      </c>
      <c r="C50" s="3">
        <v>1566993</v>
      </c>
      <c r="D50">
        <f>B50/C50*1000000</f>
        <v>0.63816494394040046</v>
      </c>
    </row>
    <row r="51" spans="1:4" ht="30" x14ac:dyDescent="0.25">
      <c r="A51" s="2" t="s">
        <v>60</v>
      </c>
      <c r="B51" s="3">
        <v>6</v>
      </c>
      <c r="C51" s="3">
        <v>9541615</v>
      </c>
      <c r="D51">
        <f>B51/C51*1000000</f>
        <v>0.62882436568652156</v>
      </c>
    </row>
    <row r="52" spans="1:4" x14ac:dyDescent="0.25">
      <c r="A52" s="2" t="s">
        <v>78</v>
      </c>
      <c r="B52" s="3">
        <v>3</v>
      </c>
      <c r="C52" s="3">
        <v>5003393</v>
      </c>
      <c r="D52">
        <f>B52/C52*1000000</f>
        <v>0.59959311611140687</v>
      </c>
    </row>
    <row r="53" spans="1:4" x14ac:dyDescent="0.25">
      <c r="A53" s="2" t="s">
        <v>47</v>
      </c>
      <c r="B53" s="3">
        <v>11</v>
      </c>
      <c r="C53" s="3">
        <v>18376200</v>
      </c>
      <c r="D53">
        <f>B53/C53*1000000</f>
        <v>0.59860036351367529</v>
      </c>
    </row>
    <row r="54" spans="1:4" x14ac:dyDescent="0.25">
      <c r="A54" s="2" t="s">
        <v>71</v>
      </c>
      <c r="B54" s="3">
        <v>4</v>
      </c>
      <c r="C54" s="3">
        <v>7052983</v>
      </c>
      <c r="D54">
        <f>B54/C54*1000000</f>
        <v>0.56713591965272003</v>
      </c>
    </row>
    <row r="55" spans="1:4" ht="30" x14ac:dyDescent="0.25">
      <c r="A55" s="2" t="s">
        <v>10</v>
      </c>
      <c r="B55" s="3">
        <v>83</v>
      </c>
      <c r="C55" s="3">
        <v>146877088</v>
      </c>
      <c r="D55">
        <f>B55/C55*1000000</f>
        <v>0.56509834944440074</v>
      </c>
    </row>
    <row r="56" spans="1:4" x14ac:dyDescent="0.25">
      <c r="A56" s="2" t="s">
        <v>17</v>
      </c>
      <c r="B56" s="3">
        <v>39</v>
      </c>
      <c r="C56" s="3">
        <v>82133400</v>
      </c>
      <c r="D56">
        <f>B56/C56*1000000</f>
        <v>0.4748372769177947</v>
      </c>
    </row>
    <row r="57" spans="1:4" x14ac:dyDescent="0.25">
      <c r="A57" s="2" t="s">
        <v>79</v>
      </c>
      <c r="B57" s="3">
        <v>3</v>
      </c>
      <c r="C57" s="3">
        <v>6362400</v>
      </c>
      <c r="D57">
        <f>B57/C57*1000000</f>
        <v>0.47152018106374954</v>
      </c>
    </row>
    <row r="58" spans="1:4" x14ac:dyDescent="0.25">
      <c r="A58" s="2" t="s">
        <v>24</v>
      </c>
      <c r="B58" s="3">
        <v>31</v>
      </c>
      <c r="C58" s="3">
        <v>69183173</v>
      </c>
      <c r="D58">
        <f>B58/C58*1000000</f>
        <v>0.44808583728878698</v>
      </c>
    </row>
    <row r="59" spans="1:4" x14ac:dyDescent="0.25">
      <c r="A59" s="2" t="s">
        <v>84</v>
      </c>
      <c r="B59" s="3">
        <v>2</v>
      </c>
      <c r="C59" s="3">
        <v>4646655</v>
      </c>
      <c r="D59">
        <f>B59/C59*1000000</f>
        <v>0.43041714954090626</v>
      </c>
    </row>
    <row r="60" spans="1:4" x14ac:dyDescent="0.25">
      <c r="A60" s="2" t="s">
        <v>109</v>
      </c>
      <c r="B60" s="3">
        <v>1</v>
      </c>
      <c r="C60" s="3">
        <v>2728864</v>
      </c>
      <c r="D60">
        <f>B60/C60*1000000</f>
        <v>0.36645285364166191</v>
      </c>
    </row>
    <row r="61" spans="1:4" x14ac:dyDescent="0.25">
      <c r="A61" s="2" t="s">
        <v>19</v>
      </c>
      <c r="B61" s="3">
        <v>38</v>
      </c>
      <c r="C61" s="3">
        <v>107077000</v>
      </c>
      <c r="D61">
        <f>B61/C61*1000000</f>
        <v>0.35488480252528554</v>
      </c>
    </row>
    <row r="62" spans="1:4" x14ac:dyDescent="0.25">
      <c r="A62" s="2" t="s">
        <v>87</v>
      </c>
      <c r="B62" s="3">
        <v>2</v>
      </c>
      <c r="C62" s="3">
        <v>5638700</v>
      </c>
      <c r="D62">
        <f>B62/C62*1000000</f>
        <v>0.35469168425346265</v>
      </c>
    </row>
    <row r="63" spans="1:4" x14ac:dyDescent="0.25">
      <c r="A63" s="2" t="s">
        <v>106</v>
      </c>
      <c r="B63" s="3">
        <v>1</v>
      </c>
      <c r="C63" s="3">
        <v>2870324</v>
      </c>
      <c r="D63">
        <f>B63/C63*1000000</f>
        <v>0.34839272500247359</v>
      </c>
    </row>
    <row r="64" spans="1:4" x14ac:dyDescent="0.25">
      <c r="A64" s="2" t="s">
        <v>88</v>
      </c>
      <c r="B64" s="3">
        <v>2</v>
      </c>
      <c r="C64" s="3">
        <v>6093509</v>
      </c>
      <c r="D64">
        <f>B64/C64*1000000</f>
        <v>0.3282181088105392</v>
      </c>
    </row>
    <row r="65" spans="1:4" x14ac:dyDescent="0.25">
      <c r="A65" s="2" t="s">
        <v>44</v>
      </c>
      <c r="B65" s="3">
        <v>11</v>
      </c>
      <c r="C65" s="3">
        <v>34907600</v>
      </c>
      <c r="D65">
        <f>B65/C65*1000000</f>
        <v>0.31511762481522648</v>
      </c>
    </row>
    <row r="66" spans="1:4" x14ac:dyDescent="0.25">
      <c r="A66" s="2" t="s">
        <v>96</v>
      </c>
      <c r="B66" s="3">
        <v>1</v>
      </c>
      <c r="C66" s="3">
        <v>3195153</v>
      </c>
      <c r="D66">
        <f>B66/C66*1000000</f>
        <v>0.31297405789331528</v>
      </c>
    </row>
    <row r="67" spans="1:4" x14ac:dyDescent="0.25">
      <c r="A67" s="2" t="s">
        <v>89</v>
      </c>
      <c r="B67" s="3">
        <v>2</v>
      </c>
      <c r="C67" s="3">
        <v>6393824</v>
      </c>
      <c r="D67">
        <f>B67/C67*1000000</f>
        <v>0.31280185378890629</v>
      </c>
    </row>
    <row r="68" spans="1:4" ht="30" x14ac:dyDescent="0.25">
      <c r="A68" s="2" t="s">
        <v>33</v>
      </c>
      <c r="B68" s="3">
        <v>18</v>
      </c>
      <c r="C68" s="3">
        <v>57725600</v>
      </c>
      <c r="D68">
        <f>B68/C68*1000000</f>
        <v>0.3118200590379312</v>
      </c>
    </row>
    <row r="69" spans="1:4" x14ac:dyDescent="0.25">
      <c r="A69" s="2" t="s">
        <v>28</v>
      </c>
      <c r="B69" s="3">
        <v>24</v>
      </c>
      <c r="C69" s="3">
        <v>80810525</v>
      </c>
      <c r="D69">
        <f>B69/C69*1000000</f>
        <v>0.29699101694983421</v>
      </c>
    </row>
    <row r="70" spans="1:4" x14ac:dyDescent="0.25">
      <c r="A70" s="2" t="s">
        <v>64</v>
      </c>
      <c r="B70" s="3">
        <v>5</v>
      </c>
      <c r="C70" s="3">
        <v>17160000</v>
      </c>
      <c r="D70">
        <f>B70/C70*1000000</f>
        <v>0.29137529137529139</v>
      </c>
    </row>
    <row r="71" spans="1:4" x14ac:dyDescent="0.25">
      <c r="A71" s="2" t="s">
        <v>83</v>
      </c>
      <c r="B71" s="3">
        <v>2</v>
      </c>
      <c r="C71" s="3">
        <v>6961210</v>
      </c>
      <c r="D71">
        <f>B71/C71*1000000</f>
        <v>0.28730637346093568</v>
      </c>
    </row>
    <row r="72" spans="1:4" x14ac:dyDescent="0.25">
      <c r="A72" s="2" t="s">
        <v>52</v>
      </c>
      <c r="B72" s="3">
        <v>9</v>
      </c>
      <c r="C72" s="3">
        <v>32162184</v>
      </c>
      <c r="D72">
        <f>B72/C72*1000000</f>
        <v>0.2798317427697074</v>
      </c>
    </row>
    <row r="73" spans="1:4" x14ac:dyDescent="0.25">
      <c r="A73" s="2" t="s">
        <v>63</v>
      </c>
      <c r="B73" s="3">
        <v>6</v>
      </c>
      <c r="C73" s="3">
        <v>23588932</v>
      </c>
      <c r="D73">
        <f>B73/C73*1000000</f>
        <v>0.25435657705910553</v>
      </c>
    </row>
    <row r="74" spans="1:4" x14ac:dyDescent="0.25">
      <c r="A74" s="2" t="s">
        <v>43</v>
      </c>
      <c r="B74" s="3">
        <v>12</v>
      </c>
      <c r="C74" s="3">
        <v>49464683</v>
      </c>
      <c r="D74">
        <f>B74/C74*1000000</f>
        <v>0.24259732949264026</v>
      </c>
    </row>
    <row r="75" spans="1:4" x14ac:dyDescent="0.25">
      <c r="A75" s="2" t="s">
        <v>101</v>
      </c>
      <c r="B75" s="3">
        <v>1</v>
      </c>
      <c r="C75" s="3">
        <v>4158783</v>
      </c>
      <c r="D75">
        <f>B75/C75*1000000</f>
        <v>0.24045496002075606</v>
      </c>
    </row>
    <row r="76" spans="1:4" x14ac:dyDescent="0.25">
      <c r="A76" s="2" t="s">
        <v>91</v>
      </c>
      <c r="B76" s="3">
        <v>2</v>
      </c>
      <c r="C76" s="3">
        <v>9012229</v>
      </c>
      <c r="D76">
        <f>B76/C76*1000000</f>
        <v>0.22192068133199902</v>
      </c>
    </row>
    <row r="77" spans="1:4" x14ac:dyDescent="0.25">
      <c r="A77" s="2" t="s">
        <v>57</v>
      </c>
      <c r="B77" s="3">
        <v>7</v>
      </c>
      <c r="C77" s="3">
        <v>32616800</v>
      </c>
      <c r="D77">
        <f>B77/C77*1000000</f>
        <v>0.21461332810085598</v>
      </c>
    </row>
    <row r="78" spans="1:4" ht="30" x14ac:dyDescent="0.25">
      <c r="A78" s="2" t="s">
        <v>82</v>
      </c>
      <c r="B78" s="3">
        <v>2</v>
      </c>
      <c r="C78" s="3">
        <v>10266149</v>
      </c>
      <c r="D78">
        <f>B78/C78*1000000</f>
        <v>0.19481501778320187</v>
      </c>
    </row>
    <row r="79" spans="1:4" x14ac:dyDescent="0.25">
      <c r="A79" s="2" t="s">
        <v>90</v>
      </c>
      <c r="B79" s="3">
        <v>2</v>
      </c>
      <c r="C79" s="3">
        <v>10331600</v>
      </c>
      <c r="D79">
        <f>B79/C79*1000000</f>
        <v>0.1935808587246893</v>
      </c>
    </row>
    <row r="80" spans="1:4" x14ac:dyDescent="0.25">
      <c r="A80" s="2" t="s">
        <v>29</v>
      </c>
      <c r="B80" s="3">
        <v>24</v>
      </c>
      <c r="C80" s="3">
        <v>126577691</v>
      </c>
      <c r="D80">
        <f>B80/C80*1000000</f>
        <v>0.18960687156159295</v>
      </c>
    </row>
    <row r="81" spans="1:4" x14ac:dyDescent="0.25">
      <c r="A81" s="2" t="s">
        <v>80</v>
      </c>
      <c r="B81" s="3">
        <v>3</v>
      </c>
      <c r="C81" s="3">
        <v>16069921</v>
      </c>
      <c r="D81">
        <f>B81/C81*1000000</f>
        <v>0.18668417847231483</v>
      </c>
    </row>
    <row r="82" spans="1:4" x14ac:dyDescent="0.25">
      <c r="A82" s="2" t="s">
        <v>56</v>
      </c>
      <c r="B82" s="3">
        <v>7</v>
      </c>
      <c r="C82" s="3">
        <v>38124182</v>
      </c>
      <c r="D82">
        <f>B82/C82*1000000</f>
        <v>0.18361049687570999</v>
      </c>
    </row>
    <row r="83" spans="1:4" x14ac:dyDescent="0.25">
      <c r="A83" s="2" t="s">
        <v>37</v>
      </c>
      <c r="B83" s="3">
        <v>16</v>
      </c>
      <c r="C83" s="3">
        <v>95001537</v>
      </c>
      <c r="D83">
        <f>B83/C83*1000000</f>
        <v>0.1684183278003176</v>
      </c>
    </row>
    <row r="84" spans="1:4" x14ac:dyDescent="0.25">
      <c r="A84" s="2" t="s">
        <v>21</v>
      </c>
      <c r="B84" s="3">
        <v>35</v>
      </c>
      <c r="C84" s="3">
        <v>210133000</v>
      </c>
      <c r="D84">
        <f>B84/C84*1000000</f>
        <v>0.16656117792065026</v>
      </c>
    </row>
    <row r="85" spans="1:4" x14ac:dyDescent="0.25">
      <c r="A85" s="2" t="s">
        <v>58</v>
      </c>
      <c r="B85" s="3">
        <v>7</v>
      </c>
      <c r="C85" s="3">
        <v>42545964</v>
      </c>
      <c r="D85">
        <f>B85/C85*1000000</f>
        <v>0.16452794441324681</v>
      </c>
    </row>
    <row r="86" spans="1:4" x14ac:dyDescent="0.25">
      <c r="A86" s="2" t="s">
        <v>76</v>
      </c>
      <c r="B86" s="3">
        <v>3</v>
      </c>
      <c r="C86" s="3">
        <v>18284407</v>
      </c>
      <c r="D86">
        <f>B86/C86*1000000</f>
        <v>0.16407423002561691</v>
      </c>
    </row>
    <row r="87" spans="1:4" x14ac:dyDescent="0.25">
      <c r="A87" s="2" t="s">
        <v>65</v>
      </c>
      <c r="B87" s="3">
        <v>5</v>
      </c>
      <c r="C87" s="3">
        <v>32653900</v>
      </c>
      <c r="D87">
        <f>B87/C87*1000000</f>
        <v>0.15312106670259906</v>
      </c>
    </row>
    <row r="88" spans="1:4" x14ac:dyDescent="0.25">
      <c r="A88" s="2" t="s">
        <v>103</v>
      </c>
      <c r="B88" s="3">
        <v>1</v>
      </c>
      <c r="C88" s="3">
        <v>6643359</v>
      </c>
      <c r="D88">
        <f>B88/C88*1000000</f>
        <v>0.15052626239226272</v>
      </c>
    </row>
    <row r="89" spans="1:4" x14ac:dyDescent="0.25">
      <c r="A89" s="2" t="s">
        <v>67</v>
      </c>
      <c r="B89" s="3">
        <v>5</v>
      </c>
      <c r="C89" s="3">
        <v>33413660</v>
      </c>
      <c r="D89">
        <f>B89/C89*1000000</f>
        <v>0.14963939897634679</v>
      </c>
    </row>
    <row r="90" spans="1:4" x14ac:dyDescent="0.25">
      <c r="A90" s="2" t="s">
        <v>92</v>
      </c>
      <c r="B90" s="3">
        <v>2</v>
      </c>
      <c r="C90" s="3">
        <v>17302084</v>
      </c>
      <c r="D90">
        <f>B90/C90*1000000</f>
        <v>0.11559301180135295</v>
      </c>
    </row>
    <row r="91" spans="1:4" x14ac:dyDescent="0.25">
      <c r="A91" s="2" t="s">
        <v>35</v>
      </c>
      <c r="B91" s="3">
        <v>17</v>
      </c>
      <c r="C91" s="3">
        <v>165902000</v>
      </c>
      <c r="D91">
        <f>B91/C91*1000000</f>
        <v>0.10247013297006666</v>
      </c>
    </row>
    <row r="92" spans="1:4" x14ac:dyDescent="0.25">
      <c r="A92" s="2" t="s">
        <v>98</v>
      </c>
      <c r="B92" s="3">
        <v>1</v>
      </c>
      <c r="C92" s="3">
        <v>9959245</v>
      </c>
      <c r="D92">
        <f>B92/C92*1000000</f>
        <v>0.10040921776700945</v>
      </c>
    </row>
    <row r="93" spans="1:4" x14ac:dyDescent="0.25">
      <c r="A93" s="2" t="s">
        <v>66</v>
      </c>
      <c r="B93" s="3">
        <v>5</v>
      </c>
      <c r="C93" s="3">
        <v>51635256</v>
      </c>
      <c r="D93">
        <f>B93/C93*1000000</f>
        <v>9.6833063052887733E-2</v>
      </c>
    </row>
    <row r="94" spans="1:4" x14ac:dyDescent="0.25">
      <c r="A94" s="2" t="s">
        <v>6</v>
      </c>
      <c r="B94" s="3">
        <v>121</v>
      </c>
      <c r="C94" s="3">
        <v>1342350000</v>
      </c>
      <c r="D94">
        <f>B94/C94*1000000</f>
        <v>9.0140425373412297E-2</v>
      </c>
    </row>
    <row r="95" spans="1:4" x14ac:dyDescent="0.25">
      <c r="A95" s="2" t="s">
        <v>108</v>
      </c>
      <c r="B95" s="3">
        <v>1</v>
      </c>
      <c r="C95" s="3">
        <v>11221060</v>
      </c>
      <c r="D95">
        <f>B95/C95*1000000</f>
        <v>8.9118140353941611E-2</v>
      </c>
    </row>
    <row r="96" spans="1:4" x14ac:dyDescent="0.25">
      <c r="A96" s="2" t="s">
        <v>94</v>
      </c>
      <c r="B96" s="3">
        <v>1</v>
      </c>
      <c r="C96" s="3">
        <v>11434994</v>
      </c>
      <c r="D96">
        <f>B96/C96*1000000</f>
        <v>8.7450854805870476E-2</v>
      </c>
    </row>
    <row r="97" spans="1:4" x14ac:dyDescent="0.25">
      <c r="A97" s="2" t="s">
        <v>72</v>
      </c>
      <c r="B97" s="3">
        <v>4</v>
      </c>
      <c r="C97" s="3">
        <v>53862731</v>
      </c>
      <c r="D97">
        <f>B97/C97*1000000</f>
        <v>7.4262851618125347E-2</v>
      </c>
    </row>
    <row r="98" spans="1:4" x14ac:dyDescent="0.25">
      <c r="A98" s="2" t="s">
        <v>75</v>
      </c>
      <c r="B98" s="3">
        <v>3</v>
      </c>
      <c r="C98" s="3">
        <v>41185350</v>
      </c>
      <c r="D98">
        <f>B98/C98*1000000</f>
        <v>7.2841435121954776E-2</v>
      </c>
    </row>
    <row r="99" spans="1:4" x14ac:dyDescent="0.25">
      <c r="A99" s="2" t="s">
        <v>105</v>
      </c>
      <c r="B99" s="3">
        <v>1</v>
      </c>
      <c r="C99" s="3">
        <v>14848905</v>
      </c>
      <c r="D99">
        <f>B99/C99*1000000</f>
        <v>6.7345033185948727E-2</v>
      </c>
    </row>
    <row r="100" spans="1:4" x14ac:dyDescent="0.25">
      <c r="A100" s="2" t="s">
        <v>55</v>
      </c>
      <c r="B100" s="3">
        <v>8</v>
      </c>
      <c r="C100" s="3">
        <v>126420000</v>
      </c>
      <c r="D100">
        <f>B100/C100*1000000</f>
        <v>6.3281126404049995E-2</v>
      </c>
    </row>
    <row r="101" spans="1:4" x14ac:dyDescent="0.25">
      <c r="A101" s="2" t="s">
        <v>45</v>
      </c>
      <c r="B101" s="3">
        <v>11</v>
      </c>
      <c r="C101" s="3">
        <v>203390000</v>
      </c>
      <c r="D101">
        <f>B101/C101*1000000</f>
        <v>5.408328826392645E-2</v>
      </c>
    </row>
    <row r="102" spans="1:4" x14ac:dyDescent="0.25">
      <c r="A102" s="2" t="s">
        <v>70</v>
      </c>
      <c r="B102" s="3">
        <v>5</v>
      </c>
      <c r="C102" s="3">
        <v>98171400</v>
      </c>
      <c r="D102">
        <f>B102/C102*1000000</f>
        <v>5.0931330305975062E-2</v>
      </c>
    </row>
    <row r="103" spans="1:4" x14ac:dyDescent="0.25">
      <c r="A103" s="2" t="s">
        <v>48</v>
      </c>
      <c r="B103" s="3">
        <v>10</v>
      </c>
      <c r="C103" s="3">
        <v>265015300</v>
      </c>
      <c r="D103">
        <f>B103/C103*1000000</f>
        <v>3.7733670471101106E-2</v>
      </c>
    </row>
    <row r="104" spans="1:4" x14ac:dyDescent="0.25">
      <c r="A104" s="2" t="s">
        <v>97</v>
      </c>
      <c r="B104" s="3">
        <v>1</v>
      </c>
      <c r="C104" s="3">
        <v>28915284</v>
      </c>
      <c r="D104">
        <f>B104/C104*1000000</f>
        <v>3.458378620801373E-2</v>
      </c>
    </row>
    <row r="105" spans="1:4" x14ac:dyDescent="0.25">
      <c r="A105" s="2" t="s">
        <v>102</v>
      </c>
      <c r="B105" s="3">
        <v>1</v>
      </c>
      <c r="C105" s="3">
        <v>29218867</v>
      </c>
      <c r="D105">
        <f>B105/C105*1000000</f>
        <v>3.4224461886218929E-2</v>
      </c>
    </row>
    <row r="106" spans="1:4" x14ac:dyDescent="0.25">
      <c r="A106" s="2" t="s">
        <v>95</v>
      </c>
      <c r="B106" s="3">
        <v>1</v>
      </c>
      <c r="C106" s="3">
        <v>31828110</v>
      </c>
      <c r="D106">
        <f>B106/C106*1000000</f>
        <v>3.1418767875315244E-2</v>
      </c>
    </row>
    <row r="107" spans="1:4" x14ac:dyDescent="0.25">
      <c r="A107" s="2" t="s">
        <v>107</v>
      </c>
      <c r="B107" s="3">
        <v>1</v>
      </c>
      <c r="C107" s="3">
        <v>50950879</v>
      </c>
      <c r="D107">
        <f>B107/C107*1000000</f>
        <v>1.9626746773102777E-2</v>
      </c>
    </row>
    <row r="108" spans="1:4" x14ac:dyDescent="0.25">
      <c r="A108" s="2" t="s">
        <v>110</v>
      </c>
      <c r="B108" s="3">
        <v>1</v>
      </c>
      <c r="C108" s="3">
        <v>193392517</v>
      </c>
      <c r="D108">
        <f>B108/C108*1000000</f>
        <v>5.1708308858713489E-3</v>
      </c>
    </row>
    <row r="109" spans="1:4" x14ac:dyDescent="0.25">
      <c r="A109" s="2" t="s">
        <v>69</v>
      </c>
      <c r="B109" s="3">
        <v>5</v>
      </c>
      <c r="C109" s="3">
        <v>1394260000</v>
      </c>
      <c r="D109">
        <f>B109/C109*1000000</f>
        <v>3.5861317114454978E-3</v>
      </c>
    </row>
  </sheetData>
  <autoFilter ref="A1:D1" xr:uid="{00000000-0001-0000-0000-000000000000}">
    <sortState xmlns:xlrd2="http://schemas.microsoft.com/office/spreadsheetml/2017/richdata2" ref="A2:D109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Kwerenda1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Murawski</dc:creator>
  <cp:lastModifiedBy>Kacper Murawski</cp:lastModifiedBy>
  <dcterms:created xsi:type="dcterms:W3CDTF">2024-11-11T09:20:22Z</dcterms:created>
  <dcterms:modified xsi:type="dcterms:W3CDTF">2024-11-11T09:39:48Z</dcterms:modified>
</cp:coreProperties>
</file>