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D20A887-D555-4284-ADAF-7525BB3A2266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Fragmentator_Marital_Status">#N/A</definedName>
  </definedNames>
  <calcPr calcId="191028"/>
  <pivotCaches>
    <pivotCache cacheId="1186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<sst xmlns="http://schemas.openxmlformats.org/spreadsheetml/2006/main" count="16267" uniqueCount="48">
  <si>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</si>
  <si>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</si>
  <si>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</si>
  <si>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</si>
  <si>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</si>
  <si>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</si>
  <si>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</si>
  <si>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</si>
  <si>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</si>
  <si>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</si>
  <si>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</si>
  <si>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</si>
  <si>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</si>
  <si>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</si>
  <si>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</si>
  <si>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</si>
  <si>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</si>
  <si>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</si>
  <si>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</si>
  <si>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</si>
  <si>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</si>
  <si>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</si>
  <si>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</si>
  <si>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</si>
  <si>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</si>
  <si>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</si>
  <si>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</si>
  <si>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</si>
  <si>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</si>
  <si>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</si>
  <si>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</si>
  <si>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</si>
  <si>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</si>
  <si>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</si>
  <si>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</si>
  <si>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</si>
  <si>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</si>
  <si>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</si>
  <si>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</si>
  <si>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</si>
  <si>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</si>
  <si>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z Income</t>
  </si>
  <si>
    <t>Grand Total</t>
  </si>
  <si>
    <t>Count z Purchased Bike</t>
  </si>
  <si>
    <t>Adolescent</t>
  </si>
  <si>
    <t>Middle Age</t>
  </si>
  <si>
    <t>Old</t>
  </si>
  <si>
    <t>Bike Sales Dasboard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</si>
</sst>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E-4AD6-9C4C-4CA00D60471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E-4AD6-9C4C-4CA00D60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4039"/>
        <c:axId val="866488791"/>
      </c:barChart>
      <c:catAx>
        <c:axId val="74024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791"/>
        <c:crosses val="autoZero"/>
        <c:auto val="1"/>
        <c:lblAlgn val="ctr"/>
        <c:lblOffset val="100"/>
        <c:noMultiLvlLbl val="0"/>
      </c:catAx>
      <c:valAx>
        <c:axId val="86648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E-4C27-A0CB-0C237DE66592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E-4C27-A0CB-0C237DE6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966759"/>
        <c:axId val="2129586744"/>
      </c:lineChart>
      <c:catAx>
        <c:axId val="1462966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86744"/>
        <c:crosses val="autoZero"/>
        <c:auto val="1"/>
        <c:lblAlgn val="ctr"/>
        <c:lblOffset val="100"/>
        <c:noMultiLvlLbl val="0"/>
      </c:catAx>
      <c:valAx>
        <c:axId val="21295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6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E-4E88-A4A4-E26B46A29D56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E-4E88-A4A4-E26B46A2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70280"/>
        <c:axId val="2124412920"/>
      </c:lineChart>
      <c:catAx>
        <c:axId val="42577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2920"/>
        <c:crosses val="autoZero"/>
        <c:auto val="1"/>
        <c:lblAlgn val="ctr"/>
        <c:lblOffset val="100"/>
        <c:noMultiLvlLbl val="0"/>
      </c:catAx>
      <c:valAx>
        <c:axId val="21244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B-4527-A79D-471D827F65A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B-4527-A79D-471D827F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4039"/>
        <c:axId val="866488791"/>
      </c:barChart>
      <c:catAx>
        <c:axId val="74024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791"/>
        <c:crosses val="autoZero"/>
        <c:auto val="1"/>
        <c:lblAlgn val="ctr"/>
        <c:lblOffset val="100"/>
        <c:noMultiLvlLbl val="0"/>
      </c:catAx>
      <c:valAx>
        <c:axId val="86648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2-49EE-A90C-C5DE61069B90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2-49EE-A90C-C5DE6106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966759"/>
        <c:axId val="2129586744"/>
      </c:lineChart>
      <c:catAx>
        <c:axId val="1462966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86744"/>
        <c:crosses val="autoZero"/>
        <c:auto val="1"/>
        <c:lblAlgn val="ctr"/>
        <c:lblOffset val="100"/>
        <c:noMultiLvlLbl val="0"/>
      </c:catAx>
      <c:valAx>
        <c:axId val="21295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6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005-83B8-818DF56DA3FA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005-83B8-818DF56D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70280"/>
        <c:axId val="2124412920"/>
      </c:lineChart>
      <c:catAx>
        <c:axId val="42577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2920"/>
        <c:crosses val="autoZero"/>
        <c:auto val="1"/>
        <c:lblAlgn val="ctr"/>
        <c:lblOffset val="100"/>
        <c:noMultiLvlLbl val="0"/>
      </c:catAx>
      <c:valAx>
        <c:axId val="21244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180975</xdr:rowOff>
    </xdr:from>
    <xdr:to>
      <xdr:col>10</xdr:col>
      <xdr:colOff>285750</xdr:colOff>
      <xdr:row>15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F78CF75-88A3-3E65-F57A-6178B385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16</xdr:row>
      <xdr:rowOff>161925</xdr:rowOff>
    </xdr:from>
    <xdr:to>
      <xdr:col>11</xdr:col>
      <xdr:colOff>523875</xdr:colOff>
      <xdr:row>31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4C471-B9BE-8224-79D4-245BE7D6B4B4}"/>
            </a:ext>
            <a:ext uri="{147F2762-F138-4A5C-976F-8EAC2B608ADB}">
              <a16:predDERef xmlns:a16="http://schemas.microsoft.com/office/drawing/2014/main" pred="{FF78CF75-88A3-3E65-F57A-6178B385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31</xdr:row>
      <xdr:rowOff>171450</xdr:rowOff>
    </xdr:from>
    <xdr:to>
      <xdr:col>11</xdr:col>
      <xdr:colOff>76200</xdr:colOff>
      <xdr:row>46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7C990B8-83A8-2258-2C8E-31082253F9F2}"/>
            </a:ext>
            <a:ext uri="{147F2762-F138-4A5C-976F-8EAC2B608ADB}">
              <a16:predDERef xmlns:a16="http://schemas.microsoft.com/office/drawing/2014/main" pred="{1C94C471-B9BE-8224-79D4-245BE7D6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514350</xdr:colOff>
      <xdr:row>53</xdr:row>
      <xdr:rowOff>152400</xdr:rowOff>
    </xdr:from>
    <xdr:to>
      <xdr:col>5</xdr:col>
      <xdr:colOff>581025</xdr:colOff>
      <xdr:row>67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221695A0-C6F5-0E58-0309-D5A0162502F5}"/>
                </a:ext>
                <a:ext uri="{147F2762-F138-4A5C-976F-8EAC2B608ADB}">
                  <a16:predDERef xmlns:a16="http://schemas.microsoft.com/office/drawing/2014/main" pred="{77C990B8-83A8-2258-2C8E-31082253F9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10248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180975</xdr:rowOff>
    </xdr:from>
    <xdr:to>
      <xdr:col>10</xdr:col>
      <xdr:colOff>104775</xdr:colOff>
      <xdr:row>15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68C361-0144-4945-81E5-27B8ADAD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57150</xdr:rowOff>
    </xdr:from>
    <xdr:to>
      <xdr:col>10</xdr:col>
      <xdr:colOff>104775</xdr:colOff>
      <xdr:row>29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B6691E7-E867-4B17-8A69-AF1E40A96D0D}"/>
            </a:ext>
            <a:ext uri="{147F2762-F138-4A5C-976F-8EAC2B608ADB}">
              <a16:predDERef xmlns:a16="http://schemas.microsoft.com/office/drawing/2014/main" pred="{8068C361-0144-4945-81E5-27B8ADAD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180975</xdr:rowOff>
    </xdr:from>
    <xdr:to>
      <xdr:col>4</xdr:col>
      <xdr:colOff>428625</xdr:colOff>
      <xdr:row>15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489B5E-B794-45BF-A659-CE966A0E23B3}"/>
            </a:ext>
            <a:ext uri="{147F2762-F138-4A5C-976F-8EAC2B608ADB}">
              <a16:predDERef xmlns:a16="http://schemas.microsoft.com/office/drawing/2014/main" pred="{BB6691E7-E867-4B17-8A69-AF1E40A9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1.660456481484" createdVersion="8" refreshedVersion="8" minRefreshableVersion="3" recordCount="1000" xr:uid="{338C8630-C9E1-42E2-856B-4871DA35FF5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4978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AFE50-6E90-4A85-B15B-466BD280CAD8}" name="Tabela przestawna3" cacheId="11861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9">
  <location ref="A34:D3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z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B244-A76D-401F-9349-80A60086F1CD}" name="Tabela przestawna2" cacheId="11861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z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33CC0-BC93-464D-9544-3A92CCC15787}" name="Tabela przestawna1" cacheId="11861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z Income" fld="3" subtotal="average" baseField="0" baseItem="0" numFmtId="1"/>
  </dataFields>
  <formats count="2">
    <format dxfId="0">
      <pivotArea outline="0" fieldPosition="0">
        <references count="1">
          <reference field="2" count="0" selected="0"/>
        </references>
      </pivotArea>
    </format>
    <format dxfId="1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5EE489EB-DB5C-4C4F-86D5-B7B18887FF5F}" sourceName="Marital Status">
  <pivotTables>
    <pivotTable tabId="3" name="Tabela przestawna3"/>
  </pivotTables>
  <data>
    <tabular pivotCacheId="20497868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E4D40EE-9839-41CE-8114-B1EECF232499}" cache="Fragmentato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G8" sqref="G8"/>
    </sheetView>
  </sheetViews>
  <sheetFormatPr defaultColWidth="18.5703125" defaultRowHeight="14.4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9D5D-9CB1-449B-8033-3F2C2FC1A788}">
  <dimension ref="A1:N1001"/>
  <sheetViews>
    <sheetView topLeftCell="F4" workbookViewId="0">
      <selection activeCell="M2" sqref="M2"/>
    </sheetView>
  </sheetViews>
  <sheetFormatPr defaultColWidth="13.42578125" defaultRowHeight="15"/>
  <cols>
    <col min="4" max="4" width="14" style="3" bestFit="1" customWidth="1"/>
    <col min="6" max="6" width="21.28515625" customWidth="1"/>
    <col min="7" max="7" width="19.5703125" customWidth="1"/>
    <col min="10" max="10" width="18.570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 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9215-3EE9-4895-9D9C-33E68A20754B}">
  <dimension ref="A3:D39"/>
  <sheetViews>
    <sheetView topLeftCell="A30" workbookViewId="0">
      <selection activeCell="C37" sqref="C37"/>
    </sheetView>
  </sheetViews>
  <sheetFormatPr defaultRowHeight="15"/>
  <cols>
    <col min="1" max="1" width="22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14.7109375" bestFit="1" customWidth="1"/>
  </cols>
  <sheetData>
    <row r="3" spans="1:4">
      <c r="A3" s="5" t="s">
        <v>41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42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42</v>
      </c>
      <c r="B7" s="6">
        <v>54874.759152215796</v>
      </c>
      <c r="C7" s="6">
        <v>57962.577962577961</v>
      </c>
      <c r="D7" s="6">
        <v>56360</v>
      </c>
    </row>
    <row r="18" spans="1:4">
      <c r="A18" s="5" t="s">
        <v>43</v>
      </c>
      <c r="B18" s="5" t="s">
        <v>12</v>
      </c>
    </row>
    <row r="19" spans="1:4">
      <c r="A19" s="5" t="s">
        <v>9</v>
      </c>
      <c r="B19" t="s">
        <v>20</v>
      </c>
      <c r="C19" t="s">
        <v>17</v>
      </c>
      <c r="D19" t="s">
        <v>42</v>
      </c>
    </row>
    <row r="20" spans="1:4">
      <c r="A20" t="s">
        <v>18</v>
      </c>
      <c r="B20" s="4">
        <v>166</v>
      </c>
      <c r="C20" s="4">
        <v>200</v>
      </c>
      <c r="D20" s="4">
        <v>366</v>
      </c>
    </row>
    <row r="21" spans="1:4">
      <c r="A21" t="s">
        <v>29</v>
      </c>
      <c r="B21" s="4">
        <v>92</v>
      </c>
      <c r="C21" s="4">
        <v>77</v>
      </c>
      <c r="D21" s="4">
        <v>169</v>
      </c>
    </row>
    <row r="22" spans="1:4">
      <c r="A22" t="s">
        <v>24</v>
      </c>
      <c r="B22" s="4">
        <v>67</v>
      </c>
      <c r="C22" s="4">
        <v>95</v>
      </c>
      <c r="D22" s="4">
        <v>162</v>
      </c>
    </row>
    <row r="23" spans="1:4">
      <c r="A23" t="s">
        <v>26</v>
      </c>
      <c r="B23" s="4">
        <v>116</v>
      </c>
      <c r="C23" s="4">
        <v>76</v>
      </c>
      <c r="D23" s="4">
        <v>192</v>
      </c>
    </row>
    <row r="24" spans="1:4">
      <c r="A24" t="s">
        <v>33</v>
      </c>
      <c r="B24" s="4">
        <v>78</v>
      </c>
      <c r="C24" s="4">
        <v>33</v>
      </c>
      <c r="D24" s="4">
        <v>111</v>
      </c>
    </row>
    <row r="25" spans="1:4">
      <c r="A25" t="s">
        <v>42</v>
      </c>
      <c r="B25" s="4">
        <v>519</v>
      </c>
      <c r="C25" s="4">
        <v>481</v>
      </c>
      <c r="D25" s="4">
        <v>1000</v>
      </c>
    </row>
    <row r="34" spans="1:4">
      <c r="A34" s="5" t="s">
        <v>43</v>
      </c>
      <c r="B34" s="5" t="s">
        <v>12</v>
      </c>
    </row>
    <row r="35" spans="1:4">
      <c r="A35" s="5" t="s">
        <v>36</v>
      </c>
      <c r="B35" t="s">
        <v>20</v>
      </c>
      <c r="C35" t="s">
        <v>17</v>
      </c>
      <c r="D35" t="s">
        <v>42</v>
      </c>
    </row>
    <row r="36" spans="1:4">
      <c r="A36" t="s">
        <v>44</v>
      </c>
      <c r="B36" s="4">
        <v>71</v>
      </c>
      <c r="C36" s="4">
        <v>39</v>
      </c>
      <c r="D36" s="4">
        <v>110</v>
      </c>
    </row>
    <row r="37" spans="1:4">
      <c r="A37" t="s">
        <v>45</v>
      </c>
      <c r="B37" s="4">
        <v>318</v>
      </c>
      <c r="C37" s="4">
        <v>383</v>
      </c>
      <c r="D37" s="4">
        <v>701</v>
      </c>
    </row>
    <row r="38" spans="1:4">
      <c r="A38" t="s">
        <v>46</v>
      </c>
      <c r="B38" s="4">
        <v>130</v>
      </c>
      <c r="C38" s="4">
        <v>59</v>
      </c>
      <c r="D38" s="4">
        <v>189</v>
      </c>
    </row>
    <row r="39" spans="1:4">
      <c r="A39" t="s">
        <v>42</v>
      </c>
      <c r="B39" s="4">
        <v>519</v>
      </c>
      <c r="C39" s="4">
        <v>481</v>
      </c>
      <c r="D39" s="4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E7BA-7363-49B7-AFB6-58ED31C20482}">
  <dimension ref="A1:K4"/>
  <sheetViews>
    <sheetView showGridLines="0" tabSelected="1" workbookViewId="0">
      <selection sqref="A1:K4"/>
    </sheetView>
  </sheetViews>
  <sheetFormatPr defaultRowHeight="15"/>
  <cols>
    <col min="11" max="11" width="1.7109375" customWidth="1"/>
  </cols>
  <sheetData>
    <row r="1" spans="1:11" ht="15" customHeight="1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</sheetData>
  <mergeCells count="1">
    <mergeCell ref="A1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2023-04-05T06:41:13Z</dcterms:modified>
  <cp:category/>
  <cp:contentStatus/>
</cp:coreProperties>
</file>