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\repos\WebTechnologiesComparison\"/>
    </mc:Choice>
  </mc:AlternateContent>
  <xr:revisionPtr revIDLastSave="0" documentId="13_ncr:1_{112C3033-4840-42E1-9350-1A35F5E97AD3}" xr6:coauthVersionLast="47" xr6:coauthVersionMax="47" xr10:uidLastSave="{00000000-0000-0000-0000-000000000000}"/>
  <bookViews>
    <workbookView xWindow="19095" yWindow="0" windowWidth="19410" windowHeight="20985" xr2:uid="{8CBCC160-ABFC-4A20-9615-FBEDBBD6FB79}"/>
  </bookViews>
  <sheets>
    <sheet name="results" sheetId="2" r:id="rId1"/>
    <sheet name="Comparison" sheetId="3" r:id="rId2"/>
    <sheet name="Deltas" sheetId="1" r:id="rId3"/>
  </sheets>
  <externalReferences>
    <externalReference r:id="rId4"/>
  </externalReferences>
  <definedNames>
    <definedName name="ExternalData_1" localSheetId="0" hidden="1">'results'!$A$1:$H$101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2" l="1"/>
  <c r="AC17" i="2"/>
  <c r="Y17" i="2"/>
  <c r="U17" i="2"/>
  <c r="Q17" i="2"/>
  <c r="D70" i="3"/>
  <c r="N70" i="3"/>
  <c r="R70" i="3"/>
  <c r="R56" i="3"/>
  <c r="N56" i="3"/>
  <c r="J56" i="3"/>
  <c r="D56" i="3"/>
  <c r="R42" i="3"/>
  <c r="N42" i="3"/>
  <c r="J42" i="3"/>
  <c r="D42" i="3"/>
  <c r="D28" i="3"/>
  <c r="J28" i="3"/>
  <c r="N28" i="3"/>
  <c r="R28" i="3"/>
  <c r="R14" i="3"/>
  <c r="D14" i="3"/>
  <c r="J14" i="3"/>
  <c r="N14" i="3"/>
  <c r="Q70" i="3"/>
  <c r="P70" i="3"/>
  <c r="M70" i="3"/>
  <c r="L70" i="3"/>
  <c r="C70" i="3"/>
  <c r="B70" i="3"/>
  <c r="Q56" i="3"/>
  <c r="P56" i="3"/>
  <c r="M56" i="3"/>
  <c r="L56" i="3"/>
  <c r="I56" i="3"/>
  <c r="H56" i="3"/>
  <c r="B56" i="3"/>
  <c r="C56" i="3"/>
  <c r="Q42" i="3"/>
  <c r="P42" i="3"/>
  <c r="M42" i="3"/>
  <c r="L42" i="3"/>
  <c r="I42" i="3"/>
  <c r="H42" i="3"/>
  <c r="C42" i="3"/>
  <c r="B42" i="3"/>
  <c r="Q28" i="3"/>
  <c r="P28" i="3"/>
  <c r="M28" i="3"/>
  <c r="L28" i="3"/>
  <c r="I28" i="3"/>
  <c r="H28" i="3"/>
  <c r="C28" i="3"/>
  <c r="B28" i="3"/>
  <c r="Q14" i="3"/>
  <c r="P14" i="3"/>
  <c r="M14" i="3"/>
  <c r="L14" i="3"/>
  <c r="I14" i="3"/>
  <c r="H14" i="3"/>
  <c r="C14" i="3"/>
  <c r="B14" i="3"/>
  <c r="S175" i="2"/>
  <c r="R175" i="2"/>
  <c r="Q175" i="2"/>
  <c r="P175" i="2"/>
  <c r="O175" i="2"/>
  <c r="S189" i="2"/>
  <c r="R189" i="2"/>
  <c r="P189" i="2"/>
  <c r="O189" i="2"/>
  <c r="S160" i="2"/>
  <c r="R160" i="2"/>
  <c r="Q160" i="2"/>
  <c r="P160" i="2"/>
  <c r="O160" i="2"/>
  <c r="S144" i="2"/>
  <c r="R144" i="2"/>
  <c r="Q144" i="2"/>
  <c r="P144" i="2"/>
  <c r="O144" i="2"/>
  <c r="S128" i="2"/>
  <c r="R128" i="2"/>
  <c r="Q128" i="2"/>
  <c r="P128" i="2"/>
  <c r="O128" i="2"/>
  <c r="S111" i="2"/>
  <c r="R111" i="2"/>
  <c r="Q111" i="2"/>
  <c r="P111" i="2"/>
  <c r="O111" i="2"/>
  <c r="S94" i="2"/>
  <c r="R94" i="2"/>
  <c r="Q94" i="2"/>
  <c r="P94" i="2"/>
  <c r="O94" i="2"/>
  <c r="S76" i="2"/>
  <c r="R76" i="2"/>
  <c r="Q76" i="2"/>
  <c r="P76" i="2"/>
  <c r="O76" i="2"/>
  <c r="P61" i="2"/>
  <c r="Q61" i="2"/>
  <c r="R61" i="2"/>
  <c r="S61" i="2"/>
  <c r="O61" i="2"/>
  <c r="AF17" i="2"/>
  <c r="AE17" i="2"/>
  <c r="AB17" i="2"/>
  <c r="AA17" i="2"/>
  <c r="X17" i="2"/>
  <c r="W17" i="2"/>
  <c r="T17" i="2"/>
  <c r="S17" i="2"/>
  <c r="P17" i="2"/>
  <c r="O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026E3-583F-4BFE-B474-3C6FCB8AB0F6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<sst xmlns="http://schemas.openxmlformats.org/spreadsheetml/2006/main" count="353" uniqueCount="40">
  <si>
    <t>CSR</t>
  </si>
  <si>
    <t>unthrottled</t>
  </si>
  <si>
    <t>SSR</t>
  </si>
  <si>
    <t>fast4g</t>
  </si>
  <si>
    <t>slow3g</t>
  </si>
  <si>
    <t>1/2CPU</t>
  </si>
  <si>
    <t>1/4CPU</t>
  </si>
  <si>
    <t>network</t>
  </si>
  <si>
    <t>run</t>
  </si>
  <si>
    <t>ttfb</t>
  </si>
  <si>
    <t>fcp</t>
  </si>
  <si>
    <t>lcp</t>
  </si>
  <si>
    <t>cls</t>
  </si>
  <si>
    <t>tti</t>
  </si>
  <si>
    <t>mode</t>
  </si>
  <si>
    <t>TTFB</t>
  </si>
  <si>
    <t>FCP</t>
  </si>
  <si>
    <t>LCP</t>
  </si>
  <si>
    <t>CLS</t>
  </si>
  <si>
    <t>TTI</t>
  </si>
  <si>
    <t>AVG</t>
  </si>
  <si>
    <t>CSR TTFB</t>
  </si>
  <si>
    <t>CSR FCP</t>
  </si>
  <si>
    <t>CSR LCP</t>
  </si>
  <si>
    <t>CSR TTI</t>
  </si>
  <si>
    <t>SSR LCP</t>
  </si>
  <si>
    <t>SSR TTI</t>
  </si>
  <si>
    <t>SSR TTFB</t>
  </si>
  <si>
    <t>SSR FCP</t>
  </si>
  <si>
    <t>SSR CLS</t>
  </si>
  <si>
    <t>CSR fast4g</t>
  </si>
  <si>
    <t>SSR fast4g</t>
  </si>
  <si>
    <t>CSR slow3g</t>
  </si>
  <si>
    <t>SSR slow3g</t>
  </si>
  <si>
    <t>CSR 1/2CPU</t>
  </si>
  <si>
    <t>SSR 1/2CPU</t>
  </si>
  <si>
    <t>CSR 1/4CPU</t>
  </si>
  <si>
    <t>SSR 1/4CPU</t>
  </si>
  <si>
    <t>CSR speed advantage</t>
  </si>
  <si>
    <t xml:space="preserve">unthrottled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</si>
</sst>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TTFB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'results'!$N$7:$N$16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'results'!$O$7:$O$16</c:f>
              <c:numCache>
                <c:formatCode>General</c:formatCode>
                <c:ptCount val="10"/>
                <c:pt idx="0">
                  <c:v>1.7439999999999998</c:v>
                </c:pt>
                <c:pt idx="1">
                  <c:v>2.2029999999999998</c:v>
                </c:pt>
                <c:pt idx="2">
                  <c:v>1.6249999999999998</c:v>
                </c:pt>
                <c:pt idx="3">
                  <c:v>2.3290000000000002</c:v>
                </c:pt>
                <c:pt idx="4">
                  <c:v>1.673</c:v>
                </c:pt>
                <c:pt idx="5">
                  <c:v>2.347</c:v>
                </c:pt>
                <c:pt idx="6">
                  <c:v>2.0600000000000005</c:v>
                </c:pt>
                <c:pt idx="7">
                  <c:v>1.81</c:v>
                </c:pt>
                <c:pt idx="8">
                  <c:v>2.11</c:v>
                </c:pt>
                <c:pt idx="9">
                  <c:v>1.8060000000000003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D-458A-AD15-6D627289F99F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'results'!$N$7:$N$16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'results'!$P$7:$P$16</c:f>
              <c:numCache>
                <c:formatCode>General</c:formatCode>
                <c:ptCount val="10"/>
                <c:pt idx="0">
                  <c:v>55.094999999999999</c:v>
                </c:pt>
                <c:pt idx="1">
                  <c:v>45.896999999999998</c:v>
                </c:pt>
                <c:pt idx="2">
                  <c:v>48.957999999999998</c:v>
                </c:pt>
                <c:pt idx="3">
                  <c:v>45.585000000000001</c:v>
                </c:pt>
                <c:pt idx="4">
                  <c:v>44.710999999999999</c:v>
                </c:pt>
                <c:pt idx="5">
                  <c:v>46.977000000000004</c:v>
                </c:pt>
                <c:pt idx="6">
                  <c:v>46.311999999999998</c:v>
                </c:pt>
                <c:pt idx="7">
                  <c:v>46.634</c:v>
                </c:pt>
                <c:pt idx="8">
                  <c:v>48.419000000000004</c:v>
                </c:pt>
                <c:pt idx="9">
                  <c:v>45.633000000000003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D-458A-AD15-6D627289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4688"/>
        <c:axId val="166765168"/>
      </c:lineChart>
      <c:catAx>
        <c:axId val="1667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65168"/>
        <c:crosses val="autoZero"/>
        <c:auto val="1"/>
        <c:lblAlgn val="ctr"/>
        <c:lblOffset val="100"/>
        <c:noMultiLvlLbl val="0"/>
      </c:catAx>
      <c:valAx>
        <c:axId val="1667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7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'results'!$O$83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'results'!$O$84:$O$93</c:f>
              <c:numCache>
                <c:formatCode>General</c:formatCode>
                <c:ptCount val="10"/>
                <c:pt idx="0">
                  <c:v>156.512</c:v>
                </c:pt>
                <c:pt idx="1">
                  <c:v>158.56700000000001</c:v>
                </c:pt>
                <c:pt idx="2">
                  <c:v>159.54599999999999</c:v>
                </c:pt>
                <c:pt idx="3">
                  <c:v>159.82300000000001</c:v>
                </c:pt>
                <c:pt idx="4">
                  <c:v>158.011</c:v>
                </c:pt>
                <c:pt idx="5">
                  <c:v>164.08099999999999</c:v>
                </c:pt>
                <c:pt idx="6">
                  <c:v>165.559</c:v>
                </c:pt>
                <c:pt idx="7">
                  <c:v>159.29300000000001</c:v>
                </c:pt>
                <c:pt idx="8">
                  <c:v>161.79900000000001</c:v>
                </c:pt>
                <c:pt idx="9">
                  <c:v>156.64500000000001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2-4B87-AD61-664CC57837FD}"/>
            </c:ext>
          </c:extLst>
        </c:ser>
        <c:ser>
          <c:idx val="1"/>
          <c:order val="1"/>
          <c:tx>
            <c:strRef>
              <c:f>'results'!$P$83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'results'!$P$84:$P$93</c:f>
              <c:numCache>
                <c:formatCode>General</c:formatCode>
                <c:ptCount val="10"/>
                <c:pt idx="0">
                  <c:v>6023.3010000000004</c:v>
                </c:pt>
                <c:pt idx="1">
                  <c:v>6005.585</c:v>
                </c:pt>
                <c:pt idx="2">
                  <c:v>6014.44</c:v>
                </c:pt>
                <c:pt idx="3">
                  <c:v>6004.1509999999998</c:v>
                </c:pt>
                <c:pt idx="4">
                  <c:v>5993.1350000000002</c:v>
                </c:pt>
                <c:pt idx="5">
                  <c:v>6002.5379999999996</c:v>
                </c:pt>
                <c:pt idx="6">
                  <c:v>6007.7939999999999</c:v>
                </c:pt>
                <c:pt idx="7">
                  <c:v>6001.5060000000003</c:v>
                </c:pt>
                <c:pt idx="8">
                  <c:v>5991.2629999999999</c:v>
                </c:pt>
                <c:pt idx="9">
                  <c:v>6007.4690000000001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2-4B87-AD61-664CC57837FD}"/>
            </c:ext>
          </c:extLst>
        </c:ser>
        <c:ser>
          <c:idx val="2"/>
          <c:order val="2"/>
          <c:tx>
            <c:strRef>
              <c:f>'results'!$Q$83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'results'!$Q$84:$Q$93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2-4B87-AD61-664CC578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345360"/>
        <c:axId val="1380346320"/>
      </c:lineChart>
      <c:catAx>
        <c:axId val="13803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346320"/>
        <c:crosses val="autoZero"/>
        <c:auto val="1"/>
        <c:lblAlgn val="ctr"/>
        <c:lblOffset val="100"/>
        <c:noMultiLvlLbl val="0"/>
      </c:catAx>
      <c:valAx>
        <c:axId val="13803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3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'results'!$O$83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'results'!$O$84:$O$93</c:f>
              <c:numCache>
                <c:formatCode>General</c:formatCode>
                <c:ptCount val="10"/>
                <c:pt idx="0">
                  <c:v>156.512</c:v>
                </c:pt>
                <c:pt idx="1">
                  <c:v>158.56700000000001</c:v>
                </c:pt>
                <c:pt idx="2">
                  <c:v>159.54599999999999</c:v>
                </c:pt>
                <c:pt idx="3">
                  <c:v>159.82300000000001</c:v>
                </c:pt>
                <c:pt idx="4">
                  <c:v>158.011</c:v>
                </c:pt>
                <c:pt idx="5">
                  <c:v>164.08099999999999</c:v>
                </c:pt>
                <c:pt idx="6">
                  <c:v>165.559</c:v>
                </c:pt>
                <c:pt idx="7">
                  <c:v>159.29300000000001</c:v>
                </c:pt>
                <c:pt idx="8">
                  <c:v>161.79900000000001</c:v>
                </c:pt>
                <c:pt idx="9">
                  <c:v>156.64500000000001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D-47C1-8808-3E1921853AE8}"/>
            </c:ext>
          </c:extLst>
        </c:ser>
        <c:ser>
          <c:idx val="1"/>
          <c:order val="1"/>
          <c:tx>
            <c:strRef>
              <c:f>'results'!$R$83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'results'!$R$84:$R$93</c:f>
              <c:numCache>
                <c:formatCode>General</c:formatCode>
                <c:ptCount val="10"/>
                <c:pt idx="0">
                  <c:v>326.97899999999998</c:v>
                </c:pt>
                <c:pt idx="1">
                  <c:v>325.57400000000001</c:v>
                </c:pt>
                <c:pt idx="2">
                  <c:v>340.59800000000001</c:v>
                </c:pt>
                <c:pt idx="3">
                  <c:v>333.42599999999999</c:v>
                </c:pt>
                <c:pt idx="4">
                  <c:v>328.613</c:v>
                </c:pt>
                <c:pt idx="5">
                  <c:v>329.786</c:v>
                </c:pt>
                <c:pt idx="6">
                  <c:v>339.31400000000002</c:v>
                </c:pt>
                <c:pt idx="7">
                  <c:v>331.89400000000001</c:v>
                </c:pt>
                <c:pt idx="8">
                  <c:v>331.08699999999999</c:v>
                </c:pt>
                <c:pt idx="9">
                  <c:v>332.42399999999998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D-47C1-8808-3E1921853AE8}"/>
            </c:ext>
          </c:extLst>
        </c:ser>
        <c:ser>
          <c:idx val="2"/>
          <c:order val="2"/>
          <c:tx>
            <c:strRef>
              <c:f>'results'!$S$83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'results'!$N$84:$N$93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'results'!$S$84:$S$93</c:f>
              <c:numCache>
                <c:formatCode>General</c:formatCode>
                <c:ptCount val="10"/>
                <c:pt idx="0">
                  <c:v>672.97400000000005</c:v>
                </c:pt>
                <c:pt idx="1">
                  <c:v>686.17899999999997</c:v>
                </c:pt>
                <c:pt idx="2">
                  <c:v>667.31799999999998</c:v>
                </c:pt>
                <c:pt idx="3">
                  <c:v>672.5</c:v>
                </c:pt>
                <c:pt idx="4">
                  <c:v>675.23900000000003</c:v>
                </c:pt>
                <c:pt idx="5">
                  <c:v>684.16700000000003</c:v>
                </c:pt>
                <c:pt idx="6">
                  <c:v>674.07399999999996</c:v>
                </c:pt>
                <c:pt idx="7">
                  <c:v>681.05100000000004</c:v>
                </c:pt>
                <c:pt idx="8">
                  <c:v>674.99300000000005</c:v>
                </c:pt>
                <c:pt idx="9">
                  <c:v>670.56700000000001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D-47C1-8808-3E192185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051568"/>
        <c:axId val="1566049648"/>
      </c:lineChart>
      <c:catAx>
        <c:axId val="15660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049648"/>
        <c:crosses val="autoZero"/>
        <c:auto val="1"/>
        <c:lblAlgn val="ctr"/>
        <c:lblOffset val="100"/>
        <c:noMultiLvlLbl val="0"/>
      </c:catAx>
      <c:valAx>
        <c:axId val="15660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60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'results'!$O$100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'results'!$O$101:$O$110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1-499D-A29C-DBAEF3E841B7}"/>
            </c:ext>
          </c:extLst>
        </c:ser>
        <c:ser>
          <c:idx val="1"/>
          <c:order val="1"/>
          <c:tx>
            <c:strRef>
              <c:f>'results'!$P$100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'results'!$P$101:$P$110</c:f>
              <c:numCache>
                <c:formatCode>General</c:formatCode>
                <c:ptCount val="10"/>
                <c:pt idx="0">
                  <c:v>66.049000000000007</c:v>
                </c:pt>
                <c:pt idx="1">
                  <c:v>55.305</c:v>
                </c:pt>
                <c:pt idx="2">
                  <c:v>64.146000000000001</c:v>
                </c:pt>
                <c:pt idx="3">
                  <c:v>60.798999999999999</c:v>
                </c:pt>
                <c:pt idx="4">
                  <c:v>63.706000000000003</c:v>
                </c:pt>
                <c:pt idx="5">
                  <c:v>59.180999999999997</c:v>
                </c:pt>
                <c:pt idx="6">
                  <c:v>64.454999999999998</c:v>
                </c:pt>
                <c:pt idx="7">
                  <c:v>58.137</c:v>
                </c:pt>
                <c:pt idx="8">
                  <c:v>61.808</c:v>
                </c:pt>
                <c:pt idx="9">
                  <c:v>71.066000000000003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1-499D-A29C-DBAEF3E841B7}"/>
            </c:ext>
          </c:extLst>
        </c:ser>
        <c:ser>
          <c:idx val="2"/>
          <c:order val="2"/>
          <c:tx>
            <c:strRef>
              <c:f>'results'!$Q$100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'results'!$Q$101:$Q$110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1-499D-A29C-DBAEF3E8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52576"/>
        <c:axId val="1859247296"/>
      </c:lineChart>
      <c:catAx>
        <c:axId val="18592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47296"/>
        <c:crosses val="autoZero"/>
        <c:auto val="1"/>
        <c:lblAlgn val="ctr"/>
        <c:lblOffset val="100"/>
        <c:noMultiLvlLbl val="0"/>
      </c:catAx>
      <c:valAx>
        <c:axId val="18592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'results'!$O$100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'results'!$O$101:$O$110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0-4776-8905-DB5CFD0AA83A}"/>
            </c:ext>
          </c:extLst>
        </c:ser>
        <c:ser>
          <c:idx val="1"/>
          <c:order val="1"/>
          <c:tx>
            <c:strRef>
              <c:f>'results'!$R$100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'results'!$R$101:$R$110</c:f>
              <c:numCache>
                <c:formatCode>General</c:formatCode>
                <c:ptCount val="10"/>
                <c:pt idx="0">
                  <c:v>311.12899987792969</c:v>
                </c:pt>
                <c:pt idx="1">
                  <c:v>309.27499999999998</c:v>
                </c:pt>
                <c:pt idx="2">
                  <c:v>318.38499999999999</c:v>
                </c:pt>
                <c:pt idx="3">
                  <c:v>316.96100000000001</c:v>
                </c:pt>
                <c:pt idx="4">
                  <c:v>312.55200000000002</c:v>
                </c:pt>
                <c:pt idx="5">
                  <c:v>309.459</c:v>
                </c:pt>
                <c:pt idx="6">
                  <c:v>319.17599999999999</c:v>
                </c:pt>
                <c:pt idx="7">
                  <c:v>313.13499999999999</c:v>
                </c:pt>
                <c:pt idx="8">
                  <c:v>314.59099987792968</c:v>
                </c:pt>
                <c:pt idx="9">
                  <c:v>314.26299999999998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0-4776-8905-DB5CFD0AA83A}"/>
            </c:ext>
          </c:extLst>
        </c:ser>
        <c:ser>
          <c:idx val="2"/>
          <c:order val="2"/>
          <c:tx>
            <c:strRef>
              <c:f>'results'!$S$100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'results'!$N$101:$N$110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'results'!$S$101:$S$110</c:f>
              <c:numCache>
                <c:formatCode>General</c:formatCode>
                <c:ptCount val="10"/>
                <c:pt idx="0">
                  <c:v>645.9630001220703</c:v>
                </c:pt>
                <c:pt idx="1">
                  <c:v>660.15999987792964</c:v>
                </c:pt>
                <c:pt idx="2">
                  <c:v>640.67700000000002</c:v>
                </c:pt>
                <c:pt idx="3">
                  <c:v>641.89499999999998</c:v>
                </c:pt>
                <c:pt idx="4">
                  <c:v>646.38800000000003</c:v>
                </c:pt>
                <c:pt idx="5">
                  <c:v>653.55399999999997</c:v>
                </c:pt>
                <c:pt idx="6">
                  <c:v>647.39800000000002</c:v>
                </c:pt>
                <c:pt idx="7">
                  <c:v>648.40099999999995</c:v>
                </c:pt>
                <c:pt idx="8">
                  <c:v>647.85900000000004</c:v>
                </c:pt>
                <c:pt idx="9">
                  <c:v>645.4119998779297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0-4776-8905-DB5CFD0A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44896"/>
        <c:axId val="1859253056"/>
      </c:lineChart>
      <c:catAx>
        <c:axId val="18592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53056"/>
        <c:crosses val="autoZero"/>
        <c:auto val="1"/>
        <c:lblAlgn val="ctr"/>
        <c:lblOffset val="100"/>
        <c:noMultiLvlLbl val="0"/>
      </c:catAx>
      <c:valAx>
        <c:axId val="18592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'results'!$O$117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'results'!$O$118:$O$127</c:f>
              <c:numCache>
                <c:formatCode>General</c:formatCode>
                <c:ptCount val="10"/>
                <c:pt idx="0">
                  <c:v>55.094999999999999</c:v>
                </c:pt>
                <c:pt idx="1">
                  <c:v>45.896999999999998</c:v>
                </c:pt>
                <c:pt idx="2">
                  <c:v>48.957999999999998</c:v>
                </c:pt>
                <c:pt idx="3">
                  <c:v>45.585000000000001</c:v>
                </c:pt>
                <c:pt idx="4">
                  <c:v>44.710999999999999</c:v>
                </c:pt>
                <c:pt idx="5">
                  <c:v>46.977000000000004</c:v>
                </c:pt>
                <c:pt idx="6">
                  <c:v>46.311999999999998</c:v>
                </c:pt>
                <c:pt idx="7">
                  <c:v>46.634</c:v>
                </c:pt>
                <c:pt idx="8">
                  <c:v>48.419000000000004</c:v>
                </c:pt>
                <c:pt idx="9">
                  <c:v>45.633000000000003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AC4-88CE-A332681B7973}"/>
            </c:ext>
          </c:extLst>
        </c:ser>
        <c:ser>
          <c:idx val="1"/>
          <c:order val="1"/>
          <c:tx>
            <c:strRef>
              <c:f>'results'!$P$117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'results'!$P$118:$P$127</c:f>
              <c:numCache>
                <c:formatCode>General</c:formatCode>
                <c:ptCount val="10"/>
                <c:pt idx="0">
                  <c:v>50.107999999999997</c:v>
                </c:pt>
                <c:pt idx="1">
                  <c:v>45.792000000000002</c:v>
                </c:pt>
                <c:pt idx="2">
                  <c:v>45.997</c:v>
                </c:pt>
                <c:pt idx="3">
                  <c:v>44.097000000000001</c:v>
                </c:pt>
                <c:pt idx="4">
                  <c:v>46.518000000000001</c:v>
                </c:pt>
                <c:pt idx="5">
                  <c:v>42.661999999999999</c:v>
                </c:pt>
                <c:pt idx="6">
                  <c:v>43.899000000000001</c:v>
                </c:pt>
                <c:pt idx="7">
                  <c:v>50.43</c:v>
                </c:pt>
                <c:pt idx="8">
                  <c:v>47.655000000000001</c:v>
                </c:pt>
                <c:pt idx="9">
                  <c:v>42.798999999999999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5-4AC4-88CE-A332681B7973}"/>
            </c:ext>
          </c:extLst>
        </c:ser>
        <c:ser>
          <c:idx val="2"/>
          <c:order val="2"/>
          <c:tx>
            <c:strRef>
              <c:f>'results'!$Q$117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'results'!$Q$118:$Q$127</c:f>
              <c:numCache>
                <c:formatCode>General</c:formatCode>
                <c:ptCount val="10"/>
                <c:pt idx="0">
                  <c:v>46.079000000000001</c:v>
                </c:pt>
                <c:pt idx="1">
                  <c:v>47.553999999999995</c:v>
                </c:pt>
                <c:pt idx="2">
                  <c:v>43.320999999999998</c:v>
                </c:pt>
                <c:pt idx="3">
                  <c:v>44.170999999999999</c:v>
                </c:pt>
                <c:pt idx="4">
                  <c:v>44.406999999999996</c:v>
                </c:pt>
                <c:pt idx="5">
                  <c:v>46.748999999999995</c:v>
                </c:pt>
                <c:pt idx="6">
                  <c:v>46.356999999999999</c:v>
                </c:pt>
                <c:pt idx="7">
                  <c:v>45.043999999999997</c:v>
                </c:pt>
                <c:pt idx="8">
                  <c:v>47.429000000000002</c:v>
                </c:pt>
                <c:pt idx="9">
                  <c:v>44.667999999999999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5-4AC4-88CE-A332681B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112304"/>
        <c:axId val="1565111824"/>
      </c:lineChart>
      <c:catAx>
        <c:axId val="15651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111824"/>
        <c:crosses val="autoZero"/>
        <c:auto val="1"/>
        <c:lblAlgn val="ctr"/>
        <c:lblOffset val="100"/>
        <c:noMultiLvlLbl val="0"/>
      </c:catAx>
      <c:valAx>
        <c:axId val="15651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51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'results'!$O$117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'results'!$O$118:$O$127</c:f>
              <c:numCache>
                <c:formatCode>General</c:formatCode>
                <c:ptCount val="10"/>
                <c:pt idx="0">
                  <c:v>55.094999999999999</c:v>
                </c:pt>
                <c:pt idx="1">
                  <c:v>45.896999999999998</c:v>
                </c:pt>
                <c:pt idx="2">
                  <c:v>48.957999999999998</c:v>
                </c:pt>
                <c:pt idx="3">
                  <c:v>45.585000000000001</c:v>
                </c:pt>
                <c:pt idx="4">
                  <c:v>44.710999999999999</c:v>
                </c:pt>
                <c:pt idx="5">
                  <c:v>46.977000000000004</c:v>
                </c:pt>
                <c:pt idx="6">
                  <c:v>46.311999999999998</c:v>
                </c:pt>
                <c:pt idx="7">
                  <c:v>46.634</c:v>
                </c:pt>
                <c:pt idx="8">
                  <c:v>48.419000000000004</c:v>
                </c:pt>
                <c:pt idx="9">
                  <c:v>45.633000000000003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E-4641-AE6B-AA6F9D84DFBC}"/>
            </c:ext>
          </c:extLst>
        </c:ser>
        <c:ser>
          <c:idx val="1"/>
          <c:order val="1"/>
          <c:tx>
            <c:strRef>
              <c:f>'results'!$R$117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'results'!$R$118:$R$127</c:f>
              <c:numCache>
                <c:formatCode>General</c:formatCode>
                <c:ptCount val="10"/>
                <c:pt idx="0">
                  <c:v>47.433</c:v>
                </c:pt>
                <c:pt idx="1">
                  <c:v>45.823999999999998</c:v>
                </c:pt>
                <c:pt idx="2">
                  <c:v>48.927</c:v>
                </c:pt>
                <c:pt idx="3">
                  <c:v>46.519999999999996</c:v>
                </c:pt>
                <c:pt idx="4">
                  <c:v>47.084999999999994</c:v>
                </c:pt>
                <c:pt idx="5">
                  <c:v>45.897999999999996</c:v>
                </c:pt>
                <c:pt idx="6">
                  <c:v>44.883000000000003</c:v>
                </c:pt>
                <c:pt idx="7">
                  <c:v>44.441000000000003</c:v>
                </c:pt>
                <c:pt idx="8">
                  <c:v>43.683000000000007</c:v>
                </c:pt>
                <c:pt idx="9">
                  <c:v>45.882999999999996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E-4641-AE6B-AA6F9D84DFBC}"/>
            </c:ext>
          </c:extLst>
        </c:ser>
        <c:ser>
          <c:idx val="2"/>
          <c:order val="2"/>
          <c:tx>
            <c:strRef>
              <c:f>'results'!$S$117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'results'!$N$118:$N$127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'results'!$S$118:$S$127</c:f>
              <c:numCache>
                <c:formatCode>General</c:formatCode>
                <c:ptCount val="10"/>
                <c:pt idx="0">
                  <c:v>44.912999999999997</c:v>
                </c:pt>
                <c:pt idx="1">
                  <c:v>44.716000000000001</c:v>
                </c:pt>
                <c:pt idx="2">
                  <c:v>45.26</c:v>
                </c:pt>
                <c:pt idx="3">
                  <c:v>45.097999999999999</c:v>
                </c:pt>
                <c:pt idx="4">
                  <c:v>42.086000000000006</c:v>
                </c:pt>
                <c:pt idx="5">
                  <c:v>44.88</c:v>
                </c:pt>
                <c:pt idx="6">
                  <c:v>43.860999999999997</c:v>
                </c:pt>
                <c:pt idx="7">
                  <c:v>44.741</c:v>
                </c:pt>
                <c:pt idx="8">
                  <c:v>46.713999999999999</c:v>
                </c:pt>
                <c:pt idx="9">
                  <c:v>44.662999999999997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E-4641-AE6B-AA6F9D84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21952"/>
        <c:axId val="1697924832"/>
      </c:lineChart>
      <c:catAx>
        <c:axId val="169792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24832"/>
        <c:crosses val="autoZero"/>
        <c:auto val="1"/>
        <c:lblAlgn val="ctr"/>
        <c:lblOffset val="100"/>
        <c:noMultiLvlLbl val="0"/>
      </c:catAx>
      <c:valAx>
        <c:axId val="16979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'results'!$O$133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'results'!$O$134:$O$143</c:f>
              <c:numCache>
                <c:formatCode>General</c:formatCode>
                <c:ptCount val="10"/>
                <c:pt idx="0">
                  <c:v>102.956</c:v>
                </c:pt>
                <c:pt idx="1">
                  <c:v>91.483999999999995</c:v>
                </c:pt>
                <c:pt idx="2">
                  <c:v>90.135000000000005</c:v>
                </c:pt>
                <c:pt idx="3">
                  <c:v>94.155000000000001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9-4B41-9598-3BAFBFF51306}"/>
            </c:ext>
          </c:extLst>
        </c:ser>
        <c:ser>
          <c:idx val="1"/>
          <c:order val="1"/>
          <c:tx>
            <c:strRef>
              <c:f>'results'!$P$133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'results'!$P$134:$P$143</c:f>
              <c:numCache>
                <c:formatCode>General</c:formatCode>
                <c:ptCount val="10"/>
                <c:pt idx="0">
                  <c:v>144.37100000000001</c:v>
                </c:pt>
                <c:pt idx="1">
                  <c:v>135.291</c:v>
                </c:pt>
                <c:pt idx="2">
                  <c:v>134.268</c:v>
                </c:pt>
                <c:pt idx="3">
                  <c:v>102.563</c:v>
                </c:pt>
                <c:pt idx="4">
                  <c:v>140.06700000000001</c:v>
                </c:pt>
                <c:pt idx="5">
                  <c:v>121.733</c:v>
                </c:pt>
                <c:pt idx="6">
                  <c:v>124.062</c:v>
                </c:pt>
                <c:pt idx="7">
                  <c:v>118.794</c:v>
                </c:pt>
                <c:pt idx="8">
                  <c:v>128.80199999999999</c:v>
                </c:pt>
                <c:pt idx="9">
                  <c:v>116.94799999999999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9-4B41-9598-3BAFBFF51306}"/>
            </c:ext>
          </c:extLst>
        </c:ser>
        <c:ser>
          <c:idx val="2"/>
          <c:order val="2"/>
          <c:tx>
            <c:strRef>
              <c:f>'results'!$Q$133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'results'!$Q$134:$Q$143</c:f>
              <c:numCache>
                <c:formatCode>General</c:formatCode>
                <c:ptCount val="10"/>
                <c:pt idx="0">
                  <c:v>490.673</c:v>
                </c:pt>
                <c:pt idx="1">
                  <c:v>497.73599999999999</c:v>
                </c:pt>
                <c:pt idx="2">
                  <c:v>490</c:v>
                </c:pt>
                <c:pt idx="3">
                  <c:v>484.13099999999997</c:v>
                </c:pt>
                <c:pt idx="4">
                  <c:v>501.12099999999998</c:v>
                </c:pt>
                <c:pt idx="5">
                  <c:v>523.83799999999997</c:v>
                </c:pt>
                <c:pt idx="6">
                  <c:v>500.70600000000002</c:v>
                </c:pt>
                <c:pt idx="7">
                  <c:v>511.702</c:v>
                </c:pt>
                <c:pt idx="8">
                  <c:v>506.18900000000002</c:v>
                </c:pt>
                <c:pt idx="9">
                  <c:v>510.154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9-4B41-9598-3BAFBFF5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091216"/>
        <c:axId val="1575092656"/>
      </c:lineChart>
      <c:catAx>
        <c:axId val="157509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092656"/>
        <c:crosses val="autoZero"/>
        <c:auto val="1"/>
        <c:lblAlgn val="ctr"/>
        <c:lblOffset val="100"/>
        <c:noMultiLvlLbl val="0"/>
      </c:catAx>
      <c:valAx>
        <c:axId val="15750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0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'results'!$O$133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'results'!$O$134:$O$143</c:f>
              <c:numCache>
                <c:formatCode>General</c:formatCode>
                <c:ptCount val="10"/>
                <c:pt idx="0">
                  <c:v>102.956</c:v>
                </c:pt>
                <c:pt idx="1">
                  <c:v>91.483999999999995</c:v>
                </c:pt>
                <c:pt idx="2">
                  <c:v>90.135000000000005</c:v>
                </c:pt>
                <c:pt idx="3">
                  <c:v>94.155000000000001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E-4924-B632-638D903B73A3}"/>
            </c:ext>
          </c:extLst>
        </c:ser>
        <c:ser>
          <c:idx val="1"/>
          <c:order val="1"/>
          <c:tx>
            <c:strRef>
              <c:f>'results'!$R$133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'results'!$R$134:$R$143</c:f>
              <c:numCache>
                <c:formatCode>General</c:formatCode>
                <c:ptCount val="10"/>
                <c:pt idx="0">
                  <c:v>94.323999999999998</c:v>
                </c:pt>
                <c:pt idx="1">
                  <c:v>97.587000000000003</c:v>
                </c:pt>
                <c:pt idx="2">
                  <c:v>102.47799999999999</c:v>
                </c:pt>
                <c:pt idx="3">
                  <c:v>96.484999999999999</c:v>
                </c:pt>
                <c:pt idx="4">
                  <c:v>108.682</c:v>
                </c:pt>
                <c:pt idx="5">
                  <c:v>95.009</c:v>
                </c:pt>
                <c:pt idx="6">
                  <c:v>101.574</c:v>
                </c:pt>
                <c:pt idx="7">
                  <c:v>97.944000000000003</c:v>
                </c:pt>
                <c:pt idx="8">
                  <c:v>95.557000000000002</c:v>
                </c:pt>
                <c:pt idx="9">
                  <c:v>99.483000000000004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E-4924-B632-638D903B73A3}"/>
            </c:ext>
          </c:extLst>
        </c:ser>
        <c:ser>
          <c:idx val="2"/>
          <c:order val="2"/>
          <c:tx>
            <c:strRef>
              <c:f>'results'!$S$133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'results'!$N$134:$N$143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'results'!$S$134:$S$143</c:f>
              <c:numCache>
                <c:formatCode>General</c:formatCode>
                <c:ptCount val="10"/>
                <c:pt idx="0">
                  <c:v>137.23599999999999</c:v>
                </c:pt>
                <c:pt idx="1">
                  <c:v>140.928</c:v>
                </c:pt>
                <c:pt idx="2">
                  <c:v>117.53400000000001</c:v>
                </c:pt>
                <c:pt idx="3">
                  <c:v>137.22300000000001</c:v>
                </c:pt>
                <c:pt idx="4">
                  <c:v>134.46299999999999</c:v>
                </c:pt>
                <c:pt idx="5">
                  <c:v>134.81200000000001</c:v>
                </c:pt>
                <c:pt idx="6">
                  <c:v>134.34399999999999</c:v>
                </c:pt>
                <c:pt idx="7">
                  <c:v>137.71600000000001</c:v>
                </c:pt>
                <c:pt idx="8">
                  <c:v>122.14</c:v>
                </c:pt>
                <c:pt idx="9">
                  <c:v>134.62799999999999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E-4924-B632-638D903B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7392"/>
        <c:axId val="15607872"/>
      </c:lineChart>
      <c:catAx>
        <c:axId val="156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7872"/>
        <c:crosses val="autoZero"/>
        <c:auto val="1"/>
        <c:lblAlgn val="ctr"/>
        <c:lblOffset val="100"/>
        <c:noMultiLvlLbl val="0"/>
      </c:catAx>
      <c:valAx>
        <c:axId val="15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'results'!$O$149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'results'!$O$150:$O$159</c:f>
              <c:numCache>
                <c:formatCode>General</c:formatCode>
                <c:ptCount val="10"/>
                <c:pt idx="0">
                  <c:v>109.92400000000001</c:v>
                </c:pt>
                <c:pt idx="1">
                  <c:v>91.483999999999995</c:v>
                </c:pt>
                <c:pt idx="2">
                  <c:v>97.021000000000001</c:v>
                </c:pt>
                <c:pt idx="3">
                  <c:v>108.047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E5C-896C-B860D7B89F26}"/>
            </c:ext>
          </c:extLst>
        </c:ser>
        <c:ser>
          <c:idx val="1"/>
          <c:order val="1"/>
          <c:tx>
            <c:strRef>
              <c:f>'results'!$P$149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'results'!$P$150:$P$159</c:f>
              <c:numCache>
                <c:formatCode>General</c:formatCode>
                <c:ptCount val="10"/>
                <c:pt idx="0">
                  <c:v>533.64400000000001</c:v>
                </c:pt>
                <c:pt idx="1">
                  <c:v>531.48699999999997</c:v>
                </c:pt>
                <c:pt idx="2">
                  <c:v>544.39599999999996</c:v>
                </c:pt>
                <c:pt idx="3">
                  <c:v>540.48599999999999</c:v>
                </c:pt>
                <c:pt idx="4">
                  <c:v>536.279</c:v>
                </c:pt>
                <c:pt idx="5">
                  <c:v>524.89400000000001</c:v>
                </c:pt>
                <c:pt idx="6">
                  <c:v>534.178</c:v>
                </c:pt>
                <c:pt idx="7">
                  <c:v>528.90599999999995</c:v>
                </c:pt>
                <c:pt idx="8">
                  <c:v>531.98199999999997</c:v>
                </c:pt>
                <c:pt idx="9">
                  <c:v>527.05799999999999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E5C-896C-B860D7B89F26}"/>
            </c:ext>
          </c:extLst>
        </c:ser>
        <c:ser>
          <c:idx val="2"/>
          <c:order val="2"/>
          <c:tx>
            <c:strRef>
              <c:f>'results'!$Q$149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'results'!$Q$150:$Q$159</c:f>
              <c:numCache>
                <c:formatCode>General</c:formatCode>
                <c:ptCount val="10"/>
                <c:pt idx="0">
                  <c:v>4724.0230000000001</c:v>
                </c:pt>
                <c:pt idx="1">
                  <c:v>4738.125</c:v>
                </c:pt>
                <c:pt idx="2">
                  <c:v>4730.2910000000002</c:v>
                </c:pt>
                <c:pt idx="3">
                  <c:v>4724.5060000000003</c:v>
                </c:pt>
                <c:pt idx="4">
                  <c:v>4727.5140000000001</c:v>
                </c:pt>
                <c:pt idx="5">
                  <c:v>4757.2650000000003</c:v>
                </c:pt>
                <c:pt idx="6">
                  <c:v>4734.0469999999996</c:v>
                </c:pt>
                <c:pt idx="7">
                  <c:v>4738.1790000000001</c:v>
                </c:pt>
                <c:pt idx="8">
                  <c:v>4739.6270000000004</c:v>
                </c:pt>
                <c:pt idx="9">
                  <c:v>4743.5929999999998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A-4E5C-896C-B860D7B8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064304"/>
        <c:axId val="1547064784"/>
      </c:lineChart>
      <c:catAx>
        <c:axId val="1547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064784"/>
        <c:crosses val="autoZero"/>
        <c:auto val="1"/>
        <c:lblAlgn val="ctr"/>
        <c:lblOffset val="100"/>
        <c:noMultiLvlLbl val="0"/>
      </c:catAx>
      <c:valAx>
        <c:axId val="1547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70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'results'!$O$149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'results'!$O$150:$O$159</c:f>
              <c:numCache>
                <c:formatCode>General</c:formatCode>
                <c:ptCount val="10"/>
                <c:pt idx="0">
                  <c:v>109.92400000000001</c:v>
                </c:pt>
                <c:pt idx="1">
                  <c:v>91.483999999999995</c:v>
                </c:pt>
                <c:pt idx="2">
                  <c:v>97.021000000000001</c:v>
                </c:pt>
                <c:pt idx="3">
                  <c:v>108.047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9-4490-97C0-B7790DF64A82}"/>
            </c:ext>
          </c:extLst>
        </c:ser>
        <c:ser>
          <c:idx val="1"/>
          <c:order val="1"/>
          <c:tx>
            <c:strRef>
              <c:f>'results'!$R$149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'results'!$R$150:$R$159</c:f>
              <c:numCache>
                <c:formatCode>General</c:formatCode>
                <c:ptCount val="10"/>
                <c:pt idx="0">
                  <c:v>108.235</c:v>
                </c:pt>
                <c:pt idx="1">
                  <c:v>104.535</c:v>
                </c:pt>
                <c:pt idx="2">
                  <c:v>123.33799999999999</c:v>
                </c:pt>
                <c:pt idx="3">
                  <c:v>103.46299999999999</c:v>
                </c:pt>
                <c:pt idx="4">
                  <c:v>129.54599999999999</c:v>
                </c:pt>
                <c:pt idx="5">
                  <c:v>108.902</c:v>
                </c:pt>
                <c:pt idx="6">
                  <c:v>122.41500000000001</c:v>
                </c:pt>
                <c:pt idx="7">
                  <c:v>125.752</c:v>
                </c:pt>
                <c:pt idx="8">
                  <c:v>102.52500000000001</c:v>
                </c:pt>
                <c:pt idx="9">
                  <c:v>113.39400000000001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9-4490-97C0-B7790DF64A82}"/>
            </c:ext>
          </c:extLst>
        </c:ser>
        <c:ser>
          <c:idx val="2"/>
          <c:order val="2"/>
          <c:tx>
            <c:strRef>
              <c:f>'results'!$S$149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'results'!$N$150:$N$159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'results'!$S$150:$S$159</c:f>
              <c:numCache>
                <c:formatCode>General</c:formatCode>
                <c:ptCount val="10"/>
                <c:pt idx="0">
                  <c:v>137.23599999999999</c:v>
                </c:pt>
                <c:pt idx="1">
                  <c:v>140.928</c:v>
                </c:pt>
                <c:pt idx="2">
                  <c:v>145.351</c:v>
                </c:pt>
                <c:pt idx="3">
                  <c:v>137.22300000000001</c:v>
                </c:pt>
                <c:pt idx="4">
                  <c:v>134.46299999999999</c:v>
                </c:pt>
                <c:pt idx="5">
                  <c:v>134.81200000000001</c:v>
                </c:pt>
                <c:pt idx="6">
                  <c:v>134.34399999999999</c:v>
                </c:pt>
                <c:pt idx="7">
                  <c:v>137.71600000000001</c:v>
                </c:pt>
                <c:pt idx="8">
                  <c:v>156.88999999999999</c:v>
                </c:pt>
                <c:pt idx="9">
                  <c:v>134.62799999999999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9-4490-97C0-B7790DF6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792368"/>
        <c:axId val="1546789968"/>
      </c:lineChart>
      <c:catAx>
        <c:axId val="15467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789968"/>
        <c:crosses val="autoZero"/>
        <c:auto val="1"/>
        <c:lblAlgn val="ctr"/>
        <c:lblOffset val="100"/>
        <c:noMultiLvlLbl val="0"/>
      </c:catAx>
      <c:valAx>
        <c:axId val="1546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FCP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'results'!$R$7:$R$16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'results'!$S$7:$S$16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6-4898-AB32-41C74B8AEDD2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'results'!$R$7:$R$16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'results'!$T$7:$T$16</c:f>
              <c:numCache>
                <c:formatCode>General</c:formatCode>
                <c:ptCount val="10"/>
                <c:pt idx="0">
                  <c:v>102.956</c:v>
                </c:pt>
                <c:pt idx="1">
                  <c:v>91.483999999999995</c:v>
                </c:pt>
                <c:pt idx="2">
                  <c:v>90.135000000000005</c:v>
                </c:pt>
                <c:pt idx="3">
                  <c:v>94.155000000000001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6-4898-AB32-41C74B8A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72352"/>
        <c:axId val="172473792"/>
      </c:lineChart>
      <c:catAx>
        <c:axId val="1724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3792"/>
        <c:crosses val="autoZero"/>
        <c:auto val="1"/>
        <c:lblAlgn val="ctr"/>
        <c:lblOffset val="100"/>
        <c:noMultiLvlLbl val="0"/>
      </c:catAx>
      <c:valAx>
        <c:axId val="1724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CLS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'results'!$O$164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'results'!$O$165:$O$174</c:f>
              <c:numCache>
                <c:formatCode>General</c:formatCode>
                <c:ptCount val="10"/>
                <c:pt idx="0">
                  <c:v>9.0697513352596099E-2</c:v>
                </c:pt>
                <c:pt idx="1">
                  <c:v>8.4866161748825261E-2</c:v>
                </c:pt>
                <c:pt idx="2">
                  <c:v>8.1405869305081285E-2</c:v>
                </c:pt>
                <c:pt idx="3">
                  <c:v>8.3181545690686753E-2</c:v>
                </c:pt>
                <c:pt idx="4">
                  <c:v>7.7900046697603836E-2</c:v>
                </c:pt>
                <c:pt idx="5">
                  <c:v>8.3181545690686753E-2</c:v>
                </c:pt>
                <c:pt idx="6">
                  <c:v>8.6049946005895578E-2</c:v>
                </c:pt>
                <c:pt idx="7">
                  <c:v>7.6910875069316764E-2</c:v>
                </c:pt>
                <c:pt idx="8">
                  <c:v>8.427426962029011E-2</c:v>
                </c:pt>
                <c:pt idx="9">
                  <c:v>8.3727907655488432E-2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4-40F6-9DD3-8460B173CF53}"/>
            </c:ext>
          </c:extLst>
        </c:ser>
        <c:ser>
          <c:idx val="1"/>
          <c:order val="1"/>
          <c:tx>
            <c:strRef>
              <c:f>'results'!$P$164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'results'!$P$165:$P$174</c:f>
              <c:numCache>
                <c:formatCode>General</c:formatCode>
                <c:ptCount val="10"/>
                <c:pt idx="0">
                  <c:v>3.4517792151883955E-2</c:v>
                </c:pt>
                <c:pt idx="1">
                  <c:v>3.4517792151883955E-2</c:v>
                </c:pt>
                <c:pt idx="2">
                  <c:v>3.4517792151883955E-2</c:v>
                </c:pt>
                <c:pt idx="3">
                  <c:v>3.4517792151883955E-2</c:v>
                </c:pt>
                <c:pt idx="4">
                  <c:v>3.4517792151883955E-2</c:v>
                </c:pt>
                <c:pt idx="5">
                  <c:v>3.4517792151883955E-2</c:v>
                </c:pt>
                <c:pt idx="6">
                  <c:v>3.4517792151883955E-2</c:v>
                </c:pt>
                <c:pt idx="7">
                  <c:v>3.4517792151883955E-2</c:v>
                </c:pt>
                <c:pt idx="8">
                  <c:v>3.4517792151883955E-2</c:v>
                </c:pt>
                <c:pt idx="9">
                  <c:v>3.4517792151883955E-2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4-40F6-9DD3-8460B173CF53}"/>
            </c:ext>
          </c:extLst>
        </c:ser>
        <c:ser>
          <c:idx val="2"/>
          <c:order val="2"/>
          <c:tx>
            <c:strRef>
              <c:f>'results'!$Q$164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'results'!$Q$165:$Q$174</c:f>
              <c:numCache>
                <c:formatCode>General</c:formatCode>
                <c:ptCount val="10"/>
                <c:pt idx="0">
                  <c:v>1.7880319148936171E-2</c:v>
                </c:pt>
                <c:pt idx="1">
                  <c:v>1.7880319148936171E-2</c:v>
                </c:pt>
                <c:pt idx="2">
                  <c:v>1.7880319148936171E-2</c:v>
                </c:pt>
                <c:pt idx="3">
                  <c:v>1.7880319148936171E-2</c:v>
                </c:pt>
                <c:pt idx="4">
                  <c:v>1.7880319148936171E-2</c:v>
                </c:pt>
                <c:pt idx="5">
                  <c:v>1.7880319148936171E-2</c:v>
                </c:pt>
                <c:pt idx="6">
                  <c:v>1.7880319148936171E-2</c:v>
                </c:pt>
                <c:pt idx="7">
                  <c:v>1.7880319148936171E-2</c:v>
                </c:pt>
                <c:pt idx="8">
                  <c:v>1.7880319148936171E-2</c:v>
                </c:pt>
                <c:pt idx="9">
                  <c:v>1.7880319148936171E-2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4-40F6-9DD3-8460B173C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97728"/>
        <c:axId val="1692701568"/>
      </c:lineChart>
      <c:catAx>
        <c:axId val="16926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701568"/>
        <c:crosses val="autoZero"/>
        <c:auto val="1"/>
        <c:lblAlgn val="ctr"/>
        <c:lblOffset val="100"/>
        <c:noMultiLvlLbl val="0"/>
      </c:catAx>
      <c:valAx>
        <c:axId val="16927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6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CLS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'results'!$O$164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'results'!$O$165:$O$174</c:f>
              <c:numCache>
                <c:formatCode>General</c:formatCode>
                <c:ptCount val="10"/>
                <c:pt idx="0">
                  <c:v>9.0697513352596099E-2</c:v>
                </c:pt>
                <c:pt idx="1">
                  <c:v>8.4866161748825261E-2</c:v>
                </c:pt>
                <c:pt idx="2">
                  <c:v>8.1405869305081285E-2</c:v>
                </c:pt>
                <c:pt idx="3">
                  <c:v>8.3181545690686753E-2</c:v>
                </c:pt>
                <c:pt idx="4">
                  <c:v>7.7900046697603836E-2</c:v>
                </c:pt>
                <c:pt idx="5">
                  <c:v>8.3181545690686753E-2</c:v>
                </c:pt>
                <c:pt idx="6">
                  <c:v>8.6049946005895578E-2</c:v>
                </c:pt>
                <c:pt idx="7">
                  <c:v>7.6910875069316764E-2</c:v>
                </c:pt>
                <c:pt idx="8">
                  <c:v>8.427426962029011E-2</c:v>
                </c:pt>
                <c:pt idx="9">
                  <c:v>8.3727907655488432E-2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F-46A7-BC34-58FFD8A24FAF}"/>
            </c:ext>
          </c:extLst>
        </c:ser>
        <c:ser>
          <c:idx val="1"/>
          <c:order val="1"/>
          <c:tx>
            <c:strRef>
              <c:f>'results'!$R$164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'results'!$R$165:$R$174</c:f>
              <c:numCache>
                <c:formatCode>General</c:formatCode>
                <c:ptCount val="10"/>
                <c:pt idx="0">
                  <c:v>7.8900559276770865E-2</c:v>
                </c:pt>
                <c:pt idx="1">
                  <c:v>0.10354400081720808</c:v>
                </c:pt>
                <c:pt idx="2">
                  <c:v>8.4559223506406336E-2</c:v>
                </c:pt>
                <c:pt idx="3">
                  <c:v>7.8900559276770865E-2</c:v>
                </c:pt>
                <c:pt idx="4">
                  <c:v>0.10354400081720808</c:v>
                </c:pt>
                <c:pt idx="5">
                  <c:v>0.10354400081720808</c:v>
                </c:pt>
                <c:pt idx="6">
                  <c:v>7.8900559276770865E-2</c:v>
                </c:pt>
                <c:pt idx="7">
                  <c:v>0.10354400081720808</c:v>
                </c:pt>
                <c:pt idx="8">
                  <c:v>0.10354400081720808</c:v>
                </c:pt>
                <c:pt idx="9">
                  <c:v>0.10354400081720808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F-46A7-BC34-58FFD8A24FAF}"/>
            </c:ext>
          </c:extLst>
        </c:ser>
        <c:ser>
          <c:idx val="2"/>
          <c:order val="2"/>
          <c:tx>
            <c:strRef>
              <c:f>'results'!$S$164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'results'!$N$165:$N$174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'results'!$S$165:$S$174</c:f>
              <c:numCache>
                <c:formatCode>General</c:formatCode>
                <c:ptCount val="10"/>
                <c:pt idx="0">
                  <c:v>8.4151322125908423E-2</c:v>
                </c:pt>
                <c:pt idx="1">
                  <c:v>7.6364513104515072E-2</c:v>
                </c:pt>
                <c:pt idx="2">
                  <c:v>7.9083830954674139E-2</c:v>
                </c:pt>
                <c:pt idx="3">
                  <c:v>8.4151322125908423E-2</c:v>
                </c:pt>
                <c:pt idx="4">
                  <c:v>8.4151322125908423E-2</c:v>
                </c:pt>
                <c:pt idx="5">
                  <c:v>7.6364513104515072E-2</c:v>
                </c:pt>
                <c:pt idx="6">
                  <c:v>8.4151322125908423E-2</c:v>
                </c:pt>
                <c:pt idx="7">
                  <c:v>7.6364513104515072E-2</c:v>
                </c:pt>
                <c:pt idx="8">
                  <c:v>7.9083830954674139E-2</c:v>
                </c:pt>
                <c:pt idx="9">
                  <c:v>8.4151322125908423E-2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F-46A7-BC34-58FFD8A2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94928"/>
        <c:axId val="1762599728"/>
      </c:lineChart>
      <c:catAx>
        <c:axId val="17625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599728"/>
        <c:crosses val="autoZero"/>
        <c:auto val="1"/>
        <c:lblAlgn val="ctr"/>
        <c:lblOffset val="100"/>
        <c:noMultiLvlLbl val="0"/>
      </c:catAx>
      <c:valAx>
        <c:axId val="1762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25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'results'!$O$178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'results'!$O$179:$O$188</c:f>
              <c:numCache>
                <c:formatCode>General</c:formatCode>
                <c:ptCount val="10"/>
                <c:pt idx="0">
                  <c:v>322.14400000000001</c:v>
                </c:pt>
                <c:pt idx="1">
                  <c:v>293.61</c:v>
                </c:pt>
                <c:pt idx="2">
                  <c:v>300.60700000000003</c:v>
                </c:pt>
                <c:pt idx="3">
                  <c:v>302.51499999999999</c:v>
                </c:pt>
                <c:pt idx="4">
                  <c:v>297.09199999999998</c:v>
                </c:pt>
                <c:pt idx="5">
                  <c:v>304.56799999999998</c:v>
                </c:pt>
                <c:pt idx="6">
                  <c:v>305.137</c:v>
                </c:pt>
                <c:pt idx="7">
                  <c:v>294.61799999999999</c:v>
                </c:pt>
                <c:pt idx="8">
                  <c:v>307.66899999999998</c:v>
                </c:pt>
                <c:pt idx="9">
                  <c:v>301.08600000000001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C-4CD7-979A-6F18EA90A4AB}"/>
            </c:ext>
          </c:extLst>
        </c:ser>
        <c:ser>
          <c:idx val="1"/>
          <c:order val="1"/>
          <c:tx>
            <c:strRef>
              <c:f>'results'!$P$178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'results'!$P$179:$P$188</c:f>
              <c:numCache>
                <c:formatCode>General</c:formatCode>
                <c:ptCount val="10"/>
                <c:pt idx="0">
                  <c:v>11326.907999999999</c:v>
                </c:pt>
                <c:pt idx="1">
                  <c:v>11363.959000000001</c:v>
                </c:pt>
                <c:pt idx="2">
                  <c:v>11341.380999999999</c:v>
                </c:pt>
                <c:pt idx="3">
                  <c:v>11337.013000000001</c:v>
                </c:pt>
                <c:pt idx="4">
                  <c:v>11331.436</c:v>
                </c:pt>
                <c:pt idx="5">
                  <c:v>11325.616</c:v>
                </c:pt>
                <c:pt idx="6">
                  <c:v>11324.44</c:v>
                </c:pt>
                <c:pt idx="7">
                  <c:v>11344.999</c:v>
                </c:pt>
                <c:pt idx="8">
                  <c:v>11334.841</c:v>
                </c:pt>
                <c:pt idx="9">
                  <c:v>11337.966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C-4CD7-979A-6F18EA90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42208"/>
        <c:axId val="1724537888"/>
      </c:lineChart>
      <c:catAx>
        <c:axId val="17245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537888"/>
        <c:crosses val="autoZero"/>
        <c:auto val="1"/>
        <c:lblAlgn val="ctr"/>
        <c:lblOffset val="100"/>
        <c:noMultiLvlLbl val="0"/>
      </c:catAx>
      <c:valAx>
        <c:axId val="1724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5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SSR TTI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'results'!$O$178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'results'!$O$179:$O$188</c:f>
              <c:numCache>
                <c:formatCode>General</c:formatCode>
                <c:ptCount val="10"/>
                <c:pt idx="0">
                  <c:v>322.14400000000001</c:v>
                </c:pt>
                <c:pt idx="1">
                  <c:v>293.61</c:v>
                </c:pt>
                <c:pt idx="2">
                  <c:v>300.60700000000003</c:v>
                </c:pt>
                <c:pt idx="3">
                  <c:v>302.51499999999999</c:v>
                </c:pt>
                <c:pt idx="4">
                  <c:v>297.09199999999998</c:v>
                </c:pt>
                <c:pt idx="5">
                  <c:v>304.56799999999998</c:v>
                </c:pt>
                <c:pt idx="6">
                  <c:v>305.137</c:v>
                </c:pt>
                <c:pt idx="7">
                  <c:v>294.61799999999999</c:v>
                </c:pt>
                <c:pt idx="8">
                  <c:v>307.66899999999998</c:v>
                </c:pt>
                <c:pt idx="9">
                  <c:v>301.08600000000001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6-4BA8-B150-7EC3A3C65268}"/>
            </c:ext>
          </c:extLst>
        </c:ser>
        <c:ser>
          <c:idx val="1"/>
          <c:order val="1"/>
          <c:tx>
            <c:strRef>
              <c:f>'results'!$R$178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'results'!$R$179:$R$188</c:f>
              <c:numCache>
                <c:formatCode>General</c:formatCode>
                <c:ptCount val="10"/>
                <c:pt idx="0">
                  <c:v>442.49700000000001</c:v>
                </c:pt>
                <c:pt idx="1">
                  <c:v>437.94400000000002</c:v>
                </c:pt>
                <c:pt idx="2">
                  <c:v>443.42099999999999</c:v>
                </c:pt>
                <c:pt idx="3">
                  <c:v>444.72699999999998</c:v>
                </c:pt>
                <c:pt idx="4">
                  <c:v>446.81799999999998</c:v>
                </c:pt>
                <c:pt idx="5">
                  <c:v>437.14</c:v>
                </c:pt>
                <c:pt idx="6">
                  <c:v>446.28699999999998</c:v>
                </c:pt>
                <c:pt idx="7">
                  <c:v>441.74400000000003</c:v>
                </c:pt>
                <c:pt idx="8">
                  <c:v>437.50599999999997</c:v>
                </c:pt>
                <c:pt idx="9">
                  <c:v>443.85599999999999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6-4BA8-B150-7EC3A3C65268}"/>
            </c:ext>
          </c:extLst>
        </c:ser>
        <c:ser>
          <c:idx val="2"/>
          <c:order val="2"/>
          <c:tx>
            <c:strRef>
              <c:f>'results'!$S$178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'results'!$N$179:$N$188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'results'!$S$179:$S$188</c:f>
              <c:numCache>
                <c:formatCode>General</c:formatCode>
                <c:ptCount val="10"/>
                <c:pt idx="0">
                  <c:v>863.49400000000003</c:v>
                </c:pt>
                <c:pt idx="1">
                  <c:v>861.21</c:v>
                </c:pt>
                <c:pt idx="2">
                  <c:v>854.92600000000004</c:v>
                </c:pt>
                <c:pt idx="3">
                  <c:v>852.26900000000001</c:v>
                </c:pt>
                <c:pt idx="4">
                  <c:v>847.96900000000005</c:v>
                </c:pt>
                <c:pt idx="5">
                  <c:v>843.87199999999996</c:v>
                </c:pt>
                <c:pt idx="6">
                  <c:v>861.87199999999996</c:v>
                </c:pt>
                <c:pt idx="7">
                  <c:v>862.55600000000004</c:v>
                </c:pt>
                <c:pt idx="8">
                  <c:v>860.93799999999999</c:v>
                </c:pt>
                <c:pt idx="9">
                  <c:v>927.37199999999996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6-4BA8-B150-7EC3A3C6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919072"/>
        <c:axId val="1697926272"/>
      </c:lineChart>
      <c:catAx>
        <c:axId val="16979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26272"/>
        <c:crosses val="autoZero"/>
        <c:auto val="1"/>
        <c:lblAlgn val="ctr"/>
        <c:lblOffset val="100"/>
        <c:noMultiLvlLbl val="0"/>
      </c:catAx>
      <c:valAx>
        <c:axId val="16979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79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</a:t>
            </a:r>
            <a:r>
              <a:rPr lang="pl-PL"/>
              <a:t>FB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Comparison!$B$3</c:f>
              <c:strCache>
                <c:ptCount val="1"/>
                <c:pt idx="0">
                  <c:v>CSR fast4g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Comparison!$B$4:$B$13</c:f>
              <c:numCache>
                <c:formatCode>General</c:formatCode>
                <c:ptCount val="10"/>
                <c:pt idx="0">
                  <c:v>1.9009999999999998</c:v>
                </c:pt>
                <c:pt idx="1">
                  <c:v>2.1239999999999997</c:v>
                </c:pt>
                <c:pt idx="2">
                  <c:v>1.5860000000000001</c:v>
                </c:pt>
                <c:pt idx="3">
                  <c:v>1.9620000000000002</c:v>
                </c:pt>
                <c:pt idx="4">
                  <c:v>1.754</c:v>
                </c:pt>
                <c:pt idx="5">
                  <c:v>1.617</c:v>
                </c:pt>
                <c:pt idx="6">
                  <c:v>2.0670000000000002</c:v>
                </c:pt>
                <c:pt idx="7">
                  <c:v>1.8770000000000002</c:v>
                </c:pt>
                <c:pt idx="8">
                  <c:v>1.603</c:v>
                </c:pt>
                <c:pt idx="9">
                  <c:v>2.1659999999999999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E-4A16-8B23-FC9F812988CB}"/>
            </c:ext>
          </c:extLst>
        </c:ser>
        <c:ser>
          <c:idx val="1"/>
          <c:order val="1"/>
          <c:tx>
            <c:strRef>
              <c:f>Comparison!$C$3</c:f>
              <c:strCache>
                <c:ptCount val="1"/>
                <c:pt idx="0">
                  <c:v>SSR 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Comparison!$C$4:$C$13</c:f>
              <c:numCache>
                <c:formatCode>General</c:formatCode>
                <c:ptCount val="10"/>
                <c:pt idx="0">
                  <c:v>50.107999999999997</c:v>
                </c:pt>
                <c:pt idx="1">
                  <c:v>45.792000000000002</c:v>
                </c:pt>
                <c:pt idx="2">
                  <c:v>45.997</c:v>
                </c:pt>
                <c:pt idx="3">
                  <c:v>44.097000000000001</c:v>
                </c:pt>
                <c:pt idx="4">
                  <c:v>46.518000000000001</c:v>
                </c:pt>
                <c:pt idx="5">
                  <c:v>42.661999999999999</c:v>
                </c:pt>
                <c:pt idx="6">
                  <c:v>43.899000000000001</c:v>
                </c:pt>
                <c:pt idx="7">
                  <c:v>50.43</c:v>
                </c:pt>
                <c:pt idx="8">
                  <c:v>47.655000000000001</c:v>
                </c:pt>
                <c:pt idx="9">
                  <c:v>42.798999999999999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E-4A16-8B23-FC9F812988CB}"/>
            </c:ext>
          </c:extLst>
        </c:ser>
        <c:ser>
          <c:idx val="6"/>
          <c:order val="2"/>
          <c:tx>
            <c:strRef>
              <c:f>Comparison!$H$3</c:f>
              <c:strCache>
                <c:ptCount val="1"/>
                <c:pt idx="0">
                  <c:v>CSR slow3g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Comparison!$H$4:$H$13</c:f>
              <c:numCache>
                <c:formatCode>General</c:formatCode>
                <c:ptCount val="10"/>
                <c:pt idx="0">
                  <c:v>2.3109999999999999</c:v>
                </c:pt>
                <c:pt idx="1">
                  <c:v>1.6139999999999999</c:v>
                </c:pt>
                <c:pt idx="2">
                  <c:v>1.885</c:v>
                </c:pt>
                <c:pt idx="3">
                  <c:v>1.623</c:v>
                </c:pt>
                <c:pt idx="4">
                  <c:v>2.069</c:v>
                </c:pt>
                <c:pt idx="5">
                  <c:v>1.6360000000000001</c:v>
                </c:pt>
                <c:pt idx="6">
                  <c:v>1.6479999999999999</c:v>
                </c:pt>
                <c:pt idx="7">
                  <c:v>1.9070000000000003</c:v>
                </c:pt>
                <c:pt idx="8">
                  <c:v>1.6</c:v>
                </c:pt>
                <c:pt idx="9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E-4A16-8B23-FC9F812988CB}"/>
            </c:ext>
          </c:extLst>
        </c:ser>
        <c:ser>
          <c:idx val="7"/>
          <c:order val="3"/>
          <c:tx>
            <c:strRef>
              <c:f>Comparison!$I$3</c:f>
              <c:strCache>
                <c:ptCount val="1"/>
                <c:pt idx="0">
                  <c:v>SSR slow3g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Comparison!$I$4:$I$13</c:f>
              <c:numCache>
                <c:formatCode>General</c:formatCode>
                <c:ptCount val="10"/>
                <c:pt idx="0">
                  <c:v>46.079000000000001</c:v>
                </c:pt>
                <c:pt idx="1">
                  <c:v>47.553999999999995</c:v>
                </c:pt>
                <c:pt idx="2">
                  <c:v>43.320999999999998</c:v>
                </c:pt>
                <c:pt idx="3">
                  <c:v>44.170999999999999</c:v>
                </c:pt>
                <c:pt idx="4">
                  <c:v>44.406999999999996</c:v>
                </c:pt>
                <c:pt idx="5">
                  <c:v>46.748999999999995</c:v>
                </c:pt>
                <c:pt idx="6">
                  <c:v>46.356999999999999</c:v>
                </c:pt>
                <c:pt idx="7">
                  <c:v>45.043999999999997</c:v>
                </c:pt>
                <c:pt idx="8">
                  <c:v>47.429000000000002</c:v>
                </c:pt>
                <c:pt idx="9">
                  <c:v>44.667999999999999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8E-4A16-8B23-FC9F812988CB}"/>
            </c:ext>
          </c:extLst>
        </c:ser>
        <c:ser>
          <c:idx val="10"/>
          <c:order val="4"/>
          <c:tx>
            <c:strRef>
              <c:f>Comparison!$L$3</c:f>
              <c:strCache>
                <c:ptCount val="1"/>
                <c:pt idx="0">
                  <c:v>CSR 1/2CPU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Comparison!$L$4:$L$13</c:f>
              <c:numCache>
                <c:formatCode>General</c:formatCode>
                <c:ptCount val="10"/>
                <c:pt idx="0">
                  <c:v>2.1880000000000002</c:v>
                </c:pt>
                <c:pt idx="1">
                  <c:v>1.6219999999999999</c:v>
                </c:pt>
                <c:pt idx="2">
                  <c:v>1.962</c:v>
                </c:pt>
                <c:pt idx="3">
                  <c:v>1.6380000000000001</c:v>
                </c:pt>
                <c:pt idx="4">
                  <c:v>2.0129999999999999</c:v>
                </c:pt>
                <c:pt idx="5">
                  <c:v>1.7839999999999998</c:v>
                </c:pt>
                <c:pt idx="6">
                  <c:v>1.9440000000000002</c:v>
                </c:pt>
                <c:pt idx="7">
                  <c:v>1.593</c:v>
                </c:pt>
                <c:pt idx="8">
                  <c:v>1.899</c:v>
                </c:pt>
                <c:pt idx="9">
                  <c:v>1.637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8E-4A16-8B23-FC9F812988CB}"/>
            </c:ext>
          </c:extLst>
        </c:ser>
        <c:ser>
          <c:idx val="11"/>
          <c:order val="5"/>
          <c:tx>
            <c:strRef>
              <c:f>Comparison!$M$3</c:f>
              <c:strCache>
                <c:ptCount val="1"/>
                <c:pt idx="0">
                  <c:v>SSR 1/2CPU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Comparison!$M$4:$M$13</c:f>
              <c:numCache>
                <c:formatCode>General</c:formatCode>
                <c:ptCount val="10"/>
                <c:pt idx="0">
                  <c:v>47.433</c:v>
                </c:pt>
                <c:pt idx="1">
                  <c:v>45.823999999999998</c:v>
                </c:pt>
                <c:pt idx="2">
                  <c:v>48.927</c:v>
                </c:pt>
                <c:pt idx="3">
                  <c:v>46.519999999999996</c:v>
                </c:pt>
                <c:pt idx="4">
                  <c:v>47.084999999999994</c:v>
                </c:pt>
                <c:pt idx="5">
                  <c:v>45.897999999999996</c:v>
                </c:pt>
                <c:pt idx="6">
                  <c:v>44.883000000000003</c:v>
                </c:pt>
                <c:pt idx="7">
                  <c:v>44.441000000000003</c:v>
                </c:pt>
                <c:pt idx="8">
                  <c:v>43.683000000000007</c:v>
                </c:pt>
                <c:pt idx="9">
                  <c:v>45.882999999999996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8E-4A16-8B23-FC9F812988CB}"/>
            </c:ext>
          </c:extLst>
        </c:ser>
        <c:ser>
          <c:idx val="14"/>
          <c:order val="6"/>
          <c:tx>
            <c:strRef>
              <c:f>Comparison!$P$3</c:f>
              <c:strCache>
                <c:ptCount val="1"/>
                <c:pt idx="0">
                  <c:v>CSR 1/4CPU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Comparison!$P$4:$P$13</c:f>
              <c:numCache>
                <c:formatCode>General</c:formatCode>
                <c:ptCount val="10"/>
                <c:pt idx="0">
                  <c:v>1.7330000000000001</c:v>
                </c:pt>
                <c:pt idx="1">
                  <c:v>1.7010000000000001</c:v>
                </c:pt>
                <c:pt idx="2">
                  <c:v>2.0459999999999998</c:v>
                </c:pt>
                <c:pt idx="3">
                  <c:v>2.1459999999999999</c:v>
                </c:pt>
                <c:pt idx="4">
                  <c:v>1.6729999999999998</c:v>
                </c:pt>
                <c:pt idx="5">
                  <c:v>2.0150000000000001</c:v>
                </c:pt>
                <c:pt idx="6">
                  <c:v>1.5889999999999997</c:v>
                </c:pt>
                <c:pt idx="7">
                  <c:v>1.5809999999999997</c:v>
                </c:pt>
                <c:pt idx="8">
                  <c:v>1.9770000000000001</c:v>
                </c:pt>
                <c:pt idx="9">
                  <c:v>1.6490000000000002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8E-4A16-8B23-FC9F812988CB}"/>
            </c:ext>
          </c:extLst>
        </c:ser>
        <c:ser>
          <c:idx val="15"/>
          <c:order val="7"/>
          <c:tx>
            <c:strRef>
              <c:f>Comparison!$Q$3</c:f>
              <c:strCache>
                <c:ptCount val="1"/>
                <c:pt idx="0">
                  <c:v>SSR 1/4CPU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Comparison!$Q$4:$Q$13</c:f>
              <c:numCache>
                <c:formatCode>General</c:formatCode>
                <c:ptCount val="10"/>
                <c:pt idx="0">
                  <c:v>44.912999999999997</c:v>
                </c:pt>
                <c:pt idx="1">
                  <c:v>44.716000000000001</c:v>
                </c:pt>
                <c:pt idx="2">
                  <c:v>45.26</c:v>
                </c:pt>
                <c:pt idx="3">
                  <c:v>45.097999999999999</c:v>
                </c:pt>
                <c:pt idx="4">
                  <c:v>42.086000000000006</c:v>
                </c:pt>
                <c:pt idx="5">
                  <c:v>44.88</c:v>
                </c:pt>
                <c:pt idx="6">
                  <c:v>43.860999999999997</c:v>
                </c:pt>
                <c:pt idx="7">
                  <c:v>44.741</c:v>
                </c:pt>
                <c:pt idx="8">
                  <c:v>46.713999999999999</c:v>
                </c:pt>
                <c:pt idx="9">
                  <c:v>44.662999999999997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8E-4A16-8B23-FC9F81298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146191"/>
        <c:axId val="1433151471"/>
      </c:lineChart>
      <c:catAx>
        <c:axId val="143314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51471"/>
        <c:crosses val="autoZero"/>
        <c:auto val="1"/>
        <c:lblAlgn val="ctr"/>
        <c:lblOffset val="100"/>
        <c:noMultiLvlLbl val="0"/>
      </c:catAx>
      <c:valAx>
        <c:axId val="14331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4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Comparison!$B$17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Comparison!$B$18:$B$27</c:f>
              <c:numCache>
                <c:formatCode>General</c:formatCode>
                <c:ptCount val="10"/>
                <c:pt idx="0">
                  <c:v>66.049000000000007</c:v>
                </c:pt>
                <c:pt idx="1">
                  <c:v>55.305</c:v>
                </c:pt>
                <c:pt idx="2">
                  <c:v>64.146000000000001</c:v>
                </c:pt>
                <c:pt idx="3">
                  <c:v>60.798999999999999</c:v>
                </c:pt>
                <c:pt idx="4">
                  <c:v>63.706000000000003</c:v>
                </c:pt>
                <c:pt idx="5">
                  <c:v>59.180999999999997</c:v>
                </c:pt>
                <c:pt idx="6">
                  <c:v>64.454999999999998</c:v>
                </c:pt>
                <c:pt idx="7">
                  <c:v>58.137</c:v>
                </c:pt>
                <c:pt idx="8">
                  <c:v>61.808</c:v>
                </c:pt>
                <c:pt idx="9">
                  <c:v>71.066000000000003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5-4976-BCA4-32724A8CBEE4}"/>
            </c:ext>
          </c:extLst>
        </c:ser>
        <c:ser>
          <c:idx val="1"/>
          <c:order val="1"/>
          <c:tx>
            <c:strRef>
              <c:f>Comparison!$C$17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Comparison!$C$18:$C$27</c:f>
              <c:numCache>
                <c:formatCode>General</c:formatCode>
                <c:ptCount val="10"/>
                <c:pt idx="0">
                  <c:v>144.37100000000001</c:v>
                </c:pt>
                <c:pt idx="1">
                  <c:v>135.291</c:v>
                </c:pt>
                <c:pt idx="2">
                  <c:v>134.268</c:v>
                </c:pt>
                <c:pt idx="3">
                  <c:v>102.563</c:v>
                </c:pt>
                <c:pt idx="4">
                  <c:v>140.06700000000001</c:v>
                </c:pt>
                <c:pt idx="5">
                  <c:v>121.733</c:v>
                </c:pt>
                <c:pt idx="6">
                  <c:v>124.062</c:v>
                </c:pt>
                <c:pt idx="7">
                  <c:v>118.794</c:v>
                </c:pt>
                <c:pt idx="8">
                  <c:v>128.80199999999999</c:v>
                </c:pt>
                <c:pt idx="9">
                  <c:v>116.94799999999999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5-4976-BCA4-32724A8CBEE4}"/>
            </c:ext>
          </c:extLst>
        </c:ser>
        <c:ser>
          <c:idx val="6"/>
          <c:order val="2"/>
          <c:tx>
            <c:strRef>
              <c:f>Comparison!$H$17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Comparison!$H$18:$H$27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5-4976-BCA4-32724A8CBEE4}"/>
            </c:ext>
          </c:extLst>
        </c:ser>
        <c:ser>
          <c:idx val="7"/>
          <c:order val="3"/>
          <c:tx>
            <c:strRef>
              <c:f>Comparison!$I$17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Comparison!$I$18:$I$27</c:f>
              <c:numCache>
                <c:formatCode>General</c:formatCode>
                <c:ptCount val="10"/>
                <c:pt idx="0">
                  <c:v>490.673</c:v>
                </c:pt>
                <c:pt idx="1">
                  <c:v>497.73599999999999</c:v>
                </c:pt>
                <c:pt idx="2">
                  <c:v>490</c:v>
                </c:pt>
                <c:pt idx="3">
                  <c:v>484.13099999999997</c:v>
                </c:pt>
                <c:pt idx="4">
                  <c:v>501.12099999999998</c:v>
                </c:pt>
                <c:pt idx="5">
                  <c:v>523.83799999999997</c:v>
                </c:pt>
                <c:pt idx="6">
                  <c:v>500.70600000000002</c:v>
                </c:pt>
                <c:pt idx="7">
                  <c:v>511.702</c:v>
                </c:pt>
                <c:pt idx="8">
                  <c:v>506.18900000000002</c:v>
                </c:pt>
                <c:pt idx="9">
                  <c:v>510.154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5-4976-BCA4-32724A8CBEE4}"/>
            </c:ext>
          </c:extLst>
        </c:ser>
        <c:ser>
          <c:idx val="10"/>
          <c:order val="4"/>
          <c:tx>
            <c:strRef>
              <c:f>Comparison!$L$17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Comparison!$L$18:$L$27</c:f>
              <c:numCache>
                <c:formatCode>General</c:formatCode>
                <c:ptCount val="10"/>
                <c:pt idx="0">
                  <c:v>41.978999999999999</c:v>
                </c:pt>
                <c:pt idx="1">
                  <c:v>40.542000000000002</c:v>
                </c:pt>
                <c:pt idx="2">
                  <c:v>41.683999999999997</c:v>
                </c:pt>
                <c:pt idx="3">
                  <c:v>41.417999999999999</c:v>
                </c:pt>
                <c:pt idx="4">
                  <c:v>43.63</c:v>
                </c:pt>
                <c:pt idx="5">
                  <c:v>44.802999999999997</c:v>
                </c:pt>
                <c:pt idx="6">
                  <c:v>40.423999999999999</c:v>
                </c:pt>
                <c:pt idx="7">
                  <c:v>46.887</c:v>
                </c:pt>
                <c:pt idx="8">
                  <c:v>39.125999999999998</c:v>
                </c:pt>
                <c:pt idx="9">
                  <c:v>47.43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D5-4976-BCA4-32724A8CBEE4}"/>
            </c:ext>
          </c:extLst>
        </c:ser>
        <c:ser>
          <c:idx val="11"/>
          <c:order val="5"/>
          <c:tx>
            <c:strRef>
              <c:f>Comparison!$M$17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Comparison!$M$18:$M$27</c:f>
              <c:numCache>
                <c:formatCode>General</c:formatCode>
                <c:ptCount val="10"/>
                <c:pt idx="0">
                  <c:v>94.323999999999998</c:v>
                </c:pt>
                <c:pt idx="1">
                  <c:v>97.587000000000003</c:v>
                </c:pt>
                <c:pt idx="2">
                  <c:v>102.47799999999999</c:v>
                </c:pt>
                <c:pt idx="3">
                  <c:v>96.484999999999999</c:v>
                </c:pt>
                <c:pt idx="4">
                  <c:v>108.682</c:v>
                </c:pt>
                <c:pt idx="5">
                  <c:v>95.009</c:v>
                </c:pt>
                <c:pt idx="6">
                  <c:v>101.574</c:v>
                </c:pt>
                <c:pt idx="7">
                  <c:v>97.944000000000003</c:v>
                </c:pt>
                <c:pt idx="8">
                  <c:v>95.557000000000002</c:v>
                </c:pt>
                <c:pt idx="9">
                  <c:v>99.483000000000004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D5-4976-BCA4-32724A8CBEE4}"/>
            </c:ext>
          </c:extLst>
        </c:ser>
        <c:ser>
          <c:idx val="14"/>
          <c:order val="6"/>
          <c:tx>
            <c:strRef>
              <c:f>Comparison!$P$17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Comparison!$P$18:$P$27</c:f>
              <c:numCache>
                <c:formatCode>General</c:formatCode>
                <c:ptCount val="10"/>
                <c:pt idx="0">
                  <c:v>68.218000000000004</c:v>
                </c:pt>
                <c:pt idx="1">
                  <c:v>67.534999999999997</c:v>
                </c:pt>
                <c:pt idx="2">
                  <c:v>62.551000000000002</c:v>
                </c:pt>
                <c:pt idx="3">
                  <c:v>67.73</c:v>
                </c:pt>
                <c:pt idx="4">
                  <c:v>63.481999999999999</c:v>
                </c:pt>
                <c:pt idx="5">
                  <c:v>65.489000000000004</c:v>
                </c:pt>
                <c:pt idx="6">
                  <c:v>69.323999999999998</c:v>
                </c:pt>
                <c:pt idx="7">
                  <c:v>62.39</c:v>
                </c:pt>
                <c:pt idx="8">
                  <c:v>63.241</c:v>
                </c:pt>
                <c:pt idx="9">
                  <c:v>65.777000000000001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D5-4976-BCA4-32724A8CBEE4}"/>
            </c:ext>
          </c:extLst>
        </c:ser>
        <c:ser>
          <c:idx val="15"/>
          <c:order val="7"/>
          <c:tx>
            <c:strRef>
              <c:f>Comparison!$Q$17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Comparison!$Q$18:$Q$27</c:f>
              <c:numCache>
                <c:formatCode>General</c:formatCode>
                <c:ptCount val="10"/>
                <c:pt idx="0">
                  <c:v>137.23599999999999</c:v>
                </c:pt>
                <c:pt idx="1">
                  <c:v>140.928</c:v>
                </c:pt>
                <c:pt idx="2">
                  <c:v>117.53400000000001</c:v>
                </c:pt>
                <c:pt idx="3">
                  <c:v>137.22300000000001</c:v>
                </c:pt>
                <c:pt idx="4">
                  <c:v>134.46299999999999</c:v>
                </c:pt>
                <c:pt idx="5">
                  <c:v>134.81200000000001</c:v>
                </c:pt>
                <c:pt idx="6">
                  <c:v>134.34399999999999</c:v>
                </c:pt>
                <c:pt idx="7">
                  <c:v>137.71600000000001</c:v>
                </c:pt>
                <c:pt idx="8">
                  <c:v>122.14</c:v>
                </c:pt>
                <c:pt idx="9">
                  <c:v>134.62799999999999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D5-4976-BCA4-32724A8C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182031"/>
        <c:axId val="1520178671"/>
      </c:lineChart>
      <c:catAx>
        <c:axId val="152018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0178671"/>
        <c:crosses val="autoZero"/>
        <c:auto val="1"/>
        <c:lblAlgn val="ctr"/>
        <c:lblOffset val="100"/>
        <c:noMultiLvlLbl val="0"/>
      </c:catAx>
      <c:valAx>
        <c:axId val="15201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01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Comparison!$B$45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Comparison!$B$46:$B$55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9C5-83E6-BF5193B9F445}"/>
            </c:ext>
          </c:extLst>
        </c:ser>
        <c:ser>
          <c:idx val="1"/>
          <c:order val="1"/>
          <c:tx>
            <c:strRef>
              <c:f>Comparison!$C$45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Comparison!$C$46:$C$55</c:f>
              <c:numCache>
                <c:formatCode>General</c:formatCode>
                <c:ptCount val="10"/>
                <c:pt idx="0">
                  <c:v>3.4517792151883955E-2</c:v>
                </c:pt>
                <c:pt idx="1">
                  <c:v>3.4517792151883955E-2</c:v>
                </c:pt>
                <c:pt idx="2">
                  <c:v>3.4517792151883955E-2</c:v>
                </c:pt>
                <c:pt idx="3">
                  <c:v>3.4517792151883955E-2</c:v>
                </c:pt>
                <c:pt idx="4">
                  <c:v>3.4517792151883955E-2</c:v>
                </c:pt>
                <c:pt idx="5">
                  <c:v>3.4517792151883955E-2</c:v>
                </c:pt>
                <c:pt idx="6">
                  <c:v>3.4517792151883955E-2</c:v>
                </c:pt>
                <c:pt idx="7">
                  <c:v>3.4517792151883955E-2</c:v>
                </c:pt>
                <c:pt idx="8">
                  <c:v>3.4517792151883955E-2</c:v>
                </c:pt>
                <c:pt idx="9">
                  <c:v>3.4517792151883955E-2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9C5-83E6-BF5193B9F445}"/>
            </c:ext>
          </c:extLst>
        </c:ser>
        <c:ser>
          <c:idx val="6"/>
          <c:order val="2"/>
          <c:tx>
            <c:strRef>
              <c:f>Comparison!$H$45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Comparison!$H$46:$H$55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A-49C5-83E6-BF5193B9F445}"/>
            </c:ext>
          </c:extLst>
        </c:ser>
        <c:ser>
          <c:idx val="7"/>
          <c:order val="3"/>
          <c:tx>
            <c:strRef>
              <c:f>Comparison!$I$45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Comparison!$I$46:$I$55</c:f>
              <c:numCache>
                <c:formatCode>General</c:formatCode>
                <c:ptCount val="10"/>
                <c:pt idx="0">
                  <c:v>1.7880319148936171E-2</c:v>
                </c:pt>
                <c:pt idx="1">
                  <c:v>1.7880319148936171E-2</c:v>
                </c:pt>
                <c:pt idx="2">
                  <c:v>1.7880319148936171E-2</c:v>
                </c:pt>
                <c:pt idx="3">
                  <c:v>1.7880319148936171E-2</c:v>
                </c:pt>
                <c:pt idx="4">
                  <c:v>1.7880319148936171E-2</c:v>
                </c:pt>
                <c:pt idx="5">
                  <c:v>1.7880319148936171E-2</c:v>
                </c:pt>
                <c:pt idx="6">
                  <c:v>1.7880319148936171E-2</c:v>
                </c:pt>
                <c:pt idx="7">
                  <c:v>1.7880319148936171E-2</c:v>
                </c:pt>
                <c:pt idx="8">
                  <c:v>1.7880319148936171E-2</c:v>
                </c:pt>
                <c:pt idx="9">
                  <c:v>1.7880319148936171E-2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A-49C5-83E6-BF5193B9F445}"/>
            </c:ext>
          </c:extLst>
        </c:ser>
        <c:ser>
          <c:idx val="10"/>
          <c:order val="4"/>
          <c:tx>
            <c:strRef>
              <c:f>Comparison!$L$45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Comparison!$L$46:$L$55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A-49C5-83E6-BF5193B9F445}"/>
            </c:ext>
          </c:extLst>
        </c:ser>
        <c:ser>
          <c:idx val="11"/>
          <c:order val="5"/>
          <c:tx>
            <c:strRef>
              <c:f>Comparison!$M$45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Comparison!$M$46:$M$55</c:f>
              <c:numCache>
                <c:formatCode>General</c:formatCode>
                <c:ptCount val="10"/>
                <c:pt idx="0">
                  <c:v>7.8900559276770865E-2</c:v>
                </c:pt>
                <c:pt idx="1">
                  <c:v>0.10354400081720808</c:v>
                </c:pt>
                <c:pt idx="2">
                  <c:v>8.4559223506406336E-2</c:v>
                </c:pt>
                <c:pt idx="3">
                  <c:v>7.8900559276770865E-2</c:v>
                </c:pt>
                <c:pt idx="4">
                  <c:v>0.10354400081720808</c:v>
                </c:pt>
                <c:pt idx="5">
                  <c:v>0.10354400081720808</c:v>
                </c:pt>
                <c:pt idx="6">
                  <c:v>7.8900559276770865E-2</c:v>
                </c:pt>
                <c:pt idx="7">
                  <c:v>0.10354400081720808</c:v>
                </c:pt>
                <c:pt idx="8">
                  <c:v>0.10354400081720808</c:v>
                </c:pt>
                <c:pt idx="9">
                  <c:v>0.10354400081720808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A-49C5-83E6-BF5193B9F445}"/>
            </c:ext>
          </c:extLst>
        </c:ser>
        <c:ser>
          <c:idx val="14"/>
          <c:order val="6"/>
          <c:tx>
            <c:strRef>
              <c:f>Comparison!$P$45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Comparison!$P$46:$P$55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A-49C5-83E6-BF5193B9F445}"/>
            </c:ext>
          </c:extLst>
        </c:ser>
        <c:ser>
          <c:idx val="15"/>
          <c:order val="7"/>
          <c:tx>
            <c:strRef>
              <c:f>Comparison!$Q$45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Comparison!$Q$46:$Q$55</c:f>
              <c:numCache>
                <c:formatCode>General</c:formatCode>
                <c:ptCount val="10"/>
                <c:pt idx="0">
                  <c:v>8.4151322125908423E-2</c:v>
                </c:pt>
                <c:pt idx="1">
                  <c:v>7.6364513104515072E-2</c:v>
                </c:pt>
                <c:pt idx="2">
                  <c:v>7.9083830954674139E-2</c:v>
                </c:pt>
                <c:pt idx="3">
                  <c:v>8.4151322125908423E-2</c:v>
                </c:pt>
                <c:pt idx="4">
                  <c:v>8.4151322125908423E-2</c:v>
                </c:pt>
                <c:pt idx="5">
                  <c:v>7.6364513104515072E-2</c:v>
                </c:pt>
                <c:pt idx="6">
                  <c:v>8.4151322125908423E-2</c:v>
                </c:pt>
                <c:pt idx="7">
                  <c:v>7.6364513104515072E-2</c:v>
                </c:pt>
                <c:pt idx="8">
                  <c:v>7.9083830954674139E-2</c:v>
                </c:pt>
                <c:pt idx="9">
                  <c:v>8.4151322125908423E-2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DA-49C5-83E6-BF5193B9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1775"/>
        <c:axId val="1521042255"/>
      </c:lineChart>
      <c:catAx>
        <c:axId val="15210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042255"/>
        <c:crosses val="autoZero"/>
        <c:auto val="1"/>
        <c:lblAlgn val="ctr"/>
        <c:lblOffset val="100"/>
        <c:noMultiLvlLbl val="0"/>
      </c:catAx>
      <c:valAx>
        <c:axId val="15210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10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Comparison!$B$59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Comparison!$B$60:$B$69</c:f>
              <c:numCache>
                <c:formatCode>General</c:formatCode>
                <c:ptCount val="10"/>
                <c:pt idx="0">
                  <c:v>66.049000000000007</c:v>
                </c:pt>
                <c:pt idx="1">
                  <c:v>55.305</c:v>
                </c:pt>
                <c:pt idx="2">
                  <c:v>64.146000000000001</c:v>
                </c:pt>
                <c:pt idx="3">
                  <c:v>60.798999999999999</c:v>
                </c:pt>
                <c:pt idx="4">
                  <c:v>63.706000000000003</c:v>
                </c:pt>
                <c:pt idx="5">
                  <c:v>59.180999999999997</c:v>
                </c:pt>
                <c:pt idx="6">
                  <c:v>64.454999999999998</c:v>
                </c:pt>
                <c:pt idx="7">
                  <c:v>58.137</c:v>
                </c:pt>
                <c:pt idx="8">
                  <c:v>61.808</c:v>
                </c:pt>
                <c:pt idx="9">
                  <c:v>71.066000000000003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96B-A7F8-BF7803C659BF}"/>
            </c:ext>
          </c:extLst>
        </c:ser>
        <c:ser>
          <c:idx val="1"/>
          <c:order val="1"/>
          <c:tx>
            <c:strRef>
              <c:f>Comparison!$C$59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Comparison!$C$60:$C$69</c:f>
              <c:numCache>
                <c:formatCode>General</c:formatCode>
                <c:ptCount val="10"/>
                <c:pt idx="0">
                  <c:v>11326.907999999999</c:v>
                </c:pt>
                <c:pt idx="1">
                  <c:v>11363.959000000001</c:v>
                </c:pt>
                <c:pt idx="2">
                  <c:v>11341.380999999999</c:v>
                </c:pt>
                <c:pt idx="3">
                  <c:v>11337.013000000001</c:v>
                </c:pt>
                <c:pt idx="4">
                  <c:v>11331.436</c:v>
                </c:pt>
                <c:pt idx="5">
                  <c:v>11325.616</c:v>
                </c:pt>
                <c:pt idx="6">
                  <c:v>11324.44</c:v>
                </c:pt>
                <c:pt idx="7">
                  <c:v>11344.999</c:v>
                </c:pt>
                <c:pt idx="8">
                  <c:v>11334.841</c:v>
                </c:pt>
                <c:pt idx="9">
                  <c:v>11337.966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0-496B-A7F8-BF7803C659BF}"/>
            </c:ext>
          </c:extLst>
        </c:ser>
        <c:ser>
          <c:idx val="6"/>
          <c:order val="2"/>
          <c:tx>
            <c:strRef>
              <c:f>Comparison!$H$59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Comparison!$H$60:$H$69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0-496B-A7F8-BF7803C659BF}"/>
            </c:ext>
          </c:extLst>
        </c:ser>
        <c:ser>
          <c:idx val="7"/>
          <c:order val="3"/>
          <c:tx>
            <c:strRef>
              <c:f>Comparison!$I$59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Comparison!$I$60:$I$69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0-496B-A7F8-BF7803C659BF}"/>
            </c:ext>
          </c:extLst>
        </c:ser>
        <c:ser>
          <c:idx val="10"/>
          <c:order val="4"/>
          <c:tx>
            <c:strRef>
              <c:f>Comparison!$L$59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Comparison!$L$60:$L$69</c:f>
              <c:numCache>
                <c:formatCode>General</c:formatCode>
                <c:ptCount val="10"/>
                <c:pt idx="0">
                  <c:v>311.12899987792969</c:v>
                </c:pt>
                <c:pt idx="1">
                  <c:v>309.27499999999998</c:v>
                </c:pt>
                <c:pt idx="2">
                  <c:v>318.38499999999999</c:v>
                </c:pt>
                <c:pt idx="3">
                  <c:v>316.96100000000001</c:v>
                </c:pt>
                <c:pt idx="4">
                  <c:v>312.55200000000002</c:v>
                </c:pt>
                <c:pt idx="5">
                  <c:v>309.459</c:v>
                </c:pt>
                <c:pt idx="6">
                  <c:v>319.17599999999999</c:v>
                </c:pt>
                <c:pt idx="7">
                  <c:v>313.13499999999999</c:v>
                </c:pt>
                <c:pt idx="8">
                  <c:v>314.59099987792968</c:v>
                </c:pt>
                <c:pt idx="9">
                  <c:v>314.26299999999998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0-496B-A7F8-BF7803C659BF}"/>
            </c:ext>
          </c:extLst>
        </c:ser>
        <c:ser>
          <c:idx val="11"/>
          <c:order val="5"/>
          <c:tx>
            <c:strRef>
              <c:f>Comparison!$M$59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Comparison!$M$60:$M$69</c:f>
              <c:numCache>
                <c:formatCode>General</c:formatCode>
                <c:ptCount val="10"/>
                <c:pt idx="0">
                  <c:v>442.49700000000001</c:v>
                </c:pt>
                <c:pt idx="1">
                  <c:v>437.94400000000002</c:v>
                </c:pt>
                <c:pt idx="2">
                  <c:v>443.42099999999999</c:v>
                </c:pt>
                <c:pt idx="3">
                  <c:v>444.72699999999998</c:v>
                </c:pt>
                <c:pt idx="4">
                  <c:v>446.81799999999998</c:v>
                </c:pt>
                <c:pt idx="5">
                  <c:v>437.14</c:v>
                </c:pt>
                <c:pt idx="6">
                  <c:v>446.28699999999998</c:v>
                </c:pt>
                <c:pt idx="7">
                  <c:v>441.74400000000003</c:v>
                </c:pt>
                <c:pt idx="8">
                  <c:v>437.50599999999997</c:v>
                </c:pt>
                <c:pt idx="9">
                  <c:v>443.85599999999999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0-496B-A7F8-BF7803C659BF}"/>
            </c:ext>
          </c:extLst>
        </c:ser>
        <c:ser>
          <c:idx val="14"/>
          <c:order val="6"/>
          <c:tx>
            <c:strRef>
              <c:f>Comparison!$P$59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Comparison!$P$60:$P$69</c:f>
              <c:numCache>
                <c:formatCode>General</c:formatCode>
                <c:ptCount val="10"/>
                <c:pt idx="0">
                  <c:v>645.9630001220703</c:v>
                </c:pt>
                <c:pt idx="1">
                  <c:v>660.15999987792964</c:v>
                </c:pt>
                <c:pt idx="2">
                  <c:v>640.67700000000002</c:v>
                </c:pt>
                <c:pt idx="3">
                  <c:v>641.89499999999998</c:v>
                </c:pt>
                <c:pt idx="4">
                  <c:v>646.38800000000003</c:v>
                </c:pt>
                <c:pt idx="5">
                  <c:v>653.55399999999997</c:v>
                </c:pt>
                <c:pt idx="6">
                  <c:v>647.39800000000002</c:v>
                </c:pt>
                <c:pt idx="7">
                  <c:v>648.40099999999995</c:v>
                </c:pt>
                <c:pt idx="8">
                  <c:v>647.85900000000004</c:v>
                </c:pt>
                <c:pt idx="9">
                  <c:v>645.4119998779297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E0-496B-A7F8-BF7803C659BF}"/>
            </c:ext>
          </c:extLst>
        </c:ser>
        <c:ser>
          <c:idx val="15"/>
          <c:order val="7"/>
          <c:tx>
            <c:strRef>
              <c:f>Comparison!$Q$59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Comparison!$Q$60:$Q$69</c:f>
              <c:numCache>
                <c:formatCode>General</c:formatCode>
                <c:ptCount val="10"/>
                <c:pt idx="0">
                  <c:v>863.49400000000003</c:v>
                </c:pt>
                <c:pt idx="1">
                  <c:v>861.21</c:v>
                </c:pt>
                <c:pt idx="2">
                  <c:v>854.92600000000004</c:v>
                </c:pt>
                <c:pt idx="3">
                  <c:v>852.26900000000001</c:v>
                </c:pt>
                <c:pt idx="4">
                  <c:v>847.96900000000005</c:v>
                </c:pt>
                <c:pt idx="5">
                  <c:v>843.87199999999996</c:v>
                </c:pt>
                <c:pt idx="6">
                  <c:v>861.87199999999996</c:v>
                </c:pt>
                <c:pt idx="7">
                  <c:v>862.55600000000004</c:v>
                </c:pt>
                <c:pt idx="8">
                  <c:v>860.93799999999999</c:v>
                </c:pt>
                <c:pt idx="9">
                  <c:v>927.37199999999996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E0-496B-A7F8-BF7803C6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85951"/>
        <c:axId val="1530086431"/>
        <c:extLst/>
      </c:lineChart>
      <c:catAx>
        <c:axId val="15300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086431"/>
        <c:crosses val="autoZero"/>
        <c:auto val="1"/>
        <c:lblAlgn val="ctr"/>
        <c:lblOffset val="100"/>
        <c:noMultiLvlLbl val="0"/>
      </c:catAx>
      <c:valAx>
        <c:axId val="15300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08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Comparison!$B$31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Comparison!$B$32:$B$41</c:f>
              <c:numCache>
                <c:formatCode>General</c:formatCode>
                <c:ptCount val="10"/>
                <c:pt idx="0">
                  <c:v>6023.3010000000004</c:v>
                </c:pt>
                <c:pt idx="1">
                  <c:v>6005.585</c:v>
                </c:pt>
                <c:pt idx="2">
                  <c:v>6014.44</c:v>
                </c:pt>
                <c:pt idx="3">
                  <c:v>6004.1509999999998</c:v>
                </c:pt>
                <c:pt idx="4">
                  <c:v>5993.1350000000002</c:v>
                </c:pt>
                <c:pt idx="5">
                  <c:v>6002.5379999999996</c:v>
                </c:pt>
                <c:pt idx="6">
                  <c:v>6007.7939999999999</c:v>
                </c:pt>
                <c:pt idx="7">
                  <c:v>6001.5060000000003</c:v>
                </c:pt>
                <c:pt idx="8">
                  <c:v>5991.2629999999999</c:v>
                </c:pt>
                <c:pt idx="9">
                  <c:v>6007.4690000000001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D-4449-8891-AE98C1788D55}"/>
            </c:ext>
          </c:extLst>
        </c:ser>
        <c:ser>
          <c:idx val="1"/>
          <c:order val="1"/>
          <c:tx>
            <c:strRef>
              <c:f>Comparison!$C$31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Comparison!$C$32:$C$41</c:f>
              <c:numCache>
                <c:formatCode>General</c:formatCode>
                <c:ptCount val="10"/>
                <c:pt idx="0">
                  <c:v>533.64400000000001</c:v>
                </c:pt>
                <c:pt idx="1">
                  <c:v>531.48699999999997</c:v>
                </c:pt>
                <c:pt idx="2">
                  <c:v>544.39599999999996</c:v>
                </c:pt>
                <c:pt idx="3">
                  <c:v>540.48599999999999</c:v>
                </c:pt>
                <c:pt idx="4">
                  <c:v>536.279</c:v>
                </c:pt>
                <c:pt idx="5">
                  <c:v>524.89400000000001</c:v>
                </c:pt>
                <c:pt idx="6">
                  <c:v>534.178</c:v>
                </c:pt>
                <c:pt idx="7">
                  <c:v>528.90599999999995</c:v>
                </c:pt>
                <c:pt idx="8">
                  <c:v>531.98199999999997</c:v>
                </c:pt>
                <c:pt idx="9">
                  <c:v>527.05799999999999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D-4449-8891-AE98C1788D55}"/>
            </c:ext>
          </c:extLst>
        </c:ser>
        <c:ser>
          <c:idx val="6"/>
          <c:order val="2"/>
          <c:tx>
            <c:strRef>
              <c:f>Comparison!$H$31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Comparison!$H$32:$H$41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D-4449-8891-AE98C1788D55}"/>
            </c:ext>
          </c:extLst>
        </c:ser>
        <c:ser>
          <c:idx val="7"/>
          <c:order val="3"/>
          <c:tx>
            <c:strRef>
              <c:f>Comparison!$I$31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Comparison!$I$32:$I$41</c:f>
              <c:numCache>
                <c:formatCode>General</c:formatCode>
                <c:ptCount val="10"/>
                <c:pt idx="0">
                  <c:v>4724.0230000000001</c:v>
                </c:pt>
                <c:pt idx="1">
                  <c:v>4738.125</c:v>
                </c:pt>
                <c:pt idx="2">
                  <c:v>4730.2910000000002</c:v>
                </c:pt>
                <c:pt idx="3">
                  <c:v>4724.5060000000003</c:v>
                </c:pt>
                <c:pt idx="4">
                  <c:v>4727.5140000000001</c:v>
                </c:pt>
                <c:pt idx="5">
                  <c:v>4757.2650000000003</c:v>
                </c:pt>
                <c:pt idx="6">
                  <c:v>4734.0469999999996</c:v>
                </c:pt>
                <c:pt idx="7">
                  <c:v>4738.1790000000001</c:v>
                </c:pt>
                <c:pt idx="8">
                  <c:v>4739.6270000000004</c:v>
                </c:pt>
                <c:pt idx="9">
                  <c:v>4743.5929999999998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D-4449-8891-AE98C1788D55}"/>
            </c:ext>
          </c:extLst>
        </c:ser>
        <c:ser>
          <c:idx val="10"/>
          <c:order val="4"/>
          <c:tx>
            <c:strRef>
              <c:f>Comparison!$L$31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Comparison!$L$32:$L$41</c:f>
              <c:numCache>
                <c:formatCode>General</c:formatCode>
                <c:ptCount val="10"/>
                <c:pt idx="0">
                  <c:v>326.97899999999998</c:v>
                </c:pt>
                <c:pt idx="1">
                  <c:v>325.57400000000001</c:v>
                </c:pt>
                <c:pt idx="2">
                  <c:v>340.59800000000001</c:v>
                </c:pt>
                <c:pt idx="3">
                  <c:v>333.42599999999999</c:v>
                </c:pt>
                <c:pt idx="4">
                  <c:v>328.613</c:v>
                </c:pt>
                <c:pt idx="5">
                  <c:v>329.786</c:v>
                </c:pt>
                <c:pt idx="6">
                  <c:v>339.31400000000002</c:v>
                </c:pt>
                <c:pt idx="7">
                  <c:v>331.89400000000001</c:v>
                </c:pt>
                <c:pt idx="8">
                  <c:v>331.08699999999999</c:v>
                </c:pt>
                <c:pt idx="9">
                  <c:v>332.42399999999998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D-4449-8891-AE98C1788D55}"/>
            </c:ext>
          </c:extLst>
        </c:ser>
        <c:ser>
          <c:idx val="11"/>
          <c:order val="5"/>
          <c:tx>
            <c:strRef>
              <c:f>Comparison!$M$31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Comparison!$M$32:$M$41</c:f>
              <c:numCache>
                <c:formatCode>General</c:formatCode>
                <c:ptCount val="10"/>
                <c:pt idx="0">
                  <c:v>108.235</c:v>
                </c:pt>
                <c:pt idx="1">
                  <c:v>104.535</c:v>
                </c:pt>
                <c:pt idx="2">
                  <c:v>123.33799999999999</c:v>
                </c:pt>
                <c:pt idx="3">
                  <c:v>103.46299999999999</c:v>
                </c:pt>
                <c:pt idx="4">
                  <c:v>129.54599999999999</c:v>
                </c:pt>
                <c:pt idx="5">
                  <c:v>108.902</c:v>
                </c:pt>
                <c:pt idx="6">
                  <c:v>122.41500000000001</c:v>
                </c:pt>
                <c:pt idx="7">
                  <c:v>125.752</c:v>
                </c:pt>
                <c:pt idx="8">
                  <c:v>102.52500000000001</c:v>
                </c:pt>
                <c:pt idx="9">
                  <c:v>113.39400000000001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D-4449-8891-AE98C1788D55}"/>
            </c:ext>
          </c:extLst>
        </c:ser>
        <c:ser>
          <c:idx val="14"/>
          <c:order val="6"/>
          <c:tx>
            <c:strRef>
              <c:f>Comparison!$P$31</c:f>
              <c:strCache>
                <c:ptCount val="1"/>
                <c:pt idx="0">
                  <c:v>CSR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Comparison!$P$32:$P$41</c:f>
              <c:numCache>
                <c:formatCode>General</c:formatCode>
                <c:ptCount val="10"/>
                <c:pt idx="0">
                  <c:v>672.97400000000005</c:v>
                </c:pt>
                <c:pt idx="1">
                  <c:v>686.17899999999997</c:v>
                </c:pt>
                <c:pt idx="2">
                  <c:v>667.31799999999998</c:v>
                </c:pt>
                <c:pt idx="3">
                  <c:v>672.5</c:v>
                </c:pt>
                <c:pt idx="4">
                  <c:v>675.23900000000003</c:v>
                </c:pt>
                <c:pt idx="5">
                  <c:v>684.16700000000003</c:v>
                </c:pt>
                <c:pt idx="6">
                  <c:v>674.07399999999996</c:v>
                </c:pt>
                <c:pt idx="7">
                  <c:v>681.05100000000004</c:v>
                </c:pt>
                <c:pt idx="8">
                  <c:v>674.99300000000005</c:v>
                </c:pt>
                <c:pt idx="9">
                  <c:v>670.56700000000001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D-4449-8891-AE98C1788D55}"/>
            </c:ext>
          </c:extLst>
        </c:ser>
        <c:ser>
          <c:idx val="15"/>
          <c:order val="7"/>
          <c:tx>
            <c:strRef>
              <c:f>Comparison!$Q$31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Comparison!$A$32:$A$41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Comparison!$Q$32:$Q$41</c:f>
              <c:numCache>
                <c:formatCode>General</c:formatCode>
                <c:ptCount val="10"/>
                <c:pt idx="0">
                  <c:v>137.23599999999999</c:v>
                </c:pt>
                <c:pt idx="1">
                  <c:v>140.928</c:v>
                </c:pt>
                <c:pt idx="2">
                  <c:v>145.351</c:v>
                </c:pt>
                <c:pt idx="3">
                  <c:v>137.22300000000001</c:v>
                </c:pt>
                <c:pt idx="4">
                  <c:v>134.46299999999999</c:v>
                </c:pt>
                <c:pt idx="5">
                  <c:v>134.81200000000001</c:v>
                </c:pt>
                <c:pt idx="6">
                  <c:v>134.34399999999999</c:v>
                </c:pt>
                <c:pt idx="7">
                  <c:v>137.71600000000001</c:v>
                </c:pt>
                <c:pt idx="8">
                  <c:v>156.88999999999999</c:v>
                </c:pt>
                <c:pt idx="9">
                  <c:v>134.62799999999999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D-4449-8891-AE98C178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21631"/>
        <c:axId val="1530018751"/>
      </c:lineChart>
      <c:catAx>
        <c:axId val="15300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018751"/>
        <c:crosses val="autoZero"/>
        <c:auto val="1"/>
        <c:lblAlgn val="ctr"/>
        <c:lblOffset val="100"/>
        <c:noMultiLvlLbl val="0"/>
      </c:catAx>
      <c:valAx>
        <c:axId val="15300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02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speed advatnage over SSR</a:t>
            </a:r>
            <a:br>
              <a:rPr lang="pl-PL"/>
            </a:br>
            <a:r>
              <a:rPr lang="pl-PL"/>
              <a:t>(negative</a:t>
            </a:r>
            <a:r>
              <a:rPr lang="pl-PL" baseline="0"/>
              <a:t> is faster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Deltas!$D$3</c:f>
              <c:strCache>
                <c:ptCount val="1"/>
                <c:pt idx="0">
                  <c:v>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Deltas!$C$4:$C$8</c:f>
              <c:strCache>
                <c:ptCount val="5"/>
                <c:pt idx="0">
                  <c:v>unthrottled </c:v>
                </c:pt>
                <c:pt idx="1">
                  <c:v>fast4g</c:v>
                </c:pt>
                <c:pt idx="2">
                  <c:v>slow3g</c:v>
                </c:pt>
                <c:pt idx="3">
                  <c:v>1/2CPU</c:v>
                </c:pt>
                <c:pt idx="4">
                  <c:v>1/4CPU</c:v>
                </c:pt>
              </c:strCache>
            </c:strRef>
          </c:cat>
          <c:val>
            <c:numRef>
              <c:f>Deltas!$D$4:$D$8</c:f>
              <c:numCache>
                <c:formatCode>General</c:formatCode>
                <c:ptCount val="5"/>
                <c:pt idx="0">
                  <c:v>-45.451399999999992</c:v>
                </c:pt>
                <c:pt idx="1">
                  <c:v>-44.13</c:v>
                </c:pt>
                <c:pt idx="2">
                  <c:v>-43.786599999999986</c:v>
                </c:pt>
                <c:pt idx="3">
                  <c:v>-44.229699999999994</c:v>
                </c:pt>
                <c:pt idx="4">
                  <c:v>-42.882199999999997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C-49B9-84DC-F1425DEF0F96}"/>
            </c:ext>
          </c:extLst>
        </c:ser>
        <c:ser>
          <c:idx val="1"/>
          <c:order val="1"/>
          <c:tx>
            <c:strRef>
              <c:f>Deltas!$E$3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Deltas!$C$4:$C$8</c:f>
              <c:strCache>
                <c:ptCount val="5"/>
                <c:pt idx="0">
                  <c:v>unthrottled </c:v>
                </c:pt>
                <c:pt idx="1">
                  <c:v>fast4g</c:v>
                </c:pt>
                <c:pt idx="2">
                  <c:v>slow3g</c:v>
                </c:pt>
                <c:pt idx="3">
                  <c:v>1/2CPU</c:v>
                </c:pt>
                <c:pt idx="4">
                  <c:v>1/4CPU</c:v>
                </c:pt>
              </c:strCache>
            </c:strRef>
          </c:cat>
          <c:val>
            <c:numRef>
              <c:f>Deltas!$E$4:$E$8</c:f>
              <c:numCache>
                <c:formatCode>General</c:formatCode>
                <c:ptCount val="5"/>
                <c:pt idx="0">
                  <c:v>-54.807199999999995</c:v>
                </c:pt>
                <c:pt idx="1">
                  <c:v>-64.224700000000013</c:v>
                </c:pt>
                <c:pt idx="2">
                  <c:v>-49.773700000000019</c:v>
                </c:pt>
                <c:pt idx="3">
                  <c:v>-56.120000000000005</c:v>
                </c:pt>
                <c:pt idx="4">
                  <c:v>-67.528699999999986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C-49B9-84DC-F1425DEF0F96}"/>
            </c:ext>
          </c:extLst>
        </c:ser>
        <c:ser>
          <c:idx val="2"/>
          <c:order val="2"/>
          <c:tx>
            <c:strRef>
              <c:f>Deltas!$F$3</c:f>
              <c:strCache>
                <c:ptCount val="1"/>
                <c:pt idx="0">
                  <c:v>lcp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Deltas!$C$4:$C$8</c:f>
              <c:strCache>
                <c:ptCount val="5"/>
                <c:pt idx="0">
                  <c:v>unthrottled </c:v>
                </c:pt>
                <c:pt idx="1">
                  <c:v>fast4g</c:v>
                </c:pt>
                <c:pt idx="2">
                  <c:v>slow3g</c:v>
                </c:pt>
                <c:pt idx="3">
                  <c:v>1/2CPU</c:v>
                </c:pt>
                <c:pt idx="4">
                  <c:v>1/4CPU</c:v>
                </c:pt>
              </c:strCache>
            </c:strRef>
          </c:cat>
          <c:val>
            <c:numRef>
              <c:f>Deltas!$F$4:$F$8</c:f>
              <c:numCache>
                <c:formatCode>General</c:formatCode>
                <c:ptCount val="5"/>
                <c:pt idx="0">
                  <c:v>62.689599999999956</c:v>
                </c:pt>
                <c:pt idx="1">
                  <c:v>5471.7871999999998</c:v>
                </c:pt>
                <c:pt idx="2">
                  <c:v>-4283.8656999999994</c:v>
                </c:pt>
                <c:pt idx="3">
                  <c:v>217.75900000000004</c:v>
                </c:pt>
                <c:pt idx="4">
                  <c:v>536.54710000000023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DC-49B9-84DC-F1425DEF0F96}"/>
            </c:ext>
          </c:extLst>
        </c:ser>
        <c:ser>
          <c:idx val="3"/>
          <c:order val="3"/>
          <c:tx>
            <c:strRef>
              <c:f>Deltas!$G$3</c:f>
              <c:strCache>
                <c:ptCount val="1"/>
                <c:pt idx="0">
                  <c:v>cls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Deltas!$C$4:$C$8</c:f>
              <c:strCache>
                <c:ptCount val="5"/>
                <c:pt idx="0">
                  <c:v>unthrottled </c:v>
                </c:pt>
                <c:pt idx="1">
                  <c:v>fast4g</c:v>
                </c:pt>
                <c:pt idx="2">
                  <c:v>slow3g</c:v>
                </c:pt>
                <c:pt idx="3">
                  <c:v>1/2CPU</c:v>
                </c:pt>
                <c:pt idx="4">
                  <c:v>1/4CPU</c:v>
                </c:pt>
              </c:strCache>
            </c:strRef>
          </c:cat>
          <c:val>
            <c:numRef>
              <c:f>Deltas!$G$4:$G$8</c:f>
              <c:numCache>
                <c:formatCode>General</c:formatCode>
                <c:ptCount val="5"/>
                <c:pt idx="0">
                  <c:v>-8.3219568083647083E-2</c:v>
                </c:pt>
                <c:pt idx="1">
                  <c:v>-3.4517792151883948E-2</c:v>
                </c:pt>
                <c:pt idx="2">
                  <c:v>-1.7880319148936171E-2</c:v>
                </c:pt>
                <c:pt idx="3">
                  <c:v>-9.4252490623996737E-2</c:v>
                </c:pt>
                <c:pt idx="4">
                  <c:v>-8.0801781185243574E-2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DC-49B9-84DC-F1425DEF0F96}"/>
            </c:ext>
          </c:extLst>
        </c:ser>
        <c:ser>
          <c:idx val="4"/>
          <c:order val="4"/>
          <c:tx>
            <c:strRef>
              <c:f>Deltas!$H$3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Deltas!$C$4:$C$8</c:f>
              <c:strCache>
                <c:ptCount val="5"/>
                <c:pt idx="0">
                  <c:v>unthrottled </c:v>
                </c:pt>
                <c:pt idx="1">
                  <c:v>fast4g</c:v>
                </c:pt>
                <c:pt idx="2">
                  <c:v>slow3g</c:v>
                </c:pt>
                <c:pt idx="3">
                  <c:v>1/2CPU</c:v>
                </c:pt>
                <c:pt idx="4">
                  <c:v>1/4CPU</c:v>
                </c:pt>
              </c:strCache>
            </c:strRef>
          </c:cat>
          <c:val>
            <c:numRef>
              <c:f>Deltas!$H$4:$H$8</c:f>
              <c:numCache>
                <c:formatCode>General</c:formatCode>
                <c:ptCount val="5"/>
                <c:pt idx="0">
                  <c:v>-263.19240000000002</c:v>
                </c:pt>
                <c:pt idx="1">
                  <c:v>-11274.390699999998</c:v>
                </c:pt>
                <c:pt idx="3">
                  <c:v>-128.30140002441402</c:v>
                </c:pt>
                <c:pt idx="4">
                  <c:v>-215.87710001220705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C-49B9-84DC-F1425DEF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48095"/>
        <c:axId val="1318650495"/>
      </c:barChart>
      <c:catAx>
        <c:axId val="13186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650495"/>
        <c:crosses val="autoZero"/>
        <c:auto val="1"/>
        <c:lblAlgn val="ctr"/>
        <c:lblOffset val="100"/>
        <c:noMultiLvlLbl val="0"/>
      </c:catAx>
      <c:valAx>
        <c:axId val="1318650495"/>
        <c:scaling>
          <c:orientation val="minMax"/>
          <c:max val="2500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6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LCP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'results'!$W$7:$W$16</c:f>
              <c:numCache>
                <c:formatCode>General</c:formatCode>
                <c:ptCount val="10"/>
                <c:pt idx="0">
                  <c:v>156.512</c:v>
                </c:pt>
                <c:pt idx="1">
                  <c:v>158.56700000000001</c:v>
                </c:pt>
                <c:pt idx="2">
                  <c:v>159.54599999999999</c:v>
                </c:pt>
                <c:pt idx="3">
                  <c:v>159.82300000000001</c:v>
                </c:pt>
                <c:pt idx="4">
                  <c:v>158.011</c:v>
                </c:pt>
                <c:pt idx="5">
                  <c:v>164.08099999999999</c:v>
                </c:pt>
                <c:pt idx="6">
                  <c:v>165.559</c:v>
                </c:pt>
                <c:pt idx="7">
                  <c:v>159.29300000000001</c:v>
                </c:pt>
                <c:pt idx="8">
                  <c:v>161.79900000000001</c:v>
                </c:pt>
                <c:pt idx="9">
                  <c:v>156.64500000000001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1-4489-9DEA-E8D485DFF0C6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'results'!$V$7:$V$16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'results'!$X$7:$X$16</c:f>
              <c:numCache>
                <c:formatCode>General</c:formatCode>
                <c:ptCount val="10"/>
                <c:pt idx="0">
                  <c:v>109.92400000000001</c:v>
                </c:pt>
                <c:pt idx="1">
                  <c:v>91.483999999999995</c:v>
                </c:pt>
                <c:pt idx="2">
                  <c:v>97.021000000000001</c:v>
                </c:pt>
                <c:pt idx="3">
                  <c:v>108.047</c:v>
                </c:pt>
                <c:pt idx="4">
                  <c:v>92.13</c:v>
                </c:pt>
                <c:pt idx="5">
                  <c:v>98.837000000000003</c:v>
                </c:pt>
                <c:pt idx="6">
                  <c:v>96.350999999999999</c:v>
                </c:pt>
                <c:pt idx="7">
                  <c:v>94.242999999999995</c:v>
                </c:pt>
                <c:pt idx="8">
                  <c:v>96.584000000000003</c:v>
                </c:pt>
                <c:pt idx="9">
                  <c:v>88.319000000000003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1-4489-9DEA-E8D485DF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93600"/>
        <c:axId val="1546494080"/>
      </c:lineChart>
      <c:catAx>
        <c:axId val="15464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494080"/>
        <c:crosses val="autoZero"/>
        <c:auto val="1"/>
        <c:lblAlgn val="ctr"/>
        <c:lblOffset val="100"/>
        <c:noMultiLvlLbl val="0"/>
      </c:catAx>
      <c:valAx>
        <c:axId val="15464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64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speed advantage over SSR</a:t>
            </a:r>
            <a:br>
              <a:rPr lang="pl-PL"/>
            </a:br>
            <a:r>
              <a:rPr lang="pl-PL"/>
              <a:t>(negative is faster)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TTFB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Deltas!$C$7:$C$8</c:f>
              <c:strCache>
                <c:ptCount val="2"/>
                <c:pt idx="0">
                  <c:v>1/2CPU</c:v>
                </c:pt>
                <c:pt idx="1">
                  <c:v>1/4CPU</c:v>
                </c:pt>
              </c:strCache>
            </c:strRef>
          </c:cat>
          <c:val>
            <c:numRef>
              <c:f>Deltas!$D$7:$D$8</c:f>
              <c:numCache>
                <c:formatCode>General</c:formatCode>
                <c:ptCount val="2"/>
                <c:pt idx="0">
                  <c:v>-44.229699999999994</c:v>
                </c:pt>
                <c:pt idx="1">
                  <c:v>-42.882199999999997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3-47A4-A265-A786A4D49AC4}"/>
            </c:ext>
          </c:extLst>
        </c:ser>
        <c:ser>
          <c:idx val="1"/>
          <c:order val="1"/>
          <c:tx>
            <c:v>FCP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Deltas!$C$7:$C$8</c:f>
              <c:strCache>
                <c:ptCount val="2"/>
                <c:pt idx="0">
                  <c:v>1/2CPU</c:v>
                </c:pt>
                <c:pt idx="1">
                  <c:v>1/4CPU</c:v>
                </c:pt>
              </c:strCache>
            </c:strRef>
          </c:cat>
          <c:val>
            <c:numRef>
              <c:f>Deltas!$E$7:$E$8</c:f>
              <c:numCache>
                <c:formatCode>General</c:formatCode>
                <c:ptCount val="2"/>
                <c:pt idx="0">
                  <c:v>-56.120000000000005</c:v>
                </c:pt>
                <c:pt idx="1">
                  <c:v>-67.528699999999986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3-47A4-A265-A786A4D49AC4}"/>
            </c:ext>
          </c:extLst>
        </c:ser>
        <c:ser>
          <c:idx val="2"/>
          <c:order val="2"/>
          <c:tx>
            <c:v>LCP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Deltas!$C$7:$C$8</c:f>
              <c:strCache>
                <c:ptCount val="2"/>
                <c:pt idx="0">
                  <c:v>1/2CPU</c:v>
                </c:pt>
                <c:pt idx="1">
                  <c:v>1/4CPU</c:v>
                </c:pt>
              </c:strCache>
            </c:strRef>
          </c:cat>
          <c:val>
            <c:numRef>
              <c:f>Deltas!$F$7:$F$8</c:f>
              <c:numCache>
                <c:formatCode>General</c:formatCode>
                <c:ptCount val="2"/>
                <c:pt idx="0">
                  <c:v>217.75900000000004</c:v>
                </c:pt>
                <c:pt idx="1">
                  <c:v>536.54710000000023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3-47A4-A265-A786A4D49AC4}"/>
            </c:ext>
          </c:extLst>
        </c:ser>
        <c:ser>
          <c:idx val="3"/>
          <c:order val="3"/>
          <c:tx>
            <c:v>CLS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Deltas!$C$7:$C$8</c:f>
              <c:strCache>
                <c:ptCount val="2"/>
                <c:pt idx="0">
                  <c:v>1/2CPU</c:v>
                </c:pt>
                <c:pt idx="1">
                  <c:v>1/4CPU</c:v>
                </c:pt>
              </c:strCache>
            </c:strRef>
          </c:cat>
          <c:val>
            <c:numRef>
              <c:f>Deltas!$G$7:$G$8</c:f>
              <c:numCache>
                <c:formatCode>General</c:formatCode>
                <c:ptCount val="2"/>
                <c:pt idx="0">
                  <c:v>-9.4252490623996737E-2</c:v>
                </c:pt>
                <c:pt idx="1">
                  <c:v>-8.0801781185243574E-2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3-47A4-A265-A786A4D49AC4}"/>
            </c:ext>
          </c:extLst>
        </c:ser>
        <c:ser>
          <c:idx val="4"/>
          <c:order val="4"/>
          <c:tx>
            <c:v>TTI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Deltas!$C$7:$C$8</c:f>
              <c:strCache>
                <c:ptCount val="2"/>
                <c:pt idx="0">
                  <c:v>1/2CPU</c:v>
                </c:pt>
                <c:pt idx="1">
                  <c:v>1/4CPU</c:v>
                </c:pt>
              </c:strCache>
            </c:strRef>
          </c:cat>
          <c:val>
            <c:numRef>
              <c:f>Deltas!$H$7:$H$8</c:f>
              <c:numCache>
                <c:formatCode>General</c:formatCode>
                <c:ptCount val="2"/>
                <c:pt idx="0">
                  <c:v>-128.30140002441402</c:v>
                </c:pt>
                <c:pt idx="1">
                  <c:v>-215.87710001220705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3-47A4-A265-A786A4D4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585215"/>
        <c:axId val="1318592895"/>
      </c:barChart>
      <c:catAx>
        <c:axId val="131858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592895"/>
        <c:crosses val="autoZero"/>
        <c:auto val="1"/>
        <c:lblAlgn val="ctr"/>
        <c:lblOffset val="100"/>
        <c:noMultiLvlLbl val="0"/>
      </c:catAx>
      <c:valAx>
        <c:axId val="13185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58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speed advantage over SSR</a:t>
            </a:r>
            <a:b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(negative is faster)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Deltas!$D$3</c:f>
              <c:strCache>
                <c:ptCount val="1"/>
                <c:pt idx="0">
                  <c:v>ttfb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Deltas!$C$4</c:f>
              <c:strCache>
                <c:ptCount val="1"/>
                <c:pt idx="0">
                  <c:v>unthrottled </c:v>
                </c:pt>
              </c:strCache>
            </c:strRef>
          </c:cat>
          <c:val>
            <c:numRef>
              <c:f>Deltas!$D$4</c:f>
              <c:numCache>
                <c:formatCode>General</c:formatCode>
                <c:ptCount val="1"/>
                <c:pt idx="0">
                  <c:v>-45.451399999999992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0CE-81D3-AE0E0AB42162}"/>
            </c:ext>
          </c:extLst>
        </c:ser>
        <c:ser>
          <c:idx val="1"/>
          <c:order val="1"/>
          <c:tx>
            <c:strRef>
              <c:f>Deltas!$E$3</c:f>
              <c:strCache>
                <c:ptCount val="1"/>
                <c:pt idx="0">
                  <c:v>fcp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Deltas!$C$4</c:f>
              <c:strCache>
                <c:ptCount val="1"/>
                <c:pt idx="0">
                  <c:v>unthrottled </c:v>
                </c:pt>
              </c:strCache>
            </c:strRef>
          </c:cat>
          <c:val>
            <c:numRef>
              <c:f>Deltas!$E$4</c:f>
              <c:numCache>
                <c:formatCode>General</c:formatCode>
                <c:ptCount val="1"/>
                <c:pt idx="0">
                  <c:v>-54.807199999999995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1-40CE-81D3-AE0E0AB42162}"/>
            </c:ext>
          </c:extLst>
        </c:ser>
        <c:ser>
          <c:idx val="2"/>
          <c:order val="2"/>
          <c:tx>
            <c:strRef>
              <c:f>Deltas!$F$3</c:f>
              <c:strCache>
                <c:ptCount val="1"/>
                <c:pt idx="0">
                  <c:v>lcp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Deltas!$C$4</c:f>
              <c:strCache>
                <c:ptCount val="1"/>
                <c:pt idx="0">
                  <c:v>unthrottled </c:v>
                </c:pt>
              </c:strCache>
            </c:strRef>
          </c:cat>
          <c:val>
            <c:numRef>
              <c:f>Deltas!$F$4</c:f>
              <c:numCache>
                <c:formatCode>General</c:formatCode>
                <c:ptCount val="1"/>
                <c:pt idx="0">
                  <c:v>62.689599999999956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1-40CE-81D3-AE0E0AB42162}"/>
            </c:ext>
          </c:extLst>
        </c:ser>
        <c:ser>
          <c:idx val="3"/>
          <c:order val="3"/>
          <c:tx>
            <c:strRef>
              <c:f>Deltas!$G$3</c:f>
              <c:strCache>
                <c:ptCount val="1"/>
                <c:pt idx="0">
                  <c:v>cls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Deltas!$C$4</c:f>
              <c:strCache>
                <c:ptCount val="1"/>
                <c:pt idx="0">
                  <c:v>unthrottled </c:v>
                </c:pt>
              </c:strCache>
            </c:strRef>
          </c:cat>
          <c:val>
            <c:numRef>
              <c:f>Deltas!$G$4</c:f>
              <c:numCache>
                <c:formatCode>General</c:formatCode>
                <c:ptCount val="1"/>
                <c:pt idx="0">
                  <c:v>-8.3219568083647083E-2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1-40CE-81D3-AE0E0AB42162}"/>
            </c:ext>
          </c:extLst>
        </c:ser>
        <c:ser>
          <c:idx val="4"/>
          <c:order val="4"/>
          <c:tx>
            <c:strRef>
              <c:f>Deltas!$H$3</c:f>
              <c:strCache>
                <c:ptCount val="1"/>
                <c:pt idx="0">
                  <c:v>tti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Deltas!$C$4</c:f>
              <c:strCache>
                <c:ptCount val="1"/>
                <c:pt idx="0">
                  <c:v>unthrottled </c:v>
                </c:pt>
              </c:strCache>
            </c:strRef>
          </c:cat>
          <c:val>
            <c:numRef>
              <c:f>Deltas!$H$4</c:f>
              <c:numCache>
                <c:formatCode>General</c:formatCode>
                <c:ptCount val="1"/>
                <c:pt idx="0">
                  <c:v>-263.19240000000002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1-40CE-81D3-AE0E0AB4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620255"/>
        <c:axId val="1318624095"/>
      </c:barChart>
      <c:catAx>
        <c:axId val="131862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624095"/>
        <c:crosses val="autoZero"/>
        <c:auto val="1"/>
        <c:lblAlgn val="ctr"/>
        <c:lblOffset val="100"/>
        <c:noMultiLvlLbl val="0"/>
      </c:catAx>
      <c:valAx>
        <c:axId val="13186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862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CLS (unthrottled,</a:t>
            </a:r>
            <a:r>
              <a:rPr lang="pl-PL" baseline="0"/>
              <a:t> ms</a:t>
            </a:r>
            <a:r>
              <a:rPr lang="pl-PL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'results'!$Z$7:$Z$16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'results'!$AA$7:$AA$16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0-4905-833F-1E8F996BFF86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'results'!$Z$7:$Z$16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'results'!$AB$7:$AB$16</c:f>
              <c:numCache>
                <c:formatCode>General</c:formatCode>
                <c:ptCount val="10"/>
                <c:pt idx="0">
                  <c:v>9.0697513352596099E-2</c:v>
                </c:pt>
                <c:pt idx="1">
                  <c:v>8.4866161748825261E-2</c:v>
                </c:pt>
                <c:pt idx="2">
                  <c:v>8.1405869305081285E-2</c:v>
                </c:pt>
                <c:pt idx="3">
                  <c:v>8.3181545690686753E-2</c:v>
                </c:pt>
                <c:pt idx="4">
                  <c:v>7.7900046697603836E-2</c:v>
                </c:pt>
                <c:pt idx="5">
                  <c:v>8.3181545690686753E-2</c:v>
                </c:pt>
                <c:pt idx="6">
                  <c:v>8.6049946005895578E-2</c:v>
                </c:pt>
                <c:pt idx="7">
                  <c:v>7.6910875069316764E-2</c:v>
                </c:pt>
                <c:pt idx="8">
                  <c:v>8.427426962029011E-2</c:v>
                </c:pt>
                <c:pt idx="9">
                  <c:v>8.3727907655488432E-2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0-4905-833F-1E8F996B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76048"/>
        <c:axId val="1575705104"/>
      </c:lineChart>
      <c:catAx>
        <c:axId val="15757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705104"/>
        <c:crosses val="autoZero"/>
        <c:auto val="1"/>
        <c:lblAlgn val="ctr"/>
        <c:lblOffset val="100"/>
        <c:noMultiLvlLbl val="0"/>
      </c:catAx>
      <c:valAx>
        <c:axId val="15757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7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TTI (unthrottled, 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'results'!$AD$7:$AD$16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'results'!$AE$7:$AE$16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9-47F8-83C2-F460F0E57285}"/>
            </c:ext>
          </c:extLst>
        </c:ser>
        <c:ser>
          <c:idx val="1"/>
          <c:order val="1"/>
          <c:tx>
            <c:v>SSR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'results'!$AD$7:$AD$16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'results'!$AF$7:$AF$16</c:f>
              <c:numCache>
                <c:formatCode>General</c:formatCode>
                <c:ptCount val="10"/>
                <c:pt idx="0">
                  <c:v>322.14400000000001</c:v>
                </c:pt>
                <c:pt idx="1">
                  <c:v>293.61</c:v>
                </c:pt>
                <c:pt idx="2">
                  <c:v>300.60700000000003</c:v>
                </c:pt>
                <c:pt idx="3">
                  <c:v>302.51499999999999</c:v>
                </c:pt>
                <c:pt idx="4">
                  <c:v>297.09199999999998</c:v>
                </c:pt>
                <c:pt idx="5">
                  <c:v>304.56799999999998</c:v>
                </c:pt>
                <c:pt idx="6">
                  <c:v>305.137</c:v>
                </c:pt>
                <c:pt idx="7">
                  <c:v>294.61799999999999</c:v>
                </c:pt>
                <c:pt idx="8">
                  <c:v>307.66899999999998</c:v>
                </c:pt>
                <c:pt idx="9">
                  <c:v>301.08600000000001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9-47F8-83C2-F460F0E57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599888"/>
        <c:axId val="1572602768"/>
      </c:lineChart>
      <c:catAx>
        <c:axId val="157259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602768"/>
        <c:crosses val="autoZero"/>
        <c:auto val="1"/>
        <c:lblAlgn val="ctr"/>
        <c:lblOffset val="100"/>
        <c:noMultiLvlLbl val="0"/>
      </c:catAx>
      <c:valAx>
        <c:axId val="15726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5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unthrottled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'results'!$O$51:$O$60</c:f>
              <c:numCache>
                <c:formatCode>General</c:formatCode>
                <c:ptCount val="10"/>
                <c:pt idx="0">
                  <c:v>1.7439999999999998</c:v>
                </c:pt>
                <c:pt idx="1">
                  <c:v>2.2029999999999998</c:v>
                </c:pt>
                <c:pt idx="2">
                  <c:v>1.6249999999999998</c:v>
                </c:pt>
                <c:pt idx="3">
                  <c:v>2.3290000000000002</c:v>
                </c:pt>
                <c:pt idx="4">
                  <c:v>1.673</c:v>
                </c:pt>
                <c:pt idx="5">
                  <c:v>2.347</c:v>
                </c:pt>
                <c:pt idx="6">
                  <c:v>2.0600000000000005</c:v>
                </c:pt>
                <c:pt idx="7">
                  <c:v>1.81</c:v>
                </c:pt>
                <c:pt idx="8">
                  <c:v>2.11</c:v>
                </c:pt>
                <c:pt idx="9">
                  <c:v>1.8060000000000003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1-4C2C-99A6-213B5CFEA522}"/>
            </c:ext>
          </c:extLst>
        </c:ser>
        <c:ser>
          <c:idx val="1"/>
          <c:order val="1"/>
          <c:tx>
            <c:v>1/2CPU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'results'!$P$51:$P$60</c:f>
              <c:numCache>
                <c:formatCode>0.00</c:formatCode>
                <c:ptCount val="10"/>
                <c:pt idx="0">
                  <c:v>1.9009999999999998</c:v>
                </c:pt>
                <c:pt idx="1">
                  <c:v>2.1239999999999997</c:v>
                </c:pt>
                <c:pt idx="2">
                  <c:v>1.5860000000000001</c:v>
                </c:pt>
                <c:pt idx="3">
                  <c:v>1.9620000000000002</c:v>
                </c:pt>
                <c:pt idx="4">
                  <c:v>1.754</c:v>
                </c:pt>
                <c:pt idx="5">
                  <c:v>1.617</c:v>
                </c:pt>
                <c:pt idx="6">
                  <c:v>2.0670000000000002</c:v>
                </c:pt>
                <c:pt idx="7">
                  <c:v>1.8770000000000002</c:v>
                </c:pt>
                <c:pt idx="8">
                  <c:v>1.603</c:v>
                </c:pt>
                <c:pt idx="9">
                  <c:v>2.1659999999999999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1-4C2C-99A6-213B5CFEA522}"/>
            </c:ext>
          </c:extLst>
        </c:ser>
        <c:ser>
          <c:idx val="2"/>
          <c:order val="2"/>
          <c:tx>
            <c:v>1/4CPU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'results'!$Q$51:$Q$60</c:f>
              <c:numCache>
                <c:formatCode>0.00</c:formatCode>
                <c:ptCount val="10"/>
                <c:pt idx="0">
                  <c:v>2.3109999999999999</c:v>
                </c:pt>
                <c:pt idx="1">
                  <c:v>1.6139999999999999</c:v>
                </c:pt>
                <c:pt idx="2">
                  <c:v>1.885</c:v>
                </c:pt>
                <c:pt idx="3">
                  <c:v>1.623</c:v>
                </c:pt>
                <c:pt idx="4">
                  <c:v>2.069</c:v>
                </c:pt>
                <c:pt idx="5">
                  <c:v>1.6360000000000001</c:v>
                </c:pt>
                <c:pt idx="6">
                  <c:v>1.6479999999999999</c:v>
                </c:pt>
                <c:pt idx="7">
                  <c:v>1.9070000000000003</c:v>
                </c:pt>
                <c:pt idx="8">
                  <c:v>1.6</c:v>
                </c:pt>
                <c:pt idx="9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1-4C2C-99A6-213B5CFE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12208"/>
        <c:axId val="1557711248"/>
      </c:lineChart>
      <c:catAx>
        <c:axId val="155771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11248"/>
        <c:crosses val="autoZero"/>
        <c:auto val="1"/>
        <c:lblAlgn val="ctr"/>
        <c:lblOffset val="100"/>
        <c:noMultiLvlLbl val="0"/>
      </c:catAx>
      <c:valAx>
        <c:axId val="1557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TTFB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unthrottled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'results'!$O$51:$O$60</c:f>
              <c:numCache>
                <c:formatCode>General</c:formatCode>
                <c:ptCount val="10"/>
                <c:pt idx="0">
                  <c:v>1.7439999999999998</c:v>
                </c:pt>
                <c:pt idx="1">
                  <c:v>2.2029999999999998</c:v>
                </c:pt>
                <c:pt idx="2">
                  <c:v>1.6249999999999998</c:v>
                </c:pt>
                <c:pt idx="3">
                  <c:v>2.3290000000000002</c:v>
                </c:pt>
                <c:pt idx="4">
                  <c:v>1.673</c:v>
                </c:pt>
                <c:pt idx="5">
                  <c:v>2.347</c:v>
                </c:pt>
                <c:pt idx="6">
                  <c:v>2.0600000000000005</c:v>
                </c:pt>
                <c:pt idx="7">
                  <c:v>1.81</c:v>
                </c:pt>
                <c:pt idx="8">
                  <c:v>2.11</c:v>
                </c:pt>
                <c:pt idx="9">
                  <c:v>1.8060000000000003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F-4A11-A015-43BF93EE6B1B}"/>
            </c:ext>
          </c:extLst>
        </c:ser>
        <c:ser>
          <c:idx val="1"/>
          <c:order val="1"/>
          <c:tx>
            <c:v>fast4g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'results'!$R$51:$R$60</c:f>
              <c:numCache>
                <c:formatCode>0.00</c:formatCode>
                <c:ptCount val="10"/>
                <c:pt idx="0">
                  <c:v>2.1880000000000002</c:v>
                </c:pt>
                <c:pt idx="1">
                  <c:v>1.6219999999999999</c:v>
                </c:pt>
                <c:pt idx="2">
                  <c:v>1.962</c:v>
                </c:pt>
                <c:pt idx="3">
                  <c:v>1.6380000000000001</c:v>
                </c:pt>
                <c:pt idx="4">
                  <c:v>2.0129999999999999</c:v>
                </c:pt>
                <c:pt idx="5">
                  <c:v>1.7839999999999998</c:v>
                </c:pt>
                <c:pt idx="6">
                  <c:v>1.9440000000000002</c:v>
                </c:pt>
                <c:pt idx="7">
                  <c:v>1.593</c:v>
                </c:pt>
                <c:pt idx="8">
                  <c:v>1.899</c:v>
                </c:pt>
                <c:pt idx="9">
                  <c:v>1.637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F-4A11-A015-43BF93EE6B1B}"/>
            </c:ext>
          </c:extLst>
        </c:ser>
        <c:ser>
          <c:idx val="2"/>
          <c:order val="2"/>
          <c:tx>
            <c:v>slow3g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'results'!$N$51:$N$60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'results'!$S$51:$S$60</c:f>
              <c:numCache>
                <c:formatCode>0.00</c:formatCode>
                <c:ptCount val="10"/>
                <c:pt idx="0">
                  <c:v>1.7330000000000001</c:v>
                </c:pt>
                <c:pt idx="1">
                  <c:v>1.7010000000000001</c:v>
                </c:pt>
                <c:pt idx="2">
                  <c:v>2.0459999999999998</c:v>
                </c:pt>
                <c:pt idx="3">
                  <c:v>2.1459999999999999</c:v>
                </c:pt>
                <c:pt idx="4">
                  <c:v>1.6729999999999998</c:v>
                </c:pt>
                <c:pt idx="5">
                  <c:v>2.0150000000000001</c:v>
                </c:pt>
                <c:pt idx="6">
                  <c:v>1.5889999999999997</c:v>
                </c:pt>
                <c:pt idx="7">
                  <c:v>1.5809999999999997</c:v>
                </c:pt>
                <c:pt idx="8">
                  <c:v>1.9770000000000001</c:v>
                </c:pt>
                <c:pt idx="9">
                  <c:v>1.6490000000000002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F-4A11-A015-43BF93EE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648064"/>
        <c:axId val="1597649504"/>
      </c:lineChart>
      <c:catAx>
        <c:axId val="15976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649504"/>
        <c:crosses val="autoZero"/>
        <c:auto val="1"/>
        <c:lblAlgn val="ctr"/>
        <c:lblOffset val="100"/>
        <c:noMultiLvlLbl val="0"/>
      </c:catAx>
      <c:valAx>
        <c:axId val="15976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76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'results'!$O$65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'results'!$O$66:$O$75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039-9C69-BCA0918E3050}"/>
            </c:ext>
          </c:extLst>
        </c:ser>
        <c:ser>
          <c:idx val="1"/>
          <c:order val="1"/>
          <c:tx>
            <c:strRef>
              <c:f>'results'!$P$65</c:f>
              <c:strCache>
                <c:ptCount val="1"/>
                <c:pt idx="0">
                  <c:v>fast4g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'results'!$P$66:$P$75</c:f>
              <c:numCache>
                <c:formatCode>General</c:formatCode>
                <c:ptCount val="10"/>
                <c:pt idx="0">
                  <c:v>66.049000000000007</c:v>
                </c:pt>
                <c:pt idx="1">
                  <c:v>55.305</c:v>
                </c:pt>
                <c:pt idx="2">
                  <c:v>64.146000000000001</c:v>
                </c:pt>
                <c:pt idx="3">
                  <c:v>60.798999999999999</c:v>
                </c:pt>
                <c:pt idx="4">
                  <c:v>63.706000000000003</c:v>
                </c:pt>
                <c:pt idx="5">
                  <c:v>59.180999999999997</c:v>
                </c:pt>
                <c:pt idx="6">
                  <c:v>64.454999999999998</c:v>
                </c:pt>
                <c:pt idx="7">
                  <c:v>58.137</c:v>
                </c:pt>
                <c:pt idx="8">
                  <c:v>61.808</c:v>
                </c:pt>
                <c:pt idx="9">
                  <c:v>71.066000000000003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B-4039-9C69-BCA0918E3050}"/>
            </c:ext>
          </c:extLst>
        </c:ser>
        <c:ser>
          <c:idx val="2"/>
          <c:order val="2"/>
          <c:tx>
            <c:strRef>
              <c:f>'results'!$Q$65</c:f>
              <c:strCache>
                <c:ptCount val="1"/>
                <c:pt idx="0">
                  <c:v>slow3g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'results'!$Q$66:$Q$75</c:f>
              <c:numCache>
                <c:formatCode>General</c:formatCode>
                <c:ptCount val="10"/>
                <c:pt idx="0">
                  <c:v>453.54300000000001</c:v>
                </c:pt>
                <c:pt idx="1">
                  <c:v>452.33100000000002</c:v>
                </c:pt>
                <c:pt idx="2">
                  <c:v>448.90600000000001</c:v>
                </c:pt>
                <c:pt idx="3">
                  <c:v>462.16300000000001</c:v>
                </c:pt>
                <c:pt idx="4">
                  <c:v>444.399</c:v>
                </c:pt>
                <c:pt idx="5">
                  <c:v>451.62700000000001</c:v>
                </c:pt>
                <c:pt idx="6">
                  <c:v>452.00400000000002</c:v>
                </c:pt>
                <c:pt idx="7">
                  <c:v>450.68599999999998</c:v>
                </c:pt>
                <c:pt idx="8">
                  <c:v>438.22899999999998</c:v>
                </c:pt>
                <c:pt idx="9">
                  <c:v>464.625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B-4039-9C69-BCA0918E3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75808"/>
        <c:axId val="1589976288"/>
      </c:lineChart>
      <c:catAx>
        <c:axId val="15899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976288"/>
        <c:crosses val="autoZero"/>
        <c:auto val="1"/>
        <c:lblAlgn val="ctr"/>
        <c:lblOffset val="100"/>
        <c:noMultiLvlLbl val="0"/>
      </c:catAx>
      <c:valAx>
        <c:axId val="1589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99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CSR FCP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'results'!$O$65</c:f>
              <c:strCache>
                <c:ptCount val="1"/>
                <c:pt idx="0">
                  <c:v>unthrottled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'results'!$O$66:$O$75</c:f>
              <c:numCache>
                <c:formatCode>General</c:formatCode>
                <c:ptCount val="10"/>
                <c:pt idx="0">
                  <c:v>31.286999999999999</c:v>
                </c:pt>
                <c:pt idx="1">
                  <c:v>68.183000000000007</c:v>
                </c:pt>
                <c:pt idx="2">
                  <c:v>34.432000000000002</c:v>
                </c:pt>
                <c:pt idx="3">
                  <c:v>34.659999999999997</c:v>
                </c:pt>
                <c:pt idx="4">
                  <c:v>32.892000000000003</c:v>
                </c:pt>
                <c:pt idx="5">
                  <c:v>32</c:v>
                </c:pt>
                <c:pt idx="6">
                  <c:v>75.180000000000007</c:v>
                </c:pt>
                <c:pt idx="7">
                  <c:v>27.253</c:v>
                </c:pt>
                <c:pt idx="8">
                  <c:v>29.722000000000001</c:v>
                </c:pt>
                <c:pt idx="9">
                  <c:v>31.513000000000002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1-49A2-A069-24F93E5B72F8}"/>
            </c:ext>
          </c:extLst>
        </c:ser>
        <c:ser>
          <c:idx val="1"/>
          <c:order val="1"/>
          <c:tx>
            <c:strRef>
              <c:f>'results'!$R$65</c:f>
              <c:strCache>
                <c:ptCount val="1"/>
                <c:pt idx="0">
                  <c:v>1/2CPU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'results'!$R$66:$R$75</c:f>
              <c:numCache>
                <c:formatCode>General</c:formatCode>
                <c:ptCount val="10"/>
                <c:pt idx="0">
                  <c:v>41.978999999999999</c:v>
                </c:pt>
                <c:pt idx="1">
                  <c:v>40.542000000000002</c:v>
                </c:pt>
                <c:pt idx="2">
                  <c:v>41.683999999999997</c:v>
                </c:pt>
                <c:pt idx="3">
                  <c:v>41.417999999999999</c:v>
                </c:pt>
                <c:pt idx="4">
                  <c:v>43.63</c:v>
                </c:pt>
                <c:pt idx="5">
                  <c:v>44.802999999999997</c:v>
                </c:pt>
                <c:pt idx="6">
                  <c:v>40.423999999999999</c:v>
                </c:pt>
                <c:pt idx="7">
                  <c:v>46.887</c:v>
                </c:pt>
                <c:pt idx="8">
                  <c:v>39.125999999999998</c:v>
                </c:pt>
                <c:pt idx="9">
                  <c:v>47.43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1-49A2-A069-24F93E5B72F8}"/>
            </c:ext>
          </c:extLst>
        </c:ser>
        <c:ser>
          <c:idx val="2"/>
          <c:order val="2"/>
          <c:tx>
            <c:strRef>
              <c:f>'results'!$S$65</c:f>
              <c:strCache>
                <c:ptCount val="1"/>
                <c:pt idx="0">
                  <c:v>1/4CPU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'results'!$N$66:$N$75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'results'!$S$66:$S$75</c:f>
              <c:numCache>
                <c:formatCode>General</c:formatCode>
                <c:ptCount val="10"/>
                <c:pt idx="0">
                  <c:v>68.218000000000004</c:v>
                </c:pt>
                <c:pt idx="1">
                  <c:v>67.534999999999997</c:v>
                </c:pt>
                <c:pt idx="2">
                  <c:v>62.551000000000002</c:v>
                </c:pt>
                <c:pt idx="3">
                  <c:v>67.73</c:v>
                </c:pt>
                <c:pt idx="4">
                  <c:v>63.481999999999999</c:v>
                </c:pt>
                <c:pt idx="5">
                  <c:v>65.489000000000004</c:v>
                </c:pt>
                <c:pt idx="6">
                  <c:v>69.323999999999998</c:v>
                </c:pt>
                <c:pt idx="7">
                  <c:v>62.39</c:v>
                </c:pt>
                <c:pt idx="8">
                  <c:v>63.241</c:v>
                </c:pt>
                <c:pt idx="9">
                  <c:v>65.777000000000001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1-49A2-A069-24F93E5B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680736"/>
        <c:axId val="1596681696"/>
      </c:lineChart>
      <c:catAx>
        <c:axId val="15966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81696"/>
        <c:crosses val="autoZero"/>
        <c:auto val="1"/>
        <c:lblAlgn val="ctr"/>
        <c:lblOffset val="100"/>
        <c:noMultiLvlLbl val="0"/>
      </c:catAx>
      <c:valAx>
        <c:axId val="15966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6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18</xdr:row>
      <xdr:rowOff>4762</xdr:rowOff>
    </xdr:from>
    <xdr:to>
      <xdr:col>20</xdr:col>
      <xdr:colOff>314325</xdr:colOff>
      <xdr:row>32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5F5A6AF-F6D9-3BFE-2F26-D14064F6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32</xdr:row>
      <xdr:rowOff>80962</xdr:rowOff>
    </xdr:from>
    <xdr:to>
      <xdr:col>20</xdr:col>
      <xdr:colOff>314325</xdr:colOff>
      <xdr:row>46</xdr:row>
      <xdr:rowOff>157162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4E9DF5D-9114-4C5E-C226-125FAF94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18</xdr:row>
      <xdr:rowOff>4762</xdr:rowOff>
    </xdr:from>
    <xdr:to>
      <xdr:col>28</xdr:col>
      <xdr:colOff>19050</xdr:colOff>
      <xdr:row>32</xdr:row>
      <xdr:rowOff>80962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8F1A75D-6A58-0847-C861-C3C025D6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323850</xdr:colOff>
      <xdr:row>32</xdr:row>
      <xdr:rowOff>90487</xdr:rowOff>
    </xdr:from>
    <xdr:to>
      <xdr:col>28</xdr:col>
      <xdr:colOff>19050</xdr:colOff>
      <xdr:row>46</xdr:row>
      <xdr:rowOff>166687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DF011F7-8F72-3FAE-2843-D20A35406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600075</xdr:colOff>
      <xdr:row>17</xdr:row>
      <xdr:rowOff>185737</xdr:rowOff>
    </xdr:from>
    <xdr:to>
      <xdr:col>35</xdr:col>
      <xdr:colOff>295275</xdr:colOff>
      <xdr:row>32</xdr:row>
      <xdr:rowOff>71437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173656A-1C9E-6CF5-FE6C-E4904872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485775</xdr:colOff>
      <xdr:row>47</xdr:row>
      <xdr:rowOff>109537</xdr:rowOff>
    </xdr:from>
    <xdr:to>
      <xdr:col>34</xdr:col>
      <xdr:colOff>180975</xdr:colOff>
      <xdr:row>61</xdr:row>
      <xdr:rowOff>185737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6F6848E-7589-948B-DF5B-A072A9DE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180975</xdr:colOff>
      <xdr:row>47</xdr:row>
      <xdr:rowOff>109537</xdr:rowOff>
    </xdr:from>
    <xdr:to>
      <xdr:col>26</xdr:col>
      <xdr:colOff>485775</xdr:colOff>
      <xdr:row>61</xdr:row>
      <xdr:rowOff>185737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86777BB6-2322-7750-5569-0B18017A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61</xdr:row>
      <xdr:rowOff>185737</xdr:rowOff>
    </xdr:from>
    <xdr:to>
      <xdr:col>26</xdr:col>
      <xdr:colOff>304800</xdr:colOff>
      <xdr:row>76</xdr:row>
      <xdr:rowOff>71437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ACF6A76-9568-64F5-B3DF-F99E2E1D1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304800</xdr:colOff>
      <xdr:row>61</xdr:row>
      <xdr:rowOff>176212</xdr:rowOff>
    </xdr:from>
    <xdr:to>
      <xdr:col>34</xdr:col>
      <xdr:colOff>0</xdr:colOff>
      <xdr:row>76</xdr:row>
      <xdr:rowOff>61912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0FFCF0B5-DF11-015C-71DB-EB06A6827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219075</xdr:colOff>
      <xdr:row>79</xdr:row>
      <xdr:rowOff>166687</xdr:rowOff>
    </xdr:from>
    <xdr:to>
      <xdr:col>26</xdr:col>
      <xdr:colOff>523875</xdr:colOff>
      <xdr:row>94</xdr:row>
      <xdr:rowOff>52387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8A674394-77A9-B6FF-4B3D-25103B20A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600075</xdr:colOff>
      <xdr:row>79</xdr:row>
      <xdr:rowOff>176212</xdr:rowOff>
    </xdr:from>
    <xdr:to>
      <xdr:col>34</xdr:col>
      <xdr:colOff>295275</xdr:colOff>
      <xdr:row>94</xdr:row>
      <xdr:rowOff>61912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1CF07EB8-6AE7-3863-34B5-10CF5D9BB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123825</xdr:colOff>
      <xdr:row>96</xdr:row>
      <xdr:rowOff>138112</xdr:rowOff>
    </xdr:from>
    <xdr:to>
      <xdr:col>26</xdr:col>
      <xdr:colOff>428625</xdr:colOff>
      <xdr:row>111</xdr:row>
      <xdr:rowOff>23812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EA767648-4F03-69D2-3C49-9021D98D9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504825</xdr:colOff>
      <xdr:row>96</xdr:row>
      <xdr:rowOff>157162</xdr:rowOff>
    </xdr:from>
    <xdr:to>
      <xdr:col>34</xdr:col>
      <xdr:colOff>200025</xdr:colOff>
      <xdr:row>111</xdr:row>
      <xdr:rowOff>42862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8F4F71A5-3D2A-C766-D2B3-C28658344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9525</xdr:colOff>
      <xdr:row>114</xdr:row>
      <xdr:rowOff>14287</xdr:rowOff>
    </xdr:from>
    <xdr:to>
      <xdr:col>26</xdr:col>
      <xdr:colOff>314325</xdr:colOff>
      <xdr:row>128</xdr:row>
      <xdr:rowOff>90487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38EC84A1-784E-9120-CFA3-D476EA9AD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352425</xdr:colOff>
      <xdr:row>114</xdr:row>
      <xdr:rowOff>14287</xdr:rowOff>
    </xdr:from>
    <xdr:to>
      <xdr:col>34</xdr:col>
      <xdr:colOff>47625</xdr:colOff>
      <xdr:row>128</xdr:row>
      <xdr:rowOff>90487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41C2F28-3499-ACFF-D096-9660E7D1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9525</xdr:colOff>
      <xdr:row>130</xdr:row>
      <xdr:rowOff>4762</xdr:rowOff>
    </xdr:from>
    <xdr:to>
      <xdr:col>26</xdr:col>
      <xdr:colOff>314325</xdr:colOff>
      <xdr:row>144</xdr:row>
      <xdr:rowOff>80962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CFEBB46B-1EAD-F881-FC48-9436C7754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323850</xdr:colOff>
      <xdr:row>130</xdr:row>
      <xdr:rowOff>4762</xdr:rowOff>
    </xdr:from>
    <xdr:to>
      <xdr:col>34</xdr:col>
      <xdr:colOff>19050</xdr:colOff>
      <xdr:row>144</xdr:row>
      <xdr:rowOff>80962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A922EFA9-69F6-6027-2227-837305253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145</xdr:row>
      <xdr:rowOff>119062</xdr:rowOff>
    </xdr:from>
    <xdr:to>
      <xdr:col>26</xdr:col>
      <xdr:colOff>304800</xdr:colOff>
      <xdr:row>160</xdr:row>
      <xdr:rowOff>4762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B30BBA70-1039-43B9-9B80-990296BC0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314325</xdr:colOff>
      <xdr:row>145</xdr:row>
      <xdr:rowOff>119062</xdr:rowOff>
    </xdr:from>
    <xdr:to>
      <xdr:col>34</xdr:col>
      <xdr:colOff>9525</xdr:colOff>
      <xdr:row>160</xdr:row>
      <xdr:rowOff>4762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14585917-3B10-34E5-7187-E11003E6C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19050</xdr:colOff>
      <xdr:row>161</xdr:row>
      <xdr:rowOff>4762</xdr:rowOff>
    </xdr:from>
    <xdr:to>
      <xdr:col>26</xdr:col>
      <xdr:colOff>323850</xdr:colOff>
      <xdr:row>175</xdr:row>
      <xdr:rowOff>80962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44654870-E734-5FD8-CF83-5883985F4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333375</xdr:colOff>
      <xdr:row>161</xdr:row>
      <xdr:rowOff>14287</xdr:rowOff>
    </xdr:from>
    <xdr:to>
      <xdr:col>34</xdr:col>
      <xdr:colOff>28575</xdr:colOff>
      <xdr:row>175</xdr:row>
      <xdr:rowOff>90487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4593390B-BF0E-251F-EBD3-D03FD354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175</xdr:row>
      <xdr:rowOff>176212</xdr:rowOff>
    </xdr:from>
    <xdr:to>
      <xdr:col>26</xdr:col>
      <xdr:colOff>304800</xdr:colOff>
      <xdr:row>190</xdr:row>
      <xdr:rowOff>61912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6A274DB1-0888-9DC8-ACF8-785ED680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323850</xdr:colOff>
      <xdr:row>175</xdr:row>
      <xdr:rowOff>166687</xdr:rowOff>
    </xdr:from>
    <xdr:to>
      <xdr:col>34</xdr:col>
      <xdr:colOff>19050</xdr:colOff>
      <xdr:row>190</xdr:row>
      <xdr:rowOff>52387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2BC2D237-061A-B811-36C8-03F284C18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66674</xdr:colOff>
      <xdr:row>0</xdr:row>
      <xdr:rowOff>119061</xdr:rowOff>
    </xdr:from>
    <xdr:to>
      <xdr:col>30</xdr:col>
      <xdr:colOff>495299</xdr:colOff>
      <xdr:row>26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8A618D-3BEA-42F8-A626-B7759815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26</xdr:row>
      <xdr:rowOff>100011</xdr:rowOff>
    </xdr:from>
    <xdr:to>
      <xdr:col>30</xdr:col>
      <xdr:colOff>514350</xdr:colOff>
      <xdr:row>49</xdr:row>
      <xdr:rowOff>28574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BD974F5-F026-4098-85A3-B0C357CA6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66</xdr:row>
      <xdr:rowOff>14287</xdr:rowOff>
    </xdr:from>
    <xdr:to>
      <xdr:col>30</xdr:col>
      <xdr:colOff>533400</xdr:colOff>
      <xdr:row>87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8FDE41D-5154-4FCD-8410-6F751216B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609599</xdr:colOff>
      <xdr:row>86</xdr:row>
      <xdr:rowOff>185737</xdr:rowOff>
    </xdr:from>
    <xdr:to>
      <xdr:col>30</xdr:col>
      <xdr:colOff>447674</xdr:colOff>
      <xdr:row>106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9871ED0-3580-4F1A-980C-D56867A86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209551</xdr:colOff>
      <xdr:row>48</xdr:row>
      <xdr:rowOff>166687</xdr:rowOff>
    </xdr:from>
    <xdr:to>
      <xdr:col>30</xdr:col>
      <xdr:colOff>514351</xdr:colOff>
      <xdr:row>65</xdr:row>
      <xdr:rowOff>180975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8099004-12EC-4C69-A027-08D93EA96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42862</xdr:rowOff>
    </xdr:from>
    <xdr:to>
      <xdr:col>7</xdr:col>
      <xdr:colOff>638175</xdr:colOff>
      <xdr:row>22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62C841-FBFC-46F6-ECFC-391CEB1E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24</xdr:row>
      <xdr:rowOff>23812</xdr:rowOff>
    </xdr:from>
    <xdr:to>
      <xdr:col>7</xdr:col>
      <xdr:colOff>628650</xdr:colOff>
      <xdr:row>38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25AE238-FB93-1D1D-D534-085755C62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39</xdr:row>
      <xdr:rowOff>4762</xdr:rowOff>
    </xdr:from>
    <xdr:to>
      <xdr:col>7</xdr:col>
      <xdr:colOff>628650</xdr:colOff>
      <xdr:row>53</xdr:row>
      <xdr:rowOff>80962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9A564D2-8BF7-C475-DB69-70539FA3C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eszy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</sheetNames>
    <sheetDataSet>
      <sheetData sheetId="0">
        <row r="3">
          <cell r="B3" t="str">
            <v>CSR fast4g</v>
          </cell>
          <cell r="C3" t="str">
            <v>SSR fast4g</v>
          </cell>
          <cell r="H3" t="str">
            <v>CSR slow3g</v>
          </cell>
          <cell r="I3" t="str">
            <v>SSR slow3g</v>
          </cell>
          <cell r="L3" t="str">
            <v>CSR 1/2CPU</v>
          </cell>
          <cell r="M3" t="str">
            <v>SSR 1/2CPU</v>
          </cell>
          <cell r="P3" t="str">
            <v>CSR 1/4CPU</v>
          </cell>
          <cell r="Q3" t="str">
            <v>SSR 1/4CPU</v>
          </cell>
        </row>
        <row r="4">
          <cell r="A4">
            <v>1</v>
          </cell>
          <cell r="B4">
            <v>1.9009999999999998</v>
          </cell>
          <cell r="C4">
            <v>50.107999999999997</v>
          </cell>
          <cell r="H4">
            <v>2.3109999999999999</v>
          </cell>
          <cell r="I4">
            <v>46.079000000000001</v>
          </cell>
          <cell r="L4">
            <v>2.1880000000000002</v>
          </cell>
          <cell r="M4">
            <v>47.433</v>
          </cell>
          <cell r="P4">
            <v>1.7330000000000001</v>
          </cell>
          <cell r="Q4">
            <v>44.912999999999997</v>
          </cell>
        </row>
        <row r="5">
          <cell r="A5">
            <v>2</v>
          </cell>
          <cell r="B5">
            <v>2.1239999999999997</v>
          </cell>
          <cell r="C5">
            <v>45.792000000000002</v>
          </cell>
          <cell r="H5">
            <v>1.6139999999999999</v>
          </cell>
          <cell r="I5">
            <v>47.553999999999995</v>
          </cell>
          <cell r="L5">
            <v>1.6219999999999999</v>
          </cell>
          <cell r="M5">
            <v>45.823999999999998</v>
          </cell>
          <cell r="P5">
            <v>1.7010000000000001</v>
          </cell>
          <cell r="Q5">
            <v>44.716000000000001</v>
          </cell>
        </row>
        <row r="6">
          <cell r="A6">
            <v>3</v>
          </cell>
          <cell r="B6">
            <v>1.5860000000000001</v>
          </cell>
          <cell r="C6">
            <v>45.997</v>
          </cell>
          <cell r="H6">
            <v>1.885</v>
          </cell>
          <cell r="I6">
            <v>43.320999999999998</v>
          </cell>
          <cell r="L6">
            <v>1.962</v>
          </cell>
          <cell r="M6">
            <v>48.927</v>
          </cell>
          <cell r="P6">
            <v>2.0459999999999998</v>
          </cell>
          <cell r="Q6">
            <v>45.26</v>
          </cell>
        </row>
        <row r="7">
          <cell r="A7">
            <v>4</v>
          </cell>
          <cell r="B7">
            <v>1.9620000000000002</v>
          </cell>
          <cell r="C7">
            <v>44.097000000000001</v>
          </cell>
          <cell r="H7">
            <v>1.623</v>
          </cell>
          <cell r="I7">
            <v>44.170999999999999</v>
          </cell>
          <cell r="L7">
            <v>1.6380000000000001</v>
          </cell>
          <cell r="M7">
            <v>46.519999999999996</v>
          </cell>
          <cell r="P7">
            <v>2.1459999999999999</v>
          </cell>
          <cell r="Q7">
            <v>45.097999999999999</v>
          </cell>
        </row>
        <row r="8">
          <cell r="A8">
            <v>5</v>
          </cell>
          <cell r="B8">
            <v>1.754</v>
          </cell>
          <cell r="C8">
            <v>46.518000000000001</v>
          </cell>
          <cell r="H8">
            <v>2.069</v>
          </cell>
          <cell r="I8">
            <v>44.406999999999996</v>
          </cell>
          <cell r="L8">
            <v>2.0129999999999999</v>
          </cell>
          <cell r="M8">
            <v>47.084999999999994</v>
          </cell>
          <cell r="P8">
            <v>1.6729999999999998</v>
          </cell>
          <cell r="Q8">
            <v>42.086000000000006</v>
          </cell>
        </row>
        <row r="9">
          <cell r="A9">
            <v>6</v>
          </cell>
          <cell r="B9">
            <v>1.617</v>
          </cell>
          <cell r="C9">
            <v>42.661999999999999</v>
          </cell>
          <cell r="H9">
            <v>1.6360000000000001</v>
          </cell>
          <cell r="I9">
            <v>46.748999999999995</v>
          </cell>
          <cell r="L9">
            <v>1.7839999999999998</v>
          </cell>
          <cell r="M9">
            <v>45.897999999999996</v>
          </cell>
          <cell r="P9">
            <v>2.0150000000000001</v>
          </cell>
          <cell r="Q9">
            <v>44.88</v>
          </cell>
        </row>
        <row r="10">
          <cell r="A10">
            <v>7</v>
          </cell>
          <cell r="B10">
            <v>2.0670000000000002</v>
          </cell>
          <cell r="C10">
            <v>43.899000000000001</v>
          </cell>
          <cell r="H10">
            <v>1.6479999999999999</v>
          </cell>
          <cell r="I10">
            <v>46.356999999999999</v>
          </cell>
          <cell r="L10">
            <v>1.9440000000000002</v>
          </cell>
          <cell r="M10">
            <v>44.883000000000003</v>
          </cell>
          <cell r="P10">
            <v>1.5889999999999997</v>
          </cell>
          <cell r="Q10">
            <v>43.860999999999997</v>
          </cell>
        </row>
        <row r="11">
          <cell r="A11">
            <v>8</v>
          </cell>
          <cell r="B11">
            <v>1.8770000000000002</v>
          </cell>
          <cell r="C11">
            <v>50.43</v>
          </cell>
          <cell r="H11">
            <v>1.9070000000000003</v>
          </cell>
          <cell r="I11">
            <v>45.043999999999997</v>
          </cell>
          <cell r="L11">
            <v>1.593</v>
          </cell>
          <cell r="M11">
            <v>44.441000000000003</v>
          </cell>
          <cell r="P11">
            <v>1.5809999999999997</v>
          </cell>
          <cell r="Q11">
            <v>44.741</v>
          </cell>
        </row>
        <row r="12">
          <cell r="A12">
            <v>9</v>
          </cell>
          <cell r="B12">
            <v>1.603</v>
          </cell>
          <cell r="C12">
            <v>47.655000000000001</v>
          </cell>
          <cell r="H12">
            <v>1.6</v>
          </cell>
          <cell r="I12">
            <v>47.429000000000002</v>
          </cell>
          <cell r="L12">
            <v>1.899</v>
          </cell>
          <cell r="M12">
            <v>43.683000000000007</v>
          </cell>
          <cell r="P12">
            <v>1.9770000000000001</v>
          </cell>
          <cell r="Q12">
            <v>46.713999999999999</v>
          </cell>
        </row>
        <row r="13">
          <cell r="A13">
            <v>10</v>
          </cell>
          <cell r="B13">
            <v>2.1659999999999999</v>
          </cell>
          <cell r="C13">
            <v>42.798999999999999</v>
          </cell>
          <cell r="H13">
            <v>1.62</v>
          </cell>
          <cell r="I13">
            <v>44.667999999999999</v>
          </cell>
          <cell r="L13">
            <v>1.637</v>
          </cell>
          <cell r="M13">
            <v>45.882999999999996</v>
          </cell>
          <cell r="P13">
            <v>1.6490000000000002</v>
          </cell>
          <cell r="Q13">
            <v>44.662999999999997</v>
          </cell>
        </row>
        <row r="17">
          <cell r="B17" t="str">
            <v>CSR</v>
          </cell>
          <cell r="C17" t="str">
            <v>SSR</v>
          </cell>
          <cell r="H17" t="str">
            <v>CSR</v>
          </cell>
          <cell r="I17" t="str">
            <v>SSR</v>
          </cell>
          <cell r="L17" t="str">
            <v>CSR</v>
          </cell>
          <cell r="M17" t="str">
            <v>SSR</v>
          </cell>
          <cell r="P17" t="str">
            <v>CSR</v>
          </cell>
          <cell r="Q17" t="str">
            <v>SSR</v>
          </cell>
        </row>
        <row r="18">
          <cell r="A18">
            <v>1</v>
          </cell>
          <cell r="B18">
            <v>66.049000000000007</v>
          </cell>
          <cell r="C18">
            <v>144.37100000000001</v>
          </cell>
          <cell r="H18">
            <v>453.54300000000001</v>
          </cell>
          <cell r="I18">
            <v>490.673</v>
          </cell>
          <cell r="L18">
            <v>41.978999999999999</v>
          </cell>
          <cell r="M18">
            <v>94.323999999999998</v>
          </cell>
          <cell r="P18">
            <v>68.218000000000004</v>
          </cell>
          <cell r="Q18">
            <v>137.23599999999999</v>
          </cell>
        </row>
        <row r="19">
          <cell r="A19">
            <v>2</v>
          </cell>
          <cell r="B19">
            <v>55.305</v>
          </cell>
          <cell r="C19">
            <v>135.291</v>
          </cell>
          <cell r="H19">
            <v>452.33100000000002</v>
          </cell>
          <cell r="I19">
            <v>497.73599999999999</v>
          </cell>
          <cell r="L19">
            <v>40.542000000000002</v>
          </cell>
          <cell r="M19">
            <v>97.587000000000003</v>
          </cell>
          <cell r="P19">
            <v>67.534999999999997</v>
          </cell>
          <cell r="Q19">
            <v>140.928</v>
          </cell>
        </row>
        <row r="20">
          <cell r="A20">
            <v>3</v>
          </cell>
          <cell r="B20">
            <v>64.146000000000001</v>
          </cell>
          <cell r="C20">
            <v>134.268</v>
          </cell>
          <cell r="H20">
            <v>448.90600000000001</v>
          </cell>
          <cell r="I20">
            <v>490</v>
          </cell>
          <cell r="L20">
            <v>41.683999999999997</v>
          </cell>
          <cell r="M20">
            <v>102.47799999999999</v>
          </cell>
          <cell r="P20">
            <v>62.551000000000002</v>
          </cell>
          <cell r="Q20">
            <v>117.53400000000001</v>
          </cell>
        </row>
        <row r="21">
          <cell r="A21">
            <v>4</v>
          </cell>
          <cell r="B21">
            <v>60.798999999999999</v>
          </cell>
          <cell r="C21">
            <v>102.563</v>
          </cell>
          <cell r="H21">
            <v>462.16300000000001</v>
          </cell>
          <cell r="I21">
            <v>484.13099999999997</v>
          </cell>
          <cell r="L21">
            <v>41.417999999999999</v>
          </cell>
          <cell r="M21">
            <v>96.484999999999999</v>
          </cell>
          <cell r="P21">
            <v>67.73</v>
          </cell>
          <cell r="Q21">
            <v>137.22300000000001</v>
          </cell>
        </row>
        <row r="22">
          <cell r="A22">
            <v>5</v>
          </cell>
          <cell r="B22">
            <v>63.706000000000003</v>
          </cell>
          <cell r="C22">
            <v>140.06700000000001</v>
          </cell>
          <cell r="H22">
            <v>444.399</v>
          </cell>
          <cell r="I22">
            <v>501.12099999999998</v>
          </cell>
          <cell r="L22">
            <v>43.63</v>
          </cell>
          <cell r="M22">
            <v>108.682</v>
          </cell>
          <cell r="P22">
            <v>63.481999999999999</v>
          </cell>
          <cell r="Q22">
            <v>134.46299999999999</v>
          </cell>
        </row>
        <row r="23">
          <cell r="A23">
            <v>6</v>
          </cell>
          <cell r="B23">
            <v>59.180999999999997</v>
          </cell>
          <cell r="C23">
            <v>121.733</v>
          </cell>
          <cell r="H23">
            <v>451.62700000000001</v>
          </cell>
          <cell r="I23">
            <v>523.83799999999997</v>
          </cell>
          <cell r="L23">
            <v>44.802999999999997</v>
          </cell>
          <cell r="M23">
            <v>95.009</v>
          </cell>
          <cell r="P23">
            <v>65.489000000000004</v>
          </cell>
          <cell r="Q23">
            <v>134.81200000000001</v>
          </cell>
        </row>
        <row r="24">
          <cell r="A24">
            <v>7</v>
          </cell>
          <cell r="B24">
            <v>64.454999999999998</v>
          </cell>
          <cell r="C24">
            <v>124.062</v>
          </cell>
          <cell r="H24">
            <v>452.00400000000002</v>
          </cell>
          <cell r="I24">
            <v>500.70600000000002</v>
          </cell>
          <cell r="L24">
            <v>40.423999999999999</v>
          </cell>
          <cell r="M24">
            <v>101.574</v>
          </cell>
          <cell r="P24">
            <v>69.323999999999998</v>
          </cell>
          <cell r="Q24">
            <v>134.34399999999999</v>
          </cell>
        </row>
        <row r="25">
          <cell r="A25">
            <v>8</v>
          </cell>
          <cell r="B25">
            <v>58.137</v>
          </cell>
          <cell r="C25">
            <v>118.794</v>
          </cell>
          <cell r="H25">
            <v>450.68599999999998</v>
          </cell>
          <cell r="I25">
            <v>511.702</v>
          </cell>
          <cell r="L25">
            <v>46.887</v>
          </cell>
          <cell r="M25">
            <v>97.944000000000003</v>
          </cell>
          <cell r="P25">
            <v>62.39</v>
          </cell>
          <cell r="Q25">
            <v>137.71600000000001</v>
          </cell>
        </row>
        <row r="26">
          <cell r="A26">
            <v>9</v>
          </cell>
          <cell r="B26">
            <v>61.808</v>
          </cell>
          <cell r="C26">
            <v>128.80199999999999</v>
          </cell>
          <cell r="H26">
            <v>438.22899999999998</v>
          </cell>
          <cell r="I26">
            <v>506.18900000000002</v>
          </cell>
          <cell r="L26">
            <v>39.125999999999998</v>
          </cell>
          <cell r="M26">
            <v>95.557000000000002</v>
          </cell>
          <cell r="P26">
            <v>63.241</v>
          </cell>
          <cell r="Q26">
            <v>122.14</v>
          </cell>
        </row>
        <row r="27">
          <cell r="A27">
            <v>10</v>
          </cell>
          <cell r="B27">
            <v>71.066000000000003</v>
          </cell>
          <cell r="C27">
            <v>116.94799999999999</v>
          </cell>
          <cell r="H27">
            <v>464.625</v>
          </cell>
          <cell r="I27">
            <v>510.154</v>
          </cell>
          <cell r="L27">
            <v>47.43</v>
          </cell>
          <cell r="M27">
            <v>99.483000000000004</v>
          </cell>
          <cell r="P27">
            <v>65.777000000000001</v>
          </cell>
          <cell r="Q27">
            <v>134.62799999999999</v>
          </cell>
        </row>
        <row r="31">
          <cell r="B31" t="str">
            <v>CSR</v>
          </cell>
          <cell r="C31" t="str">
            <v>SSR</v>
          </cell>
          <cell r="H31" t="str">
            <v>CSR</v>
          </cell>
          <cell r="I31" t="str">
            <v>SSR</v>
          </cell>
          <cell r="L31" t="str">
            <v>CSR</v>
          </cell>
          <cell r="M31" t="str">
            <v>SSR</v>
          </cell>
          <cell r="P31" t="str">
            <v>CSR</v>
          </cell>
          <cell r="Q31" t="str">
            <v>SSR</v>
          </cell>
        </row>
        <row r="32">
          <cell r="A32">
            <v>1</v>
          </cell>
          <cell r="B32">
            <v>6023.3010000000004</v>
          </cell>
          <cell r="C32">
            <v>533.64400000000001</v>
          </cell>
          <cell r="H32">
            <v>453.54300000000001</v>
          </cell>
          <cell r="I32">
            <v>4724.0230000000001</v>
          </cell>
          <cell r="L32">
            <v>326.97899999999998</v>
          </cell>
          <cell r="M32">
            <v>108.235</v>
          </cell>
          <cell r="P32">
            <v>672.97400000000005</v>
          </cell>
          <cell r="Q32">
            <v>137.23599999999999</v>
          </cell>
        </row>
        <row r="33">
          <cell r="A33">
            <v>2</v>
          </cell>
          <cell r="B33">
            <v>6005.585</v>
          </cell>
          <cell r="C33">
            <v>531.48699999999997</v>
          </cell>
          <cell r="H33">
            <v>452.33100000000002</v>
          </cell>
          <cell r="I33">
            <v>4738.125</v>
          </cell>
          <cell r="L33">
            <v>325.57400000000001</v>
          </cell>
          <cell r="M33">
            <v>104.535</v>
          </cell>
          <cell r="P33">
            <v>686.17899999999997</v>
          </cell>
          <cell r="Q33">
            <v>140.928</v>
          </cell>
        </row>
        <row r="34">
          <cell r="A34">
            <v>3</v>
          </cell>
          <cell r="B34">
            <v>6014.44</v>
          </cell>
          <cell r="C34">
            <v>544.39599999999996</v>
          </cell>
          <cell r="H34">
            <v>448.90600000000001</v>
          </cell>
          <cell r="I34">
            <v>4730.2910000000002</v>
          </cell>
          <cell r="L34">
            <v>340.59800000000001</v>
          </cell>
          <cell r="M34">
            <v>123.33799999999999</v>
          </cell>
          <cell r="P34">
            <v>667.31799999999998</v>
          </cell>
          <cell r="Q34">
            <v>145.351</v>
          </cell>
        </row>
        <row r="35">
          <cell r="A35">
            <v>4</v>
          </cell>
          <cell r="B35">
            <v>6004.1509999999998</v>
          </cell>
          <cell r="C35">
            <v>540.48599999999999</v>
          </cell>
          <cell r="H35">
            <v>462.16300000000001</v>
          </cell>
          <cell r="I35">
            <v>4724.5060000000003</v>
          </cell>
          <cell r="L35">
            <v>333.42599999999999</v>
          </cell>
          <cell r="M35">
            <v>103.46299999999999</v>
          </cell>
          <cell r="P35">
            <v>672.5</v>
          </cell>
          <cell r="Q35">
            <v>137.22300000000001</v>
          </cell>
        </row>
        <row r="36">
          <cell r="A36">
            <v>5</v>
          </cell>
          <cell r="B36">
            <v>5993.1350000000002</v>
          </cell>
          <cell r="C36">
            <v>536.279</v>
          </cell>
          <cell r="H36">
            <v>444.399</v>
          </cell>
          <cell r="I36">
            <v>4727.5140000000001</v>
          </cell>
          <cell r="L36">
            <v>328.613</v>
          </cell>
          <cell r="M36">
            <v>129.54599999999999</v>
          </cell>
          <cell r="P36">
            <v>675.23900000000003</v>
          </cell>
          <cell r="Q36">
            <v>134.46299999999999</v>
          </cell>
        </row>
        <row r="37">
          <cell r="A37">
            <v>6</v>
          </cell>
          <cell r="B37">
            <v>6002.5379999999996</v>
          </cell>
          <cell r="C37">
            <v>524.89400000000001</v>
          </cell>
          <cell r="H37">
            <v>451.62700000000001</v>
          </cell>
          <cell r="I37">
            <v>4757.2650000000003</v>
          </cell>
          <cell r="L37">
            <v>329.786</v>
          </cell>
          <cell r="M37">
            <v>108.902</v>
          </cell>
          <cell r="P37">
            <v>684.16700000000003</v>
          </cell>
          <cell r="Q37">
            <v>134.81200000000001</v>
          </cell>
        </row>
        <row r="38">
          <cell r="A38">
            <v>7</v>
          </cell>
          <cell r="B38">
            <v>6007.7939999999999</v>
          </cell>
          <cell r="C38">
            <v>534.178</v>
          </cell>
          <cell r="H38">
            <v>452.00400000000002</v>
          </cell>
          <cell r="I38">
            <v>4734.0469999999996</v>
          </cell>
          <cell r="L38">
            <v>339.31400000000002</v>
          </cell>
          <cell r="M38">
            <v>122.41500000000001</v>
          </cell>
          <cell r="P38">
            <v>674.07399999999996</v>
          </cell>
          <cell r="Q38">
            <v>134.34399999999999</v>
          </cell>
        </row>
        <row r="39">
          <cell r="A39">
            <v>8</v>
          </cell>
          <cell r="B39">
            <v>6001.5060000000003</v>
          </cell>
          <cell r="C39">
            <v>528.90599999999995</v>
          </cell>
          <cell r="H39">
            <v>450.68599999999998</v>
          </cell>
          <cell r="I39">
            <v>4738.1790000000001</v>
          </cell>
          <cell r="L39">
            <v>331.89400000000001</v>
          </cell>
          <cell r="M39">
            <v>125.752</v>
          </cell>
          <cell r="P39">
            <v>681.05100000000004</v>
          </cell>
          <cell r="Q39">
            <v>137.71600000000001</v>
          </cell>
        </row>
        <row r="40">
          <cell r="A40">
            <v>9</v>
          </cell>
          <cell r="B40">
            <v>5991.2629999999999</v>
          </cell>
          <cell r="C40">
            <v>531.98199999999997</v>
          </cell>
          <cell r="H40">
            <v>438.22899999999998</v>
          </cell>
          <cell r="I40">
            <v>4739.6270000000004</v>
          </cell>
          <cell r="L40">
            <v>331.08699999999999</v>
          </cell>
          <cell r="M40">
            <v>102.52500000000001</v>
          </cell>
          <cell r="P40">
            <v>674.99300000000005</v>
          </cell>
          <cell r="Q40">
            <v>156.88999999999999</v>
          </cell>
        </row>
        <row r="41">
          <cell r="A41">
            <v>10</v>
          </cell>
          <cell r="B41">
            <v>6007.4690000000001</v>
          </cell>
          <cell r="C41">
            <v>527.05799999999999</v>
          </cell>
          <cell r="H41">
            <v>464.625</v>
          </cell>
          <cell r="I41">
            <v>4743.5929999999998</v>
          </cell>
          <cell r="L41">
            <v>332.42399999999998</v>
          </cell>
          <cell r="M41">
            <v>113.39400000000001</v>
          </cell>
          <cell r="P41">
            <v>670.56700000000001</v>
          </cell>
          <cell r="Q41">
            <v>134.62799999999999</v>
          </cell>
        </row>
        <row r="45">
          <cell r="B45" t="str">
            <v>CSR</v>
          </cell>
          <cell r="C45" t="str">
            <v>SSR</v>
          </cell>
          <cell r="H45" t="str">
            <v>CSR</v>
          </cell>
          <cell r="I45" t="str">
            <v>SSR</v>
          </cell>
          <cell r="L45" t="str">
            <v>CSR</v>
          </cell>
          <cell r="M45" t="str">
            <v>SSR</v>
          </cell>
          <cell r="P45" t="str">
            <v>CSR</v>
          </cell>
          <cell r="Q45" t="str">
            <v>SSR</v>
          </cell>
        </row>
        <row r="46">
          <cell r="A46">
            <v>1</v>
          </cell>
          <cell r="B46">
            <v>0</v>
          </cell>
          <cell r="C46">
            <v>3.4517792151883955E-2</v>
          </cell>
          <cell r="H46">
            <v>0</v>
          </cell>
          <cell r="I46">
            <v>1.7880319148936171E-2</v>
          </cell>
          <cell r="L46">
            <v>0</v>
          </cell>
          <cell r="M46">
            <v>7.8900559276770865E-2</v>
          </cell>
          <cell r="P46">
            <v>0</v>
          </cell>
          <cell r="Q46">
            <v>8.4151322125908423E-2</v>
          </cell>
        </row>
        <row r="47">
          <cell r="A47">
            <v>2</v>
          </cell>
          <cell r="B47">
            <v>0</v>
          </cell>
          <cell r="C47">
            <v>3.4517792151883955E-2</v>
          </cell>
          <cell r="H47">
            <v>0</v>
          </cell>
          <cell r="I47">
            <v>1.7880319148936171E-2</v>
          </cell>
          <cell r="L47">
            <v>0</v>
          </cell>
          <cell r="M47">
            <v>0.10354400081720808</v>
          </cell>
          <cell r="P47">
            <v>0</v>
          </cell>
          <cell r="Q47">
            <v>7.6364513104515072E-2</v>
          </cell>
        </row>
        <row r="48">
          <cell r="A48">
            <v>3</v>
          </cell>
          <cell r="B48">
            <v>0</v>
          </cell>
          <cell r="C48">
            <v>3.4517792151883955E-2</v>
          </cell>
          <cell r="H48">
            <v>0</v>
          </cell>
          <cell r="I48">
            <v>1.7880319148936171E-2</v>
          </cell>
          <cell r="L48">
            <v>0</v>
          </cell>
          <cell r="M48">
            <v>8.4559223506406336E-2</v>
          </cell>
          <cell r="P48">
            <v>0</v>
          </cell>
          <cell r="Q48">
            <v>7.9083830954674139E-2</v>
          </cell>
        </row>
        <row r="49">
          <cell r="A49">
            <v>4</v>
          </cell>
          <cell r="B49">
            <v>0</v>
          </cell>
          <cell r="C49">
            <v>3.4517792151883955E-2</v>
          </cell>
          <cell r="H49">
            <v>0</v>
          </cell>
          <cell r="I49">
            <v>1.7880319148936171E-2</v>
          </cell>
          <cell r="L49">
            <v>0</v>
          </cell>
          <cell r="M49">
            <v>7.8900559276770865E-2</v>
          </cell>
          <cell r="P49">
            <v>0</v>
          </cell>
          <cell r="Q49">
            <v>8.4151322125908423E-2</v>
          </cell>
        </row>
        <row r="50">
          <cell r="A50">
            <v>5</v>
          </cell>
          <cell r="B50">
            <v>0</v>
          </cell>
          <cell r="C50">
            <v>3.4517792151883955E-2</v>
          </cell>
          <cell r="H50">
            <v>0</v>
          </cell>
          <cell r="I50">
            <v>1.7880319148936171E-2</v>
          </cell>
          <cell r="L50">
            <v>0</v>
          </cell>
          <cell r="M50">
            <v>0.10354400081720808</v>
          </cell>
          <cell r="P50">
            <v>0</v>
          </cell>
          <cell r="Q50">
            <v>8.4151322125908423E-2</v>
          </cell>
        </row>
        <row r="51">
          <cell r="A51">
            <v>6</v>
          </cell>
          <cell r="B51">
            <v>0</v>
          </cell>
          <cell r="C51">
            <v>3.4517792151883955E-2</v>
          </cell>
          <cell r="H51">
            <v>0</v>
          </cell>
          <cell r="I51">
            <v>1.7880319148936171E-2</v>
          </cell>
          <cell r="L51">
            <v>0</v>
          </cell>
          <cell r="M51">
            <v>0.10354400081720808</v>
          </cell>
          <cell r="P51">
            <v>0</v>
          </cell>
          <cell r="Q51">
            <v>7.6364513104515072E-2</v>
          </cell>
        </row>
        <row r="52">
          <cell r="A52">
            <v>7</v>
          </cell>
          <cell r="B52">
            <v>0</v>
          </cell>
          <cell r="C52">
            <v>3.4517792151883955E-2</v>
          </cell>
          <cell r="H52">
            <v>0</v>
          </cell>
          <cell r="I52">
            <v>1.7880319148936171E-2</v>
          </cell>
          <cell r="L52">
            <v>0</v>
          </cell>
          <cell r="M52">
            <v>7.8900559276770865E-2</v>
          </cell>
          <cell r="P52">
            <v>0</v>
          </cell>
          <cell r="Q52">
            <v>8.4151322125908423E-2</v>
          </cell>
        </row>
        <row r="53">
          <cell r="A53">
            <v>8</v>
          </cell>
          <cell r="B53">
            <v>0</v>
          </cell>
          <cell r="C53">
            <v>3.4517792151883955E-2</v>
          </cell>
          <cell r="H53">
            <v>0</v>
          </cell>
          <cell r="I53">
            <v>1.7880319148936171E-2</v>
          </cell>
          <cell r="L53">
            <v>0</v>
          </cell>
          <cell r="M53">
            <v>0.10354400081720808</v>
          </cell>
          <cell r="P53">
            <v>0</v>
          </cell>
          <cell r="Q53">
            <v>7.6364513104515072E-2</v>
          </cell>
        </row>
        <row r="54">
          <cell r="A54">
            <v>9</v>
          </cell>
          <cell r="B54">
            <v>0</v>
          </cell>
          <cell r="C54">
            <v>3.4517792151883955E-2</v>
          </cell>
          <cell r="H54">
            <v>0</v>
          </cell>
          <cell r="I54">
            <v>1.7880319148936171E-2</v>
          </cell>
          <cell r="L54">
            <v>0</v>
          </cell>
          <cell r="M54">
            <v>0.10354400081720808</v>
          </cell>
          <cell r="P54">
            <v>0</v>
          </cell>
          <cell r="Q54">
            <v>7.9083830954674139E-2</v>
          </cell>
        </row>
        <row r="55">
          <cell r="A55">
            <v>10</v>
          </cell>
          <cell r="B55">
            <v>0</v>
          </cell>
          <cell r="C55">
            <v>3.4517792151883955E-2</v>
          </cell>
          <cell r="H55">
            <v>0</v>
          </cell>
          <cell r="I55">
            <v>1.7880319148936171E-2</v>
          </cell>
          <cell r="L55">
            <v>0</v>
          </cell>
          <cell r="M55">
            <v>0.10354400081720808</v>
          </cell>
          <cell r="P55">
            <v>0</v>
          </cell>
          <cell r="Q55">
            <v>8.4151322125908423E-2</v>
          </cell>
        </row>
        <row r="59">
          <cell r="B59" t="str">
            <v>CSR</v>
          </cell>
          <cell r="C59" t="str">
            <v>SSR</v>
          </cell>
          <cell r="G59" t="str">
            <v>slow3g</v>
          </cell>
          <cell r="H59" t="str">
            <v>CSR</v>
          </cell>
          <cell r="I59" t="str">
            <v>SSR</v>
          </cell>
          <cell r="K59" t="str">
            <v>1/2CPU</v>
          </cell>
          <cell r="L59" t="str">
            <v>CSR</v>
          </cell>
          <cell r="M59" t="str">
            <v>SSR</v>
          </cell>
          <cell r="O59" t="str">
            <v>1/4CPU</v>
          </cell>
          <cell r="P59" t="str">
            <v>CSR</v>
          </cell>
          <cell r="Q59" t="str">
            <v>SSR</v>
          </cell>
        </row>
        <row r="60">
          <cell r="A60">
            <v>1</v>
          </cell>
          <cell r="B60">
            <v>66.049000000000007</v>
          </cell>
          <cell r="C60">
            <v>11326.907999999999</v>
          </cell>
          <cell r="G60">
            <v>1</v>
          </cell>
          <cell r="K60">
            <v>1</v>
          </cell>
          <cell r="L60">
            <v>311.12899987792969</v>
          </cell>
          <cell r="M60">
            <v>442.49700000000001</v>
          </cell>
          <cell r="O60">
            <v>1</v>
          </cell>
          <cell r="P60">
            <v>645.9630001220703</v>
          </cell>
          <cell r="Q60">
            <v>863.49400000000003</v>
          </cell>
        </row>
        <row r="61">
          <cell r="A61">
            <v>2</v>
          </cell>
          <cell r="B61">
            <v>55.305</v>
          </cell>
          <cell r="C61">
            <v>11363.959000000001</v>
          </cell>
          <cell r="G61">
            <v>2</v>
          </cell>
          <cell r="K61">
            <v>2</v>
          </cell>
          <cell r="L61">
            <v>309.27499999999998</v>
          </cell>
          <cell r="M61">
            <v>437.94400000000002</v>
          </cell>
          <cell r="O61">
            <v>2</v>
          </cell>
          <cell r="P61">
            <v>660.15999987792964</v>
          </cell>
          <cell r="Q61">
            <v>861.21</v>
          </cell>
        </row>
        <row r="62">
          <cell r="A62">
            <v>3</v>
          </cell>
          <cell r="B62">
            <v>64.146000000000001</v>
          </cell>
          <cell r="C62">
            <v>11341.380999999999</v>
          </cell>
          <cell r="G62">
            <v>3</v>
          </cell>
          <cell r="K62">
            <v>3</v>
          </cell>
          <cell r="L62">
            <v>318.38499999999999</v>
          </cell>
          <cell r="M62">
            <v>443.42099999999999</v>
          </cell>
          <cell r="O62">
            <v>3</v>
          </cell>
          <cell r="P62">
            <v>640.67700000000002</v>
          </cell>
          <cell r="Q62">
            <v>854.92600000000004</v>
          </cell>
        </row>
        <row r="63">
          <cell r="A63">
            <v>4</v>
          </cell>
          <cell r="B63">
            <v>60.798999999999999</v>
          </cell>
          <cell r="C63">
            <v>11337.013000000001</v>
          </cell>
          <cell r="G63">
            <v>4</v>
          </cell>
          <cell r="K63">
            <v>4</v>
          </cell>
          <cell r="L63">
            <v>316.96100000000001</v>
          </cell>
          <cell r="M63">
            <v>444.72699999999998</v>
          </cell>
          <cell r="O63">
            <v>4</v>
          </cell>
          <cell r="P63">
            <v>641.89499999999998</v>
          </cell>
          <cell r="Q63">
            <v>852.26900000000001</v>
          </cell>
        </row>
        <row r="64">
          <cell r="A64">
            <v>5</v>
          </cell>
          <cell r="B64">
            <v>63.706000000000003</v>
          </cell>
          <cell r="C64">
            <v>11331.436</v>
          </cell>
          <cell r="G64">
            <v>5</v>
          </cell>
          <cell r="K64">
            <v>5</v>
          </cell>
          <cell r="L64">
            <v>312.55200000000002</v>
          </cell>
          <cell r="M64">
            <v>446.81799999999998</v>
          </cell>
          <cell r="O64">
            <v>5</v>
          </cell>
          <cell r="P64">
            <v>646.38800000000003</v>
          </cell>
          <cell r="Q64">
            <v>847.96900000000005</v>
          </cell>
        </row>
        <row r="65">
          <cell r="A65">
            <v>6</v>
          </cell>
          <cell r="B65">
            <v>59.180999999999997</v>
          </cell>
          <cell r="C65">
            <v>11325.616</v>
          </cell>
          <cell r="G65">
            <v>6</v>
          </cell>
          <cell r="K65">
            <v>6</v>
          </cell>
          <cell r="L65">
            <v>309.459</v>
          </cell>
          <cell r="M65">
            <v>437.14</v>
          </cell>
          <cell r="O65">
            <v>6</v>
          </cell>
          <cell r="P65">
            <v>653.55399999999997</v>
          </cell>
          <cell r="Q65">
            <v>843.87199999999996</v>
          </cell>
        </row>
        <row r="66">
          <cell r="A66">
            <v>7</v>
          </cell>
          <cell r="B66">
            <v>64.454999999999998</v>
          </cell>
          <cell r="C66">
            <v>11324.44</v>
          </cell>
          <cell r="G66">
            <v>7</v>
          </cell>
          <cell r="K66">
            <v>7</v>
          </cell>
          <cell r="L66">
            <v>319.17599999999999</v>
          </cell>
          <cell r="M66">
            <v>446.28699999999998</v>
          </cell>
          <cell r="O66">
            <v>7</v>
          </cell>
          <cell r="P66">
            <v>647.39800000000002</v>
          </cell>
          <cell r="Q66">
            <v>861.87199999999996</v>
          </cell>
        </row>
        <row r="67">
          <cell r="A67">
            <v>8</v>
          </cell>
          <cell r="B67">
            <v>58.137</v>
          </cell>
          <cell r="C67">
            <v>11344.999</v>
          </cell>
          <cell r="G67">
            <v>8</v>
          </cell>
          <cell r="K67">
            <v>8</v>
          </cell>
          <cell r="L67">
            <v>313.13499999999999</v>
          </cell>
          <cell r="M67">
            <v>441.74400000000003</v>
          </cell>
          <cell r="O67">
            <v>8</v>
          </cell>
          <cell r="P67">
            <v>648.40099999999995</v>
          </cell>
          <cell r="Q67">
            <v>862.55600000000004</v>
          </cell>
        </row>
        <row r="68">
          <cell r="A68">
            <v>9</v>
          </cell>
          <cell r="B68">
            <v>61.808</v>
          </cell>
          <cell r="C68">
            <v>11334.841</v>
          </cell>
          <cell r="G68">
            <v>9</v>
          </cell>
          <cell r="K68">
            <v>9</v>
          </cell>
          <cell r="L68">
            <v>314.59099987792968</v>
          </cell>
          <cell r="M68">
            <v>437.50599999999997</v>
          </cell>
          <cell r="O68">
            <v>9</v>
          </cell>
          <cell r="P68">
            <v>647.85900000000004</v>
          </cell>
          <cell r="Q68">
            <v>860.93799999999999</v>
          </cell>
        </row>
        <row r="69">
          <cell r="A69">
            <v>10</v>
          </cell>
          <cell r="B69">
            <v>71.066000000000003</v>
          </cell>
          <cell r="C69">
            <v>11337.966</v>
          </cell>
          <cell r="G69">
            <v>10</v>
          </cell>
          <cell r="K69">
            <v>10</v>
          </cell>
          <cell r="L69">
            <v>314.26299999999998</v>
          </cell>
          <cell r="M69">
            <v>443.85599999999999</v>
          </cell>
          <cell r="O69">
            <v>10</v>
          </cell>
          <cell r="P69">
            <v>645.4119998779297</v>
          </cell>
          <cell r="Q69">
            <v>927.37199999999996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6070F0-DF50-4ED4-BF7B-FF49AEC8B3C3}" autoFormatId="16" applyNumberFormats="0" applyBorderFormats="0" applyFontFormats="0" applyPatternFormats="0" applyAlignmentFormats="0" applyWidthHeightFormats="0">
  <queryTableRefresh nextId="9">
    <queryTableFields count="8">
      <queryTableField id="1" name="mode,network,run,ttfb,fcp,lcp,cls,tti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5D03E-BA55-44AD-9A92-89722E94A4EC}" name="results" displayName="results" ref="A1:H101" tableType="queryTable" totalsRowShown="0">
  <autoFilter ref="A1:H101" xr:uid="{9A05D03E-BA55-44AD-9A92-89722E94A4EC}"/>
  <sortState xmlns:xlrd2="http://schemas.microsoft.com/office/spreadsheetml/2017/richdata2" ref="A2:H101">
    <sortCondition descending="1" ref="B1:B101"/>
  </sortState>
  <tableColumns count="8">
    <tableColumn id="1" xr3:uid="{A8F005AE-E707-4408-8A08-56CC6D100CE2}" uniqueName="1" name="mode" queryTableFieldId="1" dataDxfId="1"/>
    <tableColumn id="2" xr3:uid="{CE28B000-EAC5-4FF8-8156-6FAA3B472F9D}" uniqueName="2" name="network" queryTableFieldId="2" dataDxfId="0"/>
    <tableColumn id="3" xr3:uid="{EAAD9754-8275-4119-94AF-F8748F192386}" uniqueName="3" name="run" queryTableFieldId="3"/>
    <tableColumn id="4" xr3:uid="{69C5C246-0BBA-464C-83E0-77D3573089F2}" uniqueName="4" name="ttfb" queryTableFieldId="4"/>
    <tableColumn id="5" xr3:uid="{E1CF2FF9-3E48-41DA-8A03-C07F064DB299}" uniqueName="5" name="fcp" queryTableFieldId="5"/>
    <tableColumn id="6" xr3:uid="{08A6CBFB-A877-4D09-9F9E-FEBC9AC1EB0F}" uniqueName="6" name="lcp" queryTableFieldId="6"/>
    <tableColumn id="7" xr3:uid="{4D888FD8-3D81-4EE9-A4AF-55DF1C7782B6}" uniqueName="7" name="cls" queryTableFieldId="7"/>
    <tableColumn id="8" xr3:uid="{3E80997F-7A9E-45B3-987C-297D66F7EAB6}" uniqueName="8" name="tti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5827-4C71-488B-96D9-0E7846515398}">
  <dimension ref="A1:AG189"/>
  <sheetViews>
    <sheetView tabSelected="1" topLeftCell="M157" zoomScaleNormal="100" workbookViewId="0">
      <selection activeCell="N176" sqref="N176:S189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5.140625" bestFit="1" customWidth="1"/>
    <col min="4" max="4" width="7" bestFit="1" customWidth="1"/>
    <col min="5" max="5" width="8" bestFit="1" customWidth="1"/>
    <col min="6" max="6" width="9" bestFit="1" customWidth="1"/>
    <col min="7" max="8" width="12" bestFit="1" customWidth="1"/>
    <col min="14" max="14" width="4.5703125" bestFit="1" customWidth="1"/>
    <col min="15" max="19" width="12" bestFit="1" customWidth="1"/>
  </cols>
  <sheetData>
    <row r="1" spans="1:32" x14ac:dyDescent="0.25">
      <c r="A1" t="s">
        <v>14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32" x14ac:dyDescent="0.25">
      <c r="A2" t="s">
        <v>2</v>
      </c>
      <c r="B2" t="s">
        <v>1</v>
      </c>
      <c r="C2">
        <v>1</v>
      </c>
      <c r="D2">
        <v>55.094999999999999</v>
      </c>
      <c r="E2">
        <v>102.956</v>
      </c>
      <c r="F2">
        <v>109.92400000000001</v>
      </c>
      <c r="G2">
        <v>9.0697513352596099E-2</v>
      </c>
      <c r="H2">
        <v>322.14400000000001</v>
      </c>
    </row>
    <row r="3" spans="1:32" x14ac:dyDescent="0.25">
      <c r="A3" t="s">
        <v>2</v>
      </c>
      <c r="B3" t="s">
        <v>1</v>
      </c>
      <c r="C3">
        <v>2</v>
      </c>
      <c r="D3">
        <v>45.896999999999998</v>
      </c>
      <c r="E3">
        <v>91.483999999999995</v>
      </c>
      <c r="F3">
        <v>91.483999999999995</v>
      </c>
      <c r="G3">
        <v>8.4866161748825261E-2</v>
      </c>
      <c r="H3">
        <v>293.61</v>
      </c>
    </row>
    <row r="4" spans="1:32" x14ac:dyDescent="0.25">
      <c r="A4" t="s">
        <v>2</v>
      </c>
      <c r="B4" t="s">
        <v>1</v>
      </c>
      <c r="C4">
        <v>3</v>
      </c>
      <c r="D4">
        <v>48.957999999999998</v>
      </c>
      <c r="E4">
        <v>90.135000000000005</v>
      </c>
      <c r="F4">
        <v>97.021000000000001</v>
      </c>
      <c r="G4">
        <v>8.1405869305081285E-2</v>
      </c>
      <c r="H4">
        <v>300.60700000000003</v>
      </c>
    </row>
    <row r="5" spans="1:32" x14ac:dyDescent="0.25">
      <c r="A5" t="s">
        <v>2</v>
      </c>
      <c r="B5" t="s">
        <v>1</v>
      </c>
      <c r="C5">
        <v>4</v>
      </c>
      <c r="D5">
        <v>45.585000000000001</v>
      </c>
      <c r="E5">
        <v>94.155000000000001</v>
      </c>
      <c r="F5">
        <v>108.047</v>
      </c>
      <c r="G5">
        <v>8.3181545690686753E-2</v>
      </c>
      <c r="H5">
        <v>302.51499999999999</v>
      </c>
      <c r="N5" s="1" t="s">
        <v>15</v>
      </c>
      <c r="O5" s="1"/>
      <c r="P5" s="1"/>
      <c r="R5" s="1" t="s">
        <v>16</v>
      </c>
      <c r="S5" s="1"/>
      <c r="T5" s="1"/>
      <c r="V5" s="1" t="s">
        <v>17</v>
      </c>
      <c r="W5" s="1"/>
      <c r="X5" s="1"/>
      <c r="Z5" s="1" t="s">
        <v>18</v>
      </c>
      <c r="AA5" s="1"/>
      <c r="AB5" s="1"/>
      <c r="AD5" s="1" t="s">
        <v>19</v>
      </c>
      <c r="AE5" s="1"/>
      <c r="AF5" s="1"/>
    </row>
    <row r="6" spans="1:32" x14ac:dyDescent="0.25">
      <c r="A6" t="s">
        <v>2</v>
      </c>
      <c r="B6" t="s">
        <v>1</v>
      </c>
      <c r="C6">
        <v>5</v>
      </c>
      <c r="D6">
        <v>44.710999999999999</v>
      </c>
      <c r="E6">
        <v>92.13</v>
      </c>
      <c r="F6">
        <v>92.13</v>
      </c>
      <c r="G6">
        <v>7.7900046697603836E-2</v>
      </c>
      <c r="H6">
        <v>297.09199999999998</v>
      </c>
      <c r="N6" s="1"/>
      <c r="O6" s="1"/>
      <c r="P6" s="1"/>
      <c r="R6" s="1"/>
      <c r="S6" s="1"/>
      <c r="T6" s="1"/>
      <c r="V6" s="1"/>
      <c r="W6" s="1"/>
      <c r="X6" s="1"/>
      <c r="Z6" s="1"/>
      <c r="AA6" s="1"/>
      <c r="AB6" s="1"/>
      <c r="AD6" s="1"/>
      <c r="AE6" s="1"/>
      <c r="AF6" s="1"/>
    </row>
    <row r="7" spans="1:32" x14ac:dyDescent="0.25">
      <c r="A7" t="s">
        <v>2</v>
      </c>
      <c r="B7" t="s">
        <v>1</v>
      </c>
      <c r="C7">
        <v>6</v>
      </c>
      <c r="D7">
        <v>46.977000000000004</v>
      </c>
      <c r="E7">
        <v>98.837000000000003</v>
      </c>
      <c r="F7">
        <v>98.837000000000003</v>
      </c>
      <c r="G7">
        <v>8.3181545690686753E-2</v>
      </c>
      <c r="H7">
        <v>304.56799999999998</v>
      </c>
      <c r="N7">
        <v>1</v>
      </c>
      <c r="O7">
        <v>1.7439999999999998</v>
      </c>
      <c r="P7">
        <v>55.094999999999999</v>
      </c>
      <c r="R7">
        <v>1</v>
      </c>
      <c r="S7">
        <v>31.286999999999999</v>
      </c>
      <c r="T7">
        <v>102.956</v>
      </c>
      <c r="V7">
        <v>1</v>
      </c>
      <c r="W7">
        <v>156.512</v>
      </c>
      <c r="X7">
        <v>109.92400000000001</v>
      </c>
      <c r="Z7">
        <v>1</v>
      </c>
      <c r="AA7">
        <v>0</v>
      </c>
      <c r="AB7">
        <v>9.0697513352596099E-2</v>
      </c>
      <c r="AD7">
        <v>1</v>
      </c>
      <c r="AE7">
        <v>31.286999999999999</v>
      </c>
      <c r="AF7">
        <v>322.14400000000001</v>
      </c>
    </row>
    <row r="8" spans="1:32" x14ac:dyDescent="0.25">
      <c r="A8" t="s">
        <v>2</v>
      </c>
      <c r="B8" t="s">
        <v>1</v>
      </c>
      <c r="C8">
        <v>7</v>
      </c>
      <c r="D8">
        <v>46.311999999999998</v>
      </c>
      <c r="E8">
        <v>96.350999999999999</v>
      </c>
      <c r="F8">
        <v>96.350999999999999</v>
      </c>
      <c r="G8">
        <v>8.6049946005895578E-2</v>
      </c>
      <c r="H8">
        <v>305.137</v>
      </c>
      <c r="N8">
        <v>2</v>
      </c>
      <c r="O8">
        <v>2.2029999999999998</v>
      </c>
      <c r="P8">
        <v>45.896999999999998</v>
      </c>
      <c r="R8">
        <v>2</v>
      </c>
      <c r="S8">
        <v>68.183000000000007</v>
      </c>
      <c r="T8">
        <v>91.483999999999995</v>
      </c>
      <c r="V8">
        <v>2</v>
      </c>
      <c r="W8">
        <v>158.56700000000001</v>
      </c>
      <c r="X8">
        <v>91.483999999999995</v>
      </c>
      <c r="Z8">
        <v>2</v>
      </c>
      <c r="AA8">
        <v>0</v>
      </c>
      <c r="AB8">
        <v>8.4866161748825261E-2</v>
      </c>
      <c r="AD8">
        <v>2</v>
      </c>
      <c r="AE8">
        <v>68.183000000000007</v>
      </c>
      <c r="AF8">
        <v>293.61</v>
      </c>
    </row>
    <row r="9" spans="1:32" x14ac:dyDescent="0.25">
      <c r="A9" t="s">
        <v>2</v>
      </c>
      <c r="B9" t="s">
        <v>1</v>
      </c>
      <c r="C9">
        <v>8</v>
      </c>
      <c r="D9">
        <v>46.634</v>
      </c>
      <c r="E9">
        <v>94.242999999999995</v>
      </c>
      <c r="F9">
        <v>94.242999999999995</v>
      </c>
      <c r="G9">
        <v>7.6910875069316764E-2</v>
      </c>
      <c r="H9">
        <v>294.61799999999999</v>
      </c>
      <c r="N9">
        <v>3</v>
      </c>
      <c r="O9">
        <v>1.6249999999999998</v>
      </c>
      <c r="P9">
        <v>48.957999999999998</v>
      </c>
      <c r="R9">
        <v>3</v>
      </c>
      <c r="S9">
        <v>34.432000000000002</v>
      </c>
      <c r="T9">
        <v>90.135000000000005</v>
      </c>
      <c r="V9">
        <v>3</v>
      </c>
      <c r="W9">
        <v>159.54599999999999</v>
      </c>
      <c r="X9">
        <v>97.021000000000001</v>
      </c>
      <c r="Z9">
        <v>3</v>
      </c>
      <c r="AA9">
        <v>0</v>
      </c>
      <c r="AB9">
        <v>8.1405869305081285E-2</v>
      </c>
      <c r="AD9">
        <v>3</v>
      </c>
      <c r="AE9">
        <v>34.432000000000002</v>
      </c>
      <c r="AF9">
        <v>300.60700000000003</v>
      </c>
    </row>
    <row r="10" spans="1:32" x14ac:dyDescent="0.25">
      <c r="A10" t="s">
        <v>2</v>
      </c>
      <c r="B10" t="s">
        <v>1</v>
      </c>
      <c r="C10">
        <v>9</v>
      </c>
      <c r="D10">
        <v>48.419000000000004</v>
      </c>
      <c r="E10">
        <v>96.584000000000003</v>
      </c>
      <c r="F10">
        <v>96.584000000000003</v>
      </c>
      <c r="G10">
        <v>8.427426962029011E-2</v>
      </c>
      <c r="H10">
        <v>307.66899999999998</v>
      </c>
      <c r="N10">
        <v>4</v>
      </c>
      <c r="O10">
        <v>2.3290000000000002</v>
      </c>
      <c r="P10">
        <v>45.585000000000001</v>
      </c>
      <c r="R10">
        <v>4</v>
      </c>
      <c r="S10">
        <v>34.659999999999997</v>
      </c>
      <c r="T10">
        <v>94.155000000000001</v>
      </c>
      <c r="V10">
        <v>4</v>
      </c>
      <c r="W10">
        <v>159.82300000000001</v>
      </c>
      <c r="X10">
        <v>108.047</v>
      </c>
      <c r="Z10">
        <v>4</v>
      </c>
      <c r="AA10">
        <v>0</v>
      </c>
      <c r="AB10">
        <v>8.3181545690686753E-2</v>
      </c>
      <c r="AD10">
        <v>4</v>
      </c>
      <c r="AE10">
        <v>34.659999999999997</v>
      </c>
      <c r="AF10">
        <v>302.51499999999999</v>
      </c>
    </row>
    <row r="11" spans="1:32" x14ac:dyDescent="0.25">
      <c r="A11" t="s">
        <v>2</v>
      </c>
      <c r="B11" t="s">
        <v>1</v>
      </c>
      <c r="C11">
        <v>10</v>
      </c>
      <c r="D11">
        <v>45.633000000000003</v>
      </c>
      <c r="E11">
        <v>88.319000000000003</v>
      </c>
      <c r="F11">
        <v>88.319000000000003</v>
      </c>
      <c r="G11">
        <v>8.3727907655488432E-2</v>
      </c>
      <c r="H11">
        <v>301.08600000000001</v>
      </c>
      <c r="N11">
        <v>5</v>
      </c>
      <c r="O11">
        <v>1.673</v>
      </c>
      <c r="P11">
        <v>44.710999999999999</v>
      </c>
      <c r="R11">
        <v>5</v>
      </c>
      <c r="S11">
        <v>32.892000000000003</v>
      </c>
      <c r="T11">
        <v>92.13</v>
      </c>
      <c r="V11">
        <v>5</v>
      </c>
      <c r="W11">
        <v>158.011</v>
      </c>
      <c r="X11">
        <v>92.13</v>
      </c>
      <c r="Z11">
        <v>5</v>
      </c>
      <c r="AA11">
        <v>0</v>
      </c>
      <c r="AB11">
        <v>7.7900046697603836E-2</v>
      </c>
      <c r="AD11">
        <v>5</v>
      </c>
      <c r="AE11">
        <v>32.892000000000003</v>
      </c>
      <c r="AF11">
        <v>297.09199999999998</v>
      </c>
    </row>
    <row r="12" spans="1:32" x14ac:dyDescent="0.25">
      <c r="A12" t="s">
        <v>0</v>
      </c>
      <c r="B12" t="s">
        <v>1</v>
      </c>
      <c r="C12">
        <v>1</v>
      </c>
      <c r="D12">
        <v>1.7439999999999998</v>
      </c>
      <c r="E12">
        <v>31.286999999999999</v>
      </c>
      <c r="F12">
        <v>156.512</v>
      </c>
      <c r="G12">
        <v>0</v>
      </c>
      <c r="H12">
        <v>31.286999999999999</v>
      </c>
      <c r="N12">
        <v>6</v>
      </c>
      <c r="O12">
        <v>2.347</v>
      </c>
      <c r="P12">
        <v>46.977000000000004</v>
      </c>
      <c r="R12">
        <v>6</v>
      </c>
      <c r="S12">
        <v>32</v>
      </c>
      <c r="T12">
        <v>98.837000000000003</v>
      </c>
      <c r="V12">
        <v>6</v>
      </c>
      <c r="W12">
        <v>164.08099999999999</v>
      </c>
      <c r="X12">
        <v>98.837000000000003</v>
      </c>
      <c r="Z12">
        <v>6</v>
      </c>
      <c r="AA12">
        <v>0</v>
      </c>
      <c r="AB12">
        <v>8.3181545690686753E-2</v>
      </c>
      <c r="AD12">
        <v>6</v>
      </c>
      <c r="AE12">
        <v>32</v>
      </c>
      <c r="AF12">
        <v>304.56799999999998</v>
      </c>
    </row>
    <row r="13" spans="1:32" x14ac:dyDescent="0.25">
      <c r="A13" t="s">
        <v>0</v>
      </c>
      <c r="B13" t="s">
        <v>1</v>
      </c>
      <c r="C13">
        <v>2</v>
      </c>
      <c r="D13">
        <v>2.2029999999999998</v>
      </c>
      <c r="E13">
        <v>68.183000000000007</v>
      </c>
      <c r="F13">
        <v>158.56700000000001</v>
      </c>
      <c r="G13">
        <v>0</v>
      </c>
      <c r="H13">
        <v>68.183000000000007</v>
      </c>
      <c r="N13">
        <v>7</v>
      </c>
      <c r="O13">
        <v>2.0600000000000005</v>
      </c>
      <c r="P13">
        <v>46.311999999999998</v>
      </c>
      <c r="R13">
        <v>7</v>
      </c>
      <c r="S13">
        <v>75.180000000000007</v>
      </c>
      <c r="T13">
        <v>96.350999999999999</v>
      </c>
      <c r="V13">
        <v>7</v>
      </c>
      <c r="W13">
        <v>165.559</v>
      </c>
      <c r="X13">
        <v>96.350999999999999</v>
      </c>
      <c r="Z13">
        <v>7</v>
      </c>
      <c r="AA13">
        <v>0</v>
      </c>
      <c r="AB13">
        <v>8.6049946005895578E-2</v>
      </c>
      <c r="AD13">
        <v>7</v>
      </c>
      <c r="AE13">
        <v>75.180000000000007</v>
      </c>
      <c r="AF13">
        <v>305.137</v>
      </c>
    </row>
    <row r="14" spans="1:32" x14ac:dyDescent="0.25">
      <c r="A14" t="s">
        <v>0</v>
      </c>
      <c r="B14" t="s">
        <v>1</v>
      </c>
      <c r="C14">
        <v>3</v>
      </c>
      <c r="D14">
        <v>1.6249999999999998</v>
      </c>
      <c r="E14">
        <v>34.432000000000002</v>
      </c>
      <c r="F14">
        <v>159.54599999999999</v>
      </c>
      <c r="G14">
        <v>0</v>
      </c>
      <c r="H14">
        <v>34.432000000000002</v>
      </c>
      <c r="N14">
        <v>8</v>
      </c>
      <c r="O14">
        <v>1.81</v>
      </c>
      <c r="P14">
        <v>46.634</v>
      </c>
      <c r="R14">
        <v>8</v>
      </c>
      <c r="S14">
        <v>27.253</v>
      </c>
      <c r="T14">
        <v>94.242999999999995</v>
      </c>
      <c r="V14">
        <v>8</v>
      </c>
      <c r="W14">
        <v>159.29300000000001</v>
      </c>
      <c r="X14">
        <v>94.242999999999995</v>
      </c>
      <c r="Z14">
        <v>8</v>
      </c>
      <c r="AA14">
        <v>0</v>
      </c>
      <c r="AB14">
        <v>7.6910875069316764E-2</v>
      </c>
      <c r="AD14">
        <v>8</v>
      </c>
      <c r="AE14">
        <v>27.253</v>
      </c>
      <c r="AF14">
        <v>294.61799999999999</v>
      </c>
    </row>
    <row r="15" spans="1:32" x14ac:dyDescent="0.25">
      <c r="A15" t="s">
        <v>0</v>
      </c>
      <c r="B15" t="s">
        <v>1</v>
      </c>
      <c r="C15">
        <v>4</v>
      </c>
      <c r="D15">
        <v>2.3290000000000002</v>
      </c>
      <c r="E15">
        <v>34.659999999999997</v>
      </c>
      <c r="F15">
        <v>159.82300000000001</v>
      </c>
      <c r="G15">
        <v>0</v>
      </c>
      <c r="H15">
        <v>34.659999999999997</v>
      </c>
      <c r="N15">
        <v>9</v>
      </c>
      <c r="O15">
        <v>2.11</v>
      </c>
      <c r="P15">
        <v>48.419000000000004</v>
      </c>
      <c r="R15">
        <v>9</v>
      </c>
      <c r="S15">
        <v>29.722000000000001</v>
      </c>
      <c r="T15">
        <v>96.584000000000003</v>
      </c>
      <c r="V15">
        <v>9</v>
      </c>
      <c r="W15">
        <v>161.79900000000001</v>
      </c>
      <c r="X15">
        <v>96.584000000000003</v>
      </c>
      <c r="Z15">
        <v>9</v>
      </c>
      <c r="AA15">
        <v>0</v>
      </c>
      <c r="AB15">
        <v>8.427426962029011E-2</v>
      </c>
      <c r="AD15">
        <v>9</v>
      </c>
      <c r="AE15">
        <v>29.722000000000001</v>
      </c>
      <c r="AF15">
        <v>307.66899999999998</v>
      </c>
    </row>
    <row r="16" spans="1:32" x14ac:dyDescent="0.25">
      <c r="A16" t="s">
        <v>0</v>
      </c>
      <c r="B16" t="s">
        <v>1</v>
      </c>
      <c r="C16">
        <v>5</v>
      </c>
      <c r="D16">
        <v>1.673</v>
      </c>
      <c r="E16">
        <v>32.892000000000003</v>
      </c>
      <c r="F16">
        <v>158.011</v>
      </c>
      <c r="G16">
        <v>0</v>
      </c>
      <c r="H16">
        <v>32.892000000000003</v>
      </c>
      <c r="N16">
        <v>10</v>
      </c>
      <c r="O16">
        <v>1.8060000000000003</v>
      </c>
      <c r="P16">
        <v>45.633000000000003</v>
      </c>
      <c r="R16">
        <v>10</v>
      </c>
      <c r="S16">
        <v>31.513000000000002</v>
      </c>
      <c r="T16">
        <v>88.319000000000003</v>
      </c>
      <c r="V16">
        <v>10</v>
      </c>
      <c r="W16">
        <v>156.64500000000001</v>
      </c>
      <c r="X16">
        <v>88.319000000000003</v>
      </c>
      <c r="Z16">
        <v>10</v>
      </c>
      <c r="AA16">
        <v>0</v>
      </c>
      <c r="AB16">
        <v>8.3727907655488432E-2</v>
      </c>
      <c r="AD16">
        <v>10</v>
      </c>
      <c r="AE16">
        <v>31.513000000000002</v>
      </c>
      <c r="AF16">
        <v>301.08600000000001</v>
      </c>
    </row>
    <row r="17" spans="1:33" x14ac:dyDescent="0.25">
      <c r="A17" t="s">
        <v>0</v>
      </c>
      <c r="B17" t="s">
        <v>1</v>
      </c>
      <c r="C17">
        <v>6</v>
      </c>
      <c r="D17">
        <v>2.347</v>
      </c>
      <c r="E17">
        <v>32</v>
      </c>
      <c r="F17">
        <v>164.08099999999999</v>
      </c>
      <c r="G17">
        <v>0</v>
      </c>
      <c r="H17">
        <v>32</v>
      </c>
      <c r="N17" t="s">
        <v>20</v>
      </c>
      <c r="O17">
        <f>AVERAGE(O7:O16)</f>
        <v>1.9707000000000001</v>
      </c>
      <c r="P17">
        <f>AVERAGE(P7:P16)</f>
        <v>47.422099999999993</v>
      </c>
      <c r="Q17">
        <f>SUM(O17-P17)</f>
        <v>-45.451399999999992</v>
      </c>
      <c r="R17" t="s">
        <v>20</v>
      </c>
      <c r="S17">
        <f>AVERAGE(S7:S16)</f>
        <v>39.712199999999996</v>
      </c>
      <c r="T17">
        <f>AVERAGE(T7:T16)</f>
        <v>94.51939999999999</v>
      </c>
      <c r="U17">
        <f>SUM(S17-T17)</f>
        <v>-54.807199999999995</v>
      </c>
      <c r="V17" t="s">
        <v>20</v>
      </c>
      <c r="W17">
        <f>AVERAGE(W7:W16)</f>
        <v>159.98359999999997</v>
      </c>
      <c r="X17">
        <f>AVERAGE(X7:X16)</f>
        <v>97.294000000000011</v>
      </c>
      <c r="Y17">
        <f>SUM(W17-X17)</f>
        <v>62.689599999999956</v>
      </c>
      <c r="Z17" t="s">
        <v>20</v>
      </c>
      <c r="AA17">
        <f>AVERAGE(AA7:AA16)</f>
        <v>0</v>
      </c>
      <c r="AB17">
        <f>AVERAGE(AB7:AB16)</f>
        <v>8.3219568083647083E-2</v>
      </c>
      <c r="AC17">
        <f>SUM(AA17-AB17)</f>
        <v>-8.3219568083647083E-2</v>
      </c>
      <c r="AD17" t="s">
        <v>20</v>
      </c>
      <c r="AE17">
        <f>AVERAGE(AE7:AE16)</f>
        <v>39.712199999999996</v>
      </c>
      <c r="AF17">
        <f>AVERAGE(AF7:AF16)</f>
        <v>302.90460000000002</v>
      </c>
      <c r="AG17">
        <f>SUM(AE17-AF17)</f>
        <v>-263.19240000000002</v>
      </c>
    </row>
    <row r="18" spans="1:33" x14ac:dyDescent="0.25">
      <c r="A18" t="s">
        <v>0</v>
      </c>
      <c r="B18" t="s">
        <v>1</v>
      </c>
      <c r="C18">
        <v>7</v>
      </c>
      <c r="D18">
        <v>2.0600000000000005</v>
      </c>
      <c r="E18">
        <v>75.180000000000007</v>
      </c>
      <c r="F18">
        <v>165.559</v>
      </c>
      <c r="G18">
        <v>0</v>
      </c>
      <c r="H18">
        <v>75.180000000000007</v>
      </c>
    </row>
    <row r="19" spans="1:33" x14ac:dyDescent="0.25">
      <c r="A19" t="s">
        <v>0</v>
      </c>
      <c r="B19" t="s">
        <v>1</v>
      </c>
      <c r="C19">
        <v>8</v>
      </c>
      <c r="D19">
        <v>1.81</v>
      </c>
      <c r="E19">
        <v>27.253</v>
      </c>
      <c r="F19">
        <v>159.29300000000001</v>
      </c>
      <c r="G19">
        <v>0</v>
      </c>
      <c r="H19">
        <v>27.253</v>
      </c>
    </row>
    <row r="20" spans="1:33" x14ac:dyDescent="0.25">
      <c r="A20" t="s">
        <v>0</v>
      </c>
      <c r="B20" t="s">
        <v>1</v>
      </c>
      <c r="C20">
        <v>9</v>
      </c>
      <c r="D20">
        <v>2.11</v>
      </c>
      <c r="E20">
        <v>29.722000000000001</v>
      </c>
      <c r="F20">
        <v>161.79900000000001</v>
      </c>
      <c r="G20">
        <v>0</v>
      </c>
      <c r="H20">
        <v>29.722000000000001</v>
      </c>
    </row>
    <row r="21" spans="1:33" x14ac:dyDescent="0.25">
      <c r="A21" t="s">
        <v>0</v>
      </c>
      <c r="B21" t="s">
        <v>1</v>
      </c>
      <c r="C21">
        <v>10</v>
      </c>
      <c r="D21">
        <v>1.8060000000000003</v>
      </c>
      <c r="E21">
        <v>31.513000000000002</v>
      </c>
      <c r="F21">
        <v>156.64500000000001</v>
      </c>
      <c r="G21">
        <v>0</v>
      </c>
      <c r="H21">
        <v>31.513000000000002</v>
      </c>
    </row>
    <row r="22" spans="1:33" x14ac:dyDescent="0.25">
      <c r="A22" t="s">
        <v>2</v>
      </c>
      <c r="B22" t="s">
        <v>4</v>
      </c>
      <c r="C22">
        <v>1</v>
      </c>
      <c r="D22">
        <v>46.079000000000001</v>
      </c>
      <c r="E22">
        <v>490.673</v>
      </c>
      <c r="F22">
        <v>4724.0230000000001</v>
      </c>
      <c r="G22">
        <v>1.7880319148936171E-2</v>
      </c>
    </row>
    <row r="23" spans="1:33" x14ac:dyDescent="0.25">
      <c r="A23" t="s">
        <v>2</v>
      </c>
      <c r="B23" t="s">
        <v>4</v>
      </c>
      <c r="C23">
        <v>2</v>
      </c>
      <c r="D23">
        <v>47.553999999999995</v>
      </c>
      <c r="E23">
        <v>497.73599999999999</v>
      </c>
      <c r="F23">
        <v>4738.125</v>
      </c>
      <c r="G23">
        <v>1.7880319148936171E-2</v>
      </c>
    </row>
    <row r="24" spans="1:33" x14ac:dyDescent="0.25">
      <c r="A24" t="s">
        <v>2</v>
      </c>
      <c r="B24" t="s">
        <v>4</v>
      </c>
      <c r="C24">
        <v>3</v>
      </c>
      <c r="D24">
        <v>43.320999999999998</v>
      </c>
      <c r="E24">
        <v>490</v>
      </c>
      <c r="F24">
        <v>4730.2910000000002</v>
      </c>
      <c r="G24">
        <v>1.7880319148936171E-2</v>
      </c>
    </row>
    <row r="25" spans="1:33" x14ac:dyDescent="0.25">
      <c r="A25" t="s">
        <v>2</v>
      </c>
      <c r="B25" t="s">
        <v>4</v>
      </c>
      <c r="C25">
        <v>4</v>
      </c>
      <c r="D25">
        <v>44.170999999999999</v>
      </c>
      <c r="E25">
        <v>484.13099999999997</v>
      </c>
      <c r="F25">
        <v>4724.5060000000003</v>
      </c>
      <c r="G25">
        <v>1.7880319148936171E-2</v>
      </c>
    </row>
    <row r="26" spans="1:33" x14ac:dyDescent="0.25">
      <c r="A26" t="s">
        <v>2</v>
      </c>
      <c r="B26" t="s">
        <v>4</v>
      </c>
      <c r="C26">
        <v>5</v>
      </c>
      <c r="D26">
        <v>44.406999999999996</v>
      </c>
      <c r="E26">
        <v>501.12099999999998</v>
      </c>
      <c r="F26">
        <v>4727.5140000000001</v>
      </c>
      <c r="G26">
        <v>1.7880319148936171E-2</v>
      </c>
    </row>
    <row r="27" spans="1:33" x14ac:dyDescent="0.25">
      <c r="A27" t="s">
        <v>2</v>
      </c>
      <c r="B27" t="s">
        <v>4</v>
      </c>
      <c r="C27">
        <v>6</v>
      </c>
      <c r="D27">
        <v>46.748999999999995</v>
      </c>
      <c r="E27">
        <v>523.83799999999997</v>
      </c>
      <c r="F27">
        <v>4757.2650000000003</v>
      </c>
      <c r="G27">
        <v>1.7880319148936171E-2</v>
      </c>
    </row>
    <row r="28" spans="1:33" x14ac:dyDescent="0.25">
      <c r="A28" t="s">
        <v>2</v>
      </c>
      <c r="B28" t="s">
        <v>4</v>
      </c>
      <c r="C28">
        <v>7</v>
      </c>
      <c r="D28">
        <v>46.356999999999999</v>
      </c>
      <c r="E28">
        <v>500.70600000000002</v>
      </c>
      <c r="F28">
        <v>4734.0469999999996</v>
      </c>
      <c r="G28">
        <v>1.7880319148936171E-2</v>
      </c>
    </row>
    <row r="29" spans="1:33" x14ac:dyDescent="0.25">
      <c r="A29" t="s">
        <v>2</v>
      </c>
      <c r="B29" t="s">
        <v>4</v>
      </c>
      <c r="C29">
        <v>8</v>
      </c>
      <c r="D29">
        <v>45.043999999999997</v>
      </c>
      <c r="E29">
        <v>511.702</v>
      </c>
      <c r="F29">
        <v>4738.1790000000001</v>
      </c>
      <c r="G29">
        <v>1.7880319148936171E-2</v>
      </c>
    </row>
    <row r="30" spans="1:33" x14ac:dyDescent="0.25">
      <c r="A30" t="s">
        <v>2</v>
      </c>
      <c r="B30" t="s">
        <v>4</v>
      </c>
      <c r="C30">
        <v>9</v>
      </c>
      <c r="D30">
        <v>47.429000000000002</v>
      </c>
      <c r="E30">
        <v>506.18900000000002</v>
      </c>
      <c r="F30">
        <v>4739.6270000000004</v>
      </c>
      <c r="G30">
        <v>1.7880319148936171E-2</v>
      </c>
    </row>
    <row r="31" spans="1:33" x14ac:dyDescent="0.25">
      <c r="A31" t="s">
        <v>2</v>
      </c>
      <c r="B31" t="s">
        <v>4</v>
      </c>
      <c r="C31">
        <v>10</v>
      </c>
      <c r="D31">
        <v>44.667999999999999</v>
      </c>
      <c r="E31">
        <v>510.154</v>
      </c>
      <c r="F31">
        <v>4743.5929999999998</v>
      </c>
      <c r="G31">
        <v>1.7880319148936171E-2</v>
      </c>
    </row>
    <row r="32" spans="1:33" x14ac:dyDescent="0.25">
      <c r="A32" t="s">
        <v>0</v>
      </c>
      <c r="B32" t="s">
        <v>4</v>
      </c>
      <c r="C32">
        <v>1</v>
      </c>
      <c r="D32">
        <v>2.3109999999999999</v>
      </c>
      <c r="E32">
        <v>453.54300000000001</v>
      </c>
      <c r="F32">
        <v>453.54300000000001</v>
      </c>
      <c r="G32">
        <v>0</v>
      </c>
    </row>
    <row r="33" spans="1:8" x14ac:dyDescent="0.25">
      <c r="A33" t="s">
        <v>0</v>
      </c>
      <c r="B33" t="s">
        <v>4</v>
      </c>
      <c r="C33">
        <v>2</v>
      </c>
      <c r="D33">
        <v>1.6139999999999999</v>
      </c>
      <c r="E33">
        <v>452.33100000000002</v>
      </c>
      <c r="F33">
        <v>452.33100000000002</v>
      </c>
      <c r="G33">
        <v>0</v>
      </c>
    </row>
    <row r="34" spans="1:8" x14ac:dyDescent="0.25">
      <c r="A34" t="s">
        <v>0</v>
      </c>
      <c r="B34" t="s">
        <v>4</v>
      </c>
      <c r="C34">
        <v>3</v>
      </c>
      <c r="D34">
        <v>1.885</v>
      </c>
      <c r="E34">
        <v>448.90600000000001</v>
      </c>
      <c r="F34">
        <v>448.90600000000001</v>
      </c>
      <c r="G34">
        <v>0</v>
      </c>
    </row>
    <row r="35" spans="1:8" x14ac:dyDescent="0.25">
      <c r="A35" t="s">
        <v>0</v>
      </c>
      <c r="B35" t="s">
        <v>4</v>
      </c>
      <c r="C35">
        <v>4</v>
      </c>
      <c r="D35">
        <v>1.623</v>
      </c>
      <c r="E35">
        <v>462.16300000000001</v>
      </c>
      <c r="F35">
        <v>462.16300000000001</v>
      </c>
      <c r="G35">
        <v>0</v>
      </c>
    </row>
    <row r="36" spans="1:8" x14ac:dyDescent="0.25">
      <c r="A36" t="s">
        <v>0</v>
      </c>
      <c r="B36" t="s">
        <v>4</v>
      </c>
      <c r="C36">
        <v>5</v>
      </c>
      <c r="D36">
        <v>2.069</v>
      </c>
      <c r="E36">
        <v>444.399</v>
      </c>
      <c r="F36">
        <v>444.399</v>
      </c>
      <c r="G36">
        <v>0</v>
      </c>
    </row>
    <row r="37" spans="1:8" x14ac:dyDescent="0.25">
      <c r="A37" t="s">
        <v>0</v>
      </c>
      <c r="B37" t="s">
        <v>4</v>
      </c>
      <c r="C37">
        <v>6</v>
      </c>
      <c r="D37">
        <v>1.6360000000000001</v>
      </c>
      <c r="E37">
        <v>451.62700000000001</v>
      </c>
      <c r="F37">
        <v>451.62700000000001</v>
      </c>
      <c r="G37">
        <v>0</v>
      </c>
    </row>
    <row r="38" spans="1:8" x14ac:dyDescent="0.25">
      <c r="A38" t="s">
        <v>0</v>
      </c>
      <c r="B38" t="s">
        <v>4</v>
      </c>
      <c r="C38">
        <v>7</v>
      </c>
      <c r="D38">
        <v>1.6479999999999999</v>
      </c>
      <c r="E38">
        <v>452.00400000000002</v>
      </c>
      <c r="F38">
        <v>452.00400000000002</v>
      </c>
      <c r="G38">
        <v>0</v>
      </c>
    </row>
    <row r="39" spans="1:8" x14ac:dyDescent="0.25">
      <c r="A39" t="s">
        <v>0</v>
      </c>
      <c r="B39" t="s">
        <v>4</v>
      </c>
      <c r="C39">
        <v>8</v>
      </c>
      <c r="D39">
        <v>1.9070000000000003</v>
      </c>
      <c r="E39">
        <v>450.68599999999998</v>
      </c>
      <c r="F39">
        <v>450.68599999999998</v>
      </c>
      <c r="G39">
        <v>0</v>
      </c>
    </row>
    <row r="40" spans="1:8" x14ac:dyDescent="0.25">
      <c r="A40" t="s">
        <v>0</v>
      </c>
      <c r="B40" t="s">
        <v>4</v>
      </c>
      <c r="C40">
        <v>9</v>
      </c>
      <c r="D40">
        <v>1.6</v>
      </c>
      <c r="E40">
        <v>438.22899999999998</v>
      </c>
      <c r="F40">
        <v>438.22899999999998</v>
      </c>
      <c r="G40">
        <v>0</v>
      </c>
    </row>
    <row r="41" spans="1:8" x14ac:dyDescent="0.25">
      <c r="A41" t="s">
        <v>0</v>
      </c>
      <c r="B41" t="s">
        <v>4</v>
      </c>
      <c r="C41">
        <v>10</v>
      </c>
      <c r="D41">
        <v>1.62</v>
      </c>
      <c r="E41">
        <v>464.625</v>
      </c>
      <c r="F41">
        <v>464.625</v>
      </c>
      <c r="G41">
        <v>0</v>
      </c>
    </row>
    <row r="42" spans="1:8" x14ac:dyDescent="0.25">
      <c r="A42" t="s">
        <v>2</v>
      </c>
      <c r="B42" t="s">
        <v>3</v>
      </c>
      <c r="C42">
        <v>1</v>
      </c>
      <c r="D42">
        <v>50.107999999999997</v>
      </c>
      <c r="E42">
        <v>144.37100000000001</v>
      </c>
      <c r="F42">
        <v>533.64400000000001</v>
      </c>
      <c r="G42">
        <v>3.4517792151883955E-2</v>
      </c>
      <c r="H42">
        <v>11326.907999999999</v>
      </c>
    </row>
    <row r="43" spans="1:8" x14ac:dyDescent="0.25">
      <c r="A43" t="s">
        <v>2</v>
      </c>
      <c r="B43" t="s">
        <v>3</v>
      </c>
      <c r="C43">
        <v>2</v>
      </c>
      <c r="D43">
        <v>45.792000000000002</v>
      </c>
      <c r="E43">
        <v>135.291</v>
      </c>
      <c r="F43">
        <v>531.48699999999997</v>
      </c>
      <c r="G43">
        <v>3.4517792151883955E-2</v>
      </c>
      <c r="H43">
        <v>11363.959000000001</v>
      </c>
    </row>
    <row r="44" spans="1:8" x14ac:dyDescent="0.25">
      <c r="A44" t="s">
        <v>2</v>
      </c>
      <c r="B44" t="s">
        <v>3</v>
      </c>
      <c r="C44">
        <v>3</v>
      </c>
      <c r="D44">
        <v>45.997</v>
      </c>
      <c r="E44">
        <v>134.268</v>
      </c>
      <c r="F44">
        <v>544.39599999999996</v>
      </c>
      <c r="G44">
        <v>3.4517792151883955E-2</v>
      </c>
      <c r="H44">
        <v>11341.380999999999</v>
      </c>
    </row>
    <row r="45" spans="1:8" x14ac:dyDescent="0.25">
      <c r="A45" t="s">
        <v>2</v>
      </c>
      <c r="B45" t="s">
        <v>3</v>
      </c>
      <c r="C45">
        <v>4</v>
      </c>
      <c r="D45">
        <v>44.097000000000001</v>
      </c>
      <c r="E45">
        <v>102.563</v>
      </c>
      <c r="F45">
        <v>540.48599999999999</v>
      </c>
      <c r="G45">
        <v>3.4517792151883955E-2</v>
      </c>
      <c r="H45">
        <v>11337.013000000001</v>
      </c>
    </row>
    <row r="46" spans="1:8" x14ac:dyDescent="0.25">
      <c r="A46" t="s">
        <v>2</v>
      </c>
      <c r="B46" t="s">
        <v>3</v>
      </c>
      <c r="C46">
        <v>5</v>
      </c>
      <c r="D46">
        <v>46.518000000000001</v>
      </c>
      <c r="E46">
        <v>140.06700000000001</v>
      </c>
      <c r="F46">
        <v>536.279</v>
      </c>
      <c r="G46">
        <v>3.4517792151883955E-2</v>
      </c>
      <c r="H46">
        <v>11331.436</v>
      </c>
    </row>
    <row r="47" spans="1:8" x14ac:dyDescent="0.25">
      <c r="A47" t="s">
        <v>2</v>
      </c>
      <c r="B47" t="s">
        <v>3</v>
      </c>
      <c r="C47">
        <v>6</v>
      </c>
      <c r="D47">
        <v>42.661999999999999</v>
      </c>
      <c r="E47">
        <v>121.733</v>
      </c>
      <c r="F47">
        <v>524.89400000000001</v>
      </c>
      <c r="G47">
        <v>3.4517792151883955E-2</v>
      </c>
      <c r="H47">
        <v>11325.616</v>
      </c>
    </row>
    <row r="48" spans="1:8" x14ac:dyDescent="0.25">
      <c r="A48" t="s">
        <v>2</v>
      </c>
      <c r="B48" t="s">
        <v>3</v>
      </c>
      <c r="C48">
        <v>7</v>
      </c>
      <c r="D48">
        <v>43.899000000000001</v>
      </c>
      <c r="E48">
        <v>124.062</v>
      </c>
      <c r="F48">
        <v>534.178</v>
      </c>
      <c r="G48">
        <v>3.4517792151883955E-2</v>
      </c>
      <c r="H48">
        <v>11324.44</v>
      </c>
    </row>
    <row r="49" spans="1:19" x14ac:dyDescent="0.25">
      <c r="A49" t="s">
        <v>2</v>
      </c>
      <c r="B49" t="s">
        <v>3</v>
      </c>
      <c r="C49">
        <v>8</v>
      </c>
      <c r="D49">
        <v>50.43</v>
      </c>
      <c r="E49">
        <v>118.794</v>
      </c>
      <c r="F49">
        <v>528.90599999999995</v>
      </c>
      <c r="G49">
        <v>3.4517792151883955E-2</v>
      </c>
      <c r="H49">
        <v>11344.999</v>
      </c>
      <c r="N49" s="2" t="s">
        <v>21</v>
      </c>
      <c r="O49" s="2"/>
      <c r="P49" s="2"/>
      <c r="Q49" s="2"/>
      <c r="R49" s="2"/>
      <c r="S49" s="2"/>
    </row>
    <row r="50" spans="1:19" x14ac:dyDescent="0.25">
      <c r="A50" t="s">
        <v>2</v>
      </c>
      <c r="B50" t="s">
        <v>3</v>
      </c>
      <c r="C50">
        <v>9</v>
      </c>
      <c r="D50">
        <v>47.655000000000001</v>
      </c>
      <c r="E50">
        <v>128.80199999999999</v>
      </c>
      <c r="F50">
        <v>531.98199999999997</v>
      </c>
      <c r="G50">
        <v>3.4517792151883955E-2</v>
      </c>
      <c r="H50">
        <v>11334.841</v>
      </c>
      <c r="N50" s="2"/>
      <c r="O50" s="2"/>
      <c r="P50" s="2"/>
      <c r="Q50" s="2"/>
      <c r="R50" s="2"/>
      <c r="S50" s="2"/>
    </row>
    <row r="51" spans="1:19" x14ac:dyDescent="0.25">
      <c r="A51" t="s">
        <v>2</v>
      </c>
      <c r="B51" t="s">
        <v>3</v>
      </c>
      <c r="C51">
        <v>10</v>
      </c>
      <c r="D51">
        <v>42.798999999999999</v>
      </c>
      <c r="E51">
        <v>116.94799999999999</v>
      </c>
      <c r="F51">
        <v>527.05799999999999</v>
      </c>
      <c r="G51">
        <v>3.4517792151883955E-2</v>
      </c>
      <c r="H51">
        <v>11337.966</v>
      </c>
      <c r="N51" s="3">
        <v>1</v>
      </c>
      <c r="O51" s="3">
        <v>1.7439999999999998</v>
      </c>
      <c r="P51" s="4">
        <v>1.9009999999999998</v>
      </c>
      <c r="Q51" s="4">
        <v>2.3109999999999999</v>
      </c>
      <c r="R51" s="4">
        <v>2.1880000000000002</v>
      </c>
      <c r="S51" s="4">
        <v>1.7330000000000001</v>
      </c>
    </row>
    <row r="52" spans="1:19" x14ac:dyDescent="0.25">
      <c r="A52" t="s">
        <v>0</v>
      </c>
      <c r="B52" t="s">
        <v>3</v>
      </c>
      <c r="C52">
        <v>1</v>
      </c>
      <c r="D52">
        <v>1.9009999999999998</v>
      </c>
      <c r="E52">
        <v>66.049000000000007</v>
      </c>
      <c r="F52">
        <v>6023.3010000000004</v>
      </c>
      <c r="G52">
        <v>0</v>
      </c>
      <c r="H52">
        <v>66.049000000000007</v>
      </c>
      <c r="N52" s="3">
        <v>2</v>
      </c>
      <c r="O52" s="3">
        <v>2.2029999999999998</v>
      </c>
      <c r="P52" s="4">
        <v>2.1239999999999997</v>
      </c>
      <c r="Q52" s="4">
        <v>1.6139999999999999</v>
      </c>
      <c r="R52" s="4">
        <v>1.6219999999999999</v>
      </c>
      <c r="S52" s="4">
        <v>1.7010000000000001</v>
      </c>
    </row>
    <row r="53" spans="1:19" x14ac:dyDescent="0.25">
      <c r="A53" t="s">
        <v>0</v>
      </c>
      <c r="B53" t="s">
        <v>3</v>
      </c>
      <c r="C53">
        <v>2</v>
      </c>
      <c r="D53">
        <v>2.1239999999999997</v>
      </c>
      <c r="E53">
        <v>55.305</v>
      </c>
      <c r="F53">
        <v>6005.585</v>
      </c>
      <c r="G53">
        <v>0</v>
      </c>
      <c r="H53">
        <v>55.305</v>
      </c>
      <c r="N53" s="3">
        <v>3</v>
      </c>
      <c r="O53" s="3">
        <v>1.6249999999999998</v>
      </c>
      <c r="P53" s="4">
        <v>1.5860000000000001</v>
      </c>
      <c r="Q53" s="4">
        <v>1.885</v>
      </c>
      <c r="R53" s="4">
        <v>1.962</v>
      </c>
      <c r="S53" s="4">
        <v>2.0459999999999998</v>
      </c>
    </row>
    <row r="54" spans="1:19" x14ac:dyDescent="0.25">
      <c r="A54" t="s">
        <v>0</v>
      </c>
      <c r="B54" t="s">
        <v>3</v>
      </c>
      <c r="C54">
        <v>3</v>
      </c>
      <c r="D54">
        <v>1.5860000000000001</v>
      </c>
      <c r="E54">
        <v>64.146000000000001</v>
      </c>
      <c r="F54">
        <v>6014.44</v>
      </c>
      <c r="G54">
        <v>0</v>
      </c>
      <c r="H54">
        <v>64.146000000000001</v>
      </c>
      <c r="N54" s="3">
        <v>4</v>
      </c>
      <c r="O54" s="3">
        <v>2.3290000000000002</v>
      </c>
      <c r="P54" s="4">
        <v>1.9620000000000002</v>
      </c>
      <c r="Q54" s="4">
        <v>1.623</v>
      </c>
      <c r="R54" s="4">
        <v>1.6380000000000001</v>
      </c>
      <c r="S54" s="4">
        <v>2.1459999999999999</v>
      </c>
    </row>
    <row r="55" spans="1:19" x14ac:dyDescent="0.25">
      <c r="A55" t="s">
        <v>0</v>
      </c>
      <c r="B55" t="s">
        <v>3</v>
      </c>
      <c r="C55">
        <v>4</v>
      </c>
      <c r="D55">
        <v>1.9620000000000002</v>
      </c>
      <c r="E55">
        <v>60.798999999999999</v>
      </c>
      <c r="F55">
        <v>6004.1509999999998</v>
      </c>
      <c r="G55">
        <v>0</v>
      </c>
      <c r="H55">
        <v>60.798999999999999</v>
      </c>
      <c r="N55" s="3">
        <v>5</v>
      </c>
      <c r="O55" s="3">
        <v>1.673</v>
      </c>
      <c r="P55" s="4">
        <v>1.754</v>
      </c>
      <c r="Q55" s="4">
        <v>2.069</v>
      </c>
      <c r="R55" s="4">
        <v>2.0129999999999999</v>
      </c>
      <c r="S55" s="4">
        <v>1.6729999999999998</v>
      </c>
    </row>
    <row r="56" spans="1:19" x14ac:dyDescent="0.25">
      <c r="A56" t="s">
        <v>0</v>
      </c>
      <c r="B56" t="s">
        <v>3</v>
      </c>
      <c r="C56">
        <v>5</v>
      </c>
      <c r="D56">
        <v>1.754</v>
      </c>
      <c r="E56">
        <v>63.706000000000003</v>
      </c>
      <c r="F56">
        <v>5993.1350000000002</v>
      </c>
      <c r="G56">
        <v>0</v>
      </c>
      <c r="H56">
        <v>63.706000000000003</v>
      </c>
      <c r="N56" s="3">
        <v>6</v>
      </c>
      <c r="O56" s="3">
        <v>2.347</v>
      </c>
      <c r="P56" s="4">
        <v>1.617</v>
      </c>
      <c r="Q56" s="4">
        <v>1.6360000000000001</v>
      </c>
      <c r="R56" s="4">
        <v>1.7839999999999998</v>
      </c>
      <c r="S56" s="4">
        <v>2.0150000000000001</v>
      </c>
    </row>
    <row r="57" spans="1:19" x14ac:dyDescent="0.25">
      <c r="A57" t="s">
        <v>0</v>
      </c>
      <c r="B57" t="s">
        <v>3</v>
      </c>
      <c r="C57">
        <v>6</v>
      </c>
      <c r="D57">
        <v>1.617</v>
      </c>
      <c r="E57">
        <v>59.180999999999997</v>
      </c>
      <c r="F57">
        <v>6002.5379999999996</v>
      </c>
      <c r="G57">
        <v>0</v>
      </c>
      <c r="H57">
        <v>59.180999999999997</v>
      </c>
      <c r="N57" s="3">
        <v>7</v>
      </c>
      <c r="O57" s="3">
        <v>2.0600000000000005</v>
      </c>
      <c r="P57" s="4">
        <v>2.0670000000000002</v>
      </c>
      <c r="Q57" s="4">
        <v>1.6479999999999999</v>
      </c>
      <c r="R57" s="4">
        <v>1.9440000000000002</v>
      </c>
      <c r="S57" s="4">
        <v>1.5889999999999997</v>
      </c>
    </row>
    <row r="58" spans="1:19" x14ac:dyDescent="0.25">
      <c r="A58" t="s">
        <v>0</v>
      </c>
      <c r="B58" t="s">
        <v>3</v>
      </c>
      <c r="C58">
        <v>7</v>
      </c>
      <c r="D58">
        <v>2.0670000000000002</v>
      </c>
      <c r="E58">
        <v>64.454999999999998</v>
      </c>
      <c r="F58">
        <v>6007.7939999999999</v>
      </c>
      <c r="G58">
        <v>0</v>
      </c>
      <c r="H58">
        <v>64.454999999999998</v>
      </c>
      <c r="N58" s="3">
        <v>8</v>
      </c>
      <c r="O58" s="3">
        <v>1.81</v>
      </c>
      <c r="P58" s="4">
        <v>1.8770000000000002</v>
      </c>
      <c r="Q58" s="4">
        <v>1.9070000000000003</v>
      </c>
      <c r="R58" s="4">
        <v>1.593</v>
      </c>
      <c r="S58" s="4">
        <v>1.5809999999999997</v>
      </c>
    </row>
    <row r="59" spans="1:19" x14ac:dyDescent="0.25">
      <c r="A59" t="s">
        <v>0</v>
      </c>
      <c r="B59" t="s">
        <v>3</v>
      </c>
      <c r="C59">
        <v>8</v>
      </c>
      <c r="D59">
        <v>1.8770000000000002</v>
      </c>
      <c r="E59">
        <v>58.137</v>
      </c>
      <c r="F59">
        <v>6001.5060000000003</v>
      </c>
      <c r="G59">
        <v>0</v>
      </c>
      <c r="H59">
        <v>58.137</v>
      </c>
      <c r="N59" s="3">
        <v>9</v>
      </c>
      <c r="O59" s="3">
        <v>2.11</v>
      </c>
      <c r="P59" s="4">
        <v>1.603</v>
      </c>
      <c r="Q59" s="4">
        <v>1.6</v>
      </c>
      <c r="R59" s="4">
        <v>1.899</v>
      </c>
      <c r="S59" s="4">
        <v>1.9770000000000001</v>
      </c>
    </row>
    <row r="60" spans="1:19" x14ac:dyDescent="0.25">
      <c r="A60" t="s">
        <v>0</v>
      </c>
      <c r="B60" t="s">
        <v>3</v>
      </c>
      <c r="C60">
        <v>9</v>
      </c>
      <c r="D60">
        <v>1.603</v>
      </c>
      <c r="E60">
        <v>61.808</v>
      </c>
      <c r="F60">
        <v>5991.2629999999999</v>
      </c>
      <c r="G60">
        <v>0</v>
      </c>
      <c r="H60">
        <v>61.808</v>
      </c>
      <c r="N60" s="3">
        <v>10</v>
      </c>
      <c r="O60" s="3">
        <v>1.8060000000000003</v>
      </c>
      <c r="P60" s="4">
        <v>2.1659999999999999</v>
      </c>
      <c r="Q60" s="4">
        <v>1.62</v>
      </c>
      <c r="R60" s="4">
        <v>1.637</v>
      </c>
      <c r="S60" s="4">
        <v>1.6490000000000002</v>
      </c>
    </row>
    <row r="61" spans="1:19" x14ac:dyDescent="0.25">
      <c r="A61" t="s">
        <v>0</v>
      </c>
      <c r="B61" t="s">
        <v>3</v>
      </c>
      <c r="C61">
        <v>10</v>
      </c>
      <c r="D61">
        <v>2.1659999999999999</v>
      </c>
      <c r="E61">
        <v>71.066000000000003</v>
      </c>
      <c r="F61">
        <v>6007.4690000000001</v>
      </c>
      <c r="G61">
        <v>0</v>
      </c>
      <c r="H61">
        <v>71.066000000000003</v>
      </c>
      <c r="N61" s="3" t="s">
        <v>20</v>
      </c>
      <c r="O61" s="3">
        <f>AVERAGE(O51:O60)</f>
        <v>1.9707000000000001</v>
      </c>
      <c r="P61" s="3">
        <f t="shared" ref="P61:S61" si="0">AVERAGE(P51:P60)</f>
        <v>1.8656999999999999</v>
      </c>
      <c r="Q61" s="3">
        <f t="shared" si="0"/>
        <v>1.7913000000000001</v>
      </c>
      <c r="R61" s="3">
        <f t="shared" si="0"/>
        <v>1.8280000000000001</v>
      </c>
      <c r="S61" s="3">
        <f t="shared" si="0"/>
        <v>1.8109999999999999</v>
      </c>
    </row>
    <row r="62" spans="1:19" x14ac:dyDescent="0.25">
      <c r="A62" t="s">
        <v>2</v>
      </c>
      <c r="B62" t="s">
        <v>6</v>
      </c>
      <c r="C62">
        <v>1</v>
      </c>
      <c r="D62">
        <v>44.912999999999997</v>
      </c>
      <c r="E62">
        <v>137.23599999999999</v>
      </c>
      <c r="F62">
        <v>137.23599999999999</v>
      </c>
      <c r="G62">
        <v>8.4151322125908423E-2</v>
      </c>
      <c r="H62">
        <v>863.49400000000003</v>
      </c>
    </row>
    <row r="63" spans="1:19" x14ac:dyDescent="0.25">
      <c r="A63" t="s">
        <v>2</v>
      </c>
      <c r="B63" t="s">
        <v>6</v>
      </c>
      <c r="C63">
        <v>2</v>
      </c>
      <c r="D63">
        <v>44.716000000000001</v>
      </c>
      <c r="E63">
        <v>140.928</v>
      </c>
      <c r="F63">
        <v>140.928</v>
      </c>
      <c r="G63">
        <v>7.6364513104515072E-2</v>
      </c>
      <c r="H63">
        <v>861.21</v>
      </c>
      <c r="N63" s="1" t="s">
        <v>22</v>
      </c>
      <c r="O63" s="1"/>
      <c r="P63" s="1"/>
      <c r="Q63" s="1"/>
      <c r="R63" s="1"/>
      <c r="S63" s="1"/>
    </row>
    <row r="64" spans="1:19" x14ac:dyDescent="0.25">
      <c r="A64" t="s">
        <v>2</v>
      </c>
      <c r="B64" t="s">
        <v>6</v>
      </c>
      <c r="C64">
        <v>3</v>
      </c>
      <c r="D64">
        <v>45.26</v>
      </c>
      <c r="E64">
        <v>117.53400000000001</v>
      </c>
      <c r="F64">
        <v>145.351</v>
      </c>
      <c r="G64">
        <v>7.9083830954674139E-2</v>
      </c>
      <c r="H64">
        <v>854.92600000000004</v>
      </c>
      <c r="N64" s="1"/>
      <c r="O64" s="1"/>
      <c r="P64" s="1"/>
      <c r="Q64" s="1"/>
      <c r="R64" s="1"/>
      <c r="S64" s="1"/>
    </row>
    <row r="65" spans="1:19" x14ac:dyDescent="0.25">
      <c r="A65" t="s">
        <v>2</v>
      </c>
      <c r="B65" t="s">
        <v>6</v>
      </c>
      <c r="C65">
        <v>4</v>
      </c>
      <c r="D65">
        <v>45.097999999999999</v>
      </c>
      <c r="E65">
        <v>137.22300000000001</v>
      </c>
      <c r="F65">
        <v>137.22300000000001</v>
      </c>
      <c r="G65">
        <v>8.4151322125908423E-2</v>
      </c>
      <c r="H65">
        <v>852.26900000000001</v>
      </c>
      <c r="O65" t="s">
        <v>1</v>
      </c>
      <c r="P65" t="s">
        <v>3</v>
      </c>
      <c r="Q65" t="s">
        <v>4</v>
      </c>
      <c r="R65" t="s">
        <v>5</v>
      </c>
      <c r="S65" t="s">
        <v>6</v>
      </c>
    </row>
    <row r="66" spans="1:19" x14ac:dyDescent="0.25">
      <c r="A66" t="s">
        <v>2</v>
      </c>
      <c r="B66" t="s">
        <v>6</v>
      </c>
      <c r="C66">
        <v>5</v>
      </c>
      <c r="D66">
        <v>42.086000000000006</v>
      </c>
      <c r="E66">
        <v>134.46299999999999</v>
      </c>
      <c r="F66">
        <v>134.46299999999999</v>
      </c>
      <c r="G66">
        <v>8.4151322125908423E-2</v>
      </c>
      <c r="H66">
        <v>847.96900000000005</v>
      </c>
      <c r="N66">
        <v>1</v>
      </c>
      <c r="O66">
        <v>31.286999999999999</v>
      </c>
      <c r="P66">
        <v>66.049000000000007</v>
      </c>
      <c r="Q66">
        <v>453.54300000000001</v>
      </c>
      <c r="R66">
        <v>41.978999999999999</v>
      </c>
      <c r="S66">
        <v>68.218000000000004</v>
      </c>
    </row>
    <row r="67" spans="1:19" x14ac:dyDescent="0.25">
      <c r="A67" t="s">
        <v>2</v>
      </c>
      <c r="B67" t="s">
        <v>6</v>
      </c>
      <c r="C67">
        <v>6</v>
      </c>
      <c r="D67">
        <v>44.88</v>
      </c>
      <c r="E67">
        <v>134.81200000000001</v>
      </c>
      <c r="F67">
        <v>134.81200000000001</v>
      </c>
      <c r="G67">
        <v>7.6364513104515072E-2</v>
      </c>
      <c r="H67">
        <v>843.87199999999996</v>
      </c>
      <c r="N67">
        <v>2</v>
      </c>
      <c r="O67">
        <v>68.183000000000007</v>
      </c>
      <c r="P67">
        <v>55.305</v>
      </c>
      <c r="Q67">
        <v>452.33100000000002</v>
      </c>
      <c r="R67">
        <v>40.542000000000002</v>
      </c>
      <c r="S67">
        <v>67.534999999999997</v>
      </c>
    </row>
    <row r="68" spans="1:19" x14ac:dyDescent="0.25">
      <c r="A68" t="s">
        <v>2</v>
      </c>
      <c r="B68" t="s">
        <v>6</v>
      </c>
      <c r="C68">
        <v>7</v>
      </c>
      <c r="D68">
        <v>43.860999999999997</v>
      </c>
      <c r="E68">
        <v>134.34399999999999</v>
      </c>
      <c r="F68">
        <v>134.34399999999999</v>
      </c>
      <c r="G68">
        <v>8.4151322125908423E-2</v>
      </c>
      <c r="H68">
        <v>861.87199999999996</v>
      </c>
      <c r="N68">
        <v>3</v>
      </c>
      <c r="O68">
        <v>34.432000000000002</v>
      </c>
      <c r="P68">
        <v>64.146000000000001</v>
      </c>
      <c r="Q68">
        <v>448.90600000000001</v>
      </c>
      <c r="R68">
        <v>41.683999999999997</v>
      </c>
      <c r="S68">
        <v>62.551000000000002</v>
      </c>
    </row>
    <row r="69" spans="1:19" x14ac:dyDescent="0.25">
      <c r="A69" t="s">
        <v>2</v>
      </c>
      <c r="B69" t="s">
        <v>6</v>
      </c>
      <c r="C69">
        <v>8</v>
      </c>
      <c r="D69">
        <v>44.741</v>
      </c>
      <c r="E69">
        <v>137.71600000000001</v>
      </c>
      <c r="F69">
        <v>137.71600000000001</v>
      </c>
      <c r="G69">
        <v>7.6364513104515072E-2</v>
      </c>
      <c r="H69">
        <v>862.55600000000004</v>
      </c>
      <c r="N69">
        <v>4</v>
      </c>
      <c r="O69">
        <v>34.659999999999997</v>
      </c>
      <c r="P69">
        <v>60.798999999999999</v>
      </c>
      <c r="Q69">
        <v>462.16300000000001</v>
      </c>
      <c r="R69">
        <v>41.417999999999999</v>
      </c>
      <c r="S69">
        <v>67.73</v>
      </c>
    </row>
    <row r="70" spans="1:19" x14ac:dyDescent="0.25">
      <c r="A70" t="s">
        <v>2</v>
      </c>
      <c r="B70" t="s">
        <v>6</v>
      </c>
      <c r="C70">
        <v>9</v>
      </c>
      <c r="D70">
        <v>46.713999999999999</v>
      </c>
      <c r="E70">
        <v>122.14</v>
      </c>
      <c r="F70">
        <v>156.88999999999999</v>
      </c>
      <c r="G70">
        <v>7.9083830954674139E-2</v>
      </c>
      <c r="H70">
        <v>860.93799999999999</v>
      </c>
      <c r="N70">
        <v>5</v>
      </c>
      <c r="O70">
        <v>32.892000000000003</v>
      </c>
      <c r="P70">
        <v>63.706000000000003</v>
      </c>
      <c r="Q70">
        <v>444.399</v>
      </c>
      <c r="R70">
        <v>43.63</v>
      </c>
      <c r="S70">
        <v>63.481999999999999</v>
      </c>
    </row>
    <row r="71" spans="1:19" x14ac:dyDescent="0.25">
      <c r="A71" t="s">
        <v>2</v>
      </c>
      <c r="B71" t="s">
        <v>6</v>
      </c>
      <c r="C71">
        <v>10</v>
      </c>
      <c r="D71">
        <v>44.662999999999997</v>
      </c>
      <c r="E71">
        <v>134.62799999999999</v>
      </c>
      <c r="F71">
        <v>134.62799999999999</v>
      </c>
      <c r="G71">
        <v>8.4151322125908423E-2</v>
      </c>
      <c r="H71">
        <v>927.37199999999996</v>
      </c>
      <c r="N71">
        <v>6</v>
      </c>
      <c r="O71">
        <v>32</v>
      </c>
      <c r="P71">
        <v>59.180999999999997</v>
      </c>
      <c r="Q71">
        <v>451.62700000000001</v>
      </c>
      <c r="R71">
        <v>44.802999999999997</v>
      </c>
      <c r="S71">
        <v>65.489000000000004</v>
      </c>
    </row>
    <row r="72" spans="1:19" x14ac:dyDescent="0.25">
      <c r="A72" t="s">
        <v>0</v>
      </c>
      <c r="B72" t="s">
        <v>6</v>
      </c>
      <c r="C72">
        <v>1</v>
      </c>
      <c r="D72">
        <v>1.7330000000000001</v>
      </c>
      <c r="E72">
        <v>68.218000000000004</v>
      </c>
      <c r="F72">
        <v>672.97400000000005</v>
      </c>
      <c r="G72">
        <v>0</v>
      </c>
      <c r="H72">
        <v>645.9630001220703</v>
      </c>
      <c r="N72">
        <v>7</v>
      </c>
      <c r="O72">
        <v>75.180000000000007</v>
      </c>
      <c r="P72">
        <v>64.454999999999998</v>
      </c>
      <c r="Q72">
        <v>452.00400000000002</v>
      </c>
      <c r="R72">
        <v>40.423999999999999</v>
      </c>
      <c r="S72">
        <v>69.323999999999998</v>
      </c>
    </row>
    <row r="73" spans="1:19" x14ac:dyDescent="0.25">
      <c r="A73" t="s">
        <v>0</v>
      </c>
      <c r="B73" t="s">
        <v>6</v>
      </c>
      <c r="C73">
        <v>2</v>
      </c>
      <c r="D73">
        <v>1.7010000000000001</v>
      </c>
      <c r="E73">
        <v>67.534999999999997</v>
      </c>
      <c r="F73">
        <v>686.17899999999997</v>
      </c>
      <c r="G73">
        <v>0</v>
      </c>
      <c r="H73">
        <v>660.15999987792964</v>
      </c>
      <c r="N73">
        <v>8</v>
      </c>
      <c r="O73">
        <v>27.253</v>
      </c>
      <c r="P73">
        <v>58.137</v>
      </c>
      <c r="Q73">
        <v>450.68599999999998</v>
      </c>
      <c r="R73">
        <v>46.887</v>
      </c>
      <c r="S73">
        <v>62.39</v>
      </c>
    </row>
    <row r="74" spans="1:19" x14ac:dyDescent="0.25">
      <c r="A74" t="s">
        <v>0</v>
      </c>
      <c r="B74" t="s">
        <v>6</v>
      </c>
      <c r="C74">
        <v>3</v>
      </c>
      <c r="D74">
        <v>2.0459999999999998</v>
      </c>
      <c r="E74">
        <v>62.551000000000002</v>
      </c>
      <c r="F74">
        <v>667.31799999999998</v>
      </c>
      <c r="G74">
        <v>0</v>
      </c>
      <c r="H74">
        <v>640.67700000000002</v>
      </c>
      <c r="N74">
        <v>9</v>
      </c>
      <c r="O74">
        <v>29.722000000000001</v>
      </c>
      <c r="P74">
        <v>61.808</v>
      </c>
      <c r="Q74">
        <v>438.22899999999998</v>
      </c>
      <c r="R74">
        <v>39.125999999999998</v>
      </c>
      <c r="S74">
        <v>63.241</v>
      </c>
    </row>
    <row r="75" spans="1:19" x14ac:dyDescent="0.25">
      <c r="A75" t="s">
        <v>0</v>
      </c>
      <c r="B75" t="s">
        <v>6</v>
      </c>
      <c r="C75">
        <v>4</v>
      </c>
      <c r="D75">
        <v>2.1459999999999999</v>
      </c>
      <c r="E75">
        <v>67.73</v>
      </c>
      <c r="F75">
        <v>672.5</v>
      </c>
      <c r="G75">
        <v>0</v>
      </c>
      <c r="H75">
        <v>641.89499999999998</v>
      </c>
      <c r="N75">
        <v>10</v>
      </c>
      <c r="O75">
        <v>31.513000000000002</v>
      </c>
      <c r="P75">
        <v>71.066000000000003</v>
      </c>
      <c r="Q75">
        <v>464.625</v>
      </c>
      <c r="R75">
        <v>47.43</v>
      </c>
      <c r="S75">
        <v>65.777000000000001</v>
      </c>
    </row>
    <row r="76" spans="1:19" x14ac:dyDescent="0.25">
      <c r="A76" t="s">
        <v>0</v>
      </c>
      <c r="B76" t="s">
        <v>6</v>
      </c>
      <c r="C76">
        <v>5</v>
      </c>
      <c r="D76">
        <v>1.6729999999999998</v>
      </c>
      <c r="E76">
        <v>63.481999999999999</v>
      </c>
      <c r="F76">
        <v>675.23900000000003</v>
      </c>
      <c r="G76">
        <v>0</v>
      </c>
      <c r="H76">
        <v>646.38800000000003</v>
      </c>
      <c r="N76" t="s">
        <v>20</v>
      </c>
      <c r="O76">
        <f>AVERAGE(O66:O75)</f>
        <v>39.712199999999996</v>
      </c>
      <c r="P76">
        <f t="shared" ref="P76" si="1">AVERAGE(P66:P75)</f>
        <v>62.465200000000003</v>
      </c>
      <c r="Q76">
        <f t="shared" ref="Q76" si="2">AVERAGE(Q66:Q75)</f>
        <v>451.85129999999998</v>
      </c>
      <c r="R76">
        <f t="shared" ref="R76" si="3">AVERAGE(R66:R75)</f>
        <v>42.792299999999997</v>
      </c>
      <c r="S76">
        <f t="shared" ref="S76" si="4">AVERAGE(S66:S75)</f>
        <v>65.573700000000002</v>
      </c>
    </row>
    <row r="77" spans="1:19" x14ac:dyDescent="0.25">
      <c r="A77" t="s">
        <v>0</v>
      </c>
      <c r="B77" t="s">
        <v>6</v>
      </c>
      <c r="C77">
        <v>6</v>
      </c>
      <c r="D77">
        <v>2.0150000000000001</v>
      </c>
      <c r="E77">
        <v>65.489000000000004</v>
      </c>
      <c r="F77">
        <v>684.16700000000003</v>
      </c>
      <c r="G77">
        <v>0</v>
      </c>
      <c r="H77">
        <v>653.55399999999997</v>
      </c>
    </row>
    <row r="78" spans="1:19" x14ac:dyDescent="0.25">
      <c r="A78" t="s">
        <v>0</v>
      </c>
      <c r="B78" t="s">
        <v>6</v>
      </c>
      <c r="C78">
        <v>7</v>
      </c>
      <c r="D78">
        <v>1.5889999999999997</v>
      </c>
      <c r="E78">
        <v>69.323999999999998</v>
      </c>
      <c r="F78">
        <v>674.07399999999996</v>
      </c>
      <c r="G78">
        <v>0</v>
      </c>
      <c r="H78">
        <v>647.39800000000002</v>
      </c>
    </row>
    <row r="79" spans="1:19" x14ac:dyDescent="0.25">
      <c r="A79" t="s">
        <v>0</v>
      </c>
      <c r="B79" t="s">
        <v>6</v>
      </c>
      <c r="C79">
        <v>8</v>
      </c>
      <c r="D79">
        <v>1.5809999999999997</v>
      </c>
      <c r="E79">
        <v>62.39</v>
      </c>
      <c r="F79">
        <v>681.05100000000004</v>
      </c>
      <c r="G79">
        <v>0</v>
      </c>
      <c r="H79">
        <v>648.40099999999995</v>
      </c>
    </row>
    <row r="80" spans="1:19" x14ac:dyDescent="0.25">
      <c r="A80" t="s">
        <v>0</v>
      </c>
      <c r="B80" t="s">
        <v>6</v>
      </c>
      <c r="C80">
        <v>9</v>
      </c>
      <c r="D80">
        <v>1.9770000000000001</v>
      </c>
      <c r="E80">
        <v>63.241</v>
      </c>
      <c r="F80">
        <v>674.99300000000005</v>
      </c>
      <c r="G80">
        <v>0</v>
      </c>
      <c r="H80">
        <v>647.85900000000004</v>
      </c>
    </row>
    <row r="81" spans="1:19" x14ac:dyDescent="0.25">
      <c r="A81" t="s">
        <v>0</v>
      </c>
      <c r="B81" t="s">
        <v>6</v>
      </c>
      <c r="C81">
        <v>10</v>
      </c>
      <c r="D81">
        <v>1.6490000000000002</v>
      </c>
      <c r="E81">
        <v>65.777000000000001</v>
      </c>
      <c r="F81">
        <v>670.56700000000001</v>
      </c>
      <c r="G81">
        <v>0</v>
      </c>
      <c r="H81">
        <v>645.4119998779297</v>
      </c>
      <c r="N81" s="1" t="s">
        <v>23</v>
      </c>
      <c r="O81" s="1"/>
      <c r="P81" s="1"/>
      <c r="Q81" s="1"/>
      <c r="R81" s="1"/>
      <c r="S81" s="1"/>
    </row>
    <row r="82" spans="1:19" x14ac:dyDescent="0.25">
      <c r="A82" t="s">
        <v>2</v>
      </c>
      <c r="B82" t="s">
        <v>5</v>
      </c>
      <c r="C82">
        <v>1</v>
      </c>
      <c r="D82">
        <v>47.433</v>
      </c>
      <c r="E82">
        <v>94.323999999999998</v>
      </c>
      <c r="F82">
        <v>108.235</v>
      </c>
      <c r="G82">
        <v>7.8900559276770865E-2</v>
      </c>
      <c r="H82">
        <v>442.49700000000001</v>
      </c>
      <c r="N82" s="1"/>
      <c r="O82" s="1"/>
      <c r="P82" s="1"/>
      <c r="Q82" s="1"/>
      <c r="R82" s="1"/>
      <c r="S82" s="1"/>
    </row>
    <row r="83" spans="1:19" x14ac:dyDescent="0.25">
      <c r="A83" t="s">
        <v>2</v>
      </c>
      <c r="B83" t="s">
        <v>5</v>
      </c>
      <c r="C83">
        <v>2</v>
      </c>
      <c r="D83">
        <v>45.823999999999998</v>
      </c>
      <c r="E83">
        <v>97.587000000000003</v>
      </c>
      <c r="F83">
        <v>104.535</v>
      </c>
      <c r="G83">
        <v>0.10354400081720808</v>
      </c>
      <c r="H83">
        <v>437.94400000000002</v>
      </c>
      <c r="O83" t="s">
        <v>1</v>
      </c>
      <c r="P83" t="s">
        <v>3</v>
      </c>
      <c r="Q83" t="s">
        <v>4</v>
      </c>
      <c r="R83" t="s">
        <v>5</v>
      </c>
      <c r="S83" t="s">
        <v>6</v>
      </c>
    </row>
    <row r="84" spans="1:19" x14ac:dyDescent="0.25">
      <c r="A84" t="s">
        <v>2</v>
      </c>
      <c r="B84" t="s">
        <v>5</v>
      </c>
      <c r="C84">
        <v>3</v>
      </c>
      <c r="D84">
        <v>48.927</v>
      </c>
      <c r="E84">
        <v>102.47799999999999</v>
      </c>
      <c r="F84">
        <v>123.33799999999999</v>
      </c>
      <c r="G84">
        <v>8.4559223506406336E-2</v>
      </c>
      <c r="H84">
        <v>443.42099999999999</v>
      </c>
      <c r="N84">
        <v>1</v>
      </c>
      <c r="O84">
        <v>156.512</v>
      </c>
      <c r="P84">
        <v>6023.3010000000004</v>
      </c>
      <c r="Q84">
        <v>453.54300000000001</v>
      </c>
      <c r="R84">
        <v>326.97899999999998</v>
      </c>
      <c r="S84">
        <v>672.97400000000005</v>
      </c>
    </row>
    <row r="85" spans="1:19" x14ac:dyDescent="0.25">
      <c r="A85" t="s">
        <v>2</v>
      </c>
      <c r="B85" t="s">
        <v>5</v>
      </c>
      <c r="C85">
        <v>4</v>
      </c>
      <c r="D85">
        <v>46.519999999999996</v>
      </c>
      <c r="E85">
        <v>96.484999999999999</v>
      </c>
      <c r="F85">
        <v>103.46299999999999</v>
      </c>
      <c r="G85">
        <v>7.8900559276770865E-2</v>
      </c>
      <c r="H85">
        <v>444.72699999999998</v>
      </c>
      <c r="N85">
        <v>2</v>
      </c>
      <c r="O85">
        <v>158.56700000000001</v>
      </c>
      <c r="P85">
        <v>6005.585</v>
      </c>
      <c r="Q85">
        <v>452.33100000000002</v>
      </c>
      <c r="R85">
        <v>325.57400000000001</v>
      </c>
      <c r="S85">
        <v>686.17899999999997</v>
      </c>
    </row>
    <row r="86" spans="1:19" x14ac:dyDescent="0.25">
      <c r="A86" t="s">
        <v>2</v>
      </c>
      <c r="B86" t="s">
        <v>5</v>
      </c>
      <c r="C86">
        <v>5</v>
      </c>
      <c r="D86">
        <v>47.084999999999994</v>
      </c>
      <c r="E86">
        <v>108.682</v>
      </c>
      <c r="F86">
        <v>129.54599999999999</v>
      </c>
      <c r="G86">
        <v>0.10354400081720808</v>
      </c>
      <c r="H86">
        <v>446.81799999999998</v>
      </c>
      <c r="N86">
        <v>3</v>
      </c>
      <c r="O86">
        <v>159.54599999999999</v>
      </c>
      <c r="P86">
        <v>6014.44</v>
      </c>
      <c r="Q86">
        <v>448.90600000000001</v>
      </c>
      <c r="R86">
        <v>340.59800000000001</v>
      </c>
      <c r="S86">
        <v>667.31799999999998</v>
      </c>
    </row>
    <row r="87" spans="1:19" x14ac:dyDescent="0.25">
      <c r="A87" t="s">
        <v>2</v>
      </c>
      <c r="B87" t="s">
        <v>5</v>
      </c>
      <c r="C87">
        <v>6</v>
      </c>
      <c r="D87">
        <v>45.897999999999996</v>
      </c>
      <c r="E87">
        <v>95.009</v>
      </c>
      <c r="F87">
        <v>108.902</v>
      </c>
      <c r="G87">
        <v>0.10354400081720808</v>
      </c>
      <c r="H87">
        <v>437.14</v>
      </c>
      <c r="N87">
        <v>4</v>
      </c>
      <c r="O87">
        <v>159.82300000000001</v>
      </c>
      <c r="P87">
        <v>6004.1509999999998</v>
      </c>
      <c r="Q87">
        <v>462.16300000000001</v>
      </c>
      <c r="R87">
        <v>333.42599999999999</v>
      </c>
      <c r="S87">
        <v>672.5</v>
      </c>
    </row>
    <row r="88" spans="1:19" x14ac:dyDescent="0.25">
      <c r="A88" t="s">
        <v>2</v>
      </c>
      <c r="B88" t="s">
        <v>5</v>
      </c>
      <c r="C88">
        <v>7</v>
      </c>
      <c r="D88">
        <v>44.883000000000003</v>
      </c>
      <c r="E88">
        <v>101.574</v>
      </c>
      <c r="F88">
        <v>122.41500000000001</v>
      </c>
      <c r="G88">
        <v>7.8900559276770865E-2</v>
      </c>
      <c r="H88">
        <v>446.28699999999998</v>
      </c>
      <c r="N88">
        <v>5</v>
      </c>
      <c r="O88">
        <v>158.011</v>
      </c>
      <c r="P88">
        <v>5993.1350000000002</v>
      </c>
      <c r="Q88">
        <v>444.399</v>
      </c>
      <c r="R88">
        <v>328.613</v>
      </c>
      <c r="S88">
        <v>675.23900000000003</v>
      </c>
    </row>
    <row r="89" spans="1:19" x14ac:dyDescent="0.25">
      <c r="A89" t="s">
        <v>2</v>
      </c>
      <c r="B89" t="s">
        <v>5</v>
      </c>
      <c r="C89">
        <v>8</v>
      </c>
      <c r="D89">
        <v>44.441000000000003</v>
      </c>
      <c r="E89">
        <v>97.944000000000003</v>
      </c>
      <c r="F89">
        <v>125.752</v>
      </c>
      <c r="G89">
        <v>0.10354400081720808</v>
      </c>
      <c r="H89">
        <v>441.74400000000003</v>
      </c>
      <c r="N89">
        <v>6</v>
      </c>
      <c r="O89">
        <v>164.08099999999999</v>
      </c>
      <c r="P89">
        <v>6002.5379999999996</v>
      </c>
      <c r="Q89">
        <v>451.62700000000001</v>
      </c>
      <c r="R89">
        <v>329.786</v>
      </c>
      <c r="S89">
        <v>684.16700000000003</v>
      </c>
    </row>
    <row r="90" spans="1:19" x14ac:dyDescent="0.25">
      <c r="A90" t="s">
        <v>2</v>
      </c>
      <c r="B90" t="s">
        <v>5</v>
      </c>
      <c r="C90">
        <v>9</v>
      </c>
      <c r="D90">
        <v>43.683000000000007</v>
      </c>
      <c r="E90">
        <v>95.557000000000002</v>
      </c>
      <c r="F90">
        <v>102.52500000000001</v>
      </c>
      <c r="G90">
        <v>0.10354400081720808</v>
      </c>
      <c r="H90">
        <v>437.50599999999997</v>
      </c>
      <c r="N90">
        <v>7</v>
      </c>
      <c r="O90">
        <v>165.559</v>
      </c>
      <c r="P90">
        <v>6007.7939999999999</v>
      </c>
      <c r="Q90">
        <v>452.00400000000002</v>
      </c>
      <c r="R90">
        <v>339.31400000000002</v>
      </c>
      <c r="S90">
        <v>674.07399999999996</v>
      </c>
    </row>
    <row r="91" spans="1:19" x14ac:dyDescent="0.25">
      <c r="A91" t="s">
        <v>2</v>
      </c>
      <c r="B91" t="s">
        <v>5</v>
      </c>
      <c r="C91">
        <v>10</v>
      </c>
      <c r="D91">
        <v>45.882999999999996</v>
      </c>
      <c r="E91">
        <v>99.483000000000004</v>
      </c>
      <c r="F91">
        <v>113.39400000000001</v>
      </c>
      <c r="G91">
        <v>0.10354400081720808</v>
      </c>
      <c r="H91">
        <v>443.85599999999999</v>
      </c>
      <c r="N91">
        <v>8</v>
      </c>
      <c r="O91">
        <v>159.29300000000001</v>
      </c>
      <c r="P91">
        <v>6001.5060000000003</v>
      </c>
      <c r="Q91">
        <v>450.68599999999998</v>
      </c>
      <c r="R91">
        <v>331.89400000000001</v>
      </c>
      <c r="S91">
        <v>681.05100000000004</v>
      </c>
    </row>
    <row r="92" spans="1:19" x14ac:dyDescent="0.25">
      <c r="A92" t="s">
        <v>0</v>
      </c>
      <c r="B92" t="s">
        <v>5</v>
      </c>
      <c r="C92">
        <v>1</v>
      </c>
      <c r="D92">
        <v>2.1880000000000002</v>
      </c>
      <c r="E92">
        <v>41.978999999999999</v>
      </c>
      <c r="F92">
        <v>326.97899999999998</v>
      </c>
      <c r="G92">
        <v>0</v>
      </c>
      <c r="H92">
        <v>311.12899987792969</v>
      </c>
      <c r="N92">
        <v>9</v>
      </c>
      <c r="O92">
        <v>161.79900000000001</v>
      </c>
      <c r="P92">
        <v>5991.2629999999999</v>
      </c>
      <c r="Q92">
        <v>438.22899999999998</v>
      </c>
      <c r="R92">
        <v>331.08699999999999</v>
      </c>
      <c r="S92">
        <v>674.99300000000005</v>
      </c>
    </row>
    <row r="93" spans="1:19" x14ac:dyDescent="0.25">
      <c r="A93" t="s">
        <v>0</v>
      </c>
      <c r="B93" t="s">
        <v>5</v>
      </c>
      <c r="C93">
        <v>2</v>
      </c>
      <c r="D93">
        <v>1.6219999999999999</v>
      </c>
      <c r="E93">
        <v>40.542000000000002</v>
      </c>
      <c r="F93">
        <v>325.57400000000001</v>
      </c>
      <c r="G93">
        <v>0</v>
      </c>
      <c r="H93">
        <v>309.27499999999998</v>
      </c>
      <c r="N93">
        <v>10</v>
      </c>
      <c r="O93">
        <v>156.64500000000001</v>
      </c>
      <c r="P93">
        <v>6007.4690000000001</v>
      </c>
      <c r="Q93">
        <v>464.625</v>
      </c>
      <c r="R93">
        <v>332.42399999999998</v>
      </c>
      <c r="S93">
        <v>670.56700000000001</v>
      </c>
    </row>
    <row r="94" spans="1:19" x14ac:dyDescent="0.25">
      <c r="A94" t="s">
        <v>0</v>
      </c>
      <c r="B94" t="s">
        <v>5</v>
      </c>
      <c r="C94">
        <v>3</v>
      </c>
      <c r="D94">
        <v>1.962</v>
      </c>
      <c r="E94">
        <v>41.683999999999997</v>
      </c>
      <c r="F94">
        <v>340.59800000000001</v>
      </c>
      <c r="G94">
        <v>0</v>
      </c>
      <c r="H94">
        <v>318.38499999999999</v>
      </c>
      <c r="N94" t="s">
        <v>20</v>
      </c>
      <c r="O94">
        <f>AVERAGE(O84:O93)</f>
        <v>159.98359999999997</v>
      </c>
      <c r="P94">
        <f t="shared" ref="P94" si="5">AVERAGE(P84:P93)</f>
        <v>6005.1181999999999</v>
      </c>
      <c r="Q94">
        <f t="shared" ref="Q94" si="6">AVERAGE(Q84:Q93)</f>
        <v>451.85129999999998</v>
      </c>
      <c r="R94">
        <f t="shared" ref="R94" si="7">AVERAGE(R84:R93)</f>
        <v>331.96950000000004</v>
      </c>
      <c r="S94">
        <f t="shared" ref="S94" si="8">AVERAGE(S84:S93)</f>
        <v>675.90620000000013</v>
      </c>
    </row>
    <row r="95" spans="1:19" x14ac:dyDescent="0.25">
      <c r="A95" t="s">
        <v>0</v>
      </c>
      <c r="B95" t="s">
        <v>5</v>
      </c>
      <c r="C95">
        <v>4</v>
      </c>
      <c r="D95">
        <v>1.6380000000000001</v>
      </c>
      <c r="E95">
        <v>41.417999999999999</v>
      </c>
      <c r="F95">
        <v>333.42599999999999</v>
      </c>
      <c r="G95">
        <v>0</v>
      </c>
      <c r="H95">
        <v>316.96100000000001</v>
      </c>
    </row>
    <row r="96" spans="1:19" x14ac:dyDescent="0.25">
      <c r="A96" t="s">
        <v>0</v>
      </c>
      <c r="B96" t="s">
        <v>5</v>
      </c>
      <c r="C96">
        <v>5</v>
      </c>
      <c r="D96">
        <v>2.0129999999999999</v>
      </c>
      <c r="E96">
        <v>43.63</v>
      </c>
      <c r="F96">
        <v>328.613</v>
      </c>
      <c r="G96">
        <v>0</v>
      </c>
      <c r="H96">
        <v>312.55200000000002</v>
      </c>
    </row>
    <row r="97" spans="1:19" x14ac:dyDescent="0.25">
      <c r="A97" t="s">
        <v>0</v>
      </c>
      <c r="B97" t="s">
        <v>5</v>
      </c>
      <c r="C97">
        <v>6</v>
      </c>
      <c r="D97">
        <v>1.7839999999999998</v>
      </c>
      <c r="E97">
        <v>44.802999999999997</v>
      </c>
      <c r="F97">
        <v>329.786</v>
      </c>
      <c r="G97">
        <v>0</v>
      </c>
      <c r="H97">
        <v>309.459</v>
      </c>
    </row>
    <row r="98" spans="1:19" x14ac:dyDescent="0.25">
      <c r="A98" t="s">
        <v>0</v>
      </c>
      <c r="B98" t="s">
        <v>5</v>
      </c>
      <c r="C98">
        <v>7</v>
      </c>
      <c r="D98">
        <v>1.9440000000000002</v>
      </c>
      <c r="E98">
        <v>40.423999999999999</v>
      </c>
      <c r="F98">
        <v>339.31400000000002</v>
      </c>
      <c r="G98">
        <v>0</v>
      </c>
      <c r="H98">
        <v>319.17599999999999</v>
      </c>
      <c r="N98" s="1" t="s">
        <v>24</v>
      </c>
      <c r="O98" s="1"/>
      <c r="P98" s="1"/>
      <c r="Q98" s="1"/>
      <c r="R98" s="1"/>
      <c r="S98" s="1"/>
    </row>
    <row r="99" spans="1:19" x14ac:dyDescent="0.25">
      <c r="A99" t="s">
        <v>0</v>
      </c>
      <c r="B99" t="s">
        <v>5</v>
      </c>
      <c r="C99">
        <v>8</v>
      </c>
      <c r="D99">
        <v>1.593</v>
      </c>
      <c r="E99">
        <v>46.887</v>
      </c>
      <c r="F99">
        <v>331.89400000000001</v>
      </c>
      <c r="G99">
        <v>0</v>
      </c>
      <c r="H99">
        <v>313.13499999999999</v>
      </c>
      <c r="N99" s="1"/>
      <c r="O99" s="1"/>
      <c r="P99" s="1"/>
      <c r="Q99" s="1"/>
      <c r="R99" s="1"/>
      <c r="S99" s="1"/>
    </row>
    <row r="100" spans="1:19" x14ac:dyDescent="0.25">
      <c r="A100" t="s">
        <v>0</v>
      </c>
      <c r="B100" t="s">
        <v>5</v>
      </c>
      <c r="C100">
        <v>9</v>
      </c>
      <c r="D100">
        <v>1.899</v>
      </c>
      <c r="E100">
        <v>39.125999999999998</v>
      </c>
      <c r="F100">
        <v>331.08699999999999</v>
      </c>
      <c r="G100">
        <v>0</v>
      </c>
      <c r="H100">
        <v>314.59099987792968</v>
      </c>
      <c r="O100" t="s">
        <v>1</v>
      </c>
      <c r="P100" t="s">
        <v>3</v>
      </c>
      <c r="Q100" t="s">
        <v>4</v>
      </c>
      <c r="R100" t="s">
        <v>5</v>
      </c>
      <c r="S100" t="s">
        <v>6</v>
      </c>
    </row>
    <row r="101" spans="1:19" x14ac:dyDescent="0.25">
      <c r="A101" t="s">
        <v>0</v>
      </c>
      <c r="B101" t="s">
        <v>5</v>
      </c>
      <c r="C101">
        <v>10</v>
      </c>
      <c r="D101">
        <v>1.637</v>
      </c>
      <c r="E101">
        <v>47.43</v>
      </c>
      <c r="F101">
        <v>332.42399999999998</v>
      </c>
      <c r="G101">
        <v>0</v>
      </c>
      <c r="H101">
        <v>314.26299999999998</v>
      </c>
      <c r="N101">
        <v>1</v>
      </c>
      <c r="O101">
        <v>31.286999999999999</v>
      </c>
      <c r="P101">
        <v>66.049000000000007</v>
      </c>
      <c r="Q101">
        <v>453.54300000000001</v>
      </c>
      <c r="R101">
        <v>311.12899987792969</v>
      </c>
      <c r="S101">
        <v>645.9630001220703</v>
      </c>
    </row>
    <row r="102" spans="1:19" x14ac:dyDescent="0.25">
      <c r="N102">
        <v>2</v>
      </c>
      <c r="O102">
        <v>68.183000000000007</v>
      </c>
      <c r="P102">
        <v>55.305</v>
      </c>
      <c r="Q102">
        <v>452.33100000000002</v>
      </c>
      <c r="R102">
        <v>309.27499999999998</v>
      </c>
      <c r="S102">
        <v>660.15999987792964</v>
      </c>
    </row>
    <row r="103" spans="1:19" x14ac:dyDescent="0.25">
      <c r="N103">
        <v>3</v>
      </c>
      <c r="O103">
        <v>34.432000000000002</v>
      </c>
      <c r="P103">
        <v>64.146000000000001</v>
      </c>
      <c r="Q103">
        <v>448.90600000000001</v>
      </c>
      <c r="R103">
        <v>318.38499999999999</v>
      </c>
      <c r="S103">
        <v>640.67700000000002</v>
      </c>
    </row>
    <row r="104" spans="1:19" x14ac:dyDescent="0.25">
      <c r="N104">
        <v>4</v>
      </c>
      <c r="O104">
        <v>34.659999999999997</v>
      </c>
      <c r="P104">
        <v>60.798999999999999</v>
      </c>
      <c r="Q104">
        <v>462.16300000000001</v>
      </c>
      <c r="R104">
        <v>316.96100000000001</v>
      </c>
      <c r="S104">
        <v>641.89499999999998</v>
      </c>
    </row>
    <row r="105" spans="1:19" x14ac:dyDescent="0.25">
      <c r="N105">
        <v>5</v>
      </c>
      <c r="O105">
        <v>32.892000000000003</v>
      </c>
      <c r="P105">
        <v>63.706000000000003</v>
      </c>
      <c r="Q105">
        <v>444.399</v>
      </c>
      <c r="R105">
        <v>312.55200000000002</v>
      </c>
      <c r="S105">
        <v>646.38800000000003</v>
      </c>
    </row>
    <row r="106" spans="1:19" x14ac:dyDescent="0.25">
      <c r="N106">
        <v>6</v>
      </c>
      <c r="O106">
        <v>32</v>
      </c>
      <c r="P106">
        <v>59.180999999999997</v>
      </c>
      <c r="Q106">
        <v>451.62700000000001</v>
      </c>
      <c r="R106">
        <v>309.459</v>
      </c>
      <c r="S106">
        <v>653.55399999999997</v>
      </c>
    </row>
    <row r="107" spans="1:19" x14ac:dyDescent="0.25">
      <c r="N107">
        <v>7</v>
      </c>
      <c r="O107">
        <v>75.180000000000007</v>
      </c>
      <c r="P107">
        <v>64.454999999999998</v>
      </c>
      <c r="Q107">
        <v>452.00400000000002</v>
      </c>
      <c r="R107">
        <v>319.17599999999999</v>
      </c>
      <c r="S107">
        <v>647.39800000000002</v>
      </c>
    </row>
    <row r="108" spans="1:19" x14ac:dyDescent="0.25">
      <c r="N108">
        <v>8</v>
      </c>
      <c r="O108">
        <v>27.253</v>
      </c>
      <c r="P108">
        <v>58.137</v>
      </c>
      <c r="Q108">
        <v>450.68599999999998</v>
      </c>
      <c r="R108">
        <v>313.13499999999999</v>
      </c>
      <c r="S108">
        <v>648.40099999999995</v>
      </c>
    </row>
    <row r="109" spans="1:19" x14ac:dyDescent="0.25">
      <c r="N109">
        <v>9</v>
      </c>
      <c r="O109">
        <v>29.722000000000001</v>
      </c>
      <c r="P109">
        <v>61.808</v>
      </c>
      <c r="Q109">
        <v>438.22899999999998</v>
      </c>
      <c r="R109">
        <v>314.59099987792968</v>
      </c>
      <c r="S109">
        <v>647.85900000000004</v>
      </c>
    </row>
    <row r="110" spans="1:19" x14ac:dyDescent="0.25">
      <c r="N110">
        <v>10</v>
      </c>
      <c r="O110">
        <v>31.513000000000002</v>
      </c>
      <c r="P110">
        <v>71.066000000000003</v>
      </c>
      <c r="Q110">
        <v>464.625</v>
      </c>
      <c r="R110">
        <v>314.26299999999998</v>
      </c>
      <c r="S110">
        <v>645.4119998779297</v>
      </c>
    </row>
    <row r="111" spans="1:19" x14ac:dyDescent="0.25">
      <c r="N111" t="s">
        <v>20</v>
      </c>
      <c r="O111">
        <f>AVERAGE(O101:O110)</f>
        <v>39.712199999999996</v>
      </c>
      <c r="P111">
        <f t="shared" ref="P111" si="9">AVERAGE(P101:P110)</f>
        <v>62.465200000000003</v>
      </c>
      <c r="Q111">
        <f t="shared" ref="Q111" si="10">AVERAGE(Q101:Q110)</f>
        <v>451.85129999999998</v>
      </c>
      <c r="R111">
        <f t="shared" ref="R111" si="11">AVERAGE(R101:R110)</f>
        <v>313.89259997558594</v>
      </c>
      <c r="S111">
        <f t="shared" ref="S111" si="12">AVERAGE(S101:S110)</f>
        <v>647.77069998779302</v>
      </c>
    </row>
    <row r="115" spans="14:19" x14ac:dyDescent="0.25">
      <c r="N115" s="1" t="s">
        <v>27</v>
      </c>
      <c r="O115" s="1"/>
      <c r="P115" s="1"/>
      <c r="Q115" s="1"/>
      <c r="R115" s="1"/>
      <c r="S115" s="1"/>
    </row>
    <row r="116" spans="14:19" x14ac:dyDescent="0.25">
      <c r="N116" s="1"/>
      <c r="O116" s="1"/>
      <c r="P116" s="1"/>
      <c r="Q116" s="1"/>
      <c r="R116" s="1"/>
      <c r="S116" s="1"/>
    </row>
    <row r="117" spans="14:19" x14ac:dyDescent="0.25">
      <c r="O117" t="s">
        <v>1</v>
      </c>
      <c r="P117" t="s">
        <v>3</v>
      </c>
      <c r="Q117" t="s">
        <v>4</v>
      </c>
      <c r="R117" t="s">
        <v>5</v>
      </c>
      <c r="S117" t="s">
        <v>6</v>
      </c>
    </row>
    <row r="118" spans="14:19" x14ac:dyDescent="0.25">
      <c r="N118">
        <v>1</v>
      </c>
      <c r="O118">
        <v>55.094999999999999</v>
      </c>
      <c r="P118">
        <v>50.107999999999997</v>
      </c>
      <c r="Q118">
        <v>46.079000000000001</v>
      </c>
      <c r="R118">
        <v>47.433</v>
      </c>
      <c r="S118">
        <v>44.912999999999997</v>
      </c>
    </row>
    <row r="119" spans="14:19" x14ac:dyDescent="0.25">
      <c r="N119">
        <v>2</v>
      </c>
      <c r="O119">
        <v>45.896999999999998</v>
      </c>
      <c r="P119">
        <v>45.792000000000002</v>
      </c>
      <c r="Q119">
        <v>47.553999999999995</v>
      </c>
      <c r="R119">
        <v>45.823999999999998</v>
      </c>
      <c r="S119">
        <v>44.716000000000001</v>
      </c>
    </row>
    <row r="120" spans="14:19" x14ac:dyDescent="0.25">
      <c r="N120">
        <v>3</v>
      </c>
      <c r="O120">
        <v>48.957999999999998</v>
      </c>
      <c r="P120">
        <v>45.997</v>
      </c>
      <c r="Q120">
        <v>43.320999999999998</v>
      </c>
      <c r="R120">
        <v>48.927</v>
      </c>
      <c r="S120">
        <v>45.26</v>
      </c>
    </row>
    <row r="121" spans="14:19" x14ac:dyDescent="0.25">
      <c r="N121">
        <v>4</v>
      </c>
      <c r="O121">
        <v>45.585000000000001</v>
      </c>
      <c r="P121">
        <v>44.097000000000001</v>
      </c>
      <c r="Q121">
        <v>44.170999999999999</v>
      </c>
      <c r="R121">
        <v>46.519999999999996</v>
      </c>
      <c r="S121">
        <v>45.097999999999999</v>
      </c>
    </row>
    <row r="122" spans="14:19" x14ac:dyDescent="0.25">
      <c r="N122">
        <v>5</v>
      </c>
      <c r="O122">
        <v>44.710999999999999</v>
      </c>
      <c r="P122">
        <v>46.518000000000001</v>
      </c>
      <c r="Q122">
        <v>44.406999999999996</v>
      </c>
      <c r="R122">
        <v>47.084999999999994</v>
      </c>
      <c r="S122">
        <v>42.086000000000006</v>
      </c>
    </row>
    <row r="123" spans="14:19" x14ac:dyDescent="0.25">
      <c r="N123">
        <v>6</v>
      </c>
      <c r="O123">
        <v>46.977000000000004</v>
      </c>
      <c r="P123">
        <v>42.661999999999999</v>
      </c>
      <c r="Q123">
        <v>46.748999999999995</v>
      </c>
      <c r="R123">
        <v>45.897999999999996</v>
      </c>
      <c r="S123">
        <v>44.88</v>
      </c>
    </row>
    <row r="124" spans="14:19" x14ac:dyDescent="0.25">
      <c r="N124">
        <v>7</v>
      </c>
      <c r="O124">
        <v>46.311999999999998</v>
      </c>
      <c r="P124">
        <v>43.899000000000001</v>
      </c>
      <c r="Q124">
        <v>46.356999999999999</v>
      </c>
      <c r="R124">
        <v>44.883000000000003</v>
      </c>
      <c r="S124">
        <v>43.860999999999997</v>
      </c>
    </row>
    <row r="125" spans="14:19" x14ac:dyDescent="0.25">
      <c r="N125">
        <v>8</v>
      </c>
      <c r="O125">
        <v>46.634</v>
      </c>
      <c r="P125">
        <v>50.43</v>
      </c>
      <c r="Q125">
        <v>45.043999999999997</v>
      </c>
      <c r="R125">
        <v>44.441000000000003</v>
      </c>
      <c r="S125">
        <v>44.741</v>
      </c>
    </row>
    <row r="126" spans="14:19" x14ac:dyDescent="0.25">
      <c r="N126">
        <v>9</v>
      </c>
      <c r="O126">
        <v>48.419000000000004</v>
      </c>
      <c r="P126">
        <v>47.655000000000001</v>
      </c>
      <c r="Q126">
        <v>47.429000000000002</v>
      </c>
      <c r="R126">
        <v>43.683000000000007</v>
      </c>
      <c r="S126">
        <v>46.713999999999999</v>
      </c>
    </row>
    <row r="127" spans="14:19" x14ac:dyDescent="0.25">
      <c r="N127">
        <v>10</v>
      </c>
      <c r="O127">
        <v>45.633000000000003</v>
      </c>
      <c r="P127">
        <v>42.798999999999999</v>
      </c>
      <c r="Q127">
        <v>44.667999999999999</v>
      </c>
      <c r="R127">
        <v>45.882999999999996</v>
      </c>
      <c r="S127">
        <v>44.662999999999997</v>
      </c>
    </row>
    <row r="128" spans="14:19" x14ac:dyDescent="0.25">
      <c r="N128" t="s">
        <v>20</v>
      </c>
      <c r="O128">
        <f>AVERAGE(O118:O127)</f>
        <v>47.422099999999993</v>
      </c>
      <c r="P128">
        <f t="shared" ref="P128" si="13">AVERAGE(P118:P127)</f>
        <v>45.995699999999999</v>
      </c>
      <c r="Q128">
        <f t="shared" ref="Q128" si="14">AVERAGE(Q118:Q127)</f>
        <v>45.577899999999985</v>
      </c>
      <c r="R128">
        <f t="shared" ref="R128" si="15">AVERAGE(R118:R127)</f>
        <v>46.057699999999997</v>
      </c>
      <c r="S128">
        <f t="shared" ref="S128" si="16">AVERAGE(S118:S127)</f>
        <v>44.693199999999997</v>
      </c>
    </row>
    <row r="131" spans="14:19" x14ac:dyDescent="0.25">
      <c r="N131" s="1" t="s">
        <v>28</v>
      </c>
      <c r="O131" s="1"/>
      <c r="P131" s="1"/>
      <c r="Q131" s="1"/>
      <c r="R131" s="1"/>
      <c r="S131" s="1"/>
    </row>
    <row r="132" spans="14:19" x14ac:dyDescent="0.25">
      <c r="N132" s="1"/>
      <c r="O132" s="1"/>
      <c r="P132" s="1"/>
      <c r="Q132" s="1"/>
      <c r="R132" s="1"/>
      <c r="S132" s="1"/>
    </row>
    <row r="133" spans="14:19" x14ac:dyDescent="0.25">
      <c r="O133" t="s">
        <v>1</v>
      </c>
      <c r="P133" t="s">
        <v>3</v>
      </c>
      <c r="Q133" t="s">
        <v>4</v>
      </c>
      <c r="R133" t="s">
        <v>5</v>
      </c>
      <c r="S133" t="s">
        <v>6</v>
      </c>
    </row>
    <row r="134" spans="14:19" x14ac:dyDescent="0.25">
      <c r="N134">
        <v>1</v>
      </c>
      <c r="O134">
        <v>102.956</v>
      </c>
      <c r="P134">
        <v>144.37100000000001</v>
      </c>
      <c r="Q134">
        <v>490.673</v>
      </c>
      <c r="R134">
        <v>94.323999999999998</v>
      </c>
      <c r="S134">
        <v>137.23599999999999</v>
      </c>
    </row>
    <row r="135" spans="14:19" x14ac:dyDescent="0.25">
      <c r="N135">
        <v>2</v>
      </c>
      <c r="O135">
        <v>91.483999999999995</v>
      </c>
      <c r="P135">
        <v>135.291</v>
      </c>
      <c r="Q135">
        <v>497.73599999999999</v>
      </c>
      <c r="R135">
        <v>97.587000000000003</v>
      </c>
      <c r="S135">
        <v>140.928</v>
      </c>
    </row>
    <row r="136" spans="14:19" x14ac:dyDescent="0.25">
      <c r="N136">
        <v>3</v>
      </c>
      <c r="O136">
        <v>90.135000000000005</v>
      </c>
      <c r="P136">
        <v>134.268</v>
      </c>
      <c r="Q136">
        <v>490</v>
      </c>
      <c r="R136">
        <v>102.47799999999999</v>
      </c>
      <c r="S136">
        <v>117.53400000000001</v>
      </c>
    </row>
    <row r="137" spans="14:19" x14ac:dyDescent="0.25">
      <c r="N137">
        <v>4</v>
      </c>
      <c r="O137">
        <v>94.155000000000001</v>
      </c>
      <c r="P137">
        <v>102.563</v>
      </c>
      <c r="Q137">
        <v>484.13099999999997</v>
      </c>
      <c r="R137">
        <v>96.484999999999999</v>
      </c>
      <c r="S137">
        <v>137.22300000000001</v>
      </c>
    </row>
    <row r="138" spans="14:19" x14ac:dyDescent="0.25">
      <c r="N138">
        <v>5</v>
      </c>
      <c r="O138">
        <v>92.13</v>
      </c>
      <c r="P138">
        <v>140.06700000000001</v>
      </c>
      <c r="Q138">
        <v>501.12099999999998</v>
      </c>
      <c r="R138">
        <v>108.682</v>
      </c>
      <c r="S138">
        <v>134.46299999999999</v>
      </c>
    </row>
    <row r="139" spans="14:19" x14ac:dyDescent="0.25">
      <c r="N139">
        <v>6</v>
      </c>
      <c r="O139">
        <v>98.837000000000003</v>
      </c>
      <c r="P139">
        <v>121.733</v>
      </c>
      <c r="Q139">
        <v>523.83799999999997</v>
      </c>
      <c r="R139">
        <v>95.009</v>
      </c>
      <c r="S139">
        <v>134.81200000000001</v>
      </c>
    </row>
    <row r="140" spans="14:19" x14ac:dyDescent="0.25">
      <c r="N140">
        <v>7</v>
      </c>
      <c r="O140">
        <v>96.350999999999999</v>
      </c>
      <c r="P140">
        <v>124.062</v>
      </c>
      <c r="Q140">
        <v>500.70600000000002</v>
      </c>
      <c r="R140">
        <v>101.574</v>
      </c>
      <c r="S140">
        <v>134.34399999999999</v>
      </c>
    </row>
    <row r="141" spans="14:19" x14ac:dyDescent="0.25">
      <c r="N141">
        <v>8</v>
      </c>
      <c r="O141">
        <v>94.242999999999995</v>
      </c>
      <c r="P141">
        <v>118.794</v>
      </c>
      <c r="Q141">
        <v>511.702</v>
      </c>
      <c r="R141">
        <v>97.944000000000003</v>
      </c>
      <c r="S141">
        <v>137.71600000000001</v>
      </c>
    </row>
    <row r="142" spans="14:19" x14ac:dyDescent="0.25">
      <c r="N142">
        <v>9</v>
      </c>
      <c r="O142">
        <v>96.584000000000003</v>
      </c>
      <c r="P142">
        <v>128.80199999999999</v>
      </c>
      <c r="Q142">
        <v>506.18900000000002</v>
      </c>
      <c r="R142">
        <v>95.557000000000002</v>
      </c>
      <c r="S142">
        <v>122.14</v>
      </c>
    </row>
    <row r="143" spans="14:19" x14ac:dyDescent="0.25">
      <c r="N143">
        <v>10</v>
      </c>
      <c r="O143">
        <v>88.319000000000003</v>
      </c>
      <c r="P143">
        <v>116.94799999999999</v>
      </c>
      <c r="Q143">
        <v>510.154</v>
      </c>
      <c r="R143">
        <v>99.483000000000004</v>
      </c>
      <c r="S143">
        <v>134.62799999999999</v>
      </c>
    </row>
    <row r="144" spans="14:19" x14ac:dyDescent="0.25">
      <c r="N144" t="s">
        <v>20</v>
      </c>
      <c r="O144">
        <f>AVERAGE(O134:O143)</f>
        <v>94.51939999999999</v>
      </c>
      <c r="P144">
        <f t="shared" ref="P144" si="17">AVERAGE(P134:P143)</f>
        <v>126.68990000000001</v>
      </c>
      <c r="Q144">
        <f t="shared" ref="Q144" si="18">AVERAGE(Q134:Q143)</f>
        <v>501.625</v>
      </c>
      <c r="R144">
        <f t="shared" ref="R144" si="19">AVERAGE(R134:R143)</f>
        <v>98.912300000000002</v>
      </c>
      <c r="S144">
        <f t="shared" ref="S144" si="20">AVERAGE(S134:S143)</f>
        <v>133.10239999999999</v>
      </c>
    </row>
    <row r="147" spans="14:19" x14ac:dyDescent="0.25">
      <c r="N147" s="1" t="s">
        <v>25</v>
      </c>
      <c r="O147" s="1"/>
      <c r="P147" s="1"/>
      <c r="Q147" s="1"/>
      <c r="R147" s="1"/>
      <c r="S147" s="1"/>
    </row>
    <row r="148" spans="14:19" x14ac:dyDescent="0.25">
      <c r="N148" s="1"/>
      <c r="O148" s="1"/>
      <c r="P148" s="1"/>
      <c r="Q148" s="1"/>
      <c r="R148" s="1"/>
      <c r="S148" s="1"/>
    </row>
    <row r="149" spans="14:19" x14ac:dyDescent="0.25">
      <c r="O149" t="s">
        <v>1</v>
      </c>
      <c r="P149" t="s">
        <v>3</v>
      </c>
      <c r="Q149" t="s">
        <v>4</v>
      </c>
      <c r="R149" t="s">
        <v>5</v>
      </c>
      <c r="S149" t="s">
        <v>6</v>
      </c>
    </row>
    <row r="150" spans="14:19" x14ac:dyDescent="0.25">
      <c r="N150">
        <v>1</v>
      </c>
      <c r="O150">
        <v>109.92400000000001</v>
      </c>
      <c r="P150">
        <v>533.64400000000001</v>
      </c>
      <c r="Q150">
        <v>4724.0230000000001</v>
      </c>
      <c r="R150">
        <v>108.235</v>
      </c>
      <c r="S150">
        <v>137.23599999999999</v>
      </c>
    </row>
    <row r="151" spans="14:19" x14ac:dyDescent="0.25">
      <c r="N151">
        <v>2</v>
      </c>
      <c r="O151">
        <v>91.483999999999995</v>
      </c>
      <c r="P151">
        <v>531.48699999999997</v>
      </c>
      <c r="Q151">
        <v>4738.125</v>
      </c>
      <c r="R151">
        <v>104.535</v>
      </c>
      <c r="S151">
        <v>140.928</v>
      </c>
    </row>
    <row r="152" spans="14:19" x14ac:dyDescent="0.25">
      <c r="N152">
        <v>3</v>
      </c>
      <c r="O152">
        <v>97.021000000000001</v>
      </c>
      <c r="P152">
        <v>544.39599999999996</v>
      </c>
      <c r="Q152">
        <v>4730.2910000000002</v>
      </c>
      <c r="R152">
        <v>123.33799999999999</v>
      </c>
      <c r="S152">
        <v>145.351</v>
      </c>
    </row>
    <row r="153" spans="14:19" x14ac:dyDescent="0.25">
      <c r="N153">
        <v>4</v>
      </c>
      <c r="O153">
        <v>108.047</v>
      </c>
      <c r="P153">
        <v>540.48599999999999</v>
      </c>
      <c r="Q153">
        <v>4724.5060000000003</v>
      </c>
      <c r="R153">
        <v>103.46299999999999</v>
      </c>
      <c r="S153">
        <v>137.22300000000001</v>
      </c>
    </row>
    <row r="154" spans="14:19" x14ac:dyDescent="0.25">
      <c r="N154">
        <v>5</v>
      </c>
      <c r="O154">
        <v>92.13</v>
      </c>
      <c r="P154">
        <v>536.279</v>
      </c>
      <c r="Q154">
        <v>4727.5140000000001</v>
      </c>
      <c r="R154">
        <v>129.54599999999999</v>
      </c>
      <c r="S154">
        <v>134.46299999999999</v>
      </c>
    </row>
    <row r="155" spans="14:19" x14ac:dyDescent="0.25">
      <c r="N155">
        <v>6</v>
      </c>
      <c r="O155">
        <v>98.837000000000003</v>
      </c>
      <c r="P155">
        <v>524.89400000000001</v>
      </c>
      <c r="Q155">
        <v>4757.2650000000003</v>
      </c>
      <c r="R155">
        <v>108.902</v>
      </c>
      <c r="S155">
        <v>134.81200000000001</v>
      </c>
    </row>
    <row r="156" spans="14:19" x14ac:dyDescent="0.25">
      <c r="N156">
        <v>7</v>
      </c>
      <c r="O156">
        <v>96.350999999999999</v>
      </c>
      <c r="P156">
        <v>534.178</v>
      </c>
      <c r="Q156">
        <v>4734.0469999999996</v>
      </c>
      <c r="R156">
        <v>122.41500000000001</v>
      </c>
      <c r="S156">
        <v>134.34399999999999</v>
      </c>
    </row>
    <row r="157" spans="14:19" x14ac:dyDescent="0.25">
      <c r="N157">
        <v>8</v>
      </c>
      <c r="O157">
        <v>94.242999999999995</v>
      </c>
      <c r="P157">
        <v>528.90599999999995</v>
      </c>
      <c r="Q157">
        <v>4738.1790000000001</v>
      </c>
      <c r="R157">
        <v>125.752</v>
      </c>
      <c r="S157">
        <v>137.71600000000001</v>
      </c>
    </row>
    <row r="158" spans="14:19" x14ac:dyDescent="0.25">
      <c r="N158">
        <v>9</v>
      </c>
      <c r="O158">
        <v>96.584000000000003</v>
      </c>
      <c r="P158">
        <v>531.98199999999997</v>
      </c>
      <c r="Q158">
        <v>4739.6270000000004</v>
      </c>
      <c r="R158">
        <v>102.52500000000001</v>
      </c>
      <c r="S158">
        <v>156.88999999999999</v>
      </c>
    </row>
    <row r="159" spans="14:19" x14ac:dyDescent="0.25">
      <c r="N159">
        <v>10</v>
      </c>
      <c r="O159">
        <v>88.319000000000003</v>
      </c>
      <c r="P159">
        <v>527.05799999999999</v>
      </c>
      <c r="Q159">
        <v>4743.5929999999998</v>
      </c>
      <c r="R159">
        <v>113.39400000000001</v>
      </c>
      <c r="S159">
        <v>134.62799999999999</v>
      </c>
    </row>
    <row r="160" spans="14:19" x14ac:dyDescent="0.25">
      <c r="N160" t="s">
        <v>20</v>
      </c>
      <c r="O160">
        <f>AVERAGE(O150:O159)</f>
        <v>97.294000000000011</v>
      </c>
      <c r="P160">
        <f t="shared" ref="P160" si="21">AVERAGE(P150:P159)</f>
        <v>533.3309999999999</v>
      </c>
      <c r="Q160">
        <f t="shared" ref="Q160" si="22">AVERAGE(Q150:Q159)</f>
        <v>4735.7169999999996</v>
      </c>
      <c r="R160">
        <f t="shared" ref="R160" si="23">AVERAGE(R150:R159)</f>
        <v>114.2105</v>
      </c>
      <c r="S160">
        <f t="shared" ref="S160" si="24">AVERAGE(S150:S159)</f>
        <v>139.35909999999996</v>
      </c>
    </row>
    <row r="162" spans="14:19" x14ac:dyDescent="0.25">
      <c r="N162" s="1" t="s">
        <v>29</v>
      </c>
      <c r="O162" s="1"/>
      <c r="P162" s="1"/>
      <c r="Q162" s="1"/>
      <c r="R162" s="1"/>
      <c r="S162" s="1"/>
    </row>
    <row r="163" spans="14:19" x14ac:dyDescent="0.25">
      <c r="N163" s="1"/>
      <c r="O163" s="1"/>
      <c r="P163" s="1"/>
      <c r="Q163" s="1"/>
      <c r="R163" s="1"/>
      <c r="S163" s="1"/>
    </row>
    <row r="164" spans="14:19" x14ac:dyDescent="0.25">
      <c r="O164" t="s">
        <v>1</v>
      </c>
      <c r="P164" t="s">
        <v>3</v>
      </c>
      <c r="Q164" t="s">
        <v>4</v>
      </c>
      <c r="R164" t="s">
        <v>5</v>
      </c>
      <c r="S164" t="s">
        <v>6</v>
      </c>
    </row>
    <row r="165" spans="14:19" x14ac:dyDescent="0.25">
      <c r="N165">
        <v>1</v>
      </c>
      <c r="O165">
        <v>9.0697513352596099E-2</v>
      </c>
      <c r="P165">
        <v>3.4517792151883955E-2</v>
      </c>
      <c r="Q165">
        <v>1.7880319148936171E-2</v>
      </c>
      <c r="R165">
        <v>7.8900559276770865E-2</v>
      </c>
      <c r="S165">
        <v>8.4151322125908423E-2</v>
      </c>
    </row>
    <row r="166" spans="14:19" x14ac:dyDescent="0.25">
      <c r="N166">
        <v>2</v>
      </c>
      <c r="O166">
        <v>8.4866161748825261E-2</v>
      </c>
      <c r="P166">
        <v>3.4517792151883955E-2</v>
      </c>
      <c r="Q166">
        <v>1.7880319148936171E-2</v>
      </c>
      <c r="R166">
        <v>0.10354400081720808</v>
      </c>
      <c r="S166">
        <v>7.6364513104515072E-2</v>
      </c>
    </row>
    <row r="167" spans="14:19" x14ac:dyDescent="0.25">
      <c r="N167">
        <v>3</v>
      </c>
      <c r="O167">
        <v>8.1405869305081285E-2</v>
      </c>
      <c r="P167">
        <v>3.4517792151883955E-2</v>
      </c>
      <c r="Q167">
        <v>1.7880319148936171E-2</v>
      </c>
      <c r="R167">
        <v>8.4559223506406336E-2</v>
      </c>
      <c r="S167">
        <v>7.9083830954674139E-2</v>
      </c>
    </row>
    <row r="168" spans="14:19" x14ac:dyDescent="0.25">
      <c r="N168">
        <v>4</v>
      </c>
      <c r="O168">
        <v>8.3181545690686753E-2</v>
      </c>
      <c r="P168">
        <v>3.4517792151883955E-2</v>
      </c>
      <c r="Q168">
        <v>1.7880319148936171E-2</v>
      </c>
      <c r="R168">
        <v>7.8900559276770865E-2</v>
      </c>
      <c r="S168">
        <v>8.4151322125908423E-2</v>
      </c>
    </row>
    <row r="169" spans="14:19" x14ac:dyDescent="0.25">
      <c r="N169">
        <v>5</v>
      </c>
      <c r="O169">
        <v>7.7900046697603836E-2</v>
      </c>
      <c r="P169">
        <v>3.4517792151883955E-2</v>
      </c>
      <c r="Q169">
        <v>1.7880319148936171E-2</v>
      </c>
      <c r="R169">
        <v>0.10354400081720808</v>
      </c>
      <c r="S169">
        <v>8.4151322125908423E-2</v>
      </c>
    </row>
    <row r="170" spans="14:19" x14ac:dyDescent="0.25">
      <c r="N170">
        <v>6</v>
      </c>
      <c r="O170">
        <v>8.3181545690686753E-2</v>
      </c>
      <c r="P170">
        <v>3.4517792151883955E-2</v>
      </c>
      <c r="Q170">
        <v>1.7880319148936171E-2</v>
      </c>
      <c r="R170">
        <v>0.10354400081720808</v>
      </c>
      <c r="S170">
        <v>7.6364513104515072E-2</v>
      </c>
    </row>
    <row r="171" spans="14:19" x14ac:dyDescent="0.25">
      <c r="N171">
        <v>7</v>
      </c>
      <c r="O171">
        <v>8.6049946005895578E-2</v>
      </c>
      <c r="P171">
        <v>3.4517792151883955E-2</v>
      </c>
      <c r="Q171">
        <v>1.7880319148936171E-2</v>
      </c>
      <c r="R171">
        <v>7.8900559276770865E-2</v>
      </c>
      <c r="S171">
        <v>8.4151322125908423E-2</v>
      </c>
    </row>
    <row r="172" spans="14:19" x14ac:dyDescent="0.25">
      <c r="N172">
        <v>8</v>
      </c>
      <c r="O172">
        <v>7.6910875069316764E-2</v>
      </c>
      <c r="P172">
        <v>3.4517792151883955E-2</v>
      </c>
      <c r="Q172">
        <v>1.7880319148936171E-2</v>
      </c>
      <c r="R172">
        <v>0.10354400081720808</v>
      </c>
      <c r="S172">
        <v>7.6364513104515072E-2</v>
      </c>
    </row>
    <row r="173" spans="14:19" x14ac:dyDescent="0.25">
      <c r="N173">
        <v>9</v>
      </c>
      <c r="O173">
        <v>8.427426962029011E-2</v>
      </c>
      <c r="P173">
        <v>3.4517792151883955E-2</v>
      </c>
      <c r="Q173">
        <v>1.7880319148936171E-2</v>
      </c>
      <c r="R173">
        <v>0.10354400081720808</v>
      </c>
      <c r="S173">
        <v>7.9083830954674139E-2</v>
      </c>
    </row>
    <row r="174" spans="14:19" x14ac:dyDescent="0.25">
      <c r="N174">
        <v>10</v>
      </c>
      <c r="O174">
        <v>8.3727907655488432E-2</v>
      </c>
      <c r="P174">
        <v>3.4517792151883955E-2</v>
      </c>
      <c r="Q174">
        <v>1.7880319148936171E-2</v>
      </c>
      <c r="R174">
        <v>0.10354400081720808</v>
      </c>
      <c r="S174">
        <v>8.4151322125908423E-2</v>
      </c>
    </row>
    <row r="175" spans="14:19" x14ac:dyDescent="0.25">
      <c r="N175" t="s">
        <v>20</v>
      </c>
      <c r="O175">
        <f>AVERAGE(O165:O174)</f>
        <v>8.3219568083647083E-2</v>
      </c>
      <c r="P175">
        <f t="shared" ref="P175" si="25">AVERAGE(P165:P174)</f>
        <v>3.4517792151883948E-2</v>
      </c>
      <c r="Q175">
        <f t="shared" ref="Q175" si="26">AVERAGE(Q165:Q174)</f>
        <v>1.7880319148936171E-2</v>
      </c>
      <c r="R175">
        <f t="shared" ref="R175" si="27">AVERAGE(R165:R174)</f>
        <v>9.4252490623996737E-2</v>
      </c>
      <c r="S175">
        <f t="shared" ref="S175" si="28">AVERAGE(S165:S174)</f>
        <v>8.0801781185243574E-2</v>
      </c>
    </row>
    <row r="176" spans="14:19" x14ac:dyDescent="0.25">
      <c r="N176" s="1" t="s">
        <v>26</v>
      </c>
      <c r="O176" s="1"/>
      <c r="P176" s="1"/>
      <c r="Q176" s="1"/>
      <c r="R176" s="1"/>
      <c r="S176" s="1"/>
    </row>
    <row r="177" spans="14:19" x14ac:dyDescent="0.25">
      <c r="N177" s="1"/>
      <c r="O177" s="1"/>
      <c r="P177" s="1"/>
      <c r="Q177" s="1"/>
      <c r="R177" s="1"/>
      <c r="S177" s="1"/>
    </row>
    <row r="178" spans="14:19" x14ac:dyDescent="0.25">
      <c r="O178" t="s">
        <v>1</v>
      </c>
      <c r="P178" t="s">
        <v>3</v>
      </c>
      <c r="Q178" t="s">
        <v>4</v>
      </c>
      <c r="R178" t="s">
        <v>5</v>
      </c>
      <c r="S178" t="s">
        <v>6</v>
      </c>
    </row>
    <row r="179" spans="14:19" x14ac:dyDescent="0.25">
      <c r="N179">
        <v>1</v>
      </c>
      <c r="O179">
        <v>322.14400000000001</v>
      </c>
      <c r="P179">
        <v>11326.907999999999</v>
      </c>
      <c r="R179">
        <v>442.49700000000001</v>
      </c>
      <c r="S179">
        <v>863.49400000000003</v>
      </c>
    </row>
    <row r="180" spans="14:19" x14ac:dyDescent="0.25">
      <c r="N180">
        <v>2</v>
      </c>
      <c r="O180">
        <v>293.61</v>
      </c>
      <c r="P180">
        <v>11363.959000000001</v>
      </c>
      <c r="R180">
        <v>437.94400000000002</v>
      </c>
      <c r="S180">
        <v>861.21</v>
      </c>
    </row>
    <row r="181" spans="14:19" x14ac:dyDescent="0.25">
      <c r="N181">
        <v>3</v>
      </c>
      <c r="O181">
        <v>300.60700000000003</v>
      </c>
      <c r="P181">
        <v>11341.380999999999</v>
      </c>
      <c r="R181">
        <v>443.42099999999999</v>
      </c>
      <c r="S181">
        <v>854.92600000000004</v>
      </c>
    </row>
    <row r="182" spans="14:19" x14ac:dyDescent="0.25">
      <c r="N182">
        <v>4</v>
      </c>
      <c r="O182">
        <v>302.51499999999999</v>
      </c>
      <c r="P182">
        <v>11337.013000000001</v>
      </c>
      <c r="R182">
        <v>444.72699999999998</v>
      </c>
      <c r="S182">
        <v>852.26900000000001</v>
      </c>
    </row>
    <row r="183" spans="14:19" x14ac:dyDescent="0.25">
      <c r="N183">
        <v>5</v>
      </c>
      <c r="O183">
        <v>297.09199999999998</v>
      </c>
      <c r="P183">
        <v>11331.436</v>
      </c>
      <c r="R183">
        <v>446.81799999999998</v>
      </c>
      <c r="S183">
        <v>847.96900000000005</v>
      </c>
    </row>
    <row r="184" spans="14:19" x14ac:dyDescent="0.25">
      <c r="N184">
        <v>6</v>
      </c>
      <c r="O184">
        <v>304.56799999999998</v>
      </c>
      <c r="P184">
        <v>11325.616</v>
      </c>
      <c r="R184">
        <v>437.14</v>
      </c>
      <c r="S184">
        <v>843.87199999999996</v>
      </c>
    </row>
    <row r="185" spans="14:19" x14ac:dyDescent="0.25">
      <c r="N185">
        <v>7</v>
      </c>
      <c r="O185">
        <v>305.137</v>
      </c>
      <c r="P185">
        <v>11324.44</v>
      </c>
      <c r="R185">
        <v>446.28699999999998</v>
      </c>
      <c r="S185">
        <v>861.87199999999996</v>
      </c>
    </row>
    <row r="186" spans="14:19" x14ac:dyDescent="0.25">
      <c r="N186">
        <v>8</v>
      </c>
      <c r="O186">
        <v>294.61799999999999</v>
      </c>
      <c r="P186">
        <v>11344.999</v>
      </c>
      <c r="R186">
        <v>441.74400000000003</v>
      </c>
      <c r="S186">
        <v>862.55600000000004</v>
      </c>
    </row>
    <row r="187" spans="14:19" x14ac:dyDescent="0.25">
      <c r="N187">
        <v>9</v>
      </c>
      <c r="O187">
        <v>307.66899999999998</v>
      </c>
      <c r="P187">
        <v>11334.841</v>
      </c>
      <c r="R187">
        <v>437.50599999999997</v>
      </c>
      <c r="S187">
        <v>860.93799999999999</v>
      </c>
    </row>
    <row r="188" spans="14:19" x14ac:dyDescent="0.25">
      <c r="N188">
        <v>10</v>
      </c>
      <c r="O188">
        <v>301.08600000000001</v>
      </c>
      <c r="P188">
        <v>11337.966</v>
      </c>
      <c r="R188">
        <v>443.85599999999999</v>
      </c>
      <c r="S188">
        <v>927.37199999999996</v>
      </c>
    </row>
    <row r="189" spans="14:19" x14ac:dyDescent="0.25">
      <c r="N189" t="s">
        <v>20</v>
      </c>
      <c r="O189">
        <f>AVERAGE(O179:O188)</f>
        <v>302.90460000000002</v>
      </c>
      <c r="P189">
        <f t="shared" ref="P189" si="29">AVERAGE(P179:P188)</f>
        <v>11336.855899999999</v>
      </c>
      <c r="R189">
        <f t="shared" ref="R189" si="30">AVERAGE(R179:R188)</f>
        <v>442.19399999999996</v>
      </c>
      <c r="S189">
        <f t="shared" ref="S189" si="31">AVERAGE(S179:S188)</f>
        <v>863.64780000000007</v>
      </c>
    </row>
  </sheetData>
  <mergeCells count="14">
    <mergeCell ref="N49:S50"/>
    <mergeCell ref="N5:P6"/>
    <mergeCell ref="R5:T6"/>
    <mergeCell ref="V5:X6"/>
    <mergeCell ref="Z5:AB6"/>
    <mergeCell ref="AD5:AF6"/>
    <mergeCell ref="N147:S148"/>
    <mergeCell ref="N176:S177"/>
    <mergeCell ref="N162:S163"/>
    <mergeCell ref="N63:S64"/>
    <mergeCell ref="N81:S82"/>
    <mergeCell ref="N98:S99"/>
    <mergeCell ref="N115:S116"/>
    <mergeCell ref="N131:S132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061E-0EDB-4F93-9444-8E8DF1E6ED81}">
  <dimension ref="A1:R70"/>
  <sheetViews>
    <sheetView topLeftCell="A18" workbookViewId="0">
      <selection activeCell="A29" sqref="A29:Q32"/>
    </sheetView>
  </sheetViews>
  <sheetFormatPr defaultRowHeight="15" x14ac:dyDescent="0.25"/>
  <cols>
    <col min="1" max="1" width="6.28515625" bestFit="1" customWidth="1"/>
    <col min="2" max="2" width="10" bestFit="1" customWidth="1"/>
    <col min="3" max="3" width="12" bestFit="1" customWidth="1"/>
    <col min="7" max="7" width="7.140625" bestFit="1" customWidth="1"/>
    <col min="8" max="8" width="10.85546875" bestFit="1" customWidth="1"/>
    <col min="9" max="9" width="12" bestFit="1" customWidth="1"/>
    <col min="11" max="11" width="7.28515625" bestFit="1" customWidth="1"/>
    <col min="12" max="13" width="12" bestFit="1" customWidth="1"/>
    <col min="14" max="14" width="12.7109375" bestFit="1" customWidth="1"/>
    <col min="15" max="15" width="7.28515625" bestFit="1" customWidth="1"/>
    <col min="16" max="17" width="12" bestFit="1" customWidth="1"/>
    <col min="18" max="18" width="12.7109375" bestFit="1" customWidth="1"/>
  </cols>
  <sheetData>
    <row r="1" spans="1:18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8" x14ac:dyDescent="0.25">
      <c r="A3" t="s">
        <v>3</v>
      </c>
      <c r="B3" t="s">
        <v>30</v>
      </c>
      <c r="C3" t="s">
        <v>31</v>
      </c>
      <c r="G3" t="s">
        <v>4</v>
      </c>
      <c r="H3" t="s">
        <v>32</v>
      </c>
      <c r="I3" t="s">
        <v>33</v>
      </c>
      <c r="K3" t="s">
        <v>5</v>
      </c>
      <c r="L3" t="s">
        <v>34</v>
      </c>
      <c r="M3" t="s">
        <v>35</v>
      </c>
      <c r="O3" t="s">
        <v>6</v>
      </c>
      <c r="P3" t="s">
        <v>36</v>
      </c>
      <c r="Q3" t="s">
        <v>37</v>
      </c>
    </row>
    <row r="4" spans="1:18" x14ac:dyDescent="0.25">
      <c r="A4">
        <v>1</v>
      </c>
      <c r="B4">
        <v>1.9009999999999998</v>
      </c>
      <c r="C4">
        <v>50.107999999999997</v>
      </c>
      <c r="G4">
        <v>1</v>
      </c>
      <c r="H4">
        <v>2.3109999999999999</v>
      </c>
      <c r="I4">
        <v>46.079000000000001</v>
      </c>
      <c r="K4">
        <v>1</v>
      </c>
      <c r="L4">
        <v>2.1880000000000002</v>
      </c>
      <c r="M4">
        <v>47.433</v>
      </c>
      <c r="O4">
        <v>1</v>
      </c>
      <c r="P4">
        <v>1.7330000000000001</v>
      </c>
      <c r="Q4">
        <v>44.912999999999997</v>
      </c>
    </row>
    <row r="5" spans="1:18" x14ac:dyDescent="0.25">
      <c r="A5">
        <v>2</v>
      </c>
      <c r="B5">
        <v>2.1239999999999997</v>
      </c>
      <c r="C5">
        <v>45.792000000000002</v>
      </c>
      <c r="G5">
        <v>2</v>
      </c>
      <c r="H5">
        <v>1.6139999999999999</v>
      </c>
      <c r="I5">
        <v>47.553999999999995</v>
      </c>
      <c r="K5">
        <v>2</v>
      </c>
      <c r="L5">
        <v>1.6219999999999999</v>
      </c>
      <c r="M5">
        <v>45.823999999999998</v>
      </c>
      <c r="O5">
        <v>2</v>
      </c>
      <c r="P5">
        <v>1.7010000000000001</v>
      </c>
      <c r="Q5">
        <v>44.716000000000001</v>
      </c>
    </row>
    <row r="6" spans="1:18" x14ac:dyDescent="0.25">
      <c r="A6">
        <v>3</v>
      </c>
      <c r="B6">
        <v>1.5860000000000001</v>
      </c>
      <c r="C6">
        <v>45.997</v>
      </c>
      <c r="G6">
        <v>3</v>
      </c>
      <c r="H6">
        <v>1.885</v>
      </c>
      <c r="I6">
        <v>43.320999999999998</v>
      </c>
      <c r="K6">
        <v>3</v>
      </c>
      <c r="L6">
        <v>1.962</v>
      </c>
      <c r="M6">
        <v>48.927</v>
      </c>
      <c r="O6">
        <v>3</v>
      </c>
      <c r="P6">
        <v>2.0459999999999998</v>
      </c>
      <c r="Q6">
        <v>45.26</v>
      </c>
    </row>
    <row r="7" spans="1:18" x14ac:dyDescent="0.25">
      <c r="A7">
        <v>4</v>
      </c>
      <c r="B7">
        <v>1.9620000000000002</v>
      </c>
      <c r="C7">
        <v>44.097000000000001</v>
      </c>
      <c r="G7">
        <v>4</v>
      </c>
      <c r="H7">
        <v>1.623</v>
      </c>
      <c r="I7">
        <v>44.170999999999999</v>
      </c>
      <c r="K7">
        <v>4</v>
      </c>
      <c r="L7">
        <v>1.6380000000000001</v>
      </c>
      <c r="M7">
        <v>46.519999999999996</v>
      </c>
      <c r="O7">
        <v>4</v>
      </c>
      <c r="P7">
        <v>2.1459999999999999</v>
      </c>
      <c r="Q7">
        <v>45.097999999999999</v>
      </c>
    </row>
    <row r="8" spans="1:18" x14ac:dyDescent="0.25">
      <c r="A8">
        <v>5</v>
      </c>
      <c r="B8">
        <v>1.754</v>
      </c>
      <c r="C8">
        <v>46.518000000000001</v>
      </c>
      <c r="G8">
        <v>5</v>
      </c>
      <c r="H8">
        <v>2.069</v>
      </c>
      <c r="I8">
        <v>44.406999999999996</v>
      </c>
      <c r="K8">
        <v>5</v>
      </c>
      <c r="L8">
        <v>2.0129999999999999</v>
      </c>
      <c r="M8">
        <v>47.084999999999994</v>
      </c>
      <c r="O8">
        <v>5</v>
      </c>
      <c r="P8">
        <v>1.6729999999999998</v>
      </c>
      <c r="Q8">
        <v>42.086000000000006</v>
      </c>
    </row>
    <row r="9" spans="1:18" x14ac:dyDescent="0.25">
      <c r="A9">
        <v>6</v>
      </c>
      <c r="B9">
        <v>1.617</v>
      </c>
      <c r="C9">
        <v>42.661999999999999</v>
      </c>
      <c r="G9">
        <v>6</v>
      </c>
      <c r="H9">
        <v>1.6360000000000001</v>
      </c>
      <c r="I9">
        <v>46.748999999999995</v>
      </c>
      <c r="K9">
        <v>6</v>
      </c>
      <c r="L9">
        <v>1.7839999999999998</v>
      </c>
      <c r="M9">
        <v>45.897999999999996</v>
      </c>
      <c r="O9">
        <v>6</v>
      </c>
      <c r="P9">
        <v>2.0150000000000001</v>
      </c>
      <c r="Q9">
        <v>44.88</v>
      </c>
    </row>
    <row r="10" spans="1:18" x14ac:dyDescent="0.25">
      <c r="A10">
        <v>7</v>
      </c>
      <c r="B10">
        <v>2.0670000000000002</v>
      </c>
      <c r="C10">
        <v>43.899000000000001</v>
      </c>
      <c r="G10">
        <v>7</v>
      </c>
      <c r="H10">
        <v>1.6479999999999999</v>
      </c>
      <c r="I10">
        <v>46.356999999999999</v>
      </c>
      <c r="K10">
        <v>7</v>
      </c>
      <c r="L10">
        <v>1.9440000000000002</v>
      </c>
      <c r="M10">
        <v>44.883000000000003</v>
      </c>
      <c r="O10">
        <v>7</v>
      </c>
      <c r="P10">
        <v>1.5889999999999997</v>
      </c>
      <c r="Q10">
        <v>43.860999999999997</v>
      </c>
    </row>
    <row r="11" spans="1:18" x14ac:dyDescent="0.25">
      <c r="A11">
        <v>8</v>
      </c>
      <c r="B11">
        <v>1.8770000000000002</v>
      </c>
      <c r="C11">
        <v>50.43</v>
      </c>
      <c r="G11">
        <v>8</v>
      </c>
      <c r="H11">
        <v>1.9070000000000003</v>
      </c>
      <c r="I11">
        <v>45.043999999999997</v>
      </c>
      <c r="K11">
        <v>8</v>
      </c>
      <c r="L11">
        <v>1.593</v>
      </c>
      <c r="M11">
        <v>44.441000000000003</v>
      </c>
      <c r="O11">
        <v>8</v>
      </c>
      <c r="P11">
        <v>1.5809999999999997</v>
      </c>
      <c r="Q11">
        <v>44.741</v>
      </c>
    </row>
    <row r="12" spans="1:18" x14ac:dyDescent="0.25">
      <c r="A12">
        <v>9</v>
      </c>
      <c r="B12">
        <v>1.603</v>
      </c>
      <c r="C12">
        <v>47.655000000000001</v>
      </c>
      <c r="G12">
        <v>9</v>
      </c>
      <c r="H12">
        <v>1.6</v>
      </c>
      <c r="I12">
        <v>47.429000000000002</v>
      </c>
      <c r="K12">
        <v>9</v>
      </c>
      <c r="L12">
        <v>1.899</v>
      </c>
      <c r="M12">
        <v>43.683000000000007</v>
      </c>
      <c r="O12">
        <v>9</v>
      </c>
      <c r="P12">
        <v>1.9770000000000001</v>
      </c>
      <c r="Q12">
        <v>46.713999999999999</v>
      </c>
    </row>
    <row r="13" spans="1:18" x14ac:dyDescent="0.25">
      <c r="A13">
        <v>10</v>
      </c>
      <c r="B13">
        <v>2.1659999999999999</v>
      </c>
      <c r="C13">
        <v>42.798999999999999</v>
      </c>
      <c r="G13">
        <v>10</v>
      </c>
      <c r="H13">
        <v>1.62</v>
      </c>
      <c r="I13">
        <v>44.667999999999999</v>
      </c>
      <c r="K13">
        <v>10</v>
      </c>
      <c r="L13">
        <v>1.637</v>
      </c>
      <c r="M13">
        <v>45.882999999999996</v>
      </c>
      <c r="O13">
        <v>10</v>
      </c>
      <c r="P13">
        <v>1.6490000000000002</v>
      </c>
      <c r="Q13">
        <v>44.662999999999997</v>
      </c>
    </row>
    <row r="14" spans="1:18" x14ac:dyDescent="0.25">
      <c r="A14" t="s">
        <v>20</v>
      </c>
      <c r="B14">
        <f>AVERAGE(B4:B13)</f>
        <v>1.8656999999999999</v>
      </c>
      <c r="C14">
        <f>AVERAGE(C4:C13)</f>
        <v>45.995699999999999</v>
      </c>
      <c r="D14">
        <f>SUM(B14-C14)</f>
        <v>-44.13</v>
      </c>
      <c r="H14">
        <f>AVERAGE(H4:H13)</f>
        <v>1.7913000000000001</v>
      </c>
      <c r="I14">
        <f>AVERAGE(I4:I13)</f>
        <v>45.577899999999985</v>
      </c>
      <c r="J14">
        <f>SUM(H14-I14)</f>
        <v>-43.786599999999986</v>
      </c>
      <c r="L14">
        <f>AVERAGE(L4:L13)</f>
        <v>1.8280000000000001</v>
      </c>
      <c r="M14">
        <f>AVERAGE(M4:M13)</f>
        <v>46.057699999999997</v>
      </c>
      <c r="N14">
        <f>SUM(L14-M14)</f>
        <v>-44.229699999999994</v>
      </c>
      <c r="P14">
        <f>AVERAGE(P4:P13)</f>
        <v>1.8109999999999999</v>
      </c>
      <c r="Q14">
        <f>AVERAGE(Q4:Q13)</f>
        <v>44.693199999999997</v>
      </c>
      <c r="R14">
        <f>SUM(P14-Q14)</f>
        <v>-42.882199999999997</v>
      </c>
    </row>
    <row r="15" spans="1:18" x14ac:dyDescent="0.25">
      <c r="A15" s="1" t="s">
        <v>16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8" x14ac:dyDescent="0.25">
      <c r="A17" t="s">
        <v>3</v>
      </c>
      <c r="B17" t="s">
        <v>0</v>
      </c>
      <c r="C17" t="s">
        <v>2</v>
      </c>
      <c r="G17" t="s">
        <v>4</v>
      </c>
      <c r="H17" t="s">
        <v>0</v>
      </c>
      <c r="I17" t="s">
        <v>2</v>
      </c>
      <c r="K17" t="s">
        <v>5</v>
      </c>
      <c r="L17" t="s">
        <v>0</v>
      </c>
      <c r="M17" t="s">
        <v>2</v>
      </c>
      <c r="O17" t="s">
        <v>6</v>
      </c>
      <c r="P17" t="s">
        <v>0</v>
      </c>
      <c r="Q17" t="s">
        <v>2</v>
      </c>
    </row>
    <row r="18" spans="1:18" x14ac:dyDescent="0.25">
      <c r="A18">
        <v>1</v>
      </c>
      <c r="B18">
        <v>66.049000000000007</v>
      </c>
      <c r="C18">
        <v>144.37100000000001</v>
      </c>
      <c r="G18">
        <v>1</v>
      </c>
      <c r="H18">
        <v>453.54300000000001</v>
      </c>
      <c r="I18">
        <v>490.673</v>
      </c>
      <c r="K18">
        <v>1</v>
      </c>
      <c r="L18">
        <v>41.978999999999999</v>
      </c>
      <c r="M18">
        <v>94.323999999999998</v>
      </c>
      <c r="O18">
        <v>1</v>
      </c>
      <c r="P18">
        <v>68.218000000000004</v>
      </c>
      <c r="Q18">
        <v>137.23599999999999</v>
      </c>
    </row>
    <row r="19" spans="1:18" x14ac:dyDescent="0.25">
      <c r="A19">
        <v>2</v>
      </c>
      <c r="B19">
        <v>55.305</v>
      </c>
      <c r="C19">
        <v>135.291</v>
      </c>
      <c r="G19">
        <v>2</v>
      </c>
      <c r="H19">
        <v>452.33100000000002</v>
      </c>
      <c r="I19">
        <v>497.73599999999999</v>
      </c>
      <c r="K19">
        <v>2</v>
      </c>
      <c r="L19">
        <v>40.542000000000002</v>
      </c>
      <c r="M19">
        <v>97.587000000000003</v>
      </c>
      <c r="O19">
        <v>2</v>
      </c>
      <c r="P19">
        <v>67.534999999999997</v>
      </c>
      <c r="Q19">
        <v>140.928</v>
      </c>
    </row>
    <row r="20" spans="1:18" x14ac:dyDescent="0.25">
      <c r="A20">
        <v>3</v>
      </c>
      <c r="B20">
        <v>64.146000000000001</v>
      </c>
      <c r="C20">
        <v>134.268</v>
      </c>
      <c r="G20">
        <v>3</v>
      </c>
      <c r="H20">
        <v>448.90600000000001</v>
      </c>
      <c r="I20">
        <v>490</v>
      </c>
      <c r="K20">
        <v>3</v>
      </c>
      <c r="L20">
        <v>41.683999999999997</v>
      </c>
      <c r="M20">
        <v>102.47799999999999</v>
      </c>
      <c r="O20">
        <v>3</v>
      </c>
      <c r="P20">
        <v>62.551000000000002</v>
      </c>
      <c r="Q20">
        <v>117.53400000000001</v>
      </c>
    </row>
    <row r="21" spans="1:18" x14ac:dyDescent="0.25">
      <c r="A21">
        <v>4</v>
      </c>
      <c r="B21">
        <v>60.798999999999999</v>
      </c>
      <c r="C21">
        <v>102.563</v>
      </c>
      <c r="G21">
        <v>4</v>
      </c>
      <c r="H21">
        <v>462.16300000000001</v>
      </c>
      <c r="I21">
        <v>484.13099999999997</v>
      </c>
      <c r="K21">
        <v>4</v>
      </c>
      <c r="L21">
        <v>41.417999999999999</v>
      </c>
      <c r="M21">
        <v>96.484999999999999</v>
      </c>
      <c r="O21">
        <v>4</v>
      </c>
      <c r="P21">
        <v>67.73</v>
      </c>
      <c r="Q21">
        <v>137.22300000000001</v>
      </c>
    </row>
    <row r="22" spans="1:18" x14ac:dyDescent="0.25">
      <c r="A22">
        <v>5</v>
      </c>
      <c r="B22">
        <v>63.706000000000003</v>
      </c>
      <c r="C22">
        <v>140.06700000000001</v>
      </c>
      <c r="G22">
        <v>5</v>
      </c>
      <c r="H22">
        <v>444.399</v>
      </c>
      <c r="I22">
        <v>501.12099999999998</v>
      </c>
      <c r="K22">
        <v>5</v>
      </c>
      <c r="L22">
        <v>43.63</v>
      </c>
      <c r="M22">
        <v>108.682</v>
      </c>
      <c r="O22">
        <v>5</v>
      </c>
      <c r="P22">
        <v>63.481999999999999</v>
      </c>
      <c r="Q22">
        <v>134.46299999999999</v>
      </c>
    </row>
    <row r="23" spans="1:18" x14ac:dyDescent="0.25">
      <c r="A23">
        <v>6</v>
      </c>
      <c r="B23">
        <v>59.180999999999997</v>
      </c>
      <c r="C23">
        <v>121.733</v>
      </c>
      <c r="G23">
        <v>6</v>
      </c>
      <c r="H23">
        <v>451.62700000000001</v>
      </c>
      <c r="I23">
        <v>523.83799999999997</v>
      </c>
      <c r="K23">
        <v>6</v>
      </c>
      <c r="L23">
        <v>44.802999999999997</v>
      </c>
      <c r="M23">
        <v>95.009</v>
      </c>
      <c r="O23">
        <v>6</v>
      </c>
      <c r="P23">
        <v>65.489000000000004</v>
      </c>
      <c r="Q23">
        <v>134.81200000000001</v>
      </c>
    </row>
    <row r="24" spans="1:18" x14ac:dyDescent="0.25">
      <c r="A24">
        <v>7</v>
      </c>
      <c r="B24">
        <v>64.454999999999998</v>
      </c>
      <c r="C24">
        <v>124.062</v>
      </c>
      <c r="G24">
        <v>7</v>
      </c>
      <c r="H24">
        <v>452.00400000000002</v>
      </c>
      <c r="I24">
        <v>500.70600000000002</v>
      </c>
      <c r="K24">
        <v>7</v>
      </c>
      <c r="L24">
        <v>40.423999999999999</v>
      </c>
      <c r="M24">
        <v>101.574</v>
      </c>
      <c r="O24">
        <v>7</v>
      </c>
      <c r="P24">
        <v>69.323999999999998</v>
      </c>
      <c r="Q24">
        <v>134.34399999999999</v>
      </c>
    </row>
    <row r="25" spans="1:18" x14ac:dyDescent="0.25">
      <c r="A25">
        <v>8</v>
      </c>
      <c r="B25">
        <v>58.137</v>
      </c>
      <c r="C25">
        <v>118.794</v>
      </c>
      <c r="G25">
        <v>8</v>
      </c>
      <c r="H25">
        <v>450.68599999999998</v>
      </c>
      <c r="I25">
        <v>511.702</v>
      </c>
      <c r="K25">
        <v>8</v>
      </c>
      <c r="L25">
        <v>46.887</v>
      </c>
      <c r="M25">
        <v>97.944000000000003</v>
      </c>
      <c r="O25">
        <v>8</v>
      </c>
      <c r="P25">
        <v>62.39</v>
      </c>
      <c r="Q25">
        <v>137.71600000000001</v>
      </c>
    </row>
    <row r="26" spans="1:18" x14ac:dyDescent="0.25">
      <c r="A26">
        <v>9</v>
      </c>
      <c r="B26">
        <v>61.808</v>
      </c>
      <c r="C26">
        <v>128.80199999999999</v>
      </c>
      <c r="G26">
        <v>9</v>
      </c>
      <c r="H26">
        <v>438.22899999999998</v>
      </c>
      <c r="I26">
        <v>506.18900000000002</v>
      </c>
      <c r="K26">
        <v>9</v>
      </c>
      <c r="L26">
        <v>39.125999999999998</v>
      </c>
      <c r="M26">
        <v>95.557000000000002</v>
      </c>
      <c r="O26">
        <v>9</v>
      </c>
      <c r="P26">
        <v>63.241</v>
      </c>
      <c r="Q26">
        <v>122.14</v>
      </c>
    </row>
    <row r="27" spans="1:18" x14ac:dyDescent="0.25">
      <c r="A27">
        <v>10</v>
      </c>
      <c r="B27">
        <v>71.066000000000003</v>
      </c>
      <c r="C27">
        <v>116.94799999999999</v>
      </c>
      <c r="G27">
        <v>10</v>
      </c>
      <c r="H27">
        <v>464.625</v>
      </c>
      <c r="I27">
        <v>510.154</v>
      </c>
      <c r="K27">
        <v>10</v>
      </c>
      <c r="L27">
        <v>47.43</v>
      </c>
      <c r="M27">
        <v>99.483000000000004</v>
      </c>
      <c r="O27">
        <v>10</v>
      </c>
      <c r="P27">
        <v>65.777000000000001</v>
      </c>
      <c r="Q27">
        <v>134.62799999999999</v>
      </c>
    </row>
    <row r="28" spans="1:18" x14ac:dyDescent="0.25">
      <c r="B28">
        <f>AVERAGE(B18:B27)</f>
        <v>62.465200000000003</v>
      </c>
      <c r="C28">
        <f>AVERAGE(C18:C27)</f>
        <v>126.68990000000001</v>
      </c>
      <c r="D28">
        <f>SUM(B28-C28)</f>
        <v>-64.224700000000013</v>
      </c>
      <c r="H28">
        <f>AVERAGE(H18:H27)</f>
        <v>451.85129999999998</v>
      </c>
      <c r="I28">
        <f>AVERAGE(I18:I27)</f>
        <v>501.625</v>
      </c>
      <c r="J28">
        <f>SUM(H28-I28)</f>
        <v>-49.773700000000019</v>
      </c>
      <c r="L28">
        <f>AVERAGE(L18:L27)</f>
        <v>42.792299999999997</v>
      </c>
      <c r="M28">
        <f>AVERAGE(M18:M27)</f>
        <v>98.912300000000002</v>
      </c>
      <c r="N28">
        <f>SUM(L28-M28)</f>
        <v>-56.120000000000005</v>
      </c>
      <c r="P28">
        <f>AVERAGE(P18:P27)</f>
        <v>65.573700000000002</v>
      </c>
      <c r="Q28">
        <f>AVERAGE(Q18:Q27)</f>
        <v>133.10239999999999</v>
      </c>
      <c r="R28">
        <f>SUM(P28-Q28)</f>
        <v>-67.528699999999986</v>
      </c>
    </row>
    <row r="29" spans="1:18" x14ac:dyDescent="0.25">
      <c r="A29" s="1" t="s">
        <v>17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 x14ac:dyDescent="0.25">
      <c r="A31" t="s">
        <v>3</v>
      </c>
      <c r="B31" t="s">
        <v>0</v>
      </c>
      <c r="C31" t="s">
        <v>2</v>
      </c>
      <c r="G31" t="s">
        <v>4</v>
      </c>
      <c r="H31" t="s">
        <v>0</v>
      </c>
      <c r="I31" t="s">
        <v>2</v>
      </c>
      <c r="K31" t="s">
        <v>5</v>
      </c>
      <c r="L31" t="s">
        <v>0</v>
      </c>
      <c r="M31" t="s">
        <v>2</v>
      </c>
      <c r="O31" t="s">
        <v>6</v>
      </c>
      <c r="P31" t="s">
        <v>0</v>
      </c>
      <c r="Q31" t="s">
        <v>2</v>
      </c>
    </row>
    <row r="32" spans="1:18" x14ac:dyDescent="0.25">
      <c r="A32">
        <v>1</v>
      </c>
      <c r="B32">
        <v>6023.3010000000004</v>
      </c>
      <c r="C32">
        <v>533.64400000000001</v>
      </c>
      <c r="G32">
        <v>1</v>
      </c>
      <c r="H32">
        <v>453.54300000000001</v>
      </c>
      <c r="I32">
        <v>4724.0230000000001</v>
      </c>
      <c r="K32">
        <v>1</v>
      </c>
      <c r="L32">
        <v>326.97899999999998</v>
      </c>
      <c r="M32">
        <v>108.235</v>
      </c>
      <c r="O32">
        <v>1</v>
      </c>
      <c r="P32">
        <v>672.97400000000005</v>
      </c>
      <c r="Q32">
        <v>137.23599999999999</v>
      </c>
    </row>
    <row r="33" spans="1:18" x14ac:dyDescent="0.25">
      <c r="A33">
        <v>2</v>
      </c>
      <c r="B33">
        <v>6005.585</v>
      </c>
      <c r="C33">
        <v>531.48699999999997</v>
      </c>
      <c r="G33">
        <v>2</v>
      </c>
      <c r="H33">
        <v>452.33100000000002</v>
      </c>
      <c r="I33">
        <v>4738.125</v>
      </c>
      <c r="K33">
        <v>2</v>
      </c>
      <c r="L33">
        <v>325.57400000000001</v>
      </c>
      <c r="M33">
        <v>104.535</v>
      </c>
      <c r="O33">
        <v>2</v>
      </c>
      <c r="P33">
        <v>686.17899999999997</v>
      </c>
      <c r="Q33">
        <v>140.928</v>
      </c>
    </row>
    <row r="34" spans="1:18" x14ac:dyDescent="0.25">
      <c r="A34">
        <v>3</v>
      </c>
      <c r="B34">
        <v>6014.44</v>
      </c>
      <c r="C34">
        <v>544.39599999999996</v>
      </c>
      <c r="G34">
        <v>3</v>
      </c>
      <c r="H34">
        <v>448.90600000000001</v>
      </c>
      <c r="I34">
        <v>4730.2910000000002</v>
      </c>
      <c r="K34">
        <v>3</v>
      </c>
      <c r="L34">
        <v>340.59800000000001</v>
      </c>
      <c r="M34">
        <v>123.33799999999999</v>
      </c>
      <c r="O34">
        <v>3</v>
      </c>
      <c r="P34">
        <v>667.31799999999998</v>
      </c>
      <c r="Q34">
        <v>145.351</v>
      </c>
    </row>
    <row r="35" spans="1:18" x14ac:dyDescent="0.25">
      <c r="A35">
        <v>4</v>
      </c>
      <c r="B35">
        <v>6004.1509999999998</v>
      </c>
      <c r="C35">
        <v>540.48599999999999</v>
      </c>
      <c r="G35">
        <v>4</v>
      </c>
      <c r="H35">
        <v>462.16300000000001</v>
      </c>
      <c r="I35">
        <v>4724.5060000000003</v>
      </c>
      <c r="K35">
        <v>4</v>
      </c>
      <c r="L35">
        <v>333.42599999999999</v>
      </c>
      <c r="M35">
        <v>103.46299999999999</v>
      </c>
      <c r="O35">
        <v>4</v>
      </c>
      <c r="P35">
        <v>672.5</v>
      </c>
      <c r="Q35">
        <v>137.22300000000001</v>
      </c>
    </row>
    <row r="36" spans="1:18" x14ac:dyDescent="0.25">
      <c r="A36">
        <v>5</v>
      </c>
      <c r="B36">
        <v>5993.1350000000002</v>
      </c>
      <c r="C36">
        <v>536.279</v>
      </c>
      <c r="G36">
        <v>5</v>
      </c>
      <c r="H36">
        <v>444.399</v>
      </c>
      <c r="I36">
        <v>4727.5140000000001</v>
      </c>
      <c r="K36">
        <v>5</v>
      </c>
      <c r="L36">
        <v>328.613</v>
      </c>
      <c r="M36">
        <v>129.54599999999999</v>
      </c>
      <c r="O36">
        <v>5</v>
      </c>
      <c r="P36">
        <v>675.23900000000003</v>
      </c>
      <c r="Q36">
        <v>134.46299999999999</v>
      </c>
    </row>
    <row r="37" spans="1:18" x14ac:dyDescent="0.25">
      <c r="A37">
        <v>6</v>
      </c>
      <c r="B37">
        <v>6002.5379999999996</v>
      </c>
      <c r="C37">
        <v>524.89400000000001</v>
      </c>
      <c r="G37">
        <v>6</v>
      </c>
      <c r="H37">
        <v>451.62700000000001</v>
      </c>
      <c r="I37">
        <v>4757.2650000000003</v>
      </c>
      <c r="K37">
        <v>6</v>
      </c>
      <c r="L37">
        <v>329.786</v>
      </c>
      <c r="M37">
        <v>108.902</v>
      </c>
      <c r="O37">
        <v>6</v>
      </c>
      <c r="P37">
        <v>684.16700000000003</v>
      </c>
      <c r="Q37">
        <v>134.81200000000001</v>
      </c>
    </row>
    <row r="38" spans="1:18" x14ac:dyDescent="0.25">
      <c r="A38">
        <v>7</v>
      </c>
      <c r="B38">
        <v>6007.7939999999999</v>
      </c>
      <c r="C38">
        <v>534.178</v>
      </c>
      <c r="G38">
        <v>7</v>
      </c>
      <c r="H38">
        <v>452.00400000000002</v>
      </c>
      <c r="I38">
        <v>4734.0469999999996</v>
      </c>
      <c r="K38">
        <v>7</v>
      </c>
      <c r="L38">
        <v>339.31400000000002</v>
      </c>
      <c r="M38">
        <v>122.41500000000001</v>
      </c>
      <c r="O38">
        <v>7</v>
      </c>
      <c r="P38">
        <v>674.07399999999996</v>
      </c>
      <c r="Q38">
        <v>134.34399999999999</v>
      </c>
    </row>
    <row r="39" spans="1:18" x14ac:dyDescent="0.25">
      <c r="A39">
        <v>8</v>
      </c>
      <c r="B39">
        <v>6001.5060000000003</v>
      </c>
      <c r="C39">
        <v>528.90599999999995</v>
      </c>
      <c r="G39">
        <v>8</v>
      </c>
      <c r="H39">
        <v>450.68599999999998</v>
      </c>
      <c r="I39">
        <v>4738.1790000000001</v>
      </c>
      <c r="K39">
        <v>8</v>
      </c>
      <c r="L39">
        <v>331.89400000000001</v>
      </c>
      <c r="M39">
        <v>125.752</v>
      </c>
      <c r="O39">
        <v>8</v>
      </c>
      <c r="P39">
        <v>681.05100000000004</v>
      </c>
      <c r="Q39">
        <v>137.71600000000001</v>
      </c>
    </row>
    <row r="40" spans="1:18" x14ac:dyDescent="0.25">
      <c r="A40">
        <v>9</v>
      </c>
      <c r="B40">
        <v>5991.2629999999999</v>
      </c>
      <c r="C40">
        <v>531.98199999999997</v>
      </c>
      <c r="G40">
        <v>9</v>
      </c>
      <c r="H40">
        <v>438.22899999999998</v>
      </c>
      <c r="I40">
        <v>4739.6270000000004</v>
      </c>
      <c r="K40">
        <v>9</v>
      </c>
      <c r="L40">
        <v>331.08699999999999</v>
      </c>
      <c r="M40">
        <v>102.52500000000001</v>
      </c>
      <c r="O40">
        <v>9</v>
      </c>
      <c r="P40">
        <v>674.99300000000005</v>
      </c>
      <c r="Q40">
        <v>156.88999999999999</v>
      </c>
    </row>
    <row r="41" spans="1:18" x14ac:dyDescent="0.25">
      <c r="A41">
        <v>10</v>
      </c>
      <c r="B41">
        <v>6007.4690000000001</v>
      </c>
      <c r="C41">
        <v>527.05799999999999</v>
      </c>
      <c r="G41">
        <v>10</v>
      </c>
      <c r="H41">
        <v>464.625</v>
      </c>
      <c r="I41">
        <v>4743.5929999999998</v>
      </c>
      <c r="K41">
        <v>10</v>
      </c>
      <c r="L41">
        <v>332.42399999999998</v>
      </c>
      <c r="M41">
        <v>113.39400000000001</v>
      </c>
      <c r="O41">
        <v>10</v>
      </c>
      <c r="P41">
        <v>670.56700000000001</v>
      </c>
      <c r="Q41">
        <v>134.62799999999999</v>
      </c>
    </row>
    <row r="42" spans="1:18" x14ac:dyDescent="0.25">
      <c r="B42">
        <f>AVERAGE(B32:B41)</f>
        <v>6005.1181999999999</v>
      </c>
      <c r="C42">
        <f>AVERAGE(C32:C41)</f>
        <v>533.3309999999999</v>
      </c>
      <c r="D42">
        <f>SUM(B42-C42)</f>
        <v>5471.7871999999998</v>
      </c>
      <c r="H42">
        <f>AVERAGE(H32:H41)</f>
        <v>451.85129999999998</v>
      </c>
      <c r="I42">
        <f>AVERAGE(I32:I41)</f>
        <v>4735.7169999999996</v>
      </c>
      <c r="J42">
        <f>SUM(H42-I42)</f>
        <v>-4283.8656999999994</v>
      </c>
      <c r="L42">
        <f>AVERAGE(L32:L41)</f>
        <v>331.96950000000004</v>
      </c>
      <c r="M42">
        <f>AVERAGE(M32:M41)</f>
        <v>114.2105</v>
      </c>
      <c r="N42">
        <f>SUM(L42-M42)</f>
        <v>217.75900000000004</v>
      </c>
      <c r="P42">
        <f>AVERAGE(P32:P41)</f>
        <v>675.90620000000013</v>
      </c>
      <c r="Q42">
        <f>AVERAGE(Q32:Q41)</f>
        <v>139.35909999999996</v>
      </c>
      <c r="R42">
        <f>SUM(P42-Q42)</f>
        <v>536.54710000000023</v>
      </c>
    </row>
    <row r="43" spans="1:18" x14ac:dyDescent="0.25">
      <c r="A43" s="1" t="s">
        <v>18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8" x14ac:dyDescent="0.25">
      <c r="A45" t="s">
        <v>3</v>
      </c>
      <c r="B45" t="s">
        <v>0</v>
      </c>
      <c r="C45" t="s">
        <v>2</v>
      </c>
      <c r="G45" t="s">
        <v>4</v>
      </c>
      <c r="H45" t="s">
        <v>0</v>
      </c>
      <c r="I45" t="s">
        <v>2</v>
      </c>
      <c r="K45" t="s">
        <v>5</v>
      </c>
      <c r="L45" t="s">
        <v>0</v>
      </c>
      <c r="M45" t="s">
        <v>2</v>
      </c>
      <c r="O45" t="s">
        <v>6</v>
      </c>
      <c r="P45" t="s">
        <v>0</v>
      </c>
      <c r="Q45" t="s">
        <v>2</v>
      </c>
    </row>
    <row r="46" spans="1:18" x14ac:dyDescent="0.25">
      <c r="A46">
        <v>1</v>
      </c>
      <c r="B46">
        <v>0</v>
      </c>
      <c r="C46">
        <v>3.4517792151883955E-2</v>
      </c>
      <c r="G46">
        <v>1</v>
      </c>
      <c r="H46">
        <v>0</v>
      </c>
      <c r="I46">
        <v>1.7880319148936171E-2</v>
      </c>
      <c r="K46">
        <v>1</v>
      </c>
      <c r="L46">
        <v>0</v>
      </c>
      <c r="M46">
        <v>7.8900559276770865E-2</v>
      </c>
      <c r="O46">
        <v>1</v>
      </c>
      <c r="P46">
        <v>0</v>
      </c>
      <c r="Q46">
        <v>8.4151322125908423E-2</v>
      </c>
    </row>
    <row r="47" spans="1:18" x14ac:dyDescent="0.25">
      <c r="A47">
        <v>2</v>
      </c>
      <c r="B47">
        <v>0</v>
      </c>
      <c r="C47">
        <v>3.4517792151883955E-2</v>
      </c>
      <c r="G47">
        <v>2</v>
      </c>
      <c r="H47">
        <v>0</v>
      </c>
      <c r="I47">
        <v>1.7880319148936171E-2</v>
      </c>
      <c r="K47">
        <v>2</v>
      </c>
      <c r="L47">
        <v>0</v>
      </c>
      <c r="M47">
        <v>0.10354400081720808</v>
      </c>
      <c r="O47">
        <v>2</v>
      </c>
      <c r="P47">
        <v>0</v>
      </c>
      <c r="Q47">
        <v>7.6364513104515072E-2</v>
      </c>
    </row>
    <row r="48" spans="1:18" x14ac:dyDescent="0.25">
      <c r="A48">
        <v>3</v>
      </c>
      <c r="B48">
        <v>0</v>
      </c>
      <c r="C48">
        <v>3.4517792151883955E-2</v>
      </c>
      <c r="G48">
        <v>3</v>
      </c>
      <c r="H48">
        <v>0</v>
      </c>
      <c r="I48">
        <v>1.7880319148936171E-2</v>
      </c>
      <c r="K48">
        <v>3</v>
      </c>
      <c r="L48">
        <v>0</v>
      </c>
      <c r="M48">
        <v>8.4559223506406336E-2</v>
      </c>
      <c r="O48">
        <v>3</v>
      </c>
      <c r="P48">
        <v>0</v>
      </c>
      <c r="Q48">
        <v>7.9083830954674139E-2</v>
      </c>
    </row>
    <row r="49" spans="1:18" x14ac:dyDescent="0.25">
      <c r="A49">
        <v>4</v>
      </c>
      <c r="B49">
        <v>0</v>
      </c>
      <c r="C49">
        <v>3.4517792151883955E-2</v>
      </c>
      <c r="G49">
        <v>4</v>
      </c>
      <c r="H49">
        <v>0</v>
      </c>
      <c r="I49">
        <v>1.7880319148936171E-2</v>
      </c>
      <c r="K49">
        <v>4</v>
      </c>
      <c r="L49">
        <v>0</v>
      </c>
      <c r="M49">
        <v>7.8900559276770865E-2</v>
      </c>
      <c r="O49">
        <v>4</v>
      </c>
      <c r="P49">
        <v>0</v>
      </c>
      <c r="Q49">
        <v>8.4151322125908423E-2</v>
      </c>
    </row>
    <row r="50" spans="1:18" x14ac:dyDescent="0.25">
      <c r="A50">
        <v>5</v>
      </c>
      <c r="B50">
        <v>0</v>
      </c>
      <c r="C50">
        <v>3.4517792151883955E-2</v>
      </c>
      <c r="G50">
        <v>5</v>
      </c>
      <c r="H50">
        <v>0</v>
      </c>
      <c r="I50">
        <v>1.7880319148936171E-2</v>
      </c>
      <c r="K50">
        <v>5</v>
      </c>
      <c r="L50">
        <v>0</v>
      </c>
      <c r="M50">
        <v>0.10354400081720808</v>
      </c>
      <c r="O50">
        <v>5</v>
      </c>
      <c r="P50">
        <v>0</v>
      </c>
      <c r="Q50">
        <v>8.4151322125908423E-2</v>
      </c>
    </row>
    <row r="51" spans="1:18" x14ac:dyDescent="0.25">
      <c r="A51">
        <v>6</v>
      </c>
      <c r="B51">
        <v>0</v>
      </c>
      <c r="C51">
        <v>3.4517792151883955E-2</v>
      </c>
      <c r="G51">
        <v>6</v>
      </c>
      <c r="H51">
        <v>0</v>
      </c>
      <c r="I51">
        <v>1.7880319148936171E-2</v>
      </c>
      <c r="K51">
        <v>6</v>
      </c>
      <c r="L51">
        <v>0</v>
      </c>
      <c r="M51">
        <v>0.10354400081720808</v>
      </c>
      <c r="O51">
        <v>6</v>
      </c>
      <c r="P51">
        <v>0</v>
      </c>
      <c r="Q51">
        <v>7.6364513104515072E-2</v>
      </c>
    </row>
    <row r="52" spans="1:18" x14ac:dyDescent="0.25">
      <c r="A52">
        <v>7</v>
      </c>
      <c r="B52">
        <v>0</v>
      </c>
      <c r="C52">
        <v>3.4517792151883955E-2</v>
      </c>
      <c r="G52">
        <v>7</v>
      </c>
      <c r="H52">
        <v>0</v>
      </c>
      <c r="I52">
        <v>1.7880319148936171E-2</v>
      </c>
      <c r="K52">
        <v>7</v>
      </c>
      <c r="L52">
        <v>0</v>
      </c>
      <c r="M52">
        <v>7.8900559276770865E-2</v>
      </c>
      <c r="O52">
        <v>7</v>
      </c>
      <c r="P52">
        <v>0</v>
      </c>
      <c r="Q52">
        <v>8.4151322125908423E-2</v>
      </c>
    </row>
    <row r="53" spans="1:18" x14ac:dyDescent="0.25">
      <c r="A53">
        <v>8</v>
      </c>
      <c r="B53">
        <v>0</v>
      </c>
      <c r="C53">
        <v>3.4517792151883955E-2</v>
      </c>
      <c r="G53">
        <v>8</v>
      </c>
      <c r="H53">
        <v>0</v>
      </c>
      <c r="I53">
        <v>1.7880319148936171E-2</v>
      </c>
      <c r="K53">
        <v>8</v>
      </c>
      <c r="L53">
        <v>0</v>
      </c>
      <c r="M53">
        <v>0.10354400081720808</v>
      </c>
      <c r="O53">
        <v>8</v>
      </c>
      <c r="P53">
        <v>0</v>
      </c>
      <c r="Q53">
        <v>7.6364513104515072E-2</v>
      </c>
    </row>
    <row r="54" spans="1:18" x14ac:dyDescent="0.25">
      <c r="A54">
        <v>9</v>
      </c>
      <c r="B54">
        <v>0</v>
      </c>
      <c r="C54">
        <v>3.4517792151883955E-2</v>
      </c>
      <c r="G54">
        <v>9</v>
      </c>
      <c r="H54">
        <v>0</v>
      </c>
      <c r="I54">
        <v>1.7880319148936171E-2</v>
      </c>
      <c r="K54">
        <v>9</v>
      </c>
      <c r="L54">
        <v>0</v>
      </c>
      <c r="M54">
        <v>0.10354400081720808</v>
      </c>
      <c r="O54">
        <v>9</v>
      </c>
      <c r="P54">
        <v>0</v>
      </c>
      <c r="Q54">
        <v>7.9083830954674139E-2</v>
      </c>
    </row>
    <row r="55" spans="1:18" x14ac:dyDescent="0.25">
      <c r="A55">
        <v>10</v>
      </c>
      <c r="B55">
        <v>0</v>
      </c>
      <c r="C55">
        <v>3.4517792151883955E-2</v>
      </c>
      <c r="G55">
        <v>10</v>
      </c>
      <c r="H55">
        <v>0</v>
      </c>
      <c r="I55">
        <v>1.7880319148936171E-2</v>
      </c>
      <c r="K55">
        <v>10</v>
      </c>
      <c r="L55">
        <v>0</v>
      </c>
      <c r="M55">
        <v>0.10354400081720808</v>
      </c>
      <c r="O55">
        <v>10</v>
      </c>
      <c r="P55">
        <v>0</v>
      </c>
      <c r="Q55">
        <v>8.4151322125908423E-2</v>
      </c>
    </row>
    <row r="56" spans="1:18" x14ac:dyDescent="0.25">
      <c r="B56">
        <f>AVERAGE(B46:B55)</f>
        <v>0</v>
      </c>
      <c r="C56">
        <f>AVERAGE(C46:C55)</f>
        <v>3.4517792151883948E-2</v>
      </c>
      <c r="D56">
        <f>SUM(B56-C56)</f>
        <v>-3.4517792151883948E-2</v>
      </c>
      <c r="H56">
        <f>AVERAGE(H46:H55)</f>
        <v>0</v>
      </c>
      <c r="I56">
        <f>AVERAGE(I46:I55)</f>
        <v>1.7880319148936171E-2</v>
      </c>
      <c r="J56">
        <f>SUM(H56-I56)</f>
        <v>-1.7880319148936171E-2</v>
      </c>
      <c r="L56">
        <f>AVERAGE(L46:L55)</f>
        <v>0</v>
      </c>
      <c r="M56">
        <f>AVERAGE(M46:M55)</f>
        <v>9.4252490623996737E-2</v>
      </c>
      <c r="N56">
        <f>SUM(L56-M56)</f>
        <v>-9.4252490623996737E-2</v>
      </c>
      <c r="P56">
        <f>AVERAGE(P46:P55)</f>
        <v>0</v>
      </c>
      <c r="Q56">
        <f>AVERAGE(Q46:Q55)</f>
        <v>8.0801781185243574E-2</v>
      </c>
      <c r="R56">
        <f>SUM(P56-Q56)</f>
        <v>-8.0801781185243574E-2</v>
      </c>
    </row>
    <row r="57" spans="1:18" x14ac:dyDescent="0.25">
      <c r="A57" s="1" t="s">
        <v>19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8" x14ac:dyDescent="0.25">
      <c r="A59" t="s">
        <v>3</v>
      </c>
      <c r="B59" t="s">
        <v>0</v>
      </c>
      <c r="C59" t="s">
        <v>2</v>
      </c>
      <c r="G59" t="s">
        <v>4</v>
      </c>
      <c r="H59" t="s">
        <v>0</v>
      </c>
      <c r="I59" t="s">
        <v>2</v>
      </c>
      <c r="K59" t="s">
        <v>5</v>
      </c>
      <c r="L59" t="s">
        <v>0</v>
      </c>
      <c r="M59" t="s">
        <v>2</v>
      </c>
      <c r="O59" t="s">
        <v>6</v>
      </c>
      <c r="P59" t="s">
        <v>0</v>
      </c>
      <c r="Q59" t="s">
        <v>2</v>
      </c>
    </row>
    <row r="60" spans="1:18" x14ac:dyDescent="0.25">
      <c r="A60">
        <v>1</v>
      </c>
      <c r="B60">
        <v>66.049000000000007</v>
      </c>
      <c r="C60">
        <v>11326.907999999999</v>
      </c>
      <c r="G60">
        <v>1</v>
      </c>
      <c r="K60">
        <v>1</v>
      </c>
      <c r="L60">
        <v>311.12899987792969</v>
      </c>
      <c r="M60">
        <v>442.49700000000001</v>
      </c>
      <c r="O60">
        <v>1</v>
      </c>
      <c r="P60">
        <v>645.9630001220703</v>
      </c>
      <c r="Q60">
        <v>863.49400000000003</v>
      </c>
    </row>
    <row r="61" spans="1:18" x14ac:dyDescent="0.25">
      <c r="A61">
        <v>2</v>
      </c>
      <c r="B61">
        <v>55.305</v>
      </c>
      <c r="C61">
        <v>11363.959000000001</v>
      </c>
      <c r="G61">
        <v>2</v>
      </c>
      <c r="K61">
        <v>2</v>
      </c>
      <c r="L61">
        <v>309.27499999999998</v>
      </c>
      <c r="M61">
        <v>437.94400000000002</v>
      </c>
      <c r="O61">
        <v>2</v>
      </c>
      <c r="P61">
        <v>660.15999987792964</v>
      </c>
      <c r="Q61">
        <v>861.21</v>
      </c>
    </row>
    <row r="62" spans="1:18" x14ac:dyDescent="0.25">
      <c r="A62">
        <v>3</v>
      </c>
      <c r="B62">
        <v>64.146000000000001</v>
      </c>
      <c r="C62">
        <v>11341.380999999999</v>
      </c>
      <c r="G62">
        <v>3</v>
      </c>
      <c r="K62">
        <v>3</v>
      </c>
      <c r="L62">
        <v>318.38499999999999</v>
      </c>
      <c r="M62">
        <v>443.42099999999999</v>
      </c>
      <c r="O62">
        <v>3</v>
      </c>
      <c r="P62">
        <v>640.67700000000002</v>
      </c>
      <c r="Q62">
        <v>854.92600000000004</v>
      </c>
    </row>
    <row r="63" spans="1:18" x14ac:dyDescent="0.25">
      <c r="A63">
        <v>4</v>
      </c>
      <c r="B63">
        <v>60.798999999999999</v>
      </c>
      <c r="C63">
        <v>11337.013000000001</v>
      </c>
      <c r="G63">
        <v>4</v>
      </c>
      <c r="K63">
        <v>4</v>
      </c>
      <c r="L63">
        <v>316.96100000000001</v>
      </c>
      <c r="M63">
        <v>444.72699999999998</v>
      </c>
      <c r="O63">
        <v>4</v>
      </c>
      <c r="P63">
        <v>641.89499999999998</v>
      </c>
      <c r="Q63">
        <v>852.26900000000001</v>
      </c>
    </row>
    <row r="64" spans="1:18" x14ac:dyDescent="0.25">
      <c r="A64">
        <v>5</v>
      </c>
      <c r="B64">
        <v>63.706000000000003</v>
      </c>
      <c r="C64">
        <v>11331.436</v>
      </c>
      <c r="G64">
        <v>5</v>
      </c>
      <c r="K64">
        <v>5</v>
      </c>
      <c r="L64">
        <v>312.55200000000002</v>
      </c>
      <c r="M64">
        <v>446.81799999999998</v>
      </c>
      <c r="O64">
        <v>5</v>
      </c>
      <c r="P64">
        <v>646.38800000000003</v>
      </c>
      <c r="Q64">
        <v>847.96900000000005</v>
      </c>
    </row>
    <row r="65" spans="1:18" x14ac:dyDescent="0.25">
      <c r="A65">
        <v>6</v>
      </c>
      <c r="B65">
        <v>59.180999999999997</v>
      </c>
      <c r="C65">
        <v>11325.616</v>
      </c>
      <c r="G65">
        <v>6</v>
      </c>
      <c r="K65">
        <v>6</v>
      </c>
      <c r="L65">
        <v>309.459</v>
      </c>
      <c r="M65">
        <v>437.14</v>
      </c>
      <c r="O65">
        <v>6</v>
      </c>
      <c r="P65">
        <v>653.55399999999997</v>
      </c>
      <c r="Q65">
        <v>843.87199999999996</v>
      </c>
    </row>
    <row r="66" spans="1:18" x14ac:dyDescent="0.25">
      <c r="A66">
        <v>7</v>
      </c>
      <c r="B66">
        <v>64.454999999999998</v>
      </c>
      <c r="C66">
        <v>11324.44</v>
      </c>
      <c r="G66">
        <v>7</v>
      </c>
      <c r="K66">
        <v>7</v>
      </c>
      <c r="L66">
        <v>319.17599999999999</v>
      </c>
      <c r="M66">
        <v>446.28699999999998</v>
      </c>
      <c r="O66">
        <v>7</v>
      </c>
      <c r="P66">
        <v>647.39800000000002</v>
      </c>
      <c r="Q66">
        <v>861.87199999999996</v>
      </c>
    </row>
    <row r="67" spans="1:18" x14ac:dyDescent="0.25">
      <c r="A67">
        <v>8</v>
      </c>
      <c r="B67">
        <v>58.137</v>
      </c>
      <c r="C67">
        <v>11344.999</v>
      </c>
      <c r="G67">
        <v>8</v>
      </c>
      <c r="K67">
        <v>8</v>
      </c>
      <c r="L67">
        <v>313.13499999999999</v>
      </c>
      <c r="M67">
        <v>441.74400000000003</v>
      </c>
      <c r="O67">
        <v>8</v>
      </c>
      <c r="P67">
        <v>648.40099999999995</v>
      </c>
      <c r="Q67">
        <v>862.55600000000004</v>
      </c>
    </row>
    <row r="68" spans="1:18" x14ac:dyDescent="0.25">
      <c r="A68">
        <v>9</v>
      </c>
      <c r="B68">
        <v>61.808</v>
      </c>
      <c r="C68">
        <v>11334.841</v>
      </c>
      <c r="G68">
        <v>9</v>
      </c>
      <c r="K68">
        <v>9</v>
      </c>
      <c r="L68">
        <v>314.59099987792968</v>
      </c>
      <c r="M68">
        <v>437.50599999999997</v>
      </c>
      <c r="O68">
        <v>9</v>
      </c>
      <c r="P68">
        <v>647.85900000000004</v>
      </c>
      <c r="Q68">
        <v>860.93799999999999</v>
      </c>
    </row>
    <row r="69" spans="1:18" x14ac:dyDescent="0.25">
      <c r="A69">
        <v>10</v>
      </c>
      <c r="B69">
        <v>71.066000000000003</v>
      </c>
      <c r="C69">
        <v>11337.966</v>
      </c>
      <c r="G69">
        <v>10</v>
      </c>
      <c r="K69">
        <v>10</v>
      </c>
      <c r="L69">
        <v>314.26299999999998</v>
      </c>
      <c r="M69">
        <v>443.85599999999999</v>
      </c>
      <c r="O69">
        <v>10</v>
      </c>
      <c r="P69">
        <v>645.4119998779297</v>
      </c>
      <c r="Q69">
        <v>927.37199999999996</v>
      </c>
    </row>
    <row r="70" spans="1:18" x14ac:dyDescent="0.25">
      <c r="B70">
        <f>AVERAGE(B60:B69)</f>
        <v>62.465200000000003</v>
      </c>
      <c r="C70">
        <f>AVERAGE(C60:C69)</f>
        <v>11336.855899999999</v>
      </c>
      <c r="D70">
        <f>SUM(B70-C70)</f>
        <v>-11274.390699999998</v>
      </c>
      <c r="L70">
        <f>AVERAGE(L60:L69)</f>
        <v>313.89259997558594</v>
      </c>
      <c r="M70">
        <f>AVERAGE(M60:M69)</f>
        <v>442.19399999999996</v>
      </c>
      <c r="N70">
        <f>SUM(L70-M70)</f>
        <v>-128.30140002441402</v>
      </c>
      <c r="P70">
        <f>AVERAGE(P60:P69)</f>
        <v>647.77069998779302</v>
      </c>
      <c r="Q70">
        <f>AVERAGE(Q60:Q69)</f>
        <v>863.64780000000007</v>
      </c>
      <c r="R70">
        <f>SUM(P70-Q70)</f>
        <v>-215.87710001220705</v>
      </c>
    </row>
  </sheetData>
  <mergeCells count="5">
    <mergeCell ref="A1:Q2"/>
    <mergeCell ref="A15:Q16"/>
    <mergeCell ref="A29:Q30"/>
    <mergeCell ref="A43:Q44"/>
    <mergeCell ref="A57:Q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A3DE-F1AB-4830-A1A7-F52BD02FFFDE}">
  <dimension ref="C3:H8"/>
  <sheetViews>
    <sheetView topLeftCell="A16" zoomScaleNormal="100" workbookViewId="0">
      <selection activeCell="K21" sqref="K21"/>
    </sheetView>
  </sheetViews>
  <sheetFormatPr defaultRowHeight="15" x14ac:dyDescent="0.25"/>
  <cols>
    <col min="3" max="3" width="19.85546875" bestFit="1" customWidth="1"/>
    <col min="4" max="5" width="8.7109375" bestFit="1" customWidth="1"/>
    <col min="6" max="6" width="10.7109375" bestFit="1" customWidth="1"/>
    <col min="7" max="7" width="12.7109375" bestFit="1" customWidth="1"/>
    <col min="8" max="8" width="11.7109375" bestFit="1" customWidth="1"/>
  </cols>
  <sheetData>
    <row r="3" spans="3:8" x14ac:dyDescent="0.25">
      <c r="C3" t="s">
        <v>38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3:8" x14ac:dyDescent="0.25">
      <c r="C4" t="s">
        <v>39</v>
      </c>
      <c r="D4">
        <v>-45.451399999999992</v>
      </c>
      <c r="E4">
        <v>-54.807199999999995</v>
      </c>
      <c r="F4">
        <v>62.689599999999956</v>
      </c>
      <c r="G4">
        <v>-8.3219568083647083E-2</v>
      </c>
      <c r="H4">
        <v>-263.19240000000002</v>
      </c>
    </row>
    <row r="5" spans="3:8" x14ac:dyDescent="0.25">
      <c r="C5" t="s">
        <v>3</v>
      </c>
      <c r="D5">
        <v>-44.13</v>
      </c>
      <c r="E5">
        <v>-64.224700000000013</v>
      </c>
      <c r="F5">
        <v>5471.7871999999998</v>
      </c>
      <c r="G5">
        <v>-3.4517792151883948E-2</v>
      </c>
      <c r="H5">
        <v>-11274.390699999998</v>
      </c>
    </row>
    <row r="6" spans="3:8" x14ac:dyDescent="0.25">
      <c r="C6" t="s">
        <v>4</v>
      </c>
      <c r="D6">
        <v>-43.786599999999986</v>
      </c>
      <c r="E6">
        <v>-49.773700000000019</v>
      </c>
      <c r="F6">
        <v>-4283.8656999999994</v>
      </c>
      <c r="G6">
        <v>-1.7880319148936171E-2</v>
      </c>
    </row>
    <row r="7" spans="3:8" x14ac:dyDescent="0.25">
      <c r="C7" t="s">
        <v>5</v>
      </c>
      <c r="D7">
        <v>-44.229699999999994</v>
      </c>
      <c r="E7">
        <v>-56.120000000000005</v>
      </c>
      <c r="F7">
        <v>217.75900000000004</v>
      </c>
      <c r="G7">
        <v>-9.4252490623996737E-2</v>
      </c>
      <c r="H7">
        <v>-128.30140002441402</v>
      </c>
    </row>
    <row r="8" spans="3:8" x14ac:dyDescent="0.25">
      <c r="C8" t="s">
        <v>6</v>
      </c>
      <c r="D8">
        <v>-42.882199999999997</v>
      </c>
      <c r="E8">
        <v>-67.528699999999986</v>
      </c>
      <c r="F8">
        <v>536.54710000000023</v>
      </c>
      <c r="G8">
        <v>-8.0801781185243574E-2</v>
      </c>
      <c r="H8">
        <v>-215.87710001220705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Z Y Y L W 3 3 w W t i l A A A A 9 w A A A B I A H A B D b 2 5 m a W c v U G F j a 2 F n Z S 5 4 b W w g o h g A K K A U A A A A A A A A A A A A A A A A A A A A A A A A A A A A h Y 8 x D o I w G I W v Q r r T l q r R m J 8 y u E J C Y m J c m 1 K h E Q q h x X I 3 B 4 / k F c Q o 6 u b 4 v v c N 7 9 2 v N 0 j G p g 4 u q r e 6 N T G K M E W B M r I t t C l j N L h T u E E J h 1 z I s y h V M M n G b k d b x K h y r t s S 4 r 3 H f o H b v i S M 0 o g c s 3 Q v K 9 U I 9 J H 1 f z n U x j p h p E I c D q 8 x n O F o u c I R Z W t M g c w U M m 2 + B p s G P 9 s f C L u h d k O v e F e H e Q p k j k D e J / g D U E s D B B Q A A g A I A G W G C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h g t b 5 E 1 Q 1 m w B A A C F A g A A E w A c A E Z v c m 1 1 b G F z L 1 N l Y 3 R p b 2 4 x L m 0 g o h g A K K A U A A A A A A A A A A A A A A A A A A A A A A A A A A A A j Z D B S g M x E I b v h X 2 H E C 8 t x M V W K 2 L Z Q 2 k V v Y j S n r Q i 2 9 3 Z G p p k l i R r X U s v f a W e B G + l 7 + X I q h X t w U A y m S + Z m X / G Q e I l G j a o b L M T 1 I K a e 4 w t p M y C K 5 R 3 L G I K f F B j t D a v d r 1 K N 0 s k 2 H N P Y R + T Q o P x 9 X O p I O y h 8 e S 4 O u + f j h w W N o G R h R w d n S Y F K 8 2 k e 3 2 5 d f Y z S x G j z z p f N k z c E 2 + I u z 4 o q a U H G / E O F 6 y H q t D G R S e C n Z k E U 4 q P m q 3 2 g W A 3 B X o Y + F J B t L 2 G V 2 j g v i E q 3 X v 8 K p 5 s l u v V b C o Z s h z T W b l 5 c y 9 o S k 3 e i 0 Q t g V N T w 3 h M s d c W N S W 6 g J i E u v p 3 1 4 L d f T 5 1 l R o k s Y q t i 7 w t f h a 6 p U y G R o n M l / k 2 5 d D G x m V o d d X H s M z B 1 f 8 n S 8 z n X G M K w o C f o Z 0 K W x j h f T Y W W Z I L R T t R j o C k K V F N Y B 6 e / U K w O f 8 D H p q E L o 0 / P g o / F F S s 9 f X N F H o M t o K H u + D R L t j e B Y 9 / w U U j q E m z e 0 a d d 1 B L A Q I t A B Q A A g A I A G W G C 1 t 9 8 F r Y p Q A A A P c A A A A S A A A A A A A A A A A A A A A A A A A A A A B D b 2 5 m a W c v U G F j a 2 F n Z S 5 4 b W x Q S w E C L Q A U A A I A C A B l h g t b D 8 r p q 6 Q A A A D p A A A A E w A A A A A A A A A A A A A A A A D x A A A A W 0 N v b n R l b n R f V H l w Z X N d L n h t b F B L A Q I t A B Q A A g A I A G W G C 1 v k T V D W b A E A A I U C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M A A A A A A A A x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G Q 1 Y z h h N i 1 j Z G F m L T Q w Y j I t O T g z Z C 0 1 M T Z i Y T V h M j g 1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F U M T Q 6 N T E 6 M T E u M D M 1 M D M 2 M F o i I C 8 + P E V u d H J 5 I F R 5 c G U 9 I k Z p b G x D b 2 x 1 b W 5 U e X B l c y I g V m F s d W U 9 I n N C Z 1 l E Q l F V R k J R V T 0 i I C 8 + P E V u d H J 5 I F R 5 c G U 9 I k Z p b G x D b 2 x 1 b W 5 O Y W 1 l c y I g V m F s d W U 9 I n N b J n F 1 b 3 Q 7 b W 9 k Z S x u Z X R 3 b 3 J r L H J 1 b i x 0 d G Z i L G Z j c C x s Y 3 A s Y 2 x z L H R 0 a S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t b 2 R l L G 5 l d H d v c m s s c n V u L H R 0 Z m I s Z m N w L G x j c C x j b H M s d H R p L D B 9 J n F 1 b 3 Q 7 L C Z x d W 9 0 O 1 N l Y 3 R p b 2 4 x L 3 J l c 3 V s d H M v Q X V 0 b 1 J l b W 9 2 Z W R D b 2 x 1 b W 5 z M S 5 7 Q 2 9 s d W 1 u M S w x f S Z x d W 9 0 O y w m c X V v d D t T Z W N 0 a W 9 u M S 9 y Z X N 1 b H R z L 0 F 1 d G 9 S Z W 1 v d m V k Q 2 9 s d W 1 u c z E u e 1 8 x L D J 9 J n F 1 b 3 Q 7 L C Z x d W 9 0 O 1 N l Y 3 R p b 2 4 x L 3 J l c 3 V s d H M v Q X V 0 b 1 J l b W 9 2 Z W R D b 2 x 1 b W 5 z M S 5 7 X z I s M 3 0 m c X V v d D s s J n F 1 b 3 Q 7 U 2 V j d G l v b j E v c m V z d W x 0 c y 9 B d X R v U m V t b 3 Z l Z E N v b H V t b n M x L n t f M y w 0 f S Z x d W 9 0 O y w m c X V v d D t T Z W N 0 a W 9 u M S 9 y Z X N 1 b H R z L 0 F 1 d G 9 S Z W 1 v d m V k Q 2 9 s d W 1 u c z E u e 1 8 0 L D V 9 J n F 1 b 3 Q 7 L C Z x d W 9 0 O 1 N l Y 3 R p b 2 4 x L 3 J l c 3 V s d H M v Q X V 0 b 1 J l b W 9 2 Z W R D b 2 x 1 b W 5 z M S 5 7 X z U s N n 0 m c X V v d D s s J n F 1 b 3 Q 7 U 2 V j d G l v b j E v c m V z d W x 0 c y 9 B d X R v U m V t b 3 Z l Z E N v b H V t b n M x L n t f N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2 1 v Z G U s b m V 0 d 2 9 y a y x y d W 4 s d H R m Y i x m Y 3 A s b G N w L G N s c y x 0 d G k s M H 0 m c X V v d D s s J n F 1 b 3 Q 7 U 2 V j d G l v b j E v c m V z d W x 0 c y 9 B d X R v U m V t b 3 Z l Z E N v b H V t b n M x L n t D b 2 x 1 b W 4 x L D F 9 J n F 1 b 3 Q 7 L C Z x d W 9 0 O 1 N l Y 3 R p b 2 4 x L 3 J l c 3 V s d H M v Q X V 0 b 1 J l b W 9 2 Z W R D b 2 x 1 b W 5 z M S 5 7 X z E s M n 0 m c X V v d D s s J n F 1 b 3 Q 7 U 2 V j d G l v b j E v c m V z d W x 0 c y 9 B d X R v U m V t b 3 Z l Z E N v b H V t b n M x L n t f M i w z f S Z x d W 9 0 O y w m c X V v d D t T Z W N 0 a W 9 u M S 9 y Z X N 1 b H R z L 0 F 1 d G 9 S Z W 1 v d m V k Q 2 9 s d W 1 u c z E u e 1 8 z L D R 9 J n F 1 b 3 Q 7 L C Z x d W 9 0 O 1 N l Y 3 R p b 2 4 x L 3 J l c 3 V s d H M v Q X V 0 b 1 J l b W 9 2 Z W R D b 2 x 1 b W 5 z M S 5 7 X z Q s N X 0 m c X V v d D s s J n F 1 b 3 Q 7 U 2 V j d G l v b j E v c m V z d W x 0 c y 9 B d X R v U m V t b 3 Z l Z E N v b H V t b n M x L n t f N S w 2 f S Z x d W 9 0 O y w m c X V v d D t T Z W N 0 a W 9 u M S 9 y Z X N 1 b H R z L 0 F 1 d G 9 S Z W 1 v d m V k Q 2 9 s d W 1 u c z E u e 1 8 2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C A I r U 4 n m Q 7 h d P N H X J T L F A A A A A A I A A A A A A B B m A A A A A Q A A I A A A A P o C Q f 2 T o R M E N U w v C r 8 l K 9 E 0 M R e 7 e v W F 7 + 8 i U J O S L Q 3 r A A A A A A 6 A A A A A A g A A I A A A A O G i n r 7 K S z m h 2 n B 2 9 g d e W e Y B 3 X J Q n e C m I D r 9 6 h / E + J q e U A A A A G H P P C d t V G 7 a + F Y 3 2 n 9 5 c N z 0 6 u E L r i T 5 4 1 Y 5 e P q B z Y 4 K V i N x K S w O g i T Q y e u D l 2 u s x W c l j 1 b M Y s P x W B O 9 e 8 4 1 t X 6 z I d A h N p K K r 8 H j U j y X W 1 b R Q A A A A A g 8 H q / D l I i n l N 7 W / s F A 0 A A 2 r i k n 5 b + k N F z 2 + v 7 G b S i q G V v f w J Z K X W c O U R 9 b E U w J P X f 4 O l D n h Y q q g r 4 S Q h H k 6 0 Q = < / D a t a M a s h u p > 
</file>

<file path=customXml/itemProps1.xml><?xml version="1.0" encoding="utf-8"?>
<ds:datastoreItem xmlns:ds="http://schemas.openxmlformats.org/officeDocument/2006/customXml" ds:itemID="{8B69C0B2-5A71-4CCB-BCE8-CE5D2A4447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results</vt:lpstr>
      <vt:lpstr>Comparison</vt:lpstr>
      <vt:lpstr>Deltas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Satora</dc:creator>
  <cp:lastModifiedBy>Kacper Satora</cp:lastModifiedBy>
  <dcterms:created xsi:type="dcterms:W3CDTF">2025-08-11T14:49:37Z</dcterms:created>
  <dcterms:modified xsi:type="dcterms:W3CDTF">2025-08-11T20:26:36Z</dcterms:modified>
</cp:coreProperties>
</file>