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dircan/Desktop/Codes/Python/My-Tendering-App/src/Sources/"/>
    </mc:Choice>
  </mc:AlternateContent>
  <xr:revisionPtr revIDLastSave="0" documentId="13_ncr:1_{ABD3DE7C-4E24-704A-B48F-A254B1D788EC}" xr6:coauthVersionLast="47" xr6:coauthVersionMax="47" xr10:uidLastSave="{00000000-0000-0000-0000-000000000000}"/>
  <bookViews>
    <workbookView xWindow="0" yWindow="500" windowWidth="25600" windowHeight="14380" xr2:uid="{00000000-000D-0000-FFFF-FFFF00000000}"/>
  </bookViews>
  <sheets>
    <sheet name="End_Device" sheetId="1" r:id="rId1"/>
  </sheets>
  <definedNames>
    <definedName name="_xlnm._FilterDatabase" localSheetId="0" hidden="1">End_Device!$A$1:$F$68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8" i="1" l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<sst xmlns="http://schemas.openxmlformats.org/spreadsheetml/2006/main" count="207" uniqueCount="90">
  <si>
    <t>Cihaz Türü</t>
  </si>
  <si>
    <t>Adaptör</t>
  </si>
  <si>
    <t>Para Birimi</t>
  </si>
  <si>
    <t>Iskontosuz Fiyat</t>
  </si>
  <si>
    <t>Iskonto</t>
  </si>
  <si>
    <t>Net Fiyat</t>
  </si>
  <si>
    <t>Akıllı Klima Kontrol</t>
  </si>
  <si>
    <t>ASTRUM (1 adet iç ünite kontrol)</t>
  </si>
  <si>
    <t>EUR</t>
  </si>
  <si>
    <t>ASTRUM (10 adet iç ünite kontrol)</t>
  </si>
  <si>
    <t>Intesis</t>
  </si>
  <si>
    <t>Cosa</t>
  </si>
  <si>
    <t>TL</t>
  </si>
  <si>
    <t>Akım Trafosu</t>
  </si>
  <si>
    <t>Akım Trafosu(Adet - maks 200A) x3</t>
  </si>
  <si>
    <t>Akım Trafosu(Adet - 200-800A) x3</t>
  </si>
  <si>
    <t>Akım Trafosu(Adet - 800-1250A) x3</t>
  </si>
  <si>
    <t>Akım Trafosu(Adet - 1250-3000A) x3</t>
  </si>
  <si>
    <t>CT-25 x3</t>
  </si>
  <si>
    <t>Ayrılabilir Akım Trafosu(CYS 88)(1000A+) x3</t>
  </si>
  <si>
    <t>Ayrılabilir Akım Trafosu(CYS 88)(400A-1000A) x3</t>
  </si>
  <si>
    <t>Ayrılabilir Akım Trafosu(100A-300A) x3</t>
  </si>
  <si>
    <t>Gateway</t>
  </si>
  <si>
    <t>Mikrodev MP 211 PLC</t>
  </si>
  <si>
    <t>USD</t>
  </si>
  <si>
    <t>Mikrodev MP 110E PLC</t>
  </si>
  <si>
    <t>Reengen IoT Gateway Ethernet</t>
  </si>
  <si>
    <t>Reengen IoT Gateway Ethernet + GSM Modülü</t>
  </si>
  <si>
    <t>Reengen IoT Gateway GSM</t>
  </si>
  <si>
    <t>Entes GEM-10</t>
  </si>
  <si>
    <t>Entes EMG-02</t>
  </si>
  <si>
    <t>Güç Kaynağı</t>
  </si>
  <si>
    <t>Mervesan MT 6024 (24V)</t>
  </si>
  <si>
    <t>Mervesan MT 4012 (12V)</t>
  </si>
  <si>
    <t>Jeneratör Kartı</t>
  </si>
  <si>
    <t>Datakom TJ-500T</t>
  </si>
  <si>
    <t>Kurulum</t>
  </si>
  <si>
    <t>Paket Kurulum (Şehir içi)</t>
  </si>
  <si>
    <t>Paket Kurulum (Şehir dışı)</t>
  </si>
  <si>
    <t>Cihaz Başı Kurulum (Şehir içi)</t>
  </si>
  <si>
    <t>Cihaz Başı Kurulum (Şehir dışı)</t>
  </si>
  <si>
    <t>Modbus Converter</t>
  </si>
  <si>
    <t>M-Bus to Modbus Converter (100 cihaza kadar)</t>
  </si>
  <si>
    <t>Monofaz Analizör</t>
  </si>
  <si>
    <t>Entes ES-32LS</t>
  </si>
  <si>
    <t>Pulse Okuyucu</t>
  </si>
  <si>
    <t>Entes EPC 12</t>
  </si>
  <si>
    <t>EPC-12</t>
  </si>
  <si>
    <t>Sıcaklık Sensörü</t>
  </si>
  <si>
    <t>Sense SHR 300M Sıcaklık Nem Sensörü</t>
  </si>
  <si>
    <t>Su Sayacı</t>
  </si>
  <si>
    <t>Baylan Su Sayacı DN20 M-bus US</t>
  </si>
  <si>
    <t>Baylan Su Sayacı DN25 M-bus US</t>
  </si>
  <si>
    <t>Baylan Su Sayacı DN32 M-bus US</t>
  </si>
  <si>
    <t>Baylan Su Sayacı DN40 M-bus US</t>
  </si>
  <si>
    <t>Baylan Su Sayacı DN50 Modbus US</t>
  </si>
  <si>
    <t>Baylan Su Sayacı DN100 Modbus US</t>
  </si>
  <si>
    <t>Baylan Su Sayacı DN125 Modbus US</t>
  </si>
  <si>
    <t>Baylan Su Sayacı DN150 Modbus US</t>
  </si>
  <si>
    <t>Baylan Su Sayacı DN200 Modbus US</t>
  </si>
  <si>
    <t>Baylan Su Sayacı DN20 Pulse</t>
  </si>
  <si>
    <t>Baylan Su Sayacı DN25 Pulse</t>
  </si>
  <si>
    <t>Baylan Su Sayacı DN32 Pulse</t>
  </si>
  <si>
    <t>Baylan Su Sayacı DN40 Pulse</t>
  </si>
  <si>
    <t>Baylan Su Sayacı DN50 Pulse</t>
  </si>
  <si>
    <t>Baylan Su Sayacı DN100 Pulse</t>
  </si>
  <si>
    <t>Baylan Su Sayacı DN125 Pulse</t>
  </si>
  <si>
    <t>Baylan Su Sayacı DN150 Pulse</t>
  </si>
  <si>
    <t>Baylan Su Sayacı DN200 Pulse</t>
  </si>
  <si>
    <t>Su sayacı</t>
  </si>
  <si>
    <t>Minor Zenner DN40</t>
  </si>
  <si>
    <t>Trifaz Analizör</t>
  </si>
  <si>
    <t>Entes MPR 53S-96</t>
  </si>
  <si>
    <t>Entes MPR 53S-DIN</t>
  </si>
  <si>
    <t>Entes RG3 12C</t>
  </si>
  <si>
    <t>Entes RG3 12CS</t>
  </si>
  <si>
    <t>Entes EPR-04S-DIN</t>
  </si>
  <si>
    <t>Entes MPR-47S</t>
  </si>
  <si>
    <t>Entes RGA 20S Basic</t>
  </si>
  <si>
    <t>Entes RGA 15S Basic</t>
  </si>
  <si>
    <t>Entes MPR 24S-PM</t>
  </si>
  <si>
    <t>Entes MPR 14S</t>
  </si>
  <si>
    <t>Entes MPR 25S-22</t>
  </si>
  <si>
    <t>Entes RG3 15CS</t>
  </si>
  <si>
    <t>Entes RG3 15CLS Basic</t>
  </si>
  <si>
    <t>Entes_EPM-07S-pro-96</t>
  </si>
  <si>
    <t>Entes_EPM-07S-pro-DIN</t>
  </si>
  <si>
    <t>Selec</t>
  </si>
  <si>
    <t>UPS</t>
  </si>
  <si>
    <t>Maknet SNMP Kartı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</si>
</sst>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0" fillId="2" borderId="0" xfId="0" applyFill="1"/>
    <xf numFmtId="0" fontId="0" fillId="3" borderId="0" xfId="0" applyFill="1"/>
    <xf numFmtId="9" fontId="0" fillId="3" borderId="0" xfId="0" applyNumberFormat="1" applyFill="1"/>
    <xf numFmtId="0" fontId="2" fillId="3" borderId="1" xfId="0" applyFont="1" applyFill="1" applyBorder="1" applyAlignment="1">
      <alignment horizontal="center"/>
    </xf>
    <xf numFmtId="9" fontId="2" fillId="3" borderId="1" xfId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0" fillId="3" borderId="1" xfId="0" applyFill="1" applyBorder="1"/>
    <xf numFmtId="9" fontId="0" fillId="3" borderId="1" xfId="0" applyNumberFormat="1" applyFill="1" applyBorder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"/>
  <sheetViews>
    <sheetView tabSelected="1" topLeftCell="C1" zoomScale="125" zoomScaleNormal="98" workbookViewId="0">
      <selection activeCell="H6" sqref="H6"/>
    </sheetView>
  </sheetViews>
  <sheetFormatPr baseColWidth="10" defaultColWidth="8.6640625" defaultRowHeight="15" x14ac:dyDescent="0.2"/>
  <cols>
    <col min="1" max="1" width="17.5" bestFit="1" customWidth="1"/>
    <col min="2" max="2" width="41.33203125" bestFit="1" customWidth="1"/>
    <col min="3" max="3" width="14.5" bestFit="1" customWidth="1"/>
    <col min="4" max="4" width="19.83203125" style="4" customWidth="1"/>
    <col min="5" max="5" width="11.5" style="4" customWidth="1"/>
    <col min="6" max="6" width="11.83203125" style="4" customWidth="1"/>
    <col min="7" max="7" width="15.5" bestFit="1" customWidth="1"/>
  </cols>
  <sheetData>
    <row r="1" spans="1:11" x14ac:dyDescent="0.2">
      <c r="A1" s="2" t="s">
        <v>0</v>
      </c>
      <c r="B1" s="1" t="s">
        <v>1</v>
      </c>
      <c r="C1" s="1" t="s">
        <v>2</v>
      </c>
      <c r="D1" s="6" t="s">
        <v>3</v>
      </c>
      <c r="E1" s="7" t="s">
        <v>4</v>
      </c>
      <c r="F1" s="8" t="s">
        <v>5</v>
      </c>
      <c r="K1" s="11"/>
    </row>
    <row r="2" spans="1:11" x14ac:dyDescent="0.2">
      <c r="A2" t="s">
        <v>6</v>
      </c>
      <c r="B2" t="s">
        <v>7</v>
      </c>
      <c r="C2" t="s">
        <v>8</v>
      </c>
      <c r="D2" s="9">
        <v>195</v>
      </c>
      <c r="E2" s="10">
        <v>0</v>
      </c>
      <c r="F2" s="9">
        <f t="shared" ref="F2:F27" si="0">D2*(1-E2)</f>
        <v>195</v>
      </c>
    </row>
    <row r="3" spans="1:11" x14ac:dyDescent="0.2">
      <c r="A3" t="s">
        <v>6</v>
      </c>
      <c r="B3" t="s">
        <v>9</v>
      </c>
      <c r="C3" t="s">
        <v>8</v>
      </c>
      <c r="D3" s="9">
        <v>388</v>
      </c>
      <c r="E3" s="10">
        <v>0</v>
      </c>
      <c r="F3" s="9">
        <f t="shared" si="0"/>
        <v>388</v>
      </c>
    </row>
    <row r="4" spans="1:11" x14ac:dyDescent="0.2">
      <c r="A4" t="s">
        <v>6</v>
      </c>
      <c r="B4" t="s">
        <v>10</v>
      </c>
      <c r="C4" t="s">
        <v>8</v>
      </c>
      <c r="D4" s="9">
        <v>220</v>
      </c>
      <c r="E4" s="10">
        <v>0</v>
      </c>
      <c r="F4" s="9">
        <f t="shared" si="0"/>
        <v>220</v>
      </c>
    </row>
    <row r="5" spans="1:11" x14ac:dyDescent="0.2">
      <c r="A5" t="s">
        <v>6</v>
      </c>
      <c r="B5" t="s">
        <v>11</v>
      </c>
      <c r="C5" t="s">
        <v>12</v>
      </c>
      <c r="D5" s="9">
        <v>750</v>
      </c>
      <c r="E5" s="10">
        <v>0</v>
      </c>
      <c r="F5" s="9">
        <f t="shared" si="0"/>
        <v>750</v>
      </c>
    </row>
    <row r="6" spans="1:11" x14ac:dyDescent="0.2">
      <c r="A6" t="s">
        <v>13</v>
      </c>
      <c r="B6" t="s">
        <v>14</v>
      </c>
      <c r="C6" t="s">
        <v>12</v>
      </c>
      <c r="D6" s="9">
        <v>230</v>
      </c>
      <c r="E6" s="10">
        <v>0.45</v>
      </c>
      <c r="F6" s="9">
        <f t="shared" si="0"/>
        <v>126.50000000000001</v>
      </c>
    </row>
    <row r="7" spans="1:11" x14ac:dyDescent="0.2">
      <c r="A7" t="s">
        <v>13</v>
      </c>
      <c r="B7" t="s">
        <v>15</v>
      </c>
      <c r="C7" t="s">
        <v>12</v>
      </c>
      <c r="D7" s="9">
        <v>280</v>
      </c>
      <c r="E7" s="10">
        <v>0.45</v>
      </c>
      <c r="F7" s="9">
        <f t="shared" si="0"/>
        <v>154</v>
      </c>
    </row>
    <row r="8" spans="1:11" x14ac:dyDescent="0.2">
      <c r="A8" t="s">
        <v>13</v>
      </c>
      <c r="B8" t="s">
        <v>16</v>
      </c>
      <c r="C8" t="s">
        <v>12</v>
      </c>
      <c r="D8" s="9">
        <v>350</v>
      </c>
      <c r="E8" s="10">
        <v>0.45</v>
      </c>
      <c r="F8" s="9">
        <f t="shared" si="0"/>
        <v>192.50000000000003</v>
      </c>
    </row>
    <row r="9" spans="1:11" x14ac:dyDescent="0.2">
      <c r="A9" t="s">
        <v>13</v>
      </c>
      <c r="B9" t="s">
        <v>17</v>
      </c>
      <c r="C9" t="s">
        <v>12</v>
      </c>
      <c r="D9" s="9">
        <v>450</v>
      </c>
      <c r="E9" s="10">
        <v>0.45</v>
      </c>
      <c r="F9" s="9">
        <f t="shared" si="0"/>
        <v>247.50000000000003</v>
      </c>
    </row>
    <row r="10" spans="1:11" x14ac:dyDescent="0.2">
      <c r="A10" t="s">
        <v>13</v>
      </c>
      <c r="B10" t="s">
        <v>18</v>
      </c>
      <c r="C10" t="s">
        <v>12</v>
      </c>
      <c r="D10" s="9">
        <v>150</v>
      </c>
      <c r="E10" s="10">
        <v>0.45</v>
      </c>
      <c r="F10" s="9">
        <f t="shared" si="0"/>
        <v>82.5</v>
      </c>
    </row>
    <row r="11" spans="1:11" x14ac:dyDescent="0.2">
      <c r="A11" t="s">
        <v>13</v>
      </c>
      <c r="B11" t="s">
        <v>19</v>
      </c>
      <c r="C11" t="s">
        <v>8</v>
      </c>
      <c r="D11" s="9">
        <v>180</v>
      </c>
      <c r="E11" s="10">
        <v>0.45</v>
      </c>
      <c r="F11" s="9">
        <f t="shared" si="0"/>
        <v>99.000000000000014</v>
      </c>
    </row>
    <row r="12" spans="1:11" x14ac:dyDescent="0.2">
      <c r="A12" t="s">
        <v>13</v>
      </c>
      <c r="B12" t="s">
        <v>20</v>
      </c>
      <c r="C12" t="s">
        <v>8</v>
      </c>
      <c r="D12" s="9">
        <v>100</v>
      </c>
      <c r="E12" s="10">
        <v>0.45</v>
      </c>
      <c r="F12" s="9">
        <f t="shared" si="0"/>
        <v>55.000000000000007</v>
      </c>
    </row>
    <row r="13" spans="1:11" x14ac:dyDescent="0.2">
      <c r="A13" t="s">
        <v>13</v>
      </c>
      <c r="B13" t="s">
        <v>21</v>
      </c>
      <c r="C13" t="s">
        <v>8</v>
      </c>
      <c r="D13" s="9">
        <v>80</v>
      </c>
      <c r="E13" s="10">
        <v>0.45</v>
      </c>
      <c r="F13" s="9">
        <f t="shared" si="0"/>
        <v>44</v>
      </c>
    </row>
    <row r="14" spans="1:11" x14ac:dyDescent="0.2">
      <c r="A14" t="s">
        <v>22</v>
      </c>
      <c r="B14" t="s">
        <v>23</v>
      </c>
      <c r="C14" t="s">
        <v>24</v>
      </c>
      <c r="D14" s="9">
        <v>285</v>
      </c>
      <c r="E14" s="10">
        <v>0</v>
      </c>
      <c r="F14" s="9">
        <f t="shared" si="0"/>
        <v>285</v>
      </c>
    </row>
    <row r="15" spans="1:11" x14ac:dyDescent="0.2">
      <c r="A15" t="s">
        <v>22</v>
      </c>
      <c r="B15" t="s">
        <v>25</v>
      </c>
      <c r="C15" t="s">
        <v>24</v>
      </c>
      <c r="D15" s="9">
        <v>145</v>
      </c>
      <c r="E15" s="10">
        <v>0</v>
      </c>
      <c r="F15" s="9">
        <f t="shared" si="0"/>
        <v>145</v>
      </c>
    </row>
    <row r="16" spans="1:11" x14ac:dyDescent="0.2">
      <c r="A16" t="s">
        <v>22</v>
      </c>
      <c r="B16" t="s">
        <v>26</v>
      </c>
      <c r="C16" t="s">
        <v>24</v>
      </c>
      <c r="D16" s="9">
        <v>150</v>
      </c>
      <c r="E16" s="10">
        <v>0</v>
      </c>
      <c r="F16" s="9">
        <f t="shared" si="0"/>
        <v>150</v>
      </c>
    </row>
    <row r="17" spans="1:6" x14ac:dyDescent="0.2">
      <c r="A17" t="s">
        <v>22</v>
      </c>
      <c r="B17" t="s">
        <v>27</v>
      </c>
      <c r="C17" t="s">
        <v>24</v>
      </c>
      <c r="D17" s="9">
        <v>230</v>
      </c>
      <c r="E17" s="10">
        <v>0</v>
      </c>
      <c r="F17" s="9">
        <f t="shared" si="0"/>
        <v>230</v>
      </c>
    </row>
    <row r="18" spans="1:6" x14ac:dyDescent="0.2">
      <c r="A18" t="s">
        <v>22</v>
      </c>
      <c r="B18" t="s">
        <v>28</v>
      </c>
      <c r="C18" t="s">
        <v>24</v>
      </c>
      <c r="D18" s="9">
        <v>200</v>
      </c>
      <c r="E18" s="10">
        <v>0</v>
      </c>
      <c r="F18" s="9">
        <f t="shared" si="0"/>
        <v>200</v>
      </c>
    </row>
    <row r="19" spans="1:6" x14ac:dyDescent="0.2">
      <c r="A19" t="s">
        <v>22</v>
      </c>
      <c r="B19" t="s">
        <v>29</v>
      </c>
      <c r="C19" t="s">
        <v>12</v>
      </c>
      <c r="D19" s="9">
        <v>2110</v>
      </c>
      <c r="E19" s="10">
        <v>0.45</v>
      </c>
      <c r="F19" s="9">
        <f t="shared" si="0"/>
        <v>1160.5</v>
      </c>
    </row>
    <row r="20" spans="1:6" x14ac:dyDescent="0.2">
      <c r="A20" t="s">
        <v>22</v>
      </c>
      <c r="B20" t="s">
        <v>30</v>
      </c>
      <c r="C20" t="s">
        <v>12</v>
      </c>
      <c r="D20" s="9">
        <v>1430</v>
      </c>
      <c r="E20" s="10">
        <v>0.45</v>
      </c>
      <c r="F20" s="9">
        <f t="shared" si="0"/>
        <v>786.50000000000011</v>
      </c>
    </row>
    <row r="21" spans="1:6" x14ac:dyDescent="0.2">
      <c r="A21" t="s">
        <v>31</v>
      </c>
      <c r="B21" t="s">
        <v>32</v>
      </c>
      <c r="C21" t="s">
        <v>24</v>
      </c>
      <c r="D21" s="9">
        <v>12</v>
      </c>
      <c r="E21" s="10">
        <v>0</v>
      </c>
      <c r="F21" s="9">
        <f t="shared" si="0"/>
        <v>12</v>
      </c>
    </row>
    <row r="22" spans="1:6" x14ac:dyDescent="0.2">
      <c r="A22" t="s">
        <v>31</v>
      </c>
      <c r="B22" t="s">
        <v>33</v>
      </c>
      <c r="C22" t="s">
        <v>24</v>
      </c>
      <c r="D22" s="9">
        <v>9</v>
      </c>
      <c r="E22" s="10">
        <v>0</v>
      </c>
      <c r="F22" s="9">
        <f t="shared" si="0"/>
        <v>9</v>
      </c>
    </row>
    <row r="23" spans="1:6" x14ac:dyDescent="0.2">
      <c r="A23" t="s">
        <v>34</v>
      </c>
      <c r="B23" t="s">
        <v>35</v>
      </c>
      <c r="C23" t="s">
        <v>24</v>
      </c>
      <c r="D23" s="9">
        <v>200</v>
      </c>
      <c r="E23" s="10">
        <v>0</v>
      </c>
      <c r="F23" s="9">
        <f t="shared" si="0"/>
        <v>200</v>
      </c>
    </row>
    <row r="24" spans="1:6" x14ac:dyDescent="0.2">
      <c r="A24" s="3" t="s">
        <v>36</v>
      </c>
      <c r="B24" s="3" t="s">
        <v>37</v>
      </c>
      <c r="C24" s="3" t="s">
        <v>12</v>
      </c>
      <c r="D24" s="9">
        <v>650</v>
      </c>
      <c r="E24" s="10">
        <v>0</v>
      </c>
      <c r="F24" s="9">
        <f t="shared" si="0"/>
        <v>650</v>
      </c>
    </row>
    <row r="25" spans="1:6" x14ac:dyDescent="0.2">
      <c r="A25" s="3" t="s">
        <v>36</v>
      </c>
      <c r="B25" s="3" t="s">
        <v>38</v>
      </c>
      <c r="C25" s="3" t="s">
        <v>12</v>
      </c>
      <c r="D25" s="9">
        <v>800</v>
      </c>
      <c r="E25" s="10">
        <v>0</v>
      </c>
      <c r="F25" s="9">
        <f t="shared" si="0"/>
        <v>800</v>
      </c>
    </row>
    <row r="26" spans="1:6" x14ac:dyDescent="0.2">
      <c r="A26" t="s">
        <v>36</v>
      </c>
      <c r="B26" t="s">
        <v>39</v>
      </c>
      <c r="C26" t="s">
        <v>12</v>
      </c>
      <c r="D26" s="9">
        <v>400</v>
      </c>
      <c r="E26" s="10">
        <v>0</v>
      </c>
      <c r="F26" s="9">
        <f t="shared" si="0"/>
        <v>400</v>
      </c>
    </row>
    <row r="27" spans="1:6" x14ac:dyDescent="0.2">
      <c r="A27" t="s">
        <v>36</v>
      </c>
      <c r="B27" t="s">
        <v>40</v>
      </c>
      <c r="C27" t="s">
        <v>12</v>
      </c>
      <c r="D27" s="9">
        <v>500</v>
      </c>
      <c r="E27" s="10">
        <v>0</v>
      </c>
      <c r="F27" s="9">
        <f t="shared" si="0"/>
        <v>500</v>
      </c>
    </row>
    <row r="28" spans="1:6" x14ac:dyDescent="0.2">
      <c r="A28" t="s">
        <v>41</v>
      </c>
      <c r="B28" t="s">
        <v>42</v>
      </c>
      <c r="C28" t="s">
        <v>24</v>
      </c>
      <c r="D28" s="9">
        <v>120</v>
      </c>
      <c r="E28" s="10">
        <v>0</v>
      </c>
      <c r="F28" s="9">
        <v>120</v>
      </c>
    </row>
    <row r="29" spans="1:6" x14ac:dyDescent="0.2">
      <c r="A29" t="s">
        <v>43</v>
      </c>
      <c r="B29" t="s">
        <v>44</v>
      </c>
      <c r="C29" t="s">
        <v>12</v>
      </c>
      <c r="D29" s="9">
        <v>790</v>
      </c>
      <c r="E29" s="10">
        <v>0.45</v>
      </c>
      <c r="F29" s="9">
        <f t="shared" ref="F29:F68" si="1">D29*(1-E29)</f>
        <v>434.50000000000006</v>
      </c>
    </row>
    <row r="30" spans="1:6" x14ac:dyDescent="0.2">
      <c r="A30" t="s">
        <v>45</v>
      </c>
      <c r="B30" t="s">
        <v>46</v>
      </c>
      <c r="C30" t="s">
        <v>12</v>
      </c>
      <c r="D30" s="9">
        <v>2380</v>
      </c>
      <c r="E30" s="10">
        <v>0.45</v>
      </c>
      <c r="F30" s="9">
        <f t="shared" si="1"/>
        <v>1309</v>
      </c>
    </row>
    <row r="31" spans="1:6" x14ac:dyDescent="0.2">
      <c r="A31" t="s">
        <v>45</v>
      </c>
      <c r="B31" t="s">
        <v>47</v>
      </c>
      <c r="C31" t="s">
        <v>12</v>
      </c>
      <c r="D31" s="9">
        <v>2120</v>
      </c>
      <c r="E31" s="10">
        <v>0.47</v>
      </c>
      <c r="F31" s="9">
        <f t="shared" si="1"/>
        <v>1123.6000000000001</v>
      </c>
    </row>
    <row r="32" spans="1:6" x14ac:dyDescent="0.2">
      <c r="A32" t="s">
        <v>48</v>
      </c>
      <c r="B32" t="s">
        <v>49</v>
      </c>
      <c r="C32" t="s">
        <v>8</v>
      </c>
      <c r="D32" s="9">
        <v>47</v>
      </c>
      <c r="E32" s="10">
        <v>0</v>
      </c>
      <c r="F32" s="9">
        <f t="shared" si="1"/>
        <v>47</v>
      </c>
    </row>
    <row r="33" spans="1:6" x14ac:dyDescent="0.2">
      <c r="A33" t="s">
        <v>50</v>
      </c>
      <c r="B33" t="s">
        <v>51</v>
      </c>
      <c r="C33" t="s">
        <v>24</v>
      </c>
      <c r="D33" s="9">
        <v>79</v>
      </c>
      <c r="E33" s="10">
        <v>0.25</v>
      </c>
      <c r="F33" s="9">
        <f t="shared" si="1"/>
        <v>59.25</v>
      </c>
    </row>
    <row r="34" spans="1:6" x14ac:dyDescent="0.2">
      <c r="A34" t="s">
        <v>50</v>
      </c>
      <c r="B34" t="s">
        <v>52</v>
      </c>
      <c r="C34" t="s">
        <v>24</v>
      </c>
      <c r="D34" s="9">
        <v>99</v>
      </c>
      <c r="E34" s="10">
        <v>0.25</v>
      </c>
      <c r="F34" s="9">
        <f t="shared" si="1"/>
        <v>74.25</v>
      </c>
    </row>
    <row r="35" spans="1:6" x14ac:dyDescent="0.2">
      <c r="A35" t="s">
        <v>50</v>
      </c>
      <c r="B35" t="s">
        <v>53</v>
      </c>
      <c r="C35" t="s">
        <v>24</v>
      </c>
      <c r="D35" s="9">
        <v>119</v>
      </c>
      <c r="E35" s="10">
        <v>0.25</v>
      </c>
      <c r="F35" s="9">
        <f t="shared" si="1"/>
        <v>89.25</v>
      </c>
    </row>
    <row r="36" spans="1:6" x14ac:dyDescent="0.2">
      <c r="A36" t="s">
        <v>50</v>
      </c>
      <c r="B36" t="s">
        <v>54</v>
      </c>
      <c r="C36" t="s">
        <v>24</v>
      </c>
      <c r="D36" s="9">
        <v>125</v>
      </c>
      <c r="E36" s="10">
        <v>0.25</v>
      </c>
      <c r="F36" s="9">
        <f t="shared" si="1"/>
        <v>93.75</v>
      </c>
    </row>
    <row r="37" spans="1:6" x14ac:dyDescent="0.2">
      <c r="A37" t="s">
        <v>50</v>
      </c>
      <c r="B37" t="s">
        <v>55</v>
      </c>
      <c r="C37" t="s">
        <v>24</v>
      </c>
      <c r="D37" s="9">
        <v>149</v>
      </c>
      <c r="E37" s="10">
        <v>0.25</v>
      </c>
      <c r="F37" s="9">
        <f t="shared" si="1"/>
        <v>111.75</v>
      </c>
    </row>
    <row r="38" spans="1:6" x14ac:dyDescent="0.2">
      <c r="A38" t="s">
        <v>50</v>
      </c>
      <c r="B38" t="s">
        <v>56</v>
      </c>
      <c r="C38" t="s">
        <v>24</v>
      </c>
      <c r="D38" s="9">
        <v>230</v>
      </c>
      <c r="E38" s="10">
        <v>0.25</v>
      </c>
      <c r="F38" s="9">
        <f t="shared" si="1"/>
        <v>172.5</v>
      </c>
    </row>
    <row r="39" spans="1:6" x14ac:dyDescent="0.2">
      <c r="A39" t="s">
        <v>50</v>
      </c>
      <c r="B39" t="s">
        <v>57</v>
      </c>
      <c r="C39" t="s">
        <v>24</v>
      </c>
      <c r="D39" s="9">
        <v>255</v>
      </c>
      <c r="E39" s="10">
        <v>0.25</v>
      </c>
      <c r="F39" s="9">
        <f t="shared" si="1"/>
        <v>191.25</v>
      </c>
    </row>
    <row r="40" spans="1:6" x14ac:dyDescent="0.2">
      <c r="A40" t="s">
        <v>50</v>
      </c>
      <c r="B40" t="s">
        <v>58</v>
      </c>
      <c r="C40" t="s">
        <v>24</v>
      </c>
      <c r="D40" s="9">
        <v>302</v>
      </c>
      <c r="E40" s="10">
        <v>0.25</v>
      </c>
      <c r="F40" s="9">
        <f t="shared" si="1"/>
        <v>226.5</v>
      </c>
    </row>
    <row r="41" spans="1:6" x14ac:dyDescent="0.2">
      <c r="A41" t="s">
        <v>50</v>
      </c>
      <c r="B41" t="s">
        <v>59</v>
      </c>
      <c r="C41" t="s">
        <v>24</v>
      </c>
      <c r="D41" s="9">
        <v>567</v>
      </c>
      <c r="E41" s="10">
        <v>0.25</v>
      </c>
      <c r="F41" s="9">
        <f t="shared" si="1"/>
        <v>425.25</v>
      </c>
    </row>
    <row r="42" spans="1:6" x14ac:dyDescent="0.2">
      <c r="A42" t="s">
        <v>50</v>
      </c>
      <c r="B42" t="s">
        <v>60</v>
      </c>
      <c r="C42" t="s">
        <v>24</v>
      </c>
      <c r="D42" s="9">
        <v>2124</v>
      </c>
      <c r="E42" s="10">
        <v>0.25</v>
      </c>
      <c r="F42" s="9">
        <f t="shared" si="1"/>
        <v>1593</v>
      </c>
    </row>
    <row r="43" spans="1:6" x14ac:dyDescent="0.2">
      <c r="A43" t="s">
        <v>50</v>
      </c>
      <c r="B43" t="s">
        <v>61</v>
      </c>
      <c r="C43" t="s">
        <v>24</v>
      </c>
      <c r="D43" s="9">
        <v>51</v>
      </c>
      <c r="E43" s="10">
        <v>0.25</v>
      </c>
      <c r="F43" s="9">
        <f t="shared" si="1"/>
        <v>38.25</v>
      </c>
    </row>
    <row r="44" spans="1:6" x14ac:dyDescent="0.2">
      <c r="A44" t="s">
        <v>50</v>
      </c>
      <c r="B44" t="s">
        <v>62</v>
      </c>
      <c r="C44" t="s">
        <v>24</v>
      </c>
      <c r="D44" s="9">
        <v>83</v>
      </c>
      <c r="E44" s="10">
        <v>0.25</v>
      </c>
      <c r="F44" s="9">
        <f t="shared" si="1"/>
        <v>62.25</v>
      </c>
    </row>
    <row r="45" spans="1:6" x14ac:dyDescent="0.2">
      <c r="A45" t="s">
        <v>50</v>
      </c>
      <c r="B45" t="s">
        <v>63</v>
      </c>
      <c r="C45" t="s">
        <v>24</v>
      </c>
      <c r="D45" s="9">
        <v>103</v>
      </c>
      <c r="E45" s="10">
        <v>0.25</v>
      </c>
      <c r="F45" s="9">
        <f t="shared" si="1"/>
        <v>77.25</v>
      </c>
    </row>
    <row r="46" spans="1:6" x14ac:dyDescent="0.2">
      <c r="A46" t="s">
        <v>50</v>
      </c>
      <c r="B46" t="s">
        <v>64</v>
      </c>
      <c r="C46" t="s">
        <v>24</v>
      </c>
      <c r="D46" s="9">
        <v>123</v>
      </c>
      <c r="E46" s="10">
        <v>0.25</v>
      </c>
      <c r="F46" s="9">
        <f t="shared" si="1"/>
        <v>92.25</v>
      </c>
    </row>
    <row r="47" spans="1:6" x14ac:dyDescent="0.2">
      <c r="A47" t="s">
        <v>50</v>
      </c>
      <c r="B47" t="s">
        <v>65</v>
      </c>
      <c r="C47" t="s">
        <v>24</v>
      </c>
      <c r="D47" s="9">
        <v>129</v>
      </c>
      <c r="E47" s="10">
        <v>0.25</v>
      </c>
      <c r="F47" s="9">
        <f t="shared" si="1"/>
        <v>96.75</v>
      </c>
    </row>
    <row r="48" spans="1:6" x14ac:dyDescent="0.2">
      <c r="A48" t="s">
        <v>50</v>
      </c>
      <c r="B48" t="s">
        <v>66</v>
      </c>
      <c r="C48" t="s">
        <v>24</v>
      </c>
      <c r="D48" s="9">
        <v>153</v>
      </c>
      <c r="E48" s="10">
        <v>0.25</v>
      </c>
      <c r="F48" s="9">
        <f t="shared" si="1"/>
        <v>114.75</v>
      </c>
    </row>
    <row r="49" spans="1:6" x14ac:dyDescent="0.2">
      <c r="A49" t="s">
        <v>50</v>
      </c>
      <c r="B49" t="s">
        <v>67</v>
      </c>
      <c r="C49" t="s">
        <v>24</v>
      </c>
      <c r="D49" s="9">
        <v>234</v>
      </c>
      <c r="E49" s="10">
        <v>0.25</v>
      </c>
      <c r="F49" s="9">
        <f t="shared" si="1"/>
        <v>175.5</v>
      </c>
    </row>
    <row r="50" spans="1:6" x14ac:dyDescent="0.2">
      <c r="A50" t="s">
        <v>50</v>
      </c>
      <c r="B50" t="s">
        <v>68</v>
      </c>
      <c r="C50" t="s">
        <v>24</v>
      </c>
      <c r="D50" s="9">
        <v>259</v>
      </c>
      <c r="E50" s="10">
        <v>0.25</v>
      </c>
      <c r="F50" s="9">
        <f t="shared" si="1"/>
        <v>194.25</v>
      </c>
    </row>
    <row r="51" spans="1:6" x14ac:dyDescent="0.2">
      <c r="A51" t="s">
        <v>69</v>
      </c>
      <c r="B51" t="s">
        <v>70</v>
      </c>
      <c r="C51" t="s">
        <v>8</v>
      </c>
      <c r="D51" s="9">
        <v>230</v>
      </c>
      <c r="E51" s="10">
        <v>0</v>
      </c>
      <c r="F51" s="9">
        <f t="shared" si="1"/>
        <v>230</v>
      </c>
    </row>
    <row r="52" spans="1:6" x14ac:dyDescent="0.2">
      <c r="A52" t="s">
        <v>71</v>
      </c>
      <c r="B52" t="s">
        <v>72</v>
      </c>
      <c r="C52" t="s">
        <v>12</v>
      </c>
      <c r="D52" s="9">
        <v>3080</v>
      </c>
      <c r="E52" s="10">
        <v>0.45</v>
      </c>
      <c r="F52" s="9">
        <f t="shared" si="1"/>
        <v>1694.0000000000002</v>
      </c>
    </row>
    <row r="53" spans="1:6" x14ac:dyDescent="0.2">
      <c r="A53" t="s">
        <v>71</v>
      </c>
      <c r="B53" t="s">
        <v>73</v>
      </c>
      <c r="C53" t="s">
        <v>12</v>
      </c>
      <c r="D53" s="9">
        <v>3750</v>
      </c>
      <c r="E53" s="10">
        <v>0.45</v>
      </c>
      <c r="F53" s="9">
        <f t="shared" si="1"/>
        <v>2062.5</v>
      </c>
    </row>
    <row r="54" spans="1:6" x14ac:dyDescent="0.2">
      <c r="A54" t="s">
        <v>71</v>
      </c>
      <c r="B54" t="s">
        <v>74</v>
      </c>
      <c r="C54" t="s">
        <v>12</v>
      </c>
      <c r="D54" s="9">
        <v>3130</v>
      </c>
      <c r="E54" s="10">
        <v>0.45</v>
      </c>
      <c r="F54" s="9">
        <f t="shared" si="1"/>
        <v>1721.5000000000002</v>
      </c>
    </row>
    <row r="55" spans="1:6" x14ac:dyDescent="0.2">
      <c r="A55" t="s">
        <v>71</v>
      </c>
      <c r="B55" t="s">
        <v>75</v>
      </c>
      <c r="C55" t="s">
        <v>12</v>
      </c>
      <c r="D55" s="9">
        <v>3270</v>
      </c>
      <c r="E55" s="10">
        <v>0.45</v>
      </c>
      <c r="F55" s="9">
        <f t="shared" si="1"/>
        <v>1798.5000000000002</v>
      </c>
    </row>
    <row r="56" spans="1:6" x14ac:dyDescent="0.2">
      <c r="A56" t="s">
        <v>71</v>
      </c>
      <c r="B56" t="s">
        <v>76</v>
      </c>
      <c r="C56" t="s">
        <v>12</v>
      </c>
      <c r="D56" s="9">
        <v>2340</v>
      </c>
      <c r="E56" s="10">
        <v>0.49</v>
      </c>
      <c r="F56" s="9">
        <f t="shared" si="1"/>
        <v>1193.4000000000001</v>
      </c>
    </row>
    <row r="57" spans="1:6" x14ac:dyDescent="0.2">
      <c r="A57" t="s">
        <v>71</v>
      </c>
      <c r="B57" t="s">
        <v>77</v>
      </c>
      <c r="C57" t="s">
        <v>12</v>
      </c>
      <c r="D57" s="9">
        <v>2940</v>
      </c>
      <c r="E57" s="10">
        <v>0.45</v>
      </c>
      <c r="F57" s="9">
        <f t="shared" si="1"/>
        <v>1617.0000000000002</v>
      </c>
    </row>
    <row r="58" spans="1:6" x14ac:dyDescent="0.2">
      <c r="A58" t="s">
        <v>71</v>
      </c>
      <c r="B58" t="s">
        <v>78</v>
      </c>
      <c r="C58" t="s">
        <v>12</v>
      </c>
      <c r="D58" s="9">
        <v>4060</v>
      </c>
      <c r="E58" s="10">
        <v>0.45</v>
      </c>
      <c r="F58" s="9">
        <f t="shared" si="1"/>
        <v>2233</v>
      </c>
    </row>
    <row r="59" spans="1:6" x14ac:dyDescent="0.2">
      <c r="A59" t="s">
        <v>71</v>
      </c>
      <c r="B59" t="s">
        <v>79</v>
      </c>
      <c r="C59" t="s">
        <v>12</v>
      </c>
      <c r="D59" s="9">
        <v>3640</v>
      </c>
      <c r="E59" s="10">
        <v>0.45</v>
      </c>
      <c r="F59" s="9">
        <f t="shared" si="1"/>
        <v>2002.0000000000002</v>
      </c>
    </row>
    <row r="60" spans="1:6" x14ac:dyDescent="0.2">
      <c r="A60" t="s">
        <v>71</v>
      </c>
      <c r="B60" t="s">
        <v>80</v>
      </c>
      <c r="C60" t="s">
        <v>12</v>
      </c>
      <c r="D60" s="9">
        <v>1940</v>
      </c>
      <c r="E60" s="10">
        <v>0.45</v>
      </c>
      <c r="F60" s="9">
        <f t="shared" si="1"/>
        <v>1067</v>
      </c>
    </row>
    <row r="61" spans="1:6" x14ac:dyDescent="0.2">
      <c r="A61" t="s">
        <v>71</v>
      </c>
      <c r="B61" t="s">
        <v>81</v>
      </c>
      <c r="C61" t="s">
        <v>12</v>
      </c>
      <c r="D61" s="9">
        <v>1580</v>
      </c>
      <c r="E61" s="10">
        <v>0.45</v>
      </c>
      <c r="F61" s="9">
        <f t="shared" si="1"/>
        <v>869.00000000000011</v>
      </c>
    </row>
    <row r="62" spans="1:6" x14ac:dyDescent="0.2">
      <c r="A62" t="s">
        <v>71</v>
      </c>
      <c r="B62" t="s">
        <v>82</v>
      </c>
      <c r="C62" t="s">
        <v>12</v>
      </c>
      <c r="D62" s="9">
        <v>2260</v>
      </c>
      <c r="E62" s="10">
        <v>0.45</v>
      </c>
      <c r="F62" s="9">
        <f t="shared" si="1"/>
        <v>1243</v>
      </c>
    </row>
    <row r="63" spans="1:6" x14ac:dyDescent="0.2">
      <c r="A63" t="s">
        <v>71</v>
      </c>
      <c r="B63" t="s">
        <v>83</v>
      </c>
      <c r="C63" t="s">
        <v>12</v>
      </c>
      <c r="D63" s="9">
        <v>3360</v>
      </c>
      <c r="E63" s="10">
        <v>0.45</v>
      </c>
      <c r="F63" s="9">
        <f t="shared" si="1"/>
        <v>1848.0000000000002</v>
      </c>
    </row>
    <row r="64" spans="1:6" x14ac:dyDescent="0.2">
      <c r="A64" t="s">
        <v>71</v>
      </c>
      <c r="B64" t="s">
        <v>84</v>
      </c>
      <c r="C64" t="s">
        <v>12</v>
      </c>
      <c r="D64" s="9">
        <v>3710</v>
      </c>
      <c r="E64" s="10">
        <v>0.45</v>
      </c>
      <c r="F64" s="9">
        <f t="shared" si="1"/>
        <v>2040.5000000000002</v>
      </c>
    </row>
    <row r="65" spans="1:6" x14ac:dyDescent="0.2">
      <c r="A65" t="s">
        <v>71</v>
      </c>
      <c r="B65" t="s">
        <v>85</v>
      </c>
      <c r="C65" t="s">
        <v>12</v>
      </c>
      <c r="D65" s="9">
        <v>2660</v>
      </c>
      <c r="E65" s="10">
        <v>0.45</v>
      </c>
      <c r="F65" s="9">
        <f t="shared" si="1"/>
        <v>1463.0000000000002</v>
      </c>
    </row>
    <row r="66" spans="1:6" x14ac:dyDescent="0.2">
      <c r="A66" t="s">
        <v>71</v>
      </c>
      <c r="B66" t="s">
        <v>86</v>
      </c>
      <c r="C66" t="s">
        <v>12</v>
      </c>
      <c r="D66" s="9">
        <v>2940</v>
      </c>
      <c r="E66" s="10">
        <v>0.45</v>
      </c>
      <c r="F66" s="9">
        <f t="shared" si="1"/>
        <v>1617.0000000000002</v>
      </c>
    </row>
    <row r="67" spans="1:6" x14ac:dyDescent="0.2">
      <c r="A67" t="s">
        <v>71</v>
      </c>
      <c r="B67" t="s">
        <v>87</v>
      </c>
      <c r="C67" t="s">
        <v>24</v>
      </c>
      <c r="D67" s="9">
        <v>55</v>
      </c>
      <c r="E67" s="10">
        <v>0</v>
      </c>
      <c r="F67" s="9">
        <f t="shared" si="1"/>
        <v>55</v>
      </c>
    </row>
    <row r="68" spans="1:6" x14ac:dyDescent="0.2">
      <c r="A68" t="s">
        <v>88</v>
      </c>
      <c r="B68" t="s">
        <v>89</v>
      </c>
      <c r="C68" t="s">
        <v>24</v>
      </c>
      <c r="D68" s="9">
        <v>250</v>
      </c>
      <c r="E68" s="10">
        <v>0</v>
      </c>
      <c r="F68" s="9">
        <f t="shared" si="1"/>
        <v>250</v>
      </c>
    </row>
    <row r="69" spans="1:6" x14ac:dyDescent="0.2">
      <c r="E69" s="5"/>
    </row>
    <row r="70" spans="1:6" x14ac:dyDescent="0.2">
      <c r="E70" s="5"/>
    </row>
    <row r="71" spans="1:6" x14ac:dyDescent="0.2">
      <c r="E71" s="5"/>
    </row>
    <row r="72" spans="1:6" x14ac:dyDescent="0.2">
      <c r="E72" s="5"/>
    </row>
  </sheetData>
  <autoFilter ref="A1:F68" xr:uid="{00000000-0001-0000-0000-000000000000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End_Device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Kadircan Kara</cp:lastModifiedBy>
  <dcterms:created xsi:type="dcterms:W3CDTF">2021-09-17T12:14:21Z</dcterms:created>
  <dcterms:modified xsi:type="dcterms:W3CDTF">2023-02-05T01:29:02Z</dcterms:modified>
</cp:coreProperties>
</file>