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C:\Users\kadir\Desktop\arslanoglulab\brest_mtt_analyze\data\data_non_arranged\"/>
    </mc:Choice>
  </mc:AlternateContent>
  <xr:revisionPtr revIDLastSave="0" documentId="13_ncr:1_{AA0B23F6-881C-4794-9D13-A39B4698056E}" xr6:coauthVersionLast="47" xr6:coauthVersionMax="47" xr10:uidLastSave="{00000000-0000-0000-0000-000000000000}"/>
  <bookViews>
    <workbookView xWindow="1500" yWindow="2640" windowWidth="16050" windowHeight="11295" activeTab="1" xr2:uid="{00000000-000D-0000-FFFF-FFFF00000000}"/>
  </bookViews>
  <sheets>
    <sheet name="Absorbance 1_01" sheetId="1" r:id="rId1"/>
    <sheet name="Blank Subtraction 1_02" sheetId="2" r:id="rId2"/>
    <sheet name="General information" sheetId="3" r:id="rId3"/>
    <sheet name="Session information" sheetId="4" r:id="rId4"/>
    <sheet name="Instrument information" sheetId="5" r:id="rId5"/>
    <sheet name="Protocol parameters" sheetId="6" r:id="rId6"/>
    <sheet name="Run log" sheetId="7" r:id="rId7"/>
    <sheet name="Layout definitions" sheetId="8" r:id="rId8"/>
  </sheets>
  <calcPr calcId="191029"/>
  <webPublishing codePage="125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  <c r="N13" i="1"/>
  <c r="N14" i="1"/>
  <c r="N11" i="1"/>
  <c r="N17" i="2"/>
  <c r="N16" i="2"/>
  <c r="N15" i="2"/>
  <c r="N14" i="2"/>
  <c r="N15" i="1"/>
  <c r="N16" i="1"/>
  <c r="N17" i="1"/>
  <c r="N18" i="1"/>
  <c r="N18" i="2"/>
  <c r="N19" i="2"/>
  <c r="N20" i="2"/>
  <c r="N21" i="2"/>
</calcChain>
</file>

<file path=xl/sharedStrings.xml><?xml version="1.0" encoding="utf-8"?>
<sst xmlns="http://schemas.openxmlformats.org/spreadsheetml/2006/main" count="555" uniqueCount="155">
  <si>
    <t>Measurement results</t>
  </si>
  <si>
    <t>20250417.skax</t>
  </si>
  <si>
    <t>17.04.2025 17:02:53</t>
  </si>
  <si>
    <t xml:space="preserve"> </t>
  </si>
  <si>
    <t>Absorbance 1</t>
  </si>
  <si>
    <t>Wavelength: 540 nm</t>
  </si>
  <si>
    <t>Plate 1</t>
  </si>
  <si>
    <t>Abs</t>
  </si>
  <si>
    <t>A</t>
  </si>
  <si>
    <t>B</t>
  </si>
  <si>
    <t>C</t>
  </si>
  <si>
    <t>D</t>
  </si>
  <si>
    <t>E</t>
  </si>
  <si>
    <t>F</t>
  </si>
  <si>
    <t>G</t>
  </si>
  <si>
    <t>H</t>
  </si>
  <si>
    <t>Sample</t>
  </si>
  <si>
    <t>Blank1</t>
  </si>
  <si>
    <t>Std0001</t>
  </si>
  <si>
    <t>Std0002</t>
  </si>
  <si>
    <t>Std0003</t>
  </si>
  <si>
    <t>Std0004</t>
  </si>
  <si>
    <t>Std0005</t>
  </si>
  <si>
    <t>Std0006</t>
  </si>
  <si>
    <t>Std0007</t>
  </si>
  <si>
    <t>Std0008</t>
  </si>
  <si>
    <t>Std0009</t>
  </si>
  <si>
    <t>Std0010</t>
  </si>
  <si>
    <t>Std0011</t>
  </si>
  <si>
    <t>Std0012</t>
  </si>
  <si>
    <t>Std0013</t>
  </si>
  <si>
    <t>Std0014</t>
  </si>
  <si>
    <t>Std0015</t>
  </si>
  <si>
    <t>Std0016</t>
  </si>
  <si>
    <t>Std0017</t>
  </si>
  <si>
    <t>Std0018</t>
  </si>
  <si>
    <t>Std0019</t>
  </si>
  <si>
    <t>Std0020</t>
  </si>
  <si>
    <t>Std0021</t>
  </si>
  <si>
    <t>Std0022</t>
  </si>
  <si>
    <t>Std0023</t>
  </si>
  <si>
    <t>Std0024</t>
  </si>
  <si>
    <t>Std0025</t>
  </si>
  <si>
    <t>Std0026</t>
  </si>
  <si>
    <t>Std0027</t>
  </si>
  <si>
    <t>Std0028</t>
  </si>
  <si>
    <t>Std0029</t>
  </si>
  <si>
    <t>Std0030</t>
  </si>
  <si>
    <t>Std0031</t>
  </si>
  <si>
    <t>Std0032</t>
  </si>
  <si>
    <t>Std0033</t>
  </si>
  <si>
    <t>Std0034</t>
  </si>
  <si>
    <t>Std0035</t>
  </si>
  <si>
    <t>Std0036</t>
  </si>
  <si>
    <t>Std0037</t>
  </si>
  <si>
    <t>Std0038</t>
  </si>
  <si>
    <t>Std0039</t>
  </si>
  <si>
    <t>Std0040</t>
  </si>
  <si>
    <t>Std0041</t>
  </si>
  <si>
    <t>Std0042</t>
  </si>
  <si>
    <t>Std0043</t>
  </si>
  <si>
    <t>Std0044</t>
  </si>
  <si>
    <t>Std0045</t>
  </si>
  <si>
    <t>Std0046</t>
  </si>
  <si>
    <t>Std0047</t>
  </si>
  <si>
    <t>Std0048</t>
  </si>
  <si>
    <t>Std0049</t>
  </si>
  <si>
    <t>Std0050</t>
  </si>
  <si>
    <t>Ctrl0001</t>
  </si>
  <si>
    <t>Ctrl0002</t>
  </si>
  <si>
    <t>Ctrl0003</t>
  </si>
  <si>
    <t>Ctrl0004</t>
  </si>
  <si>
    <t>Ctrl0005</t>
  </si>
  <si>
    <t>Ctrl0006</t>
  </si>
  <si>
    <t>Ctrl0007</t>
  </si>
  <si>
    <t>Ctrl0008</t>
  </si>
  <si>
    <t>Ctrl0009</t>
  </si>
  <si>
    <t>Ctrl0010</t>
  </si>
  <si>
    <t>Std0051</t>
  </si>
  <si>
    <t>Std0052</t>
  </si>
  <si>
    <t>Std0053</t>
  </si>
  <si>
    <t>Std0054</t>
  </si>
  <si>
    <t>Std0055</t>
  </si>
  <si>
    <t>Std0056</t>
  </si>
  <si>
    <t>Std0057</t>
  </si>
  <si>
    <t>Std0058</t>
  </si>
  <si>
    <t>Std0059</t>
  </si>
  <si>
    <t>Std0060</t>
  </si>
  <si>
    <t>Std0061</t>
  </si>
  <si>
    <t>Std0062</t>
  </si>
  <si>
    <t>Std0063</t>
  </si>
  <si>
    <t>Std0064</t>
  </si>
  <si>
    <t>Std0065</t>
  </si>
  <si>
    <t>Std0066</t>
  </si>
  <si>
    <t>Std0067</t>
  </si>
  <si>
    <t>Std0068</t>
  </si>
  <si>
    <t>Std0069</t>
  </si>
  <si>
    <t>Std0070</t>
  </si>
  <si>
    <t>Autoloading range A1 - M28</t>
  </si>
  <si>
    <t>Blank Subtraction 1</t>
  </si>
  <si>
    <t>Blank subtracted</t>
  </si>
  <si>
    <t>Autoloading range A1 - M31</t>
  </si>
  <si>
    <t>General information</t>
  </si>
  <si>
    <t>Report generated with SW version</t>
  </si>
  <si>
    <t>SkanIt Software 7.0.2 RE for Microplate Readers RE, ver. 7.0.2.5</t>
  </si>
  <si>
    <t>Session information</t>
  </si>
  <si>
    <t>Session name</t>
  </si>
  <si>
    <t>Session notes</t>
  </si>
  <si>
    <t>Executed with</t>
  </si>
  <si>
    <t>SkanIt Software for Microplate Readers  RE, ver 7.0.2.5</t>
  </si>
  <si>
    <t>Execution time</t>
  </si>
  <si>
    <t>Instrument information</t>
  </si>
  <si>
    <t>Name</t>
  </si>
  <si>
    <t>Multiskan SkyHigh</t>
  </si>
  <si>
    <t>ESW version</t>
  </si>
  <si>
    <t>2.00.46</t>
  </si>
  <si>
    <t>Serial number</t>
  </si>
  <si>
    <t>1550-803356B</t>
  </si>
  <si>
    <t>Instrument modules</t>
  </si>
  <si>
    <t>Incubator</t>
  </si>
  <si>
    <t>Yes</t>
  </si>
  <si>
    <t>Cuvette</t>
  </si>
  <si>
    <t>No</t>
  </si>
  <si>
    <t>Protocol parameters</t>
  </si>
  <si>
    <t>Check temperature at start [°C]</t>
  </si>
  <si>
    <t>Wavelength [nm]</t>
  </si>
  <si>
    <t>540</t>
  </si>
  <si>
    <t>Use transmittance</t>
  </si>
  <si>
    <t>Measurement mode</t>
  </si>
  <si>
    <t>Fast</t>
  </si>
  <si>
    <t>Pathlength correction</t>
  </si>
  <si>
    <t>Run log</t>
  </si>
  <si>
    <t>Time</t>
  </si>
  <si>
    <t>Event</t>
  </si>
  <si>
    <t>Information</t>
  </si>
  <si>
    <t>Session 20250417.skax started</t>
  </si>
  <si>
    <t>Temperature</t>
  </si>
  <si>
    <t>19,4°C</t>
  </si>
  <si>
    <t>Step Absorbance 1 started</t>
  </si>
  <si>
    <t>17.04.2025 17:02:59</t>
  </si>
  <si>
    <t>Step Absorbance 1 ended</t>
  </si>
  <si>
    <t>17.04.2025 17:03:03</t>
  </si>
  <si>
    <t>Session 20250417.skax ended</t>
  </si>
  <si>
    <t>Plate template</t>
  </si>
  <si>
    <t>ANSI/SBS Standard, 96-well</t>
  </si>
  <si>
    <t>Group 1</t>
  </si>
  <si>
    <t xml:space="preserve">0 </t>
  </si>
  <si>
    <t>AVG</t>
  </si>
  <si>
    <t>1 µM</t>
  </si>
  <si>
    <t>5 µM</t>
  </si>
  <si>
    <t>12.5 ˜M</t>
  </si>
  <si>
    <t>25 µM</t>
  </si>
  <si>
    <t>50 µM</t>
  </si>
  <si>
    <t>Control (0 µM)</t>
  </si>
  <si>
    <t>12.5 µM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</si>
</sst>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"/>
    <numFmt numFmtId="166" formatCode="0.0000000"/>
  </numFmts>
  <fonts count="3" x14ac:knownFonts="1">
    <font>
      <sz val="10"/>
      <name val="Arial"/>
    </font>
    <font>
      <sz val="10"/>
      <name val="Arial"/>
      <family val="2"/>
    </font>
    <font>
      <sz val="10"/>
      <color theme="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7F4F5"/>
      </patternFill>
    </fill>
    <fill>
      <patternFill patternType="solid">
        <fgColor rgb="FF66BFA6"/>
      </patternFill>
    </fill>
    <fill>
      <patternFill patternType="solid">
        <fgColor rgb="FFFBEE33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2" borderId="2" xfId="0" applyFill="1" applyBorder="1"/>
    <xf numFmtId="0" fontId="0" fillId="3" borderId="2" xfId="0" applyFill="1" applyBorder="1"/>
    <xf numFmtId="0" fontId="0" fillId="2" borderId="3" xfId="0" applyFill="1" applyBorder="1"/>
    <xf numFmtId="0" fontId="0" fillId="3" borderId="3" xfId="0" applyFill="1" applyBorder="1"/>
    <xf numFmtId="0" fontId="0" fillId="2" borderId="4" xfId="0" applyFill="1" applyBorder="1"/>
    <xf numFmtId="0" fontId="0" fillId="3" borderId="4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1" fillId="0" borderId="0" xfId="0" applyFont="1"/>
    <xf numFmtId="165" fontId="0" fillId="0" borderId="0" xfId="0" applyNumberFormat="1"/>
    <xf numFmtId="164" fontId="0" fillId="0" borderId="0" xfId="0" applyNumberFormat="1"/>
    <xf numFmtId="164" fontId="2" fillId="0" borderId="0" xfId="0" applyNumberFormat="1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bsorbance 1_01"/>
  <dimension ref="A1:O30"/>
  <sheetViews>
    <sheetView topLeftCell="A4" zoomScale="142" workbookViewId="0">
      <selection activeCell="O11" sqref="O11:O16"/>
    </sheetView>
  </sheetViews>
  <sheetFormatPr defaultColWidth="9.140625" defaultRowHeight="15" customHeight="1" x14ac:dyDescent="0.2"/>
  <cols>
    <col min="1" max="1" width="19.85546875" customWidth="1"/>
    <col min="2" max="2" width="3" customWidth="1"/>
    <col min="3" max="3" width="8.85546875" customWidth="1"/>
    <col min="4" max="13" width="9.140625" customWidth="1"/>
  </cols>
  <sheetData>
    <row r="1" spans="1:15" ht="15" customHeight="1" x14ac:dyDescent="0.2">
      <c r="A1" t="s">
        <v>0</v>
      </c>
    </row>
    <row r="2" spans="1:15" ht="15" customHeight="1" x14ac:dyDescent="0.2">
      <c r="A2" t="s">
        <v>1</v>
      </c>
    </row>
    <row r="3" spans="1:15" ht="15" customHeight="1" x14ac:dyDescent="0.2">
      <c r="A3" t="s">
        <v>2</v>
      </c>
    </row>
    <row r="4" spans="1:15" ht="15" customHeight="1" x14ac:dyDescent="0.2">
      <c r="A4" t="s">
        <v>3</v>
      </c>
    </row>
    <row r="5" spans="1:15" ht="15" customHeight="1" x14ac:dyDescent="0.2">
      <c r="A5" t="s">
        <v>4</v>
      </c>
    </row>
    <row r="6" spans="1:15" ht="15" customHeight="1" x14ac:dyDescent="0.2">
      <c r="A6" t="s">
        <v>5</v>
      </c>
    </row>
    <row r="7" spans="1:15" ht="15" customHeight="1" x14ac:dyDescent="0.2">
      <c r="A7" t="s">
        <v>3</v>
      </c>
    </row>
    <row r="8" spans="1:15" ht="15" customHeight="1" x14ac:dyDescent="0.2">
      <c r="A8" t="s">
        <v>6</v>
      </c>
    </row>
    <row r="9" spans="1:15" ht="15" customHeight="1" x14ac:dyDescent="0.2">
      <c r="A9" t="s">
        <v>3</v>
      </c>
    </row>
    <row r="10" spans="1:15" ht="15" customHeight="1" x14ac:dyDescent="0.2">
      <c r="A10" t="s">
        <v>7</v>
      </c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>
        <v>6</v>
      </c>
      <c r="H10" s="1">
        <v>7</v>
      </c>
      <c r="I10" s="1">
        <v>8</v>
      </c>
      <c r="J10" s="1">
        <v>9</v>
      </c>
      <c r="K10" s="1">
        <v>10</v>
      </c>
      <c r="L10" s="1">
        <v>11</v>
      </c>
      <c r="M10" s="1"/>
      <c r="N10" s="16" t="s">
        <v>147</v>
      </c>
    </row>
    <row r="11" spans="1:15" ht="15" customHeight="1" x14ac:dyDescent="0.2">
      <c r="A11" t="s">
        <v>8</v>
      </c>
      <c r="C11" s="2">
        <v>5.5399999999999998E-2</v>
      </c>
      <c r="D11" s="2">
        <v>8.3799999999999999E-2</v>
      </c>
      <c r="E11" s="2">
        <v>7.9799999999999996E-2</v>
      </c>
      <c r="F11" s="2">
        <v>7.8600000000000003E-2</v>
      </c>
      <c r="G11" s="2">
        <v>8.3400000000000002E-2</v>
      </c>
      <c r="H11" s="2">
        <v>8.43E-2</v>
      </c>
      <c r="I11" s="2">
        <v>0.14050000000000001</v>
      </c>
      <c r="J11" s="2">
        <v>0.1019</v>
      </c>
      <c r="K11" s="2">
        <v>7.2999999999999995E-2</v>
      </c>
      <c r="L11" s="2">
        <v>0.08</v>
      </c>
      <c r="M11" s="2"/>
      <c r="N11" s="18">
        <f>AVERAGE(D11:K11)</f>
        <v>9.0662499999999993E-2</v>
      </c>
      <c r="O11" s="16" t="s">
        <v>148</v>
      </c>
    </row>
    <row r="12" spans="1:15" ht="15" customHeight="1" x14ac:dyDescent="0.2">
      <c r="A12" t="s">
        <v>9</v>
      </c>
      <c r="C12" s="2">
        <v>4.8599999999999997E-2</v>
      </c>
      <c r="D12" s="2">
        <v>0.1009</v>
      </c>
      <c r="E12" s="2">
        <v>9.6500000000000002E-2</v>
      </c>
      <c r="F12" s="2">
        <v>7.8600000000000003E-2</v>
      </c>
      <c r="G12" s="2">
        <v>7.1900000000000006E-2</v>
      </c>
      <c r="H12" s="2">
        <v>0.1033</v>
      </c>
      <c r="I12" s="2">
        <v>0.1012</v>
      </c>
      <c r="J12" s="2">
        <v>8.6599999999999996E-2</v>
      </c>
      <c r="K12" s="2">
        <v>0.111</v>
      </c>
      <c r="L12" s="2">
        <v>7.1199999999999999E-2</v>
      </c>
      <c r="M12" s="2"/>
      <c r="N12" s="18">
        <f t="shared" ref="N12:N14" si="0">AVERAGE(D12:K12)</f>
        <v>9.375E-2</v>
      </c>
      <c r="O12" s="16" t="s">
        <v>149</v>
      </c>
    </row>
    <row r="13" spans="1:15" ht="15" customHeight="1" x14ac:dyDescent="0.2">
      <c r="A13" t="s">
        <v>10</v>
      </c>
      <c r="C13" s="2">
        <v>4.53E-2</v>
      </c>
      <c r="D13" s="2">
        <v>7.9200000000000007E-2</v>
      </c>
      <c r="E13" s="2">
        <v>0.1043</v>
      </c>
      <c r="F13" s="2">
        <v>7.8600000000000003E-2</v>
      </c>
      <c r="G13" s="2">
        <v>8.7900000000000006E-2</v>
      </c>
      <c r="H13" s="2">
        <v>9.11E-2</v>
      </c>
      <c r="I13" s="2">
        <v>9.2499999999999999E-2</v>
      </c>
      <c r="J13" s="2">
        <v>0.1095</v>
      </c>
      <c r="K13" s="2">
        <v>0.1149</v>
      </c>
      <c r="L13" s="2">
        <v>8.1799999999999998E-2</v>
      </c>
      <c r="M13" s="2"/>
      <c r="N13" s="18">
        <f t="shared" si="0"/>
        <v>9.4750000000000001E-2</v>
      </c>
      <c r="O13" s="16" t="s">
        <v>150</v>
      </c>
    </row>
    <row r="14" spans="1:15" ht="15" customHeight="1" x14ac:dyDescent="0.2">
      <c r="A14" t="s">
        <v>11</v>
      </c>
      <c r="C14" s="2">
        <v>4.7500000000000001E-2</v>
      </c>
      <c r="D14" s="2">
        <v>6.7299999999999999E-2</v>
      </c>
      <c r="E14" s="2">
        <v>6.9699999999999998E-2</v>
      </c>
      <c r="F14" s="2">
        <v>9.11E-2</v>
      </c>
      <c r="G14" s="2">
        <v>0.1002</v>
      </c>
      <c r="H14" s="2">
        <v>7.6399999999999996E-2</v>
      </c>
      <c r="I14" s="2">
        <v>7.9399999999999998E-2</v>
      </c>
      <c r="J14" s="2">
        <v>0.10489999999999999</v>
      </c>
      <c r="K14" s="2">
        <v>0.1048</v>
      </c>
      <c r="L14" s="2">
        <v>6.7500000000000004E-2</v>
      </c>
      <c r="M14" s="2"/>
      <c r="N14" s="18">
        <f t="shared" si="0"/>
        <v>8.672500000000001E-2</v>
      </c>
      <c r="O14" s="16" t="s">
        <v>151</v>
      </c>
    </row>
    <row r="15" spans="1:15" ht="15" customHeight="1" x14ac:dyDescent="0.2">
      <c r="A15" t="s">
        <v>12</v>
      </c>
      <c r="C15" s="2">
        <v>4.4499999999999998E-2</v>
      </c>
      <c r="D15" s="2">
        <v>7.7100000000000002E-2</v>
      </c>
      <c r="E15" s="2">
        <v>8.7099999999999997E-2</v>
      </c>
      <c r="F15" s="2">
        <v>8.2600000000000007E-2</v>
      </c>
      <c r="G15" s="2">
        <v>0.1084</v>
      </c>
      <c r="H15" s="2">
        <v>0.1042</v>
      </c>
      <c r="I15" s="2">
        <v>8.2900000000000001E-2</v>
      </c>
      <c r="J15" s="2">
        <v>8.5500000000000007E-2</v>
      </c>
      <c r="K15" s="2">
        <v>8.8400000000000006E-2</v>
      </c>
      <c r="L15" s="2">
        <v>6.9599999999999995E-2</v>
      </c>
      <c r="M15" s="2"/>
      <c r="N15" s="18">
        <f t="shared" ref="N15:N18" si="1">AVERAGE(D15:L15)</f>
        <v>8.7311111111111117E-2</v>
      </c>
      <c r="O15" s="16" t="s">
        <v>152</v>
      </c>
    </row>
    <row r="16" spans="1:15" ht="15" customHeight="1" x14ac:dyDescent="0.2">
      <c r="A16" t="s">
        <v>13</v>
      </c>
      <c r="C16" s="2">
        <v>4.6199999999999998E-2</v>
      </c>
      <c r="D16" s="2">
        <v>8.2199999999999995E-2</v>
      </c>
      <c r="E16" s="2">
        <v>7.9200000000000007E-2</v>
      </c>
      <c r="F16" s="2">
        <v>0.11609999999999999</v>
      </c>
      <c r="G16" s="2">
        <v>0.1077</v>
      </c>
      <c r="H16" s="2">
        <v>0.1124</v>
      </c>
      <c r="I16" s="2">
        <v>0.1234</v>
      </c>
      <c r="J16" s="2">
        <v>0.10829999999999999</v>
      </c>
      <c r="K16" s="2">
        <v>0.1158</v>
      </c>
      <c r="L16" s="2">
        <v>9.5000000000000001E-2</v>
      </c>
      <c r="M16" s="2"/>
      <c r="N16" s="18">
        <f t="shared" si="1"/>
        <v>0.10445555555555555</v>
      </c>
      <c r="O16" s="16" t="s">
        <v>153</v>
      </c>
    </row>
    <row r="17" spans="1:14" ht="15" customHeight="1" x14ac:dyDescent="0.2">
      <c r="A17" t="s">
        <v>14</v>
      </c>
      <c r="C17" s="2">
        <v>4.4999999999999998E-2</v>
      </c>
      <c r="D17" s="2">
        <v>0.10150000000000001</v>
      </c>
      <c r="E17" s="2">
        <v>8.9399999999999993E-2</v>
      </c>
      <c r="F17" s="2">
        <v>9.8000000000000004E-2</v>
      </c>
      <c r="G17" s="2">
        <v>0.11020000000000001</v>
      </c>
      <c r="H17" s="2">
        <v>0.1166</v>
      </c>
      <c r="I17" s="2">
        <v>9.9599999999999994E-2</v>
      </c>
      <c r="J17" s="2">
        <v>0.1</v>
      </c>
      <c r="K17" s="2">
        <v>0.1168</v>
      </c>
      <c r="L17" s="2">
        <v>8.5099999999999995E-2</v>
      </c>
      <c r="M17" s="2"/>
      <c r="N17" s="18">
        <f t="shared" si="1"/>
        <v>0.10191111111111112</v>
      </c>
    </row>
    <row r="18" spans="1:14" ht="15" customHeight="1" x14ac:dyDescent="0.2">
      <c r="A18" t="s">
        <v>15</v>
      </c>
      <c r="C18" s="2">
        <v>4.5600000000000002E-2</v>
      </c>
      <c r="D18" s="2">
        <v>5.67E-2</v>
      </c>
      <c r="E18" s="2">
        <v>7.8799999999999995E-2</v>
      </c>
      <c r="F18" s="2">
        <v>5.4899999999999997E-2</v>
      </c>
      <c r="G18" s="2">
        <v>5.8299999999999998E-2</v>
      </c>
      <c r="H18" s="2">
        <v>5.7200000000000001E-2</v>
      </c>
      <c r="I18" s="2">
        <v>5.9799999999999999E-2</v>
      </c>
      <c r="J18" s="2">
        <v>6.3700000000000007E-2</v>
      </c>
      <c r="K18" s="2">
        <v>5.6599999999999998E-2</v>
      </c>
      <c r="L18" s="2">
        <v>5.3800000000000001E-2</v>
      </c>
      <c r="M18" s="2"/>
      <c r="N18" s="18">
        <f t="shared" si="1"/>
        <v>5.9977777777777769E-2</v>
      </c>
    </row>
    <row r="20" spans="1:14" ht="15" customHeight="1" x14ac:dyDescent="0.2">
      <c r="A20" t="s">
        <v>16</v>
      </c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L20" s="1">
        <v>11</v>
      </c>
      <c r="M20" s="1"/>
    </row>
    <row r="21" spans="1:14" ht="15" customHeight="1" x14ac:dyDescent="0.2">
      <c r="A21" t="s">
        <v>8</v>
      </c>
      <c r="C21" t="s">
        <v>17</v>
      </c>
      <c r="D21" t="s">
        <v>18</v>
      </c>
      <c r="E21" t="s">
        <v>19</v>
      </c>
      <c r="F21" t="s">
        <v>20</v>
      </c>
      <c r="G21" t="s">
        <v>21</v>
      </c>
      <c r="H21" t="s">
        <v>22</v>
      </c>
      <c r="I21" t="s">
        <v>23</v>
      </c>
      <c r="J21" t="s">
        <v>24</v>
      </c>
      <c r="K21" t="s">
        <v>25</v>
      </c>
      <c r="L21" t="s">
        <v>26</v>
      </c>
    </row>
    <row r="22" spans="1:14" ht="15" customHeight="1" x14ac:dyDescent="0.2">
      <c r="A22" t="s">
        <v>9</v>
      </c>
      <c r="C22" t="s">
        <v>17</v>
      </c>
      <c r="D22" t="s">
        <v>28</v>
      </c>
      <c r="E22" t="s">
        <v>29</v>
      </c>
      <c r="F22" t="s">
        <v>30</v>
      </c>
      <c r="G22" t="s">
        <v>31</v>
      </c>
      <c r="H22" t="s">
        <v>32</v>
      </c>
      <c r="I22" t="s">
        <v>33</v>
      </c>
      <c r="J22" t="s">
        <v>34</v>
      </c>
      <c r="K22" t="s">
        <v>35</v>
      </c>
      <c r="L22" t="s">
        <v>36</v>
      </c>
    </row>
    <row r="23" spans="1:14" ht="15" customHeight="1" x14ac:dyDescent="0.2">
      <c r="A23" t="s">
        <v>10</v>
      </c>
      <c r="C23" t="s">
        <v>17</v>
      </c>
      <c r="D23" t="s">
        <v>38</v>
      </c>
      <c r="E23" t="s">
        <v>39</v>
      </c>
      <c r="F23" t="s">
        <v>40</v>
      </c>
      <c r="G23" t="s">
        <v>41</v>
      </c>
      <c r="H23" t="s">
        <v>42</v>
      </c>
      <c r="I23" t="s">
        <v>43</v>
      </c>
      <c r="J23" t="s">
        <v>44</v>
      </c>
      <c r="K23" t="s">
        <v>45</v>
      </c>
      <c r="L23" t="s">
        <v>46</v>
      </c>
    </row>
    <row r="24" spans="1:14" ht="15" customHeight="1" x14ac:dyDescent="0.2">
      <c r="A24" t="s">
        <v>11</v>
      </c>
      <c r="C24" t="s">
        <v>17</v>
      </c>
      <c r="D24" t="s">
        <v>48</v>
      </c>
      <c r="E24" t="s">
        <v>49</v>
      </c>
      <c r="F24" t="s">
        <v>50</v>
      </c>
      <c r="G24" t="s">
        <v>51</v>
      </c>
      <c r="H24" t="s">
        <v>52</v>
      </c>
      <c r="I24" t="s">
        <v>53</v>
      </c>
      <c r="J24" t="s">
        <v>54</v>
      </c>
      <c r="K24" t="s">
        <v>55</v>
      </c>
      <c r="L24" t="s">
        <v>56</v>
      </c>
    </row>
    <row r="25" spans="1:14" ht="15" customHeight="1" x14ac:dyDescent="0.2">
      <c r="A25" t="s">
        <v>12</v>
      </c>
      <c r="C25" t="s">
        <v>17</v>
      </c>
      <c r="D25" t="s">
        <v>58</v>
      </c>
      <c r="E25" t="s">
        <v>59</v>
      </c>
      <c r="F25" t="s">
        <v>60</v>
      </c>
      <c r="G25" t="s">
        <v>61</v>
      </c>
      <c r="H25" t="s">
        <v>62</v>
      </c>
      <c r="I25" t="s">
        <v>63</v>
      </c>
      <c r="J25" t="s">
        <v>64</v>
      </c>
      <c r="K25" t="s">
        <v>65</v>
      </c>
      <c r="L25" t="s">
        <v>66</v>
      </c>
    </row>
    <row r="26" spans="1:14" ht="15" customHeight="1" x14ac:dyDescent="0.2">
      <c r="A26" t="s">
        <v>13</v>
      </c>
      <c r="C26" t="s">
        <v>17</v>
      </c>
      <c r="D26" t="s">
        <v>68</v>
      </c>
      <c r="E26" t="s">
        <v>69</v>
      </c>
      <c r="F26" t="s">
        <v>70</v>
      </c>
      <c r="G26" t="s">
        <v>71</v>
      </c>
      <c r="H26" t="s">
        <v>72</v>
      </c>
      <c r="I26" t="s">
        <v>73</v>
      </c>
      <c r="J26" t="s">
        <v>74</v>
      </c>
      <c r="K26" t="s">
        <v>75</v>
      </c>
      <c r="L26" t="s">
        <v>76</v>
      </c>
    </row>
    <row r="27" spans="1:14" ht="15" customHeight="1" x14ac:dyDescent="0.2">
      <c r="A27" t="s">
        <v>14</v>
      </c>
      <c r="C27" t="s">
        <v>17</v>
      </c>
      <c r="D27" t="s">
        <v>78</v>
      </c>
      <c r="E27" t="s">
        <v>79</v>
      </c>
      <c r="F27" t="s">
        <v>80</v>
      </c>
      <c r="G27" t="s">
        <v>81</v>
      </c>
      <c r="H27" t="s">
        <v>82</v>
      </c>
      <c r="I27" t="s">
        <v>83</v>
      </c>
      <c r="J27" t="s">
        <v>84</v>
      </c>
      <c r="K27" t="s">
        <v>85</v>
      </c>
      <c r="L27" t="s">
        <v>86</v>
      </c>
    </row>
    <row r="28" spans="1:14" ht="12.75" x14ac:dyDescent="0.2">
      <c r="A28" t="s">
        <v>15</v>
      </c>
      <c r="C28" t="s">
        <v>17</v>
      </c>
      <c r="D28" t="s">
        <v>88</v>
      </c>
      <c r="E28" t="s">
        <v>89</v>
      </c>
      <c r="F28" t="s">
        <v>90</v>
      </c>
      <c r="G28" t="s">
        <v>91</v>
      </c>
      <c r="H28" t="s">
        <v>92</v>
      </c>
      <c r="I28" t="s">
        <v>93</v>
      </c>
      <c r="J28" t="s">
        <v>94</v>
      </c>
      <c r="K28" t="s">
        <v>95</v>
      </c>
      <c r="L28" t="s">
        <v>96</v>
      </c>
    </row>
    <row r="30" spans="1:14" ht="12.75" x14ac:dyDescent="0.2">
      <c r="A30" t="s">
        <v>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nk Subtraction 1_02"/>
  <dimension ref="A1:O33"/>
  <sheetViews>
    <sheetView tabSelected="1" zoomScale="85" zoomScaleNormal="85" workbookViewId="0">
      <selection activeCell="A13" sqref="A13:L21"/>
    </sheetView>
  </sheetViews>
  <sheetFormatPr defaultColWidth="9.140625" defaultRowHeight="15" customHeight="1" x14ac:dyDescent="0.2"/>
  <cols>
    <col min="1" max="1" width="19.85546875" customWidth="1"/>
    <col min="2" max="2" width="3" customWidth="1"/>
    <col min="3" max="3" width="11" customWidth="1"/>
    <col min="4" max="4" width="9.85546875" customWidth="1"/>
    <col min="5" max="5" width="9.140625" customWidth="1"/>
    <col min="6" max="6" width="9.85546875" customWidth="1"/>
    <col min="7" max="7" width="9.140625" customWidth="1"/>
    <col min="8" max="8" width="9.85546875" customWidth="1"/>
    <col min="9" max="10" width="9.140625" customWidth="1"/>
    <col min="11" max="12" width="9.85546875" customWidth="1"/>
    <col min="13" max="13" width="10.42578125" customWidth="1"/>
    <col min="15" max="15" width="11.42578125" customWidth="1"/>
  </cols>
  <sheetData>
    <row r="1" spans="1:15" ht="15" customHeight="1" x14ac:dyDescent="0.2">
      <c r="A1" t="s">
        <v>0</v>
      </c>
    </row>
    <row r="2" spans="1:15" ht="15" customHeight="1" x14ac:dyDescent="0.2">
      <c r="A2" t="s">
        <v>1</v>
      </c>
    </row>
    <row r="3" spans="1:15" ht="15" customHeight="1" x14ac:dyDescent="0.2">
      <c r="A3" t="s">
        <v>2</v>
      </c>
    </row>
    <row r="4" spans="1:15" ht="15" customHeight="1" x14ac:dyDescent="0.2">
      <c r="A4" t="s">
        <v>3</v>
      </c>
    </row>
    <row r="5" spans="1:15" ht="15" customHeight="1" x14ac:dyDescent="0.2">
      <c r="A5" t="s">
        <v>99</v>
      </c>
    </row>
    <row r="9" spans="1:15" ht="15" customHeight="1" x14ac:dyDescent="0.2">
      <c r="A9" t="s">
        <v>5</v>
      </c>
    </row>
    <row r="10" spans="1:15" ht="15" customHeight="1" x14ac:dyDescent="0.2">
      <c r="A10" t="s">
        <v>3</v>
      </c>
    </row>
    <row r="11" spans="1:15" ht="15" customHeight="1" x14ac:dyDescent="0.2">
      <c r="A11" t="s">
        <v>6</v>
      </c>
    </row>
    <row r="12" spans="1:15" ht="15" customHeight="1" x14ac:dyDescent="0.2">
      <c r="A12" t="s">
        <v>3</v>
      </c>
    </row>
    <row r="13" spans="1:15" ht="15" customHeight="1" x14ac:dyDescent="0.2">
      <c r="A13" t="s">
        <v>100</v>
      </c>
      <c r="B13" s="1">
        <v>1</v>
      </c>
      <c r="C13" s="1">
        <v>2</v>
      </c>
      <c r="D13" s="1">
        <v>3</v>
      </c>
      <c r="E13" s="1">
        <v>4</v>
      </c>
      <c r="F13" s="1">
        <v>5</v>
      </c>
      <c r="G13" s="1">
        <v>6</v>
      </c>
      <c r="H13" s="1">
        <v>7</v>
      </c>
      <c r="I13" s="1">
        <v>8</v>
      </c>
      <c r="J13" s="1">
        <v>9</v>
      </c>
      <c r="K13" s="1">
        <v>10</v>
      </c>
      <c r="L13" s="1">
        <v>11</v>
      </c>
      <c r="M13" s="1"/>
      <c r="N13" s="16" t="s">
        <v>147</v>
      </c>
      <c r="O13" s="16"/>
    </row>
    <row r="14" spans="1:15" ht="15" customHeight="1" x14ac:dyDescent="0.2">
      <c r="A14" t="s">
        <v>8</v>
      </c>
      <c r="C14" s="3">
        <v>8.1379999999999994E-3</v>
      </c>
      <c r="D14" s="2">
        <v>3.6540000000000003E-2</v>
      </c>
      <c r="E14" s="2">
        <v>3.2539999999999999E-2</v>
      </c>
      <c r="F14" s="2">
        <v>3.134E-2</v>
      </c>
      <c r="G14" s="2">
        <v>3.6139999999999999E-2</v>
      </c>
      <c r="H14" s="2">
        <v>3.7039999999999997E-2</v>
      </c>
      <c r="I14" s="2">
        <v>9.3240000000000003E-2</v>
      </c>
      <c r="J14" s="2">
        <v>5.4640000000000001E-2</v>
      </c>
      <c r="K14" s="2">
        <v>2.5739999999999999E-2</v>
      </c>
      <c r="L14" s="19">
        <v>3.2739999999999998E-2</v>
      </c>
      <c r="M14" s="3"/>
      <c r="N14" s="17">
        <f>AVERAGE(D14:K14)</f>
        <v>4.3402500000000004E-2</v>
      </c>
      <c r="O14" s="16" t="s">
        <v>148</v>
      </c>
    </row>
    <row r="15" spans="1:15" ht="15" customHeight="1" x14ac:dyDescent="0.2">
      <c r="A15" t="s">
        <v>9</v>
      </c>
      <c r="C15" s="3">
        <v>1.3370000000000001E-3</v>
      </c>
      <c r="D15" s="2">
        <v>5.364E-2</v>
      </c>
      <c r="E15" s="2">
        <v>4.9239999999999999E-2</v>
      </c>
      <c r="F15" s="2">
        <v>3.134E-2</v>
      </c>
      <c r="G15" s="2">
        <v>2.4639999999999999E-2</v>
      </c>
      <c r="H15" s="2">
        <v>5.604E-2</v>
      </c>
      <c r="I15" s="2">
        <v>5.3940000000000002E-2</v>
      </c>
      <c r="J15" s="2">
        <v>3.934E-2</v>
      </c>
      <c r="K15" s="2">
        <v>6.3740000000000005E-2</v>
      </c>
      <c r="L15" s="19">
        <v>2.3939999999999999E-2</v>
      </c>
      <c r="M15" s="3"/>
      <c r="N15" s="17">
        <f>AVERAGE(D15:K15)</f>
        <v>4.6490000000000004E-2</v>
      </c>
      <c r="O15" s="16" t="s">
        <v>149</v>
      </c>
    </row>
    <row r="16" spans="1:15" ht="15" customHeight="1" x14ac:dyDescent="0.2">
      <c r="A16" t="s">
        <v>10</v>
      </c>
      <c r="C16" s="3">
        <v>-1.9620000000000002E-3</v>
      </c>
      <c r="D16" s="2">
        <v>3.1940000000000003E-2</v>
      </c>
      <c r="E16" s="2">
        <v>5.704E-2</v>
      </c>
      <c r="F16" s="2">
        <v>3.134E-2</v>
      </c>
      <c r="G16" s="2">
        <v>4.0640000000000003E-2</v>
      </c>
      <c r="H16" s="2">
        <v>4.3839999999999997E-2</v>
      </c>
      <c r="I16" s="2">
        <v>4.5240000000000002E-2</v>
      </c>
      <c r="J16" s="2">
        <v>6.2239999999999997E-2</v>
      </c>
      <c r="K16" s="2">
        <v>6.7640000000000006E-2</v>
      </c>
      <c r="L16" s="19">
        <v>3.4540000000000001E-2</v>
      </c>
      <c r="M16" s="3"/>
      <c r="N16" s="17">
        <f>AVERAGE(D16:K16)</f>
        <v>4.7490000000000004E-2</v>
      </c>
      <c r="O16" s="16" t="s">
        <v>154</v>
      </c>
    </row>
    <row r="17" spans="1:15" ht="15" customHeight="1" x14ac:dyDescent="0.2">
      <c r="A17" t="s">
        <v>11</v>
      </c>
      <c r="C17" s="4">
        <v>2.375E-4</v>
      </c>
      <c r="D17" s="2">
        <v>2.0039999999999999E-2</v>
      </c>
      <c r="E17" s="2">
        <v>2.2440000000000002E-2</v>
      </c>
      <c r="F17" s="2">
        <v>4.3839999999999997E-2</v>
      </c>
      <c r="G17" s="2">
        <v>5.2940000000000001E-2</v>
      </c>
      <c r="H17" s="2">
        <v>2.9139999999999999E-2</v>
      </c>
      <c r="I17" s="2">
        <v>3.2140000000000002E-2</v>
      </c>
      <c r="J17" s="2">
        <v>5.7639999999999997E-2</v>
      </c>
      <c r="K17" s="2">
        <v>5.7540000000000001E-2</v>
      </c>
      <c r="L17" s="19">
        <v>2.0240000000000001E-2</v>
      </c>
      <c r="M17" s="3"/>
      <c r="N17" s="17">
        <f>AVERAGE(D17:K17)</f>
        <v>3.9464999999999993E-2</v>
      </c>
      <c r="O17" s="16" t="s">
        <v>151</v>
      </c>
    </row>
    <row r="18" spans="1:15" ht="15" customHeight="1" x14ac:dyDescent="0.2">
      <c r="A18" t="s">
        <v>12</v>
      </c>
      <c r="C18" s="3">
        <v>-2.7629999999999998E-3</v>
      </c>
      <c r="D18" s="2">
        <v>2.9839999999999998E-2</v>
      </c>
      <c r="E18" s="2">
        <v>3.984E-2</v>
      </c>
      <c r="F18" s="2">
        <v>3.5340000000000003E-2</v>
      </c>
      <c r="G18" s="2">
        <v>6.114E-2</v>
      </c>
      <c r="H18" s="2">
        <v>5.6939999999999998E-2</v>
      </c>
      <c r="I18" s="2">
        <v>3.5639999999999998E-2</v>
      </c>
      <c r="J18" s="2">
        <v>3.8240000000000003E-2</v>
      </c>
      <c r="K18" s="2">
        <v>4.1140000000000003E-2</v>
      </c>
      <c r="L18" s="2">
        <v>2.2339999999999999E-2</v>
      </c>
      <c r="M18" s="3"/>
      <c r="N18" s="17">
        <f t="shared" ref="N18:N21" si="0">AVERAGE(D18:L18)</f>
        <v>4.0051111111111114E-2</v>
      </c>
      <c r="O18" s="16" t="s">
        <v>152</v>
      </c>
    </row>
    <row r="19" spans="1:15" ht="15" customHeight="1" x14ac:dyDescent="0.2">
      <c r="A19" t="s">
        <v>13</v>
      </c>
      <c r="C19" s="3">
        <v>-1.0629999999999999E-3</v>
      </c>
      <c r="D19" s="2">
        <v>3.4939999999999999E-2</v>
      </c>
      <c r="E19" s="2">
        <v>3.1940000000000003E-2</v>
      </c>
      <c r="F19" s="2">
        <v>6.8839999999999998E-2</v>
      </c>
      <c r="G19" s="2">
        <v>6.0440000000000001E-2</v>
      </c>
      <c r="H19" s="2">
        <v>6.5140000000000003E-2</v>
      </c>
      <c r="I19" s="2">
        <v>7.6139999999999999E-2</v>
      </c>
      <c r="J19" s="2">
        <v>6.1039999999999997E-2</v>
      </c>
      <c r="K19" s="2">
        <v>6.8540000000000004E-2</v>
      </c>
      <c r="L19" s="2">
        <v>4.7739999999999998E-2</v>
      </c>
      <c r="M19" s="3"/>
      <c r="N19" s="17">
        <f t="shared" si="0"/>
        <v>5.7195555555555541E-2</v>
      </c>
      <c r="O19" s="16" t="s">
        <v>153</v>
      </c>
    </row>
    <row r="20" spans="1:15" ht="15" customHeight="1" x14ac:dyDescent="0.2">
      <c r="A20" t="s">
        <v>14</v>
      </c>
      <c r="C20" s="3">
        <v>-2.2629999999999998E-3</v>
      </c>
      <c r="D20" s="2">
        <v>5.4239999999999997E-2</v>
      </c>
      <c r="E20" s="2">
        <v>4.2139999999999997E-2</v>
      </c>
      <c r="F20" s="2">
        <v>5.074E-2</v>
      </c>
      <c r="G20" s="2">
        <v>6.2939999999999996E-2</v>
      </c>
      <c r="H20" s="2">
        <v>6.9339999999999999E-2</v>
      </c>
      <c r="I20" s="2">
        <v>5.2339999999999998E-2</v>
      </c>
      <c r="J20" s="2">
        <v>5.2740000000000002E-2</v>
      </c>
      <c r="K20" s="2">
        <v>6.9540000000000005E-2</v>
      </c>
      <c r="L20" s="2">
        <v>3.7839999999999999E-2</v>
      </c>
      <c r="M20" s="3"/>
      <c r="N20" s="17">
        <f t="shared" si="0"/>
        <v>5.4651111111111109E-2</v>
      </c>
    </row>
    <row r="21" spans="1:15" ht="15" customHeight="1" x14ac:dyDescent="0.2">
      <c r="A21" t="s">
        <v>15</v>
      </c>
      <c r="C21" s="3">
        <v>-1.6620000000000001E-3</v>
      </c>
      <c r="D21" s="3">
        <v>9.4380000000000002E-3</v>
      </c>
      <c r="E21" s="2">
        <v>3.1539999999999999E-2</v>
      </c>
      <c r="F21" s="3">
        <v>7.6379999999999998E-3</v>
      </c>
      <c r="G21" s="2">
        <v>1.1039999999999999E-2</v>
      </c>
      <c r="H21" s="3">
        <v>9.9380000000000007E-3</v>
      </c>
      <c r="I21" s="2">
        <v>1.2540000000000001E-2</v>
      </c>
      <c r="J21" s="2">
        <v>1.644E-2</v>
      </c>
      <c r="K21" s="3">
        <v>9.3380000000000008E-3</v>
      </c>
      <c r="L21" s="3">
        <v>6.5370000000000003E-3</v>
      </c>
      <c r="M21" s="3"/>
      <c r="N21" s="17">
        <f t="shared" si="0"/>
        <v>1.2716555555555556E-2</v>
      </c>
    </row>
    <row r="23" spans="1:15" ht="15" customHeight="1" x14ac:dyDescent="0.2">
      <c r="A23" t="s">
        <v>16</v>
      </c>
      <c r="B23" s="1">
        <v>1</v>
      </c>
      <c r="C23" s="1">
        <v>2</v>
      </c>
      <c r="D23" s="1">
        <v>3</v>
      </c>
      <c r="E23" s="1">
        <v>4</v>
      </c>
      <c r="F23" s="1">
        <v>5</v>
      </c>
      <c r="G23" s="1">
        <v>6</v>
      </c>
      <c r="H23" s="1">
        <v>7</v>
      </c>
      <c r="I23" s="1">
        <v>8</v>
      </c>
      <c r="J23" s="1">
        <v>9</v>
      </c>
      <c r="K23" s="1">
        <v>10</v>
      </c>
      <c r="L23" s="1">
        <v>11</v>
      </c>
      <c r="M23" s="1"/>
    </row>
    <row r="24" spans="1:15" ht="15" customHeight="1" x14ac:dyDescent="0.2">
      <c r="A24" t="s">
        <v>8</v>
      </c>
      <c r="C24" t="s">
        <v>17</v>
      </c>
      <c r="D24" t="s">
        <v>18</v>
      </c>
      <c r="E24" t="s">
        <v>19</v>
      </c>
      <c r="F24" t="s">
        <v>20</v>
      </c>
      <c r="G24" t="s">
        <v>21</v>
      </c>
      <c r="H24" t="s">
        <v>22</v>
      </c>
      <c r="I24" t="s">
        <v>23</v>
      </c>
      <c r="J24" t="s">
        <v>24</v>
      </c>
      <c r="K24" t="s">
        <v>25</v>
      </c>
      <c r="L24" t="s">
        <v>26</v>
      </c>
    </row>
    <row r="25" spans="1:15" ht="15" customHeight="1" x14ac:dyDescent="0.2">
      <c r="A25" t="s">
        <v>9</v>
      </c>
      <c r="C25" t="s">
        <v>17</v>
      </c>
      <c r="D25" t="s">
        <v>28</v>
      </c>
      <c r="E25" t="s">
        <v>29</v>
      </c>
      <c r="F25" t="s">
        <v>30</v>
      </c>
      <c r="G25" t="s">
        <v>31</v>
      </c>
      <c r="H25" t="s">
        <v>32</v>
      </c>
      <c r="I25" t="s">
        <v>33</v>
      </c>
      <c r="J25" t="s">
        <v>34</v>
      </c>
      <c r="K25" t="s">
        <v>35</v>
      </c>
      <c r="L25" t="s">
        <v>36</v>
      </c>
    </row>
    <row r="26" spans="1:15" ht="15" customHeight="1" x14ac:dyDescent="0.2">
      <c r="A26" t="s">
        <v>10</v>
      </c>
      <c r="C26" t="s">
        <v>17</v>
      </c>
      <c r="D26" t="s">
        <v>38</v>
      </c>
      <c r="E26" t="s">
        <v>39</v>
      </c>
      <c r="F26" t="s">
        <v>40</v>
      </c>
      <c r="G26" t="s">
        <v>41</v>
      </c>
      <c r="H26" t="s">
        <v>42</v>
      </c>
      <c r="I26" t="s">
        <v>43</v>
      </c>
      <c r="J26" t="s">
        <v>44</v>
      </c>
      <c r="K26" t="s">
        <v>45</v>
      </c>
      <c r="L26" t="s">
        <v>46</v>
      </c>
    </row>
    <row r="27" spans="1:15" ht="15" customHeight="1" x14ac:dyDescent="0.2">
      <c r="A27" t="s">
        <v>11</v>
      </c>
      <c r="C27" t="s">
        <v>17</v>
      </c>
      <c r="D27" t="s">
        <v>48</v>
      </c>
      <c r="E27" t="s">
        <v>49</v>
      </c>
      <c r="F27" t="s">
        <v>50</v>
      </c>
      <c r="G27" t="s">
        <v>51</v>
      </c>
      <c r="H27" t="s">
        <v>52</v>
      </c>
      <c r="I27" t="s">
        <v>53</v>
      </c>
      <c r="J27" t="s">
        <v>54</v>
      </c>
      <c r="K27" t="s">
        <v>55</v>
      </c>
      <c r="L27" t="s">
        <v>56</v>
      </c>
    </row>
    <row r="28" spans="1:15" ht="12.75" x14ac:dyDescent="0.2">
      <c r="A28" t="s">
        <v>12</v>
      </c>
      <c r="C28" t="s">
        <v>17</v>
      </c>
      <c r="D28" t="s">
        <v>58</v>
      </c>
      <c r="E28" t="s">
        <v>59</v>
      </c>
      <c r="F28" t="s">
        <v>60</v>
      </c>
      <c r="G28" t="s">
        <v>61</v>
      </c>
      <c r="H28" t="s">
        <v>62</v>
      </c>
      <c r="I28" t="s">
        <v>63</v>
      </c>
      <c r="J28" t="s">
        <v>64</v>
      </c>
      <c r="K28" t="s">
        <v>65</v>
      </c>
      <c r="L28" t="s">
        <v>66</v>
      </c>
    </row>
    <row r="29" spans="1:15" ht="12.75" x14ac:dyDescent="0.2">
      <c r="A29" t="s">
        <v>13</v>
      </c>
      <c r="C29" t="s">
        <v>17</v>
      </c>
      <c r="D29" t="s">
        <v>68</v>
      </c>
      <c r="E29" t="s">
        <v>69</v>
      </c>
      <c r="F29" t="s">
        <v>70</v>
      </c>
      <c r="G29" t="s">
        <v>71</v>
      </c>
      <c r="H29" t="s">
        <v>72</v>
      </c>
      <c r="I29" t="s">
        <v>73</v>
      </c>
      <c r="J29" t="s">
        <v>74</v>
      </c>
      <c r="K29" t="s">
        <v>75</v>
      </c>
      <c r="L29" t="s">
        <v>76</v>
      </c>
    </row>
    <row r="30" spans="1:15" ht="12.75" x14ac:dyDescent="0.2">
      <c r="A30" t="s">
        <v>14</v>
      </c>
      <c r="C30" t="s">
        <v>17</v>
      </c>
      <c r="D30" t="s">
        <v>78</v>
      </c>
      <c r="E30" t="s">
        <v>79</v>
      </c>
      <c r="F30" t="s">
        <v>80</v>
      </c>
      <c r="G30" t="s">
        <v>81</v>
      </c>
      <c r="H30" t="s">
        <v>82</v>
      </c>
      <c r="I30" t="s">
        <v>83</v>
      </c>
      <c r="J30" t="s">
        <v>84</v>
      </c>
      <c r="K30" t="s">
        <v>85</v>
      </c>
      <c r="L30" t="s">
        <v>86</v>
      </c>
    </row>
    <row r="31" spans="1:15" ht="12.75" x14ac:dyDescent="0.2">
      <c r="A31" t="s">
        <v>15</v>
      </c>
      <c r="C31" t="s">
        <v>17</v>
      </c>
      <c r="D31" t="s">
        <v>88</v>
      </c>
      <c r="E31" t="s">
        <v>89</v>
      </c>
      <c r="F31" t="s">
        <v>90</v>
      </c>
      <c r="G31" t="s">
        <v>91</v>
      </c>
      <c r="H31" t="s">
        <v>92</v>
      </c>
      <c r="I31" t="s">
        <v>93</v>
      </c>
      <c r="J31" t="s">
        <v>94</v>
      </c>
      <c r="K31" t="s">
        <v>95</v>
      </c>
      <c r="L31" t="s">
        <v>96</v>
      </c>
    </row>
    <row r="33" spans="1:1" ht="12.75" x14ac:dyDescent="0.2">
      <c r="A33" t="s">
        <v>101</v>
      </c>
    </row>
  </sheetData>
  <pageMargins left="0.75" right="0.75" top="1" bottom="1" header="0.5" footer="0.5"/>
  <ignoredErrors>
    <ignoredError sqref="N18:N2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General information"/>
  <dimension ref="A1:E4"/>
  <sheetViews>
    <sheetView workbookViewId="0"/>
  </sheetViews>
  <sheetFormatPr defaultColWidth="9.140625" defaultRowHeight="15" customHeight="1" x14ac:dyDescent="0.2"/>
  <sheetData>
    <row r="1" spans="1:5" ht="15" customHeight="1" x14ac:dyDescent="0.2">
      <c r="A1" t="s">
        <v>102</v>
      </c>
    </row>
    <row r="3" spans="1:5" ht="15" customHeight="1" x14ac:dyDescent="0.2">
      <c r="B3" t="s">
        <v>103</v>
      </c>
      <c r="E3" t="s">
        <v>104</v>
      </c>
    </row>
    <row r="4" spans="1:5" ht="15" customHeight="1" x14ac:dyDescent="0.2">
      <c r="A4" t="s">
        <v>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ession information"/>
  <dimension ref="A1:E7"/>
  <sheetViews>
    <sheetView workbookViewId="0"/>
  </sheetViews>
  <sheetFormatPr defaultColWidth="9.140625" defaultRowHeight="15" customHeight="1" x14ac:dyDescent="0.2"/>
  <cols>
    <col min="1" max="1" width="18.7109375" customWidth="1"/>
    <col min="2" max="2" width="14.42578125" customWidth="1"/>
    <col min="4" max="4" width="2" customWidth="1"/>
    <col min="5" max="5" width="49" customWidth="1"/>
  </cols>
  <sheetData>
    <row r="1" spans="1:5" ht="15" customHeight="1" x14ac:dyDescent="0.2">
      <c r="A1" t="s">
        <v>105</v>
      </c>
    </row>
    <row r="3" spans="1:5" ht="15" customHeight="1" x14ac:dyDescent="0.2">
      <c r="B3" t="s">
        <v>106</v>
      </c>
      <c r="E3" t="s">
        <v>1</v>
      </c>
    </row>
    <row r="4" spans="1:5" ht="15" customHeight="1" x14ac:dyDescent="0.2">
      <c r="B4" t="s">
        <v>107</v>
      </c>
    </row>
    <row r="5" spans="1:5" ht="15" customHeight="1" x14ac:dyDescent="0.2">
      <c r="B5" t="s">
        <v>108</v>
      </c>
      <c r="E5" t="s">
        <v>109</v>
      </c>
    </row>
    <row r="6" spans="1:5" ht="15" customHeight="1" x14ac:dyDescent="0.2">
      <c r="B6" t="s">
        <v>110</v>
      </c>
      <c r="E6" t="s">
        <v>2</v>
      </c>
    </row>
    <row r="7" spans="1:5" ht="15" customHeight="1" x14ac:dyDescent="0.2">
      <c r="A7" t="s">
        <v>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Instrument information"/>
  <dimension ref="A1:E10"/>
  <sheetViews>
    <sheetView workbookViewId="0"/>
  </sheetViews>
  <sheetFormatPr defaultColWidth="9.140625" defaultRowHeight="15" customHeight="1" x14ac:dyDescent="0.2"/>
  <cols>
    <col min="1" max="1" width="20.85546875" customWidth="1"/>
    <col min="2" max="2" width="18.7109375" customWidth="1"/>
    <col min="3" max="3" width="9.85546875" customWidth="1"/>
    <col min="4" max="4" width="2" customWidth="1"/>
    <col min="5" max="5" width="17.7109375" customWidth="1"/>
  </cols>
  <sheetData>
    <row r="1" spans="1:5" ht="15" customHeight="1" x14ac:dyDescent="0.2">
      <c r="A1" t="s">
        <v>111</v>
      </c>
    </row>
    <row r="3" spans="1:5" ht="15" customHeight="1" x14ac:dyDescent="0.2">
      <c r="B3" t="s">
        <v>112</v>
      </c>
      <c r="E3" t="s">
        <v>113</v>
      </c>
    </row>
    <row r="4" spans="1:5" ht="15" customHeight="1" x14ac:dyDescent="0.2">
      <c r="B4" t="s">
        <v>114</v>
      </c>
      <c r="E4" t="s">
        <v>115</v>
      </c>
    </row>
    <row r="5" spans="1:5" ht="15" customHeight="1" x14ac:dyDescent="0.2">
      <c r="B5" t="s">
        <v>116</v>
      </c>
      <c r="E5" t="s">
        <v>117</v>
      </c>
    </row>
    <row r="7" spans="1:5" ht="15" customHeight="1" x14ac:dyDescent="0.2">
      <c r="B7" t="s">
        <v>118</v>
      </c>
    </row>
    <row r="9" spans="1:5" ht="15" customHeight="1" x14ac:dyDescent="0.2">
      <c r="C9" t="s">
        <v>119</v>
      </c>
      <c r="E9" t="s">
        <v>120</v>
      </c>
    </row>
    <row r="10" spans="1:5" ht="15" customHeight="1" x14ac:dyDescent="0.2">
      <c r="C10" t="s">
        <v>121</v>
      </c>
      <c r="E10" t="s">
        <v>122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rotocol parameters"/>
  <dimension ref="A1:E10"/>
  <sheetViews>
    <sheetView workbookViewId="0"/>
  </sheetViews>
  <sheetFormatPr defaultColWidth="9.140625" defaultRowHeight="15" customHeight="1" x14ac:dyDescent="0.2"/>
  <cols>
    <col min="1" max="1" width="19.140625" customWidth="1"/>
    <col min="2" max="2" width="28.140625" customWidth="1"/>
    <col min="4" max="4" width="2" customWidth="1"/>
    <col min="5" max="5" width="5.7109375" customWidth="1"/>
  </cols>
  <sheetData>
    <row r="1" spans="1:5" ht="15" customHeight="1" x14ac:dyDescent="0.2">
      <c r="A1" t="s">
        <v>123</v>
      </c>
    </row>
    <row r="3" spans="1:5" ht="15" customHeight="1" x14ac:dyDescent="0.2">
      <c r="B3" t="s">
        <v>124</v>
      </c>
      <c r="E3" t="s">
        <v>122</v>
      </c>
    </row>
    <row r="5" spans="1:5" ht="15" customHeight="1" x14ac:dyDescent="0.2">
      <c r="A5" t="s">
        <v>4</v>
      </c>
    </row>
    <row r="7" spans="1:5" ht="15" customHeight="1" x14ac:dyDescent="0.2">
      <c r="B7" t="s">
        <v>125</v>
      </c>
      <c r="E7" t="s">
        <v>126</v>
      </c>
    </row>
    <row r="8" spans="1:5" ht="15" customHeight="1" x14ac:dyDescent="0.2">
      <c r="B8" t="s">
        <v>127</v>
      </c>
      <c r="E8" t="s">
        <v>122</v>
      </c>
    </row>
    <row r="9" spans="1:5" ht="15" customHeight="1" x14ac:dyDescent="0.2">
      <c r="B9" t="s">
        <v>128</v>
      </c>
      <c r="E9" t="s">
        <v>129</v>
      </c>
    </row>
    <row r="10" spans="1:5" ht="15" customHeight="1" x14ac:dyDescent="0.2">
      <c r="B10" t="s">
        <v>130</v>
      </c>
      <c r="E10" t="s">
        <v>122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Run log"/>
  <dimension ref="A1:E10"/>
  <sheetViews>
    <sheetView workbookViewId="0"/>
  </sheetViews>
  <sheetFormatPr defaultColWidth="9.140625" defaultRowHeight="15" customHeight="1" x14ac:dyDescent="0.2"/>
  <cols>
    <col min="1" max="1" width="8.42578125" customWidth="1"/>
    <col min="2" max="2" width="19.42578125" customWidth="1"/>
    <col min="3" max="3" width="28.42578125" customWidth="1"/>
    <col min="4" max="4" width="11.42578125" customWidth="1"/>
  </cols>
  <sheetData>
    <row r="1" spans="1:5" ht="15" customHeight="1" x14ac:dyDescent="0.2">
      <c r="A1" t="s">
        <v>131</v>
      </c>
    </row>
    <row r="3" spans="1:5" ht="15" customHeight="1" x14ac:dyDescent="0.2">
      <c r="B3" s="5" t="s">
        <v>132</v>
      </c>
      <c r="C3" s="5" t="s">
        <v>133</v>
      </c>
      <c r="D3" s="5" t="s">
        <v>134</v>
      </c>
      <c r="E3" s="5"/>
    </row>
    <row r="4" spans="1:5" ht="15" customHeight="1" x14ac:dyDescent="0.2">
      <c r="B4" t="s">
        <v>2</v>
      </c>
      <c r="C4" t="s">
        <v>135</v>
      </c>
    </row>
    <row r="5" spans="1:5" ht="15" customHeight="1" x14ac:dyDescent="0.2">
      <c r="B5" t="s">
        <v>2</v>
      </c>
      <c r="C5" t="s">
        <v>136</v>
      </c>
      <c r="D5" t="s">
        <v>137</v>
      </c>
    </row>
    <row r="6" spans="1:5" ht="15" customHeight="1" x14ac:dyDescent="0.2">
      <c r="B6" t="s">
        <v>2</v>
      </c>
      <c r="C6" t="s">
        <v>138</v>
      </c>
    </row>
    <row r="7" spans="1:5" ht="15" customHeight="1" x14ac:dyDescent="0.2">
      <c r="B7" t="s">
        <v>139</v>
      </c>
      <c r="C7" t="s">
        <v>140</v>
      </c>
    </row>
    <row r="8" spans="1:5" ht="15" customHeight="1" x14ac:dyDescent="0.2">
      <c r="B8" t="s">
        <v>139</v>
      </c>
      <c r="C8" t="s">
        <v>136</v>
      </c>
      <c r="D8" t="s">
        <v>137</v>
      </c>
    </row>
    <row r="9" spans="1:5" ht="15" customHeight="1" x14ac:dyDescent="0.2">
      <c r="B9" t="s">
        <v>141</v>
      </c>
      <c r="C9" t="s">
        <v>142</v>
      </c>
    </row>
    <row r="10" spans="1:5" ht="15" customHeight="1" x14ac:dyDescent="0.2">
      <c r="A10" t="s">
        <v>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Layout definitions"/>
  <dimension ref="A1:M33"/>
  <sheetViews>
    <sheetView workbookViewId="0"/>
  </sheetViews>
  <sheetFormatPr defaultColWidth="9.140625" defaultRowHeight="15" customHeight="1" x14ac:dyDescent="0.2"/>
  <sheetData>
    <row r="1" spans="1:13" ht="15" customHeight="1" x14ac:dyDescent="0.2">
      <c r="A1" t="s">
        <v>112</v>
      </c>
      <c r="B1" t="s">
        <v>6</v>
      </c>
    </row>
    <row r="2" spans="1:13" ht="15" customHeight="1" x14ac:dyDescent="0.2">
      <c r="A2" t="s">
        <v>143</v>
      </c>
      <c r="B2" t="s">
        <v>144</v>
      </c>
    </row>
    <row r="4" spans="1:13" ht="15" customHeight="1" x14ac:dyDescent="0.2"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>
        <v>7</v>
      </c>
      <c r="I4" s="6">
        <v>8</v>
      </c>
      <c r="J4" s="6">
        <v>9</v>
      </c>
      <c r="K4" s="6">
        <v>10</v>
      </c>
      <c r="L4" s="6">
        <v>11</v>
      </c>
      <c r="M4" s="6">
        <v>12</v>
      </c>
    </row>
    <row r="5" spans="1:13" ht="15" customHeight="1" x14ac:dyDescent="0.2">
      <c r="A5" s="20" t="s">
        <v>8</v>
      </c>
      <c r="B5" s="21"/>
      <c r="C5" s="7" t="s">
        <v>17</v>
      </c>
      <c r="D5" s="8" t="s">
        <v>18</v>
      </c>
      <c r="E5" s="8" t="s">
        <v>19</v>
      </c>
      <c r="F5" s="8" t="s">
        <v>20</v>
      </c>
      <c r="G5" s="8" t="s">
        <v>21</v>
      </c>
      <c r="H5" s="8" t="s">
        <v>22</v>
      </c>
      <c r="I5" s="8" t="s">
        <v>23</v>
      </c>
      <c r="J5" s="8" t="s">
        <v>24</v>
      </c>
      <c r="K5" s="8" t="s">
        <v>25</v>
      </c>
      <c r="L5" s="8" t="s">
        <v>26</v>
      </c>
      <c r="M5" s="8" t="s">
        <v>27</v>
      </c>
    </row>
    <row r="6" spans="1:13" ht="15" customHeight="1" x14ac:dyDescent="0.2">
      <c r="A6" s="21"/>
      <c r="B6" s="21"/>
      <c r="C6" s="9" t="s">
        <v>145</v>
      </c>
      <c r="D6" s="10" t="s">
        <v>145</v>
      </c>
      <c r="E6" s="10" t="s">
        <v>145</v>
      </c>
      <c r="F6" s="10" t="s">
        <v>145</v>
      </c>
      <c r="G6" s="10" t="s">
        <v>145</v>
      </c>
      <c r="H6" s="10" t="s">
        <v>145</v>
      </c>
      <c r="I6" s="10" t="s">
        <v>145</v>
      </c>
      <c r="J6" s="10" t="s">
        <v>145</v>
      </c>
      <c r="K6" s="10" t="s">
        <v>145</v>
      </c>
      <c r="L6" s="10" t="s">
        <v>145</v>
      </c>
      <c r="M6" s="10" t="s">
        <v>145</v>
      </c>
    </row>
    <row r="7" spans="1:13" ht="15" customHeight="1" x14ac:dyDescent="0.2">
      <c r="A7" s="21"/>
      <c r="B7" s="21"/>
      <c r="C7" s="11"/>
      <c r="D7" s="12" t="s">
        <v>146</v>
      </c>
      <c r="E7" s="12" t="s">
        <v>146</v>
      </c>
      <c r="F7" s="12" t="s">
        <v>146</v>
      </c>
      <c r="G7" s="12" t="s">
        <v>146</v>
      </c>
      <c r="H7" s="12" t="s">
        <v>146</v>
      </c>
      <c r="I7" s="12" t="s">
        <v>146</v>
      </c>
      <c r="J7" s="12" t="s">
        <v>146</v>
      </c>
      <c r="K7" s="12" t="s">
        <v>146</v>
      </c>
      <c r="L7" s="12" t="s">
        <v>146</v>
      </c>
      <c r="M7" s="12" t="s">
        <v>146</v>
      </c>
    </row>
    <row r="8" spans="1:13" ht="15" customHeight="1" x14ac:dyDescent="0.2">
      <c r="A8" s="20" t="s">
        <v>9</v>
      </c>
      <c r="B8" s="21"/>
      <c r="C8" s="7" t="s">
        <v>17</v>
      </c>
      <c r="D8" s="8" t="s">
        <v>28</v>
      </c>
      <c r="E8" s="8" t="s">
        <v>29</v>
      </c>
      <c r="F8" s="8" t="s">
        <v>30</v>
      </c>
      <c r="G8" s="8" t="s">
        <v>31</v>
      </c>
      <c r="H8" s="8" t="s">
        <v>32</v>
      </c>
      <c r="I8" s="8" t="s">
        <v>33</v>
      </c>
      <c r="J8" s="8" t="s">
        <v>34</v>
      </c>
      <c r="K8" s="8" t="s">
        <v>35</v>
      </c>
      <c r="L8" s="8" t="s">
        <v>36</v>
      </c>
      <c r="M8" s="8" t="s">
        <v>37</v>
      </c>
    </row>
    <row r="9" spans="1:13" ht="15" customHeight="1" x14ac:dyDescent="0.2">
      <c r="A9" s="21"/>
      <c r="B9" s="21"/>
      <c r="C9" s="9" t="s">
        <v>145</v>
      </c>
      <c r="D9" s="10" t="s">
        <v>145</v>
      </c>
      <c r="E9" s="10" t="s">
        <v>145</v>
      </c>
      <c r="F9" s="10" t="s">
        <v>145</v>
      </c>
      <c r="G9" s="10" t="s">
        <v>145</v>
      </c>
      <c r="H9" s="10" t="s">
        <v>145</v>
      </c>
      <c r="I9" s="10" t="s">
        <v>145</v>
      </c>
      <c r="J9" s="10" t="s">
        <v>145</v>
      </c>
      <c r="K9" s="10" t="s">
        <v>145</v>
      </c>
      <c r="L9" s="10" t="s">
        <v>145</v>
      </c>
      <c r="M9" s="10" t="s">
        <v>145</v>
      </c>
    </row>
    <row r="10" spans="1:13" ht="15" customHeight="1" x14ac:dyDescent="0.2">
      <c r="A10" s="21"/>
      <c r="B10" s="21"/>
      <c r="C10" s="11"/>
      <c r="D10" s="12" t="s">
        <v>146</v>
      </c>
      <c r="E10" s="12" t="s">
        <v>146</v>
      </c>
      <c r="F10" s="12" t="s">
        <v>146</v>
      </c>
      <c r="G10" s="12" t="s">
        <v>146</v>
      </c>
      <c r="H10" s="12" t="s">
        <v>146</v>
      </c>
      <c r="I10" s="12" t="s">
        <v>146</v>
      </c>
      <c r="J10" s="12" t="s">
        <v>146</v>
      </c>
      <c r="K10" s="12" t="s">
        <v>146</v>
      </c>
      <c r="L10" s="12" t="s">
        <v>146</v>
      </c>
      <c r="M10" s="12" t="s">
        <v>146</v>
      </c>
    </row>
    <row r="11" spans="1:13" ht="15" customHeight="1" x14ac:dyDescent="0.2">
      <c r="A11" s="20" t="s">
        <v>10</v>
      </c>
      <c r="B11" s="21"/>
      <c r="C11" s="7" t="s">
        <v>17</v>
      </c>
      <c r="D11" s="8" t="s">
        <v>38</v>
      </c>
      <c r="E11" s="8" t="s">
        <v>39</v>
      </c>
      <c r="F11" s="8" t="s">
        <v>40</v>
      </c>
      <c r="G11" s="8" t="s">
        <v>41</v>
      </c>
      <c r="H11" s="8" t="s">
        <v>42</v>
      </c>
      <c r="I11" s="8" t="s">
        <v>43</v>
      </c>
      <c r="J11" s="8" t="s">
        <v>44</v>
      </c>
      <c r="K11" s="8" t="s">
        <v>45</v>
      </c>
      <c r="L11" s="8" t="s">
        <v>46</v>
      </c>
      <c r="M11" s="8" t="s">
        <v>47</v>
      </c>
    </row>
    <row r="12" spans="1:13" ht="15" customHeight="1" x14ac:dyDescent="0.2">
      <c r="A12" s="21"/>
      <c r="B12" s="21"/>
      <c r="C12" s="9" t="s">
        <v>145</v>
      </c>
      <c r="D12" s="10" t="s">
        <v>145</v>
      </c>
      <c r="E12" s="10" t="s">
        <v>145</v>
      </c>
      <c r="F12" s="10" t="s">
        <v>145</v>
      </c>
      <c r="G12" s="10" t="s">
        <v>145</v>
      </c>
      <c r="H12" s="10" t="s">
        <v>145</v>
      </c>
      <c r="I12" s="10" t="s">
        <v>145</v>
      </c>
      <c r="J12" s="10" t="s">
        <v>145</v>
      </c>
      <c r="K12" s="10" t="s">
        <v>145</v>
      </c>
      <c r="L12" s="10" t="s">
        <v>145</v>
      </c>
      <c r="M12" s="10" t="s">
        <v>145</v>
      </c>
    </row>
    <row r="13" spans="1:13" ht="15" customHeight="1" x14ac:dyDescent="0.2">
      <c r="A13" s="21"/>
      <c r="B13" s="21"/>
      <c r="C13" s="11"/>
      <c r="D13" s="12" t="s">
        <v>146</v>
      </c>
      <c r="E13" s="12" t="s">
        <v>146</v>
      </c>
      <c r="F13" s="12" t="s">
        <v>146</v>
      </c>
      <c r="G13" s="12" t="s">
        <v>146</v>
      </c>
      <c r="H13" s="12" t="s">
        <v>146</v>
      </c>
      <c r="I13" s="12" t="s">
        <v>146</v>
      </c>
      <c r="J13" s="12" t="s">
        <v>146</v>
      </c>
      <c r="K13" s="12" t="s">
        <v>146</v>
      </c>
      <c r="L13" s="12" t="s">
        <v>146</v>
      </c>
      <c r="M13" s="12" t="s">
        <v>146</v>
      </c>
    </row>
    <row r="14" spans="1:13" ht="15" customHeight="1" x14ac:dyDescent="0.2">
      <c r="A14" s="20" t="s">
        <v>11</v>
      </c>
      <c r="B14" s="21"/>
      <c r="C14" s="7" t="s">
        <v>17</v>
      </c>
      <c r="D14" s="8" t="s">
        <v>48</v>
      </c>
      <c r="E14" s="8" t="s">
        <v>49</v>
      </c>
      <c r="F14" s="8" t="s">
        <v>50</v>
      </c>
      <c r="G14" s="8" t="s">
        <v>51</v>
      </c>
      <c r="H14" s="8" t="s">
        <v>52</v>
      </c>
      <c r="I14" s="8" t="s">
        <v>53</v>
      </c>
      <c r="J14" s="8" t="s">
        <v>54</v>
      </c>
      <c r="K14" s="8" t="s">
        <v>55</v>
      </c>
      <c r="L14" s="8" t="s">
        <v>56</v>
      </c>
      <c r="M14" s="8" t="s">
        <v>57</v>
      </c>
    </row>
    <row r="15" spans="1:13" ht="15" customHeight="1" x14ac:dyDescent="0.2">
      <c r="A15" s="21"/>
      <c r="B15" s="21"/>
      <c r="C15" s="9" t="s">
        <v>145</v>
      </c>
      <c r="D15" s="10" t="s">
        <v>145</v>
      </c>
      <c r="E15" s="10" t="s">
        <v>145</v>
      </c>
      <c r="F15" s="10" t="s">
        <v>145</v>
      </c>
      <c r="G15" s="10" t="s">
        <v>145</v>
      </c>
      <c r="H15" s="10" t="s">
        <v>145</v>
      </c>
      <c r="I15" s="10" t="s">
        <v>145</v>
      </c>
      <c r="J15" s="10" t="s">
        <v>145</v>
      </c>
      <c r="K15" s="10" t="s">
        <v>145</v>
      </c>
      <c r="L15" s="10" t="s">
        <v>145</v>
      </c>
      <c r="M15" s="10" t="s">
        <v>145</v>
      </c>
    </row>
    <row r="16" spans="1:13" ht="15" customHeight="1" x14ac:dyDescent="0.2">
      <c r="A16" s="21"/>
      <c r="B16" s="21"/>
      <c r="C16" s="11"/>
      <c r="D16" s="12" t="s">
        <v>146</v>
      </c>
      <c r="E16" s="12" t="s">
        <v>146</v>
      </c>
      <c r="F16" s="12" t="s">
        <v>146</v>
      </c>
      <c r="G16" s="12" t="s">
        <v>146</v>
      </c>
      <c r="H16" s="12" t="s">
        <v>146</v>
      </c>
      <c r="I16" s="12" t="s">
        <v>146</v>
      </c>
      <c r="J16" s="12" t="s">
        <v>146</v>
      </c>
      <c r="K16" s="12" t="s">
        <v>146</v>
      </c>
      <c r="L16" s="12" t="s">
        <v>146</v>
      </c>
      <c r="M16" s="12" t="s">
        <v>146</v>
      </c>
    </row>
    <row r="17" spans="1:13" ht="15" customHeight="1" x14ac:dyDescent="0.2">
      <c r="A17" s="20" t="s">
        <v>12</v>
      </c>
      <c r="B17" s="21"/>
      <c r="C17" s="7" t="s">
        <v>17</v>
      </c>
      <c r="D17" s="8" t="s">
        <v>58</v>
      </c>
      <c r="E17" s="8" t="s">
        <v>59</v>
      </c>
      <c r="F17" s="8" t="s">
        <v>60</v>
      </c>
      <c r="G17" s="8" t="s">
        <v>61</v>
      </c>
      <c r="H17" s="8" t="s">
        <v>62</v>
      </c>
      <c r="I17" s="8" t="s">
        <v>63</v>
      </c>
      <c r="J17" s="8" t="s">
        <v>64</v>
      </c>
      <c r="K17" s="8" t="s">
        <v>65</v>
      </c>
      <c r="L17" s="8" t="s">
        <v>66</v>
      </c>
      <c r="M17" s="8" t="s">
        <v>67</v>
      </c>
    </row>
    <row r="18" spans="1:13" ht="15" customHeight="1" x14ac:dyDescent="0.2">
      <c r="A18" s="21"/>
      <c r="B18" s="21"/>
      <c r="C18" s="9" t="s">
        <v>145</v>
      </c>
      <c r="D18" s="10" t="s">
        <v>145</v>
      </c>
      <c r="E18" s="10" t="s">
        <v>145</v>
      </c>
      <c r="F18" s="10" t="s">
        <v>145</v>
      </c>
      <c r="G18" s="10" t="s">
        <v>145</v>
      </c>
      <c r="H18" s="10" t="s">
        <v>145</v>
      </c>
      <c r="I18" s="10" t="s">
        <v>145</v>
      </c>
      <c r="J18" s="10" t="s">
        <v>145</v>
      </c>
      <c r="K18" s="10" t="s">
        <v>145</v>
      </c>
      <c r="L18" s="10" t="s">
        <v>145</v>
      </c>
      <c r="M18" s="10" t="s">
        <v>145</v>
      </c>
    </row>
    <row r="19" spans="1:13" ht="15" customHeight="1" x14ac:dyDescent="0.2">
      <c r="A19" s="21"/>
      <c r="B19" s="21"/>
      <c r="C19" s="11"/>
      <c r="D19" s="12" t="s">
        <v>146</v>
      </c>
      <c r="E19" s="12" t="s">
        <v>146</v>
      </c>
      <c r="F19" s="12" t="s">
        <v>146</v>
      </c>
      <c r="G19" s="12" t="s">
        <v>146</v>
      </c>
      <c r="H19" s="12" t="s">
        <v>146</v>
      </c>
      <c r="I19" s="12" t="s">
        <v>146</v>
      </c>
      <c r="J19" s="12" t="s">
        <v>146</v>
      </c>
      <c r="K19" s="12" t="s">
        <v>146</v>
      </c>
      <c r="L19" s="12" t="s">
        <v>146</v>
      </c>
      <c r="M19" s="12" t="s">
        <v>146</v>
      </c>
    </row>
    <row r="20" spans="1:13" ht="15" customHeight="1" x14ac:dyDescent="0.2">
      <c r="A20" s="20" t="s">
        <v>13</v>
      </c>
      <c r="B20" s="21"/>
      <c r="C20" s="7" t="s">
        <v>17</v>
      </c>
      <c r="D20" s="13" t="s">
        <v>68</v>
      </c>
      <c r="E20" s="13" t="s">
        <v>69</v>
      </c>
      <c r="F20" s="13" t="s">
        <v>70</v>
      </c>
      <c r="G20" s="13" t="s">
        <v>71</v>
      </c>
      <c r="H20" s="13" t="s">
        <v>72</v>
      </c>
      <c r="I20" s="13" t="s">
        <v>73</v>
      </c>
      <c r="J20" s="13" t="s">
        <v>74</v>
      </c>
      <c r="K20" s="13" t="s">
        <v>75</v>
      </c>
      <c r="L20" s="13" t="s">
        <v>76</v>
      </c>
      <c r="M20" s="13" t="s">
        <v>77</v>
      </c>
    </row>
    <row r="21" spans="1:13" ht="15" customHeight="1" x14ac:dyDescent="0.2">
      <c r="A21" s="21"/>
      <c r="B21" s="21"/>
      <c r="C21" s="9" t="s">
        <v>145</v>
      </c>
      <c r="D21" s="14" t="s">
        <v>145</v>
      </c>
      <c r="E21" s="14" t="s">
        <v>145</v>
      </c>
      <c r="F21" s="14" t="s">
        <v>145</v>
      </c>
      <c r="G21" s="14" t="s">
        <v>145</v>
      </c>
      <c r="H21" s="14" t="s">
        <v>145</v>
      </c>
      <c r="I21" s="14" t="s">
        <v>145</v>
      </c>
      <c r="J21" s="14" t="s">
        <v>145</v>
      </c>
      <c r="K21" s="14" t="s">
        <v>145</v>
      </c>
      <c r="L21" s="14" t="s">
        <v>145</v>
      </c>
      <c r="M21" s="14" t="s">
        <v>145</v>
      </c>
    </row>
    <row r="22" spans="1:13" ht="15" customHeight="1" x14ac:dyDescent="0.2">
      <c r="A22" s="21"/>
      <c r="B22" s="21"/>
      <c r="C22" s="11"/>
      <c r="D22" s="15" t="s">
        <v>146</v>
      </c>
      <c r="E22" s="15" t="s">
        <v>146</v>
      </c>
      <c r="F22" s="15" t="s">
        <v>146</v>
      </c>
      <c r="G22" s="15" t="s">
        <v>146</v>
      </c>
      <c r="H22" s="15" t="s">
        <v>146</v>
      </c>
      <c r="I22" s="15" t="s">
        <v>146</v>
      </c>
      <c r="J22" s="15" t="s">
        <v>146</v>
      </c>
      <c r="K22" s="15" t="s">
        <v>146</v>
      </c>
      <c r="L22" s="15" t="s">
        <v>146</v>
      </c>
      <c r="M22" s="15" t="s">
        <v>146</v>
      </c>
    </row>
    <row r="23" spans="1:13" ht="15" customHeight="1" x14ac:dyDescent="0.2">
      <c r="A23" s="20" t="s">
        <v>14</v>
      </c>
      <c r="B23" s="21"/>
      <c r="C23" s="7" t="s">
        <v>17</v>
      </c>
      <c r="D23" s="8" t="s">
        <v>78</v>
      </c>
      <c r="E23" s="8" t="s">
        <v>79</v>
      </c>
      <c r="F23" s="8" t="s">
        <v>80</v>
      </c>
      <c r="G23" s="8" t="s">
        <v>81</v>
      </c>
      <c r="H23" s="8" t="s">
        <v>82</v>
      </c>
      <c r="I23" s="8" t="s">
        <v>83</v>
      </c>
      <c r="J23" s="8" t="s">
        <v>84</v>
      </c>
      <c r="K23" s="8" t="s">
        <v>85</v>
      </c>
      <c r="L23" s="8" t="s">
        <v>86</v>
      </c>
      <c r="M23" s="8" t="s">
        <v>87</v>
      </c>
    </row>
    <row r="24" spans="1:13" ht="15" customHeight="1" x14ac:dyDescent="0.2">
      <c r="A24" s="21"/>
      <c r="B24" s="21"/>
      <c r="C24" s="9" t="s">
        <v>145</v>
      </c>
      <c r="D24" s="10" t="s">
        <v>145</v>
      </c>
      <c r="E24" s="10" t="s">
        <v>145</v>
      </c>
      <c r="F24" s="10" t="s">
        <v>145</v>
      </c>
      <c r="G24" s="10" t="s">
        <v>145</v>
      </c>
      <c r="H24" s="10" t="s">
        <v>145</v>
      </c>
      <c r="I24" s="10" t="s">
        <v>145</v>
      </c>
      <c r="J24" s="10" t="s">
        <v>145</v>
      </c>
      <c r="K24" s="10" t="s">
        <v>145</v>
      </c>
      <c r="L24" s="10" t="s">
        <v>145</v>
      </c>
      <c r="M24" s="10" t="s">
        <v>145</v>
      </c>
    </row>
    <row r="25" spans="1:13" ht="15" customHeight="1" x14ac:dyDescent="0.2">
      <c r="A25" s="21"/>
      <c r="B25" s="21"/>
      <c r="C25" s="11"/>
      <c r="D25" s="12" t="s">
        <v>146</v>
      </c>
      <c r="E25" s="12" t="s">
        <v>146</v>
      </c>
      <c r="F25" s="12" t="s">
        <v>146</v>
      </c>
      <c r="G25" s="12" t="s">
        <v>146</v>
      </c>
      <c r="H25" s="12" t="s">
        <v>146</v>
      </c>
      <c r="I25" s="12" t="s">
        <v>146</v>
      </c>
      <c r="J25" s="12" t="s">
        <v>146</v>
      </c>
      <c r="K25" s="12" t="s">
        <v>146</v>
      </c>
      <c r="L25" s="12" t="s">
        <v>146</v>
      </c>
      <c r="M25" s="12" t="s">
        <v>146</v>
      </c>
    </row>
    <row r="26" spans="1:13" ht="15" customHeight="1" x14ac:dyDescent="0.2">
      <c r="A26" s="20" t="s">
        <v>15</v>
      </c>
      <c r="B26" s="21"/>
      <c r="C26" s="7" t="s">
        <v>17</v>
      </c>
      <c r="D26" s="8" t="s">
        <v>88</v>
      </c>
      <c r="E26" s="8" t="s">
        <v>89</v>
      </c>
      <c r="F26" s="8" t="s">
        <v>90</v>
      </c>
      <c r="G26" s="8" t="s">
        <v>91</v>
      </c>
      <c r="H26" s="8" t="s">
        <v>92</v>
      </c>
      <c r="I26" s="8" t="s">
        <v>93</v>
      </c>
      <c r="J26" s="8" t="s">
        <v>94</v>
      </c>
      <c r="K26" s="8" t="s">
        <v>95</v>
      </c>
      <c r="L26" s="8" t="s">
        <v>96</v>
      </c>
      <c r="M26" s="8" t="s">
        <v>97</v>
      </c>
    </row>
    <row r="27" spans="1:13" ht="15" customHeight="1" x14ac:dyDescent="0.2">
      <c r="A27" s="21"/>
      <c r="B27" s="21"/>
      <c r="C27" s="9" t="s">
        <v>145</v>
      </c>
      <c r="D27" s="10" t="s">
        <v>145</v>
      </c>
      <c r="E27" s="10" t="s">
        <v>145</v>
      </c>
      <c r="F27" s="10" t="s">
        <v>145</v>
      </c>
      <c r="G27" s="10" t="s">
        <v>145</v>
      </c>
      <c r="H27" s="10" t="s">
        <v>145</v>
      </c>
      <c r="I27" s="10" t="s">
        <v>145</v>
      </c>
      <c r="J27" s="10" t="s">
        <v>145</v>
      </c>
      <c r="K27" s="10" t="s">
        <v>145</v>
      </c>
      <c r="L27" s="10" t="s">
        <v>145</v>
      </c>
      <c r="M27" s="10" t="s">
        <v>145</v>
      </c>
    </row>
    <row r="28" spans="1:13" ht="12.75" x14ac:dyDescent="0.2">
      <c r="A28" s="21"/>
      <c r="B28" s="21"/>
      <c r="C28" s="11"/>
      <c r="D28" s="12" t="s">
        <v>146</v>
      </c>
      <c r="E28" s="12" t="s">
        <v>146</v>
      </c>
      <c r="F28" s="12" t="s">
        <v>146</v>
      </c>
      <c r="G28" s="12" t="s">
        <v>146</v>
      </c>
      <c r="H28" s="12" t="s">
        <v>146</v>
      </c>
      <c r="I28" s="12" t="s">
        <v>146</v>
      </c>
      <c r="J28" s="12" t="s">
        <v>146</v>
      </c>
      <c r="K28" s="12" t="s">
        <v>146</v>
      </c>
      <c r="L28" s="12" t="s">
        <v>146</v>
      </c>
      <c r="M28" s="12" t="s">
        <v>146</v>
      </c>
    </row>
    <row r="33" spans="1:1" ht="12.75" x14ac:dyDescent="0.2">
      <c r="A33" t="s">
        <v>3</v>
      </c>
    </row>
  </sheetData>
  <mergeCells count="16">
    <mergeCell ref="A20:A22"/>
    <mergeCell ref="A23:A25"/>
    <mergeCell ref="A26:A28"/>
    <mergeCell ref="B5:B7"/>
    <mergeCell ref="B8:B10"/>
    <mergeCell ref="B11:B13"/>
    <mergeCell ref="B14:B16"/>
    <mergeCell ref="B17:B19"/>
    <mergeCell ref="B20:B22"/>
    <mergeCell ref="B23:B25"/>
    <mergeCell ref="B26:B28"/>
    <mergeCell ref="A5:A7"/>
    <mergeCell ref="A8:A10"/>
    <mergeCell ref="A11:A13"/>
    <mergeCell ref="A14:A16"/>
    <mergeCell ref="A17:A19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accb625-875c-4d9d-9a88-2f2321c2f34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0CF423351432EE4EA4DBEC2DA7A4467B" ma:contentTypeVersion="13" ma:contentTypeDescription="Yeni belge oluşturun." ma:contentTypeScope="" ma:versionID="92fb9d429087e3b445ea9c28531147d3">
  <xsd:schema xmlns:xsd="http://www.w3.org/2001/XMLSchema" xmlns:xs="http://www.w3.org/2001/XMLSchema" xmlns:p="http://schemas.microsoft.com/office/2006/metadata/properties" xmlns:ns3="2accb625-875c-4d9d-9a88-2f2321c2f34f" xmlns:ns4="89bff531-0595-4325-912c-4bb6b4b2a9d5" targetNamespace="http://schemas.microsoft.com/office/2006/metadata/properties" ma:root="true" ma:fieldsID="66bde68dab85ae3eb0b0e4d47d7860e5" ns3:_="" ns4:_="">
    <xsd:import namespace="2accb625-875c-4d9d-9a88-2f2321c2f34f"/>
    <xsd:import namespace="89bff531-0595-4325-912c-4bb6b4b2a9d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Details" minOccurs="0"/>
                <xsd:element ref="ns4:SharingHintHash" minOccurs="0"/>
                <xsd:element ref="ns4:SharedWithUsers" minOccurs="0"/>
                <xsd:element ref="ns3:MediaServiceDateTaken" minOccurs="0"/>
                <xsd:element ref="ns3:MediaServiceSearchPropertie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ccb625-875c-4d9d-9a88-2f2321c2f3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bff531-0595-4325-912c-4bb6b4b2a9d5" elementFormDefault="qualified">
    <xsd:import namespace="http://schemas.microsoft.com/office/2006/documentManagement/types"/>
    <xsd:import namespace="http://schemas.microsoft.com/office/infopath/2007/PartnerControls"/>
    <xsd:element name="SharedWithDetails" ma:index="12" nillable="true" ma:displayName="Ayrıntıları ile Paylaşıld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İpucu Paylaşımı Karması" ma:hidden="true" ma:internalName="SharingHintHash" ma:readOnly="true">
      <xsd:simpleType>
        <xsd:restriction base="dms:Text"/>
      </xsd:simpleType>
    </xsd:element>
    <xsd:element name="SharedWithUsers" ma:index="14" nillable="true" ma:displayName="Paylaşılanla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CB7175-2466-4F93-9568-B96BA67F28C5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www.w3.org/XML/1998/namespace"/>
    <ds:schemaRef ds:uri="2accb625-875c-4d9d-9a88-2f2321c2f34f"/>
    <ds:schemaRef ds:uri="http://schemas.openxmlformats.org/package/2006/metadata/core-properties"/>
    <ds:schemaRef ds:uri="http://schemas.microsoft.com/office/infopath/2007/PartnerControls"/>
    <ds:schemaRef ds:uri="89bff531-0595-4325-912c-4bb6b4b2a9d5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A2E4ABD-7D08-4FFA-84CE-012326CEE9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ccb625-875c-4d9d-9a88-2f2321c2f34f"/>
    <ds:schemaRef ds:uri="89bff531-0595-4325-912c-4bb6b4b2a9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A178AE-5783-457A-90C5-14808D5865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Absorbance 1_01</vt:lpstr>
      <vt:lpstr>Blank Subtraction 1_02</vt:lpstr>
      <vt:lpstr>General information</vt:lpstr>
      <vt:lpstr>Session information</vt:lpstr>
      <vt:lpstr>Instrument information</vt:lpstr>
      <vt:lpstr>Protocol parameters</vt:lpstr>
      <vt:lpstr>Run log</vt:lpstr>
      <vt:lpstr>Layout definitions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KADİR YURDAKUL</cp:lastModifiedBy>
  <dcterms:created xsi:type="dcterms:W3CDTF">2025-04-17T14:07:30Z</dcterms:created>
  <dcterms:modified xsi:type="dcterms:W3CDTF">2025-04-20T20:35:56Z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0x0101000CF423351432EE4EA4DBEC2DA7A4467B</vt:lpwstr>
  </property>
</Properties>
</file>