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360" yWindow="150" windowWidth="16215" windowHeight="8415" activeTab="2"/>
  </bookViews>
  <sheets>
    <sheet name="Pivot" sheetId="2" r:id="rId1"/>
    <sheet name="Source Data" sheetId="1" r:id="rId2"/>
    <sheet name="Charts" sheetId="3" r:id="rId3"/>
  </sheets>
  <definedNames>
    <definedName name="_xlnm._FilterDatabase" localSheetId="1" hidden="1">'Source Data'!$A$3:$F$31</definedName>
  </definedNames>
  <calcPr calcId="124519"/>
  <pivotCaches>
    <pivotCache cacheId="2" r:id="rId4"/>
  </pivotCaches>
</workbook>
</file>

<file path=xl/sharedStrings.xml><?xml version="1.0" encoding="utf-8"?>
<sst xmlns="http://schemas.openxmlformats.org/spreadsheetml/2006/main" count="212" uniqueCount="98">
  <si>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</si>
  <si>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</si>
  <si>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</si>
  <si>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</si>
  <si>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</si>
  <si>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</si>
  <si>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</si>
  <si>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</si>
  <si>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</si>
  <si>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</si>
  <si>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</si>
  <si>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</si>
  <si>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</si>
  <si>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</si>
  <si>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</si>
  <si>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</si>
  <si>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</si>
  <si>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</si>
  <si>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</si>
  <si>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</si>
  <si>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</si>
  <si>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</si>
  <si>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</si>
  <si>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</si>
  <si>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</si>
  <si>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</si>
  <si>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</si>
  <si>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</si>
  <si>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</si>
  <si>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</si>
  <si>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</si>
  <si>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</si>
  <si>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</si>
  <si>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</si>
  <si>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</si>
  <si>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</si>
  <si>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</si>
  <si>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</si>
  <si>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</si>
  <si>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</si>
  <si>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</si>
  <si>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</si>
  <si>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</si>
  <si>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</si>
  <si>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</si>
  <si>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</si>
  <si>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</si>
  <si>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</si>
  <si>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</si>
  <si>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</si>
  <si>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</si>
  <si>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</si>
  <si>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</si>
  <si>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</si>
  <si>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</si>
  <si>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</si>
  <si>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</si>
  <si>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</si>
  <si>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</si>
  <si>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</si>
  <si>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</si>
  <si>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</si>
  <si>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</si>
  <si>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</si>
  <si>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</si>
  <si>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</si>
  <si>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</si>
  <si>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(All)</t>
  </si>
  <si>
    <t>Sum of Price</t>
  </si>
  <si>
    <t>Average of Price</t>
  </si>
  <si>
    <t>Barcelona Total</t>
  </si>
  <si>
    <t>Berlin Total</t>
  </si>
  <si>
    <t>Black Forest Total</t>
  </si>
  <si>
    <t>Bognor Total</t>
  </si>
  <si>
    <t>Granada Total</t>
  </si>
  <si>
    <t>Great Barrier Reef Total</t>
  </si>
  <si>
    <t>Lima Total</t>
  </si>
  <si>
    <t>London Total</t>
  </si>
  <si>
    <t>Lyon Total</t>
  </si>
  <si>
    <t>Madrid Total</t>
  </si>
  <si>
    <t>Malaga Total</t>
  </si>
  <si>
    <t>Nerja Total</t>
  </si>
  <si>
    <t>Nice Total</t>
  </si>
  <si>
    <t>Nimes Total</t>
  </si>
  <si>
    <t>Paris - Euro Disney Total</t>
  </si>
  <si>
    <t>Perth Total</t>
  </si>
  <si>
    <t>Port of Spain Total</t>
  </si>
  <si>
    <t>Riyadh Total</t>
  </si>
  <si>
    <t>Santiago Total</t>
  </si>
  <si>
    <t>Seville Total</t>
  </si>
  <si>
    <t>Toulouse Total</t>
  </si>
  <si>
    <t>No.of Days and Average Price</t>
  </si>
  <si>
    <t>No. of Days</t>
  </si>
  <si>
    <t>Resort Names</t>
  </si>
  <si>
    <t>Grand Total</t>
  </si>
  <si>
    <t>Total No.of Days</t>
  </si>
  <si>
    <t>Charts On Travel Agents Datasets</t>
  </si>
  <si>
    <t>Count of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</si>
</sst>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;[Red]\-&quot;£&quot;#,##0"/>
    <numFmt numFmtId="165" formatCode="[$£-809]#,##0;[Red][$£-809]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sz val="22"/>
      <color theme="1"/>
      <name val="Algerian"/>
      <family val="5"/>
    </font>
    <font>
      <b/>
      <i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164" fontId="0" fillId="0" borderId="0" xfId="0" applyNumberFormat="1"/>
    <xf numFmtId="0" fontId="0" fillId="0" borderId="0" xfId="0" applyNumberFormat="1"/>
    <xf numFmtId="0" fontId="5" fillId="3" borderId="0" xfId="0" applyFont="1" applyFill="1"/>
    <xf numFmtId="0" fontId="6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colors>
    <mruColors>
      <color rgb="FF0F4F51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 with Captions.xlsx]Pivot!PivotTable1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 rot="0" vert="horz"/>
            <a:lstStyle/>
            <a:p>
              <a:pPr>
                <a:defRPr sz="800">
                  <a:solidFill>
                    <a:srgbClr val="FF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 rot="0" vert="horz"/>
            <a:lstStyle/>
            <a:p>
              <a:pPr>
                <a:defRPr sz="800">
                  <a:solidFill>
                    <a:srgbClr val="FF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0F4F51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chemeClr val="tx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/>
          <c:tx>
            <c:rich>
              <a:bodyPr/>
              <a:lstStyle/>
              <a:p>
                <a:r>
                  <a:rPr lang="en-US">
                    <a:solidFill>
                      <a:srgbClr val="FF0000"/>
                    </a:solidFill>
                  </a:rPr>
                  <a:t>£1,259</a:t>
                </a: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layout/>
          <c:tx>
            <c:rich>
              <a:bodyPr/>
              <a:lstStyle/>
              <a:p>
                <a:r>
                  <a:rPr lang="en-US">
                    <a:solidFill>
                      <a:srgbClr val="FF0000"/>
                    </a:solidFill>
                  </a:rPr>
                  <a:t>£177</a:t>
                </a: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9.3356588853359623E-2"/>
          <c:y val="0.27189057889502943"/>
          <c:w val="0.8662458765687997"/>
          <c:h val="0.31144356955380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rgbClr val="0F4F5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£177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£1,259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Pivot!$A$5:$A$19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Pivot!$B$5:$B$19</c:f>
              <c:numCache>
                <c:formatCode>[$£-809]#,##0;[Red][$£-809]#,##0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9785984"/>
        <c:axId val="39778944"/>
      </c:barChart>
      <c:valAx>
        <c:axId val="39778944"/>
        <c:scaling>
          <c:orientation val="minMax"/>
          <c:max val="1500"/>
          <c:min val="0"/>
        </c:scaling>
        <c:delete val="0"/>
        <c:axPos val="l"/>
        <c:numFmt formatCode="[$£-809]#,##0;[Red][$£-809]#,##0" sourceLinked="1"/>
        <c:majorTickMark val="out"/>
        <c:minorTickMark val="none"/>
        <c:tickLblPos val="nextTo"/>
        <c:crossAx val="39785984"/>
        <c:crosses val="autoZero"/>
        <c:crossBetween val="between"/>
        <c:majorUnit val="200"/>
        <c:minorUnit val="20"/>
      </c:valAx>
      <c:catAx>
        <c:axId val="3978598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1620000" vert="horz" anchor="ctr" anchorCtr="1"/>
          <a:lstStyle/>
          <a:p>
            <a:pPr>
              <a:defRPr/>
            </a:pPr>
            <a:endParaRPr lang="en-US"/>
          </a:p>
        </c:txPr>
        <c:crossAx val="397789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>
      <a:noFill/>
    </a:ln>
    <a:effectLst>
      <a:outerShdw blurRad="152400" dist="317500" dir="5400000" sx="90000" sy="-19000" rotWithShape="0">
        <a:prstClr val="black">
          <a:alpha val="15000"/>
        </a:prstClr>
      </a:outerShdw>
    </a:effectLst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 with Captions.xlsx]Pivot!PivotTable2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0"/>
        <c:dLbl>
          <c:idx val="0"/>
          <c:layout/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  <c:pivotFmt>
        <c:idx val="51"/>
        <c:dLbl>
          <c:idx val="0"/>
          <c:delete val="1"/>
        </c:dLbl>
      </c:pivotFmt>
      <c:pivotFmt>
        <c:idx val="52"/>
        <c:dLbl>
          <c:idx val="0"/>
          <c:delete val="1"/>
        </c:dLbl>
      </c:pivotFmt>
      <c:pivotFmt>
        <c:idx val="53"/>
        <c:dLbl>
          <c:idx val="0"/>
          <c:delete val="1"/>
        </c:dLbl>
      </c:pivotFmt>
      <c:pivotFmt>
        <c:idx val="54"/>
        <c:dLbl>
          <c:idx val="0"/>
          <c:delete val="1"/>
        </c:dLbl>
      </c:pivotFmt>
      <c:pivotFmt>
        <c:idx val="55"/>
        <c:dLbl>
          <c:idx val="0"/>
          <c:delete val="1"/>
        </c:dLbl>
      </c:pivotFmt>
      <c:pivotFmt>
        <c:idx val="56"/>
        <c:dLbl>
          <c:idx val="0"/>
          <c:delete val="1"/>
        </c:dLbl>
      </c:pivotFmt>
      <c:pivotFmt>
        <c:idx val="57"/>
        <c:dLbl>
          <c:idx val="0"/>
          <c:delete val="1"/>
        </c:dLbl>
      </c:pivotFmt>
      <c:pivotFmt>
        <c:idx val="58"/>
        <c:dLbl>
          <c:idx val="0"/>
          <c:delete val="1"/>
        </c:dLbl>
      </c:pivotFmt>
    </c:pivotFmts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3210403883461055"/>
          <c:w val="1"/>
          <c:h val="0.77597205278917603"/>
        </c:manualLayout>
      </c:layout>
      <c:pie3DChart>
        <c:varyColors val="1"/>
        <c:ser>
          <c:idx val="0"/>
          <c:order val="0"/>
          <c:tx>
            <c:strRef>
              <c:f>Pivot!$F$3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1"/>
            <c:bubble3D val="0"/>
            <c:explosion val="40"/>
          </c:dPt>
          <c:dPt>
            <c:idx val="10"/>
            <c:bubble3D val="0"/>
            <c:explosion val="37"/>
          </c:dPt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9"/>
              <c:delete val="1"/>
            </c:dLbl>
            <c:dLbl>
              <c:idx val="10"/>
              <c:layout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Pivot!$E$4:$E$16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Pivot!$F$4:$F$16</c:f>
              <c:numCache>
                <c:formatCode>[$£-809]#,##0;[Red][$£-809]#,##0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C000"/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 with Captions.xlsx]Pivot!PivotTable3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spPr>
          <a:noFill/>
        </c:spPr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spPr>
          <a:solidFill>
            <a:schemeClr val="accent1"/>
          </a:solidFill>
        </c:spPr>
      </c:pivotFmt>
      <c:pivotFmt>
        <c:idx val="6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Pivot!$J$3:$J$5</c:f>
              <c:strCache>
                <c:ptCount val="1"/>
                <c:pt idx="0">
                  <c:v>Barcelona - £177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Pivot!$J$6</c:f>
              <c:numCache>
                <c:formatCode>[$£-809]#,##0;[Red][$£-809]#,##0</c:formatCode>
                <c:ptCount val="1"/>
                <c:pt idx="0">
                  <c:v>177</c:v>
                </c:pt>
              </c:numCache>
            </c:numRef>
          </c:val>
        </c:ser>
        <c:ser>
          <c:idx val="1"/>
          <c:order val="1"/>
          <c:tx>
            <c:strRef>
              <c:f>Pivot!$K$3:$K$5</c:f>
              <c:strCache>
                <c:ptCount val="1"/>
                <c:pt idx="0">
                  <c:v>Barcelona - £199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Pivot!$K$6</c:f>
              <c:numCache>
                <c:formatCode>[$£-809]#,##0;[Red][$£-809]#,##0</c:formatCode>
                <c:ptCount val="1"/>
                <c:pt idx="0">
                  <c:v>199</c:v>
                </c:pt>
              </c:numCache>
            </c:numRef>
          </c:val>
        </c:ser>
        <c:ser>
          <c:idx val="2"/>
          <c:order val="2"/>
          <c:tx>
            <c:strRef>
              <c:f>Pivot!$L$3:$L$5</c:f>
              <c:strCache>
                <c:ptCount val="1"/>
                <c:pt idx="0">
                  <c:v>Barcelona - £219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Pivot!$L$6</c:f>
              <c:numCache>
                <c:formatCode>[$£-809]#,##0;[Red][$£-809]#,##0</c:formatCode>
                <c:ptCount val="1"/>
                <c:pt idx="0">
                  <c:v>438</c:v>
                </c:pt>
              </c:numCache>
            </c:numRef>
          </c:val>
        </c:ser>
        <c:ser>
          <c:idx val="3"/>
          <c:order val="3"/>
          <c:tx>
            <c:strRef>
              <c:f>Pivot!$N$3:$N$5</c:f>
              <c:strCache>
                <c:ptCount val="1"/>
                <c:pt idx="0">
                  <c:v>Berlin - £289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Pivot!$N$6</c:f>
              <c:numCache>
                <c:formatCode>[$£-809]#,##0;[Red][$£-809]#,##0</c:formatCode>
                <c:ptCount val="1"/>
                <c:pt idx="0">
                  <c:v>289</c:v>
                </c:pt>
              </c:numCache>
            </c:numRef>
          </c:val>
        </c:ser>
        <c:ser>
          <c:idx val="4"/>
          <c:order val="4"/>
          <c:tx>
            <c:strRef>
              <c:f>Pivot!$P$3:$P$5</c:f>
              <c:strCache>
                <c:ptCount val="1"/>
                <c:pt idx="0">
                  <c:v>Black Forest - £69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Pivot!$P$6</c:f>
              <c:numCache>
                <c:formatCode>[$£-809]#,##0;[Red][$£-809]#,##0</c:formatCode>
                <c:ptCount val="1"/>
                <c:pt idx="0">
                  <c:v>69</c:v>
                </c:pt>
              </c:numCache>
            </c:numRef>
          </c:val>
        </c:ser>
        <c:ser>
          <c:idx val="5"/>
          <c:order val="5"/>
          <c:tx>
            <c:strRef>
              <c:f>Pivot!$R$3:$R$5</c:f>
              <c:strCache>
                <c:ptCount val="1"/>
                <c:pt idx="0">
                  <c:v>Bognor - £12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Pivot!$R$6</c:f>
              <c:numCache>
                <c:formatCode>[$£-809]#,##0;[Red][$£-809]#,##0</c:formatCode>
                <c:ptCount val="1"/>
                <c:pt idx="0">
                  <c:v>12</c:v>
                </c:pt>
              </c:numCache>
            </c:numRef>
          </c:val>
        </c:ser>
        <c:ser>
          <c:idx val="6"/>
          <c:order val="6"/>
          <c:tx>
            <c:strRef>
              <c:f>Pivot!$T$3:$T$5</c:f>
              <c:strCache>
                <c:ptCount val="1"/>
                <c:pt idx="0">
                  <c:v>Granada - £345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Pivot!$T$6</c:f>
              <c:numCache>
                <c:formatCode>[$£-809]#,##0;[Red][$£-809]#,##0</c:formatCode>
                <c:ptCount val="1"/>
                <c:pt idx="0">
                  <c:v>345</c:v>
                </c:pt>
              </c:numCache>
            </c:numRef>
          </c:val>
        </c:ser>
        <c:ser>
          <c:idx val="7"/>
          <c:order val="7"/>
          <c:tx>
            <c:strRef>
              <c:f>Pivot!$V$3:$V$5</c:f>
              <c:strCache>
                <c:ptCount val="1"/>
                <c:pt idx="0">
                  <c:v>Great Barrier Reef - £750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Pivot!$V$6</c:f>
              <c:numCache>
                <c:formatCode>[$£-809]#,##0;[Red][$£-809]#,##0</c:formatCode>
                <c:ptCount val="1"/>
                <c:pt idx="0">
                  <c:v>750</c:v>
                </c:pt>
              </c:numCache>
            </c:numRef>
          </c:val>
        </c:ser>
        <c:ser>
          <c:idx val="8"/>
          <c:order val="8"/>
          <c:tx>
            <c:strRef>
              <c:f>Pivot!$X$3:$X$5</c:f>
              <c:strCache>
                <c:ptCount val="1"/>
                <c:pt idx="0">
                  <c:v>Lima - £975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Pivot!$X$6</c:f>
              <c:numCache>
                <c:formatCode>[$£-809]#,##0;[Red][$£-809]#,##0</c:formatCode>
                <c:ptCount val="1"/>
                <c:pt idx="0">
                  <c:v>975</c:v>
                </c:pt>
              </c:numCache>
            </c:numRef>
          </c:val>
        </c:ser>
        <c:ser>
          <c:idx val="9"/>
          <c:order val="9"/>
          <c:tx>
            <c:strRef>
              <c:f>Pivot!$Z$3:$Z$5</c:f>
              <c:strCache>
                <c:ptCount val="1"/>
                <c:pt idx="0">
                  <c:v>London - £69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Pivot!$Z$6</c:f>
              <c:numCache>
                <c:formatCode>[$£-809]#,##0;[Red][$£-809]#,##0</c:formatCode>
                <c:ptCount val="1"/>
                <c:pt idx="0">
                  <c:v>69</c:v>
                </c:pt>
              </c:numCache>
            </c:numRef>
          </c:val>
        </c:ser>
        <c:ser>
          <c:idx val="10"/>
          <c:order val="10"/>
          <c:tx>
            <c:strRef>
              <c:f>Pivot!$AB$3:$AB$5</c:f>
              <c:strCache>
                <c:ptCount val="1"/>
                <c:pt idx="0">
                  <c:v>Lyon - £399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Pivot!$AB$6</c:f>
              <c:numCache>
                <c:formatCode>[$£-809]#,##0;[Red][$£-809]#,##0</c:formatCode>
                <c:ptCount val="1"/>
                <c:pt idx="0">
                  <c:v>399</c:v>
                </c:pt>
              </c:numCache>
            </c:numRef>
          </c:val>
        </c:ser>
        <c:ser>
          <c:idx val="11"/>
          <c:order val="11"/>
          <c:tx>
            <c:strRef>
              <c:f>Pivot!$AD$3:$AD$5</c:f>
              <c:strCache>
                <c:ptCount val="1"/>
                <c:pt idx="0">
                  <c:v>Madrid - £277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Pivot!$AD$6</c:f>
              <c:numCache>
                <c:formatCode>[$£-809]#,##0;[Red][$£-809]#,##0</c:formatCode>
                <c:ptCount val="1"/>
                <c:pt idx="0">
                  <c:v>277</c:v>
                </c:pt>
              </c:numCache>
            </c:numRef>
          </c:val>
        </c:ser>
        <c:ser>
          <c:idx val="12"/>
          <c:order val="12"/>
          <c:tx>
            <c:strRef>
              <c:f>Pivot!$AF$3:$AF$5</c:f>
              <c:strCache>
                <c:ptCount val="1"/>
                <c:pt idx="0">
                  <c:v>Malaga - £234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Pivot!$AF$6</c:f>
              <c:numCache>
                <c:formatCode>[$£-809]#,##0;[Red][$£-809]#,##0</c:formatCode>
                <c:ptCount val="1"/>
                <c:pt idx="0">
                  <c:v>234</c:v>
                </c:pt>
              </c:numCache>
            </c:numRef>
          </c:val>
        </c:ser>
        <c:ser>
          <c:idx val="13"/>
          <c:order val="13"/>
          <c:tx>
            <c:strRef>
              <c:f>Pivot!$AG$3:$AG$5</c:f>
              <c:strCache>
                <c:ptCount val="1"/>
                <c:pt idx="0">
                  <c:v>Malaga - £301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Pivot!$AG$6</c:f>
              <c:numCache>
                <c:formatCode>[$£-809]#,##0;[Red][$£-809]#,##0</c:formatCode>
                <c:ptCount val="1"/>
                <c:pt idx="0">
                  <c:v>301</c:v>
                </c:pt>
              </c:numCache>
            </c:numRef>
          </c:val>
        </c:ser>
        <c:ser>
          <c:idx val="14"/>
          <c:order val="14"/>
          <c:tx>
            <c:strRef>
              <c:f>Pivot!$AI$3:$AI$5</c:f>
              <c:strCache>
                <c:ptCount val="1"/>
                <c:pt idx="0">
                  <c:v>Nerja - £198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Pivot!$AI$6</c:f>
              <c:numCache>
                <c:formatCode>[$£-809]#,##0;[Red][$£-809]#,##0</c:formatCode>
                <c:ptCount val="1"/>
                <c:pt idx="0">
                  <c:v>198</c:v>
                </c:pt>
              </c:numCache>
            </c:numRef>
          </c:val>
        </c:ser>
        <c:ser>
          <c:idx val="15"/>
          <c:order val="15"/>
          <c:tx>
            <c:strRef>
              <c:f>Pivot!$AK$3:$AK$5</c:f>
              <c:strCache>
                <c:ptCount val="1"/>
                <c:pt idx="0">
                  <c:v>Nice - £289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Pivot!$AK$6</c:f>
              <c:numCache>
                <c:formatCode>[$£-809]#,##0;[Red][$£-809]#,##0</c:formatCode>
                <c:ptCount val="1"/>
                <c:pt idx="0">
                  <c:v>289</c:v>
                </c:pt>
              </c:numCache>
            </c:numRef>
          </c:val>
        </c:ser>
        <c:ser>
          <c:idx val="16"/>
          <c:order val="16"/>
          <c:tx>
            <c:strRef>
              <c:f>Pivot!$AM$3:$AM$5</c:f>
              <c:strCache>
                <c:ptCount val="1"/>
                <c:pt idx="0">
                  <c:v>Nimes - £287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Pivot!$AM$6</c:f>
              <c:numCache>
                <c:formatCode>[$£-809]#,##0;[Red][$£-809]#,##0</c:formatCode>
                <c:ptCount val="1"/>
                <c:pt idx="0">
                  <c:v>287</c:v>
                </c:pt>
              </c:numCache>
            </c:numRef>
          </c:val>
        </c:ser>
        <c:ser>
          <c:idx val="17"/>
          <c:order val="17"/>
          <c:tx>
            <c:strRef>
              <c:f>Pivot!$AO$3:$AO$5</c:f>
              <c:strCache>
                <c:ptCount val="1"/>
                <c:pt idx="0">
                  <c:v>Paris - Euro Disney - £125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Pivot!$AO$6</c:f>
              <c:numCache>
                <c:formatCode>[$£-809]#,##0;[Red][$£-809]#,##0</c:formatCode>
                <c:ptCount val="1"/>
                <c:pt idx="0">
                  <c:v>125</c:v>
                </c:pt>
              </c:numCache>
            </c:numRef>
          </c:val>
        </c:ser>
        <c:ser>
          <c:idx val="18"/>
          <c:order val="18"/>
          <c:tx>
            <c:strRef>
              <c:f>Pivot!$AP$3:$AP$5</c:f>
              <c:strCache>
                <c:ptCount val="1"/>
                <c:pt idx="0">
                  <c:v>Paris - Euro Disney - £269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Pivot!$AP$6</c:f>
              <c:numCache>
                <c:formatCode>[$£-809]#,##0;[Red][$£-809]#,##0</c:formatCode>
                <c:ptCount val="1"/>
                <c:pt idx="0">
                  <c:v>269</c:v>
                </c:pt>
              </c:numCache>
            </c:numRef>
          </c:val>
        </c:ser>
        <c:ser>
          <c:idx val="19"/>
          <c:order val="19"/>
          <c:tx>
            <c:strRef>
              <c:f>Pivot!$AR$3:$AR$5</c:f>
              <c:strCache>
                <c:ptCount val="1"/>
                <c:pt idx="0">
                  <c:v>Perth - £985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Pivot!$AR$6</c:f>
              <c:numCache>
                <c:formatCode>[$£-809]#,##0;[Red][$£-809]#,##0</c:formatCode>
                <c:ptCount val="1"/>
                <c:pt idx="0">
                  <c:v>985</c:v>
                </c:pt>
              </c:numCache>
            </c:numRef>
          </c:val>
        </c:ser>
        <c:ser>
          <c:idx val="20"/>
          <c:order val="20"/>
          <c:tx>
            <c:strRef>
              <c:f>Pivot!$AT$3:$AT$5</c:f>
              <c:strCache>
                <c:ptCount val="1"/>
                <c:pt idx="0">
                  <c:v>Port of Spain - £885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Pivot!$AT$6</c:f>
              <c:numCache>
                <c:formatCode>[$£-809]#,##0;[Red][$£-809]#,##0</c:formatCode>
                <c:ptCount val="1"/>
                <c:pt idx="0">
                  <c:v>885</c:v>
                </c:pt>
              </c:numCache>
            </c:numRef>
          </c:val>
        </c:ser>
        <c:ser>
          <c:idx val="21"/>
          <c:order val="21"/>
          <c:tx>
            <c:strRef>
              <c:f>Pivot!$AV$3:$AV$5</c:f>
              <c:strCache>
                <c:ptCount val="1"/>
                <c:pt idx="0">
                  <c:v>Riyadh - £995</c:v>
                </c:pt>
              </c:strCache>
            </c:strRef>
          </c:tx>
          <c:spPr>
            <a:noFill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Pivot!$AV$6</c:f>
              <c:numCache>
                <c:formatCode>[$£-809]#,##0;[Red][$£-809]#,##0</c:formatCode>
                <c:ptCount val="1"/>
                <c:pt idx="0">
                  <c:v>995</c:v>
                </c:pt>
              </c:numCache>
            </c:numRef>
          </c:val>
        </c:ser>
        <c:ser>
          <c:idx val="22"/>
          <c:order val="22"/>
          <c:tx>
            <c:strRef>
              <c:f>Pivot!$AX$3:$AX$5</c:f>
              <c:strCache>
                <c:ptCount val="1"/>
                <c:pt idx="0">
                  <c:v>Santiago - £1,259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Pivot!$AX$6</c:f>
              <c:numCache>
                <c:formatCode>[$£-809]#,##0;[Red][$£-809]#,##0</c:formatCode>
                <c:ptCount val="1"/>
                <c:pt idx="0">
                  <c:v>1259</c:v>
                </c:pt>
              </c:numCache>
            </c:numRef>
          </c:val>
        </c:ser>
        <c:ser>
          <c:idx val="23"/>
          <c:order val="23"/>
          <c:tx>
            <c:strRef>
              <c:f>Pivot!$AZ$3:$AZ$5</c:f>
              <c:strCache>
                <c:ptCount val="1"/>
                <c:pt idx="0">
                  <c:v>Seville - £199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Pivot!$AZ$6</c:f>
              <c:numCache>
                <c:formatCode>[$£-809]#,##0;[Red][$£-809]#,##0</c:formatCode>
                <c:ptCount val="1"/>
                <c:pt idx="0">
                  <c:v>199</c:v>
                </c:pt>
              </c:numCache>
            </c:numRef>
          </c:val>
        </c:ser>
        <c:ser>
          <c:idx val="24"/>
          <c:order val="24"/>
          <c:tx>
            <c:strRef>
              <c:f>Pivot!$BA$3:$BA$5</c:f>
              <c:strCache>
                <c:ptCount val="1"/>
                <c:pt idx="0">
                  <c:v>Seville - £288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Pivot!$BA$6</c:f>
              <c:numCache>
                <c:formatCode>[$£-809]#,##0;[Red][$£-809]#,##0</c:formatCode>
                <c:ptCount val="1"/>
                <c:pt idx="0">
                  <c:v>288</c:v>
                </c:pt>
              </c:numCache>
            </c:numRef>
          </c:val>
        </c:ser>
        <c:ser>
          <c:idx val="25"/>
          <c:order val="25"/>
          <c:tx>
            <c:strRef>
              <c:f>Pivot!$BB$3:$BB$5</c:f>
              <c:strCache>
                <c:ptCount val="1"/>
                <c:pt idx="0">
                  <c:v>Seville - £299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Pivot!$BB$6</c:f>
              <c:numCache>
                <c:formatCode>[$£-809]#,##0;[Red][$£-809]#,##0</c:formatCode>
                <c:ptCount val="1"/>
                <c:pt idx="0">
                  <c:v>299</c:v>
                </c:pt>
              </c:numCache>
            </c:numRef>
          </c:val>
        </c:ser>
        <c:ser>
          <c:idx val="26"/>
          <c:order val="26"/>
          <c:tx>
            <c:strRef>
              <c:f>Pivot!$BD$3:$BD$5</c:f>
              <c:strCache>
                <c:ptCount val="1"/>
                <c:pt idx="0">
                  <c:v>Toulouse - £256</c:v>
                </c:pt>
              </c:strCache>
            </c:strRef>
          </c:tx>
          <c:invertIfNegative val="0"/>
          <c:cat>
            <c:strRef>
              <c:f>Pivot!$I$6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Pivot!$BD$6</c:f>
              <c:numCache>
                <c:formatCode>[$£-809]#,##0;[Red][$£-809]#,##0</c:formatCode>
                <c:ptCount val="1"/>
                <c:pt idx="0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29440"/>
        <c:axId val="40430976"/>
      </c:barChart>
      <c:catAx>
        <c:axId val="404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430976"/>
        <c:crosses val="autoZero"/>
        <c:auto val="1"/>
        <c:lblAlgn val="ctr"/>
        <c:lblOffset val="100"/>
        <c:noMultiLvlLbl val="0"/>
      </c:catAx>
      <c:valAx>
        <c:axId val="40430976"/>
        <c:scaling>
          <c:orientation val="minMax"/>
        </c:scaling>
        <c:delete val="0"/>
        <c:axPos val="l"/>
        <c:numFmt formatCode="[$£-809]#,##0;[Red][$£-809]#,##0" sourceLinked="1"/>
        <c:majorTickMark val="out"/>
        <c:minorTickMark val="none"/>
        <c:tickLblPos val="nextTo"/>
        <c:crossAx val="40429440"/>
        <c:crosses val="autoZero"/>
        <c:crossBetween val="between"/>
      </c:valAx>
      <c:spPr>
        <a:effectLst>
          <a:outerShdw blurRad="50800" dist="50800" dir="5400000" algn="ctr" rotWithShape="0">
            <a:schemeClr val="tx1"/>
          </a:outerShdw>
        </a:effectLst>
      </c:spPr>
    </c:plotArea>
    <c:legend>
      <c:legendPos val="r"/>
      <c:layout>
        <c:manualLayout>
          <c:xMode val="edge"/>
          <c:yMode val="edge"/>
          <c:x val="0.69771188357552871"/>
          <c:y val="1.640680676504841E-2"/>
          <c:w val="0.28118660477142537"/>
          <c:h val="0.9017481577689386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 with Captions.xlsx]Pivot!PivotTable4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pattFill prst="pct90">
            <a:fgClr>
              <a:srgbClr val="00B050"/>
            </a:fgClr>
            <a:bgClr>
              <a:schemeClr val="bg1"/>
            </a:bgClr>
          </a:patt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rgbClr val="0070C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blipFill>
            <a:blip xmlns:r="http://schemas.openxmlformats.org/officeDocument/2006/relationships" r:embed="rId1"/>
            <a:tile tx="0" ty="0" sx="100000" sy="100000" flip="none" algn="tl"/>
          </a:blip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aseline="0">
                  <a:solidFill>
                    <a:srgbClr val="C0000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gradFill>
            <a:gsLst>
              <a:gs pos="81000">
                <a:srgbClr val="FF0000"/>
              </a:gs>
              <a:gs pos="10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rect">
              <a:fillToRect l="50000" t="50000" r="50000" b="50000"/>
            </a:path>
          </a:gra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>
                  <a:solidFill>
                    <a:srgbClr val="00B050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layout>
            <c:manualLayout>
              <c:x val="-1.1474469305794608E-2"/>
              <c:y val="-1.3559322033898305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layout>
            <c:manualLayout>
              <c:x val="-6.8846815834767644E-3"/>
              <c:y val="-1.8079096045197741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Coach</c:v>
                </c:pt>
              </c:strCache>
            </c:strRef>
          </c:tx>
          <c:spPr>
            <a:pattFill prst="pct90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dLbls>
            <c:spPr/>
            <c:txPr>
              <a:bodyPr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Pivot!$A$24:$A$33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Pivot!$B$24:$B$33</c:f>
              <c:numCache>
                <c:formatCode>[$£-809]#,##0;[Red][$£-809]#,##0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Plane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invertIfNegative val="0"/>
          <c:dLbls>
            <c:spPr/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Pivot!$A$24:$A$33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Pivot!$C$24:$C$33</c:f>
              <c:numCache>
                <c:formatCode>[$£-809]#,##0;[Red][$£-809]#,##0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</c:ser>
        <c:ser>
          <c:idx val="2"/>
          <c:order val="2"/>
          <c:tx>
            <c:strRef>
              <c:f>Pivot!$D$22:$D$23</c:f>
              <c:strCache>
                <c:ptCount val="1"/>
                <c:pt idx="0">
                  <c:v>Train</c:v>
                </c:pt>
              </c:strCache>
            </c:strRef>
          </c:tx>
          <c:spPr>
            <a:gradFill>
              <a:gsLst>
                <a:gs pos="81000">
                  <a:srgbClr val="FF0000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path path="rect">
                <a:fillToRect l="50000" t="50000" r="50000" b="50000"/>
              </a:path>
            </a:gradFill>
          </c:spPr>
          <c:invertIfNegative val="0"/>
          <c:dLbls>
            <c:dLbl>
              <c:idx val="3"/>
              <c:layout>
                <c:manualLayout>
                  <c:x val="-6.8846815834767644E-3"/>
                  <c:y val="-1.8079096045197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1474469305794608E-2"/>
                  <c:y val="-1.3559322033898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Pivot!$A$24:$A$33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Pivot!$D$24:$D$33</c:f>
              <c:numCache>
                <c:formatCode>[$£-809]#,##0;[Red][$£-809]#,##0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7"/>
        <c:axId val="40512512"/>
        <c:axId val="40542976"/>
      </c:barChart>
      <c:catAx>
        <c:axId val="40512512"/>
        <c:scaling>
          <c:orientation val="minMax"/>
        </c:scaling>
        <c:delete val="0"/>
        <c:axPos val="l"/>
        <c:majorTickMark val="out"/>
        <c:minorTickMark val="none"/>
        <c:tickLblPos val="nextTo"/>
        <c:crossAx val="40542976"/>
        <c:crosses val="autoZero"/>
        <c:auto val="1"/>
        <c:lblAlgn val="ctr"/>
        <c:lblOffset val="100"/>
        <c:noMultiLvlLbl val="0"/>
      </c:catAx>
      <c:valAx>
        <c:axId val="40542976"/>
        <c:scaling>
          <c:orientation val="minMax"/>
        </c:scaling>
        <c:delete val="0"/>
        <c:axPos val="b"/>
        <c:majorGridlines/>
        <c:numFmt formatCode="[$£-809]#,##0;[Red][$£-809]#,##0" sourceLinked="1"/>
        <c:majorTickMark val="out"/>
        <c:minorTickMark val="none"/>
        <c:tickLblPos val="nextTo"/>
        <c:crossAx val="4051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 with Captions.xlsx]Pivot!PivotTable5</c:name>
    <c:fmtId val="2"/>
  </c:pivotSource>
  <c:chart>
    <c:autoTitleDeleted val="0"/>
    <c:pivotFmts>
      <c:pivotFmt>
        <c:idx val="0"/>
      </c:pivotFmt>
      <c:pivotFmt>
        <c:idx val="1"/>
        <c:dLbl>
          <c:idx val="0"/>
          <c:delete val="1"/>
        </c:dLbl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marker>
          <c:symbol val="none"/>
        </c:marker>
      </c:pivotFmt>
      <c:pivotFmt>
        <c:idx val="38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0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1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2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3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4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5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6"/>
        <c:spPr>
          <a:ln w="25400">
            <a:noFill/>
          </a:ln>
        </c:spPr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Pivot!$J$9:$J$10</c:f>
              <c:strCache>
                <c:ptCount val="1"/>
                <c:pt idx="0">
                  <c:v>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Pivot!$I$11:$I$13</c:f>
              <c:strCache>
                <c:ptCount val="2"/>
                <c:pt idx="0">
                  <c:v>Bognor</c:v>
                </c:pt>
                <c:pt idx="1">
                  <c:v>Great Barrier Reef</c:v>
                </c:pt>
              </c:strCache>
            </c:strRef>
          </c:cat>
          <c:val>
            <c:numRef>
              <c:f>Pivot!$J$11:$J$13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Pivot!$K$9:$K$10</c:f>
              <c:strCache>
                <c:ptCount val="1"/>
                <c:pt idx="0">
                  <c:v>32</c:v>
                </c:pt>
              </c:strCache>
            </c:strRef>
          </c:tx>
          <c:spPr>
            <a:ln w="25400"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Pivot!$I$11:$I$13</c:f>
              <c:strCache>
                <c:ptCount val="2"/>
                <c:pt idx="0">
                  <c:v>Bognor</c:v>
                </c:pt>
                <c:pt idx="1">
                  <c:v>Great Barrier Reef</c:v>
                </c:pt>
              </c:strCache>
            </c:strRef>
          </c:cat>
          <c:val>
            <c:numRef>
              <c:f>Pivot!$K$11:$K$13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7392"/>
        <c:axId val="163545856"/>
      </c:areaChart>
      <c:valAx>
        <c:axId val="1635458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63547392"/>
        <c:crosses val="max"/>
        <c:crossBetween val="midCat"/>
      </c:valAx>
      <c:catAx>
        <c:axId val="163547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5458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zero"/>
    <c:showDLblsOverMax val="0"/>
  </c:chart>
  <c:spPr>
    <a:noFill/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D8E2E89-3A5F-47CF-9C5C-3F381445E4B9}" type="doc">
      <dgm:prSet loTypeId="urn:microsoft.com/office/officeart/2005/8/layout/hProcess3" loCatId="process" qsTypeId="urn:microsoft.com/office/officeart/2005/8/quickstyle/simple3" qsCatId="simple" csTypeId="urn:microsoft.com/office/officeart/2005/8/colors/accent1_2" csCatId="accent1" phldr="1"/>
      <dgm:spPr/>
    </dgm:pt>
    <dgm:pt modelId="{76CF6461-372A-4864-B5BB-13BC143EA653}">
      <dgm:prSet phldrT="[Text]"/>
      <dgm:spPr/>
      <dgm:t>
        <a:bodyPr/>
        <a:lstStyle/>
        <a:p>
          <a:r>
            <a:rPr lang="en-US"/>
            <a:t>.</a:t>
          </a:r>
        </a:p>
      </dgm:t>
    </dgm:pt>
    <dgm:pt modelId="{EE67A03B-DD8E-4A94-B459-3DBE46B7BDD0}" type="parTrans" cxnId="{888FFC5F-BEBE-40F2-B91C-5A729C7E8545}">
      <dgm:prSet/>
      <dgm:spPr/>
      <dgm:t>
        <a:bodyPr/>
        <a:lstStyle/>
        <a:p>
          <a:endParaRPr lang="en-US"/>
        </a:p>
      </dgm:t>
    </dgm:pt>
    <dgm:pt modelId="{D9DDA567-BA32-4BB4-A9F7-F5D6DC72F153}" type="sibTrans" cxnId="{888FFC5F-BEBE-40F2-B91C-5A729C7E8545}">
      <dgm:prSet/>
      <dgm:spPr/>
      <dgm:t>
        <a:bodyPr/>
        <a:lstStyle/>
        <a:p>
          <a:endParaRPr lang="en-US"/>
        </a:p>
      </dgm:t>
    </dgm:pt>
    <dgm:pt modelId="{3ED6178F-6F3A-498C-8358-21611A5991D8}">
      <dgm:prSet phldrT="[Text]"/>
      <dgm:spPr/>
      <dgm:t>
        <a:bodyPr/>
        <a:lstStyle/>
        <a:p>
          <a:r>
            <a:rPr lang="en-US"/>
            <a:t>.</a:t>
          </a:r>
        </a:p>
      </dgm:t>
    </dgm:pt>
    <dgm:pt modelId="{DDD8AE5F-DD61-48BC-BF5F-9D0A59B17C30}" type="parTrans" cxnId="{2FA3EEDE-E844-4879-B2E0-A2B7E6FAF4E4}">
      <dgm:prSet/>
      <dgm:spPr/>
      <dgm:t>
        <a:bodyPr/>
        <a:lstStyle/>
        <a:p>
          <a:endParaRPr lang="en-US"/>
        </a:p>
      </dgm:t>
    </dgm:pt>
    <dgm:pt modelId="{0685E1F8-DC02-4D5E-B250-7B8CEE0238D0}" type="sibTrans" cxnId="{2FA3EEDE-E844-4879-B2E0-A2B7E6FAF4E4}">
      <dgm:prSet/>
      <dgm:spPr/>
      <dgm:t>
        <a:bodyPr/>
        <a:lstStyle/>
        <a:p>
          <a:endParaRPr lang="en-US"/>
        </a:p>
      </dgm:t>
    </dgm:pt>
    <dgm:pt modelId="{A81E7533-F218-4087-A759-93B78BBE54BD}">
      <dgm:prSet phldrT="[Text]"/>
      <dgm:spPr/>
      <dgm:t>
        <a:bodyPr/>
        <a:lstStyle/>
        <a:p>
          <a:r>
            <a:rPr lang="en-US"/>
            <a:t>.</a:t>
          </a:r>
        </a:p>
      </dgm:t>
    </dgm:pt>
    <dgm:pt modelId="{A852435A-49FB-4923-980C-125F30B67B4D}" type="parTrans" cxnId="{926A5521-6EA6-4519-92A7-C95F4318AC67}">
      <dgm:prSet/>
      <dgm:spPr/>
      <dgm:t>
        <a:bodyPr/>
        <a:lstStyle/>
        <a:p>
          <a:endParaRPr lang="en-US"/>
        </a:p>
      </dgm:t>
    </dgm:pt>
    <dgm:pt modelId="{BFDA3BF1-78F0-4DF8-99FE-BE57DA8BAB27}" type="sibTrans" cxnId="{926A5521-6EA6-4519-92A7-C95F4318AC67}">
      <dgm:prSet/>
      <dgm:spPr/>
      <dgm:t>
        <a:bodyPr/>
        <a:lstStyle/>
        <a:p>
          <a:endParaRPr lang="en-US"/>
        </a:p>
      </dgm:t>
    </dgm:pt>
    <dgm:pt modelId="{A2FF1915-A697-4F79-85D7-C27BCCC27CD0}" type="pres">
      <dgm:prSet presAssocID="{2D8E2E89-3A5F-47CF-9C5C-3F381445E4B9}" presName="Name0" presStyleCnt="0">
        <dgm:presLayoutVars>
          <dgm:dir/>
          <dgm:animLvl val="lvl"/>
          <dgm:resizeHandles val="exact"/>
        </dgm:presLayoutVars>
      </dgm:prSet>
      <dgm:spPr/>
    </dgm:pt>
    <dgm:pt modelId="{640DB9B7-313F-4CD2-9FE2-56BEE2A8FA1F}" type="pres">
      <dgm:prSet presAssocID="{2D8E2E89-3A5F-47CF-9C5C-3F381445E4B9}" presName="dummy" presStyleCnt="0"/>
      <dgm:spPr/>
    </dgm:pt>
    <dgm:pt modelId="{CE45327A-BBF0-4411-A938-9B0B91CC67C3}" type="pres">
      <dgm:prSet presAssocID="{2D8E2E89-3A5F-47CF-9C5C-3F381445E4B9}" presName="linH" presStyleCnt="0"/>
      <dgm:spPr/>
    </dgm:pt>
    <dgm:pt modelId="{4DC03FF8-3A40-4D21-BC3F-041FFA93B598}" type="pres">
      <dgm:prSet presAssocID="{2D8E2E89-3A5F-47CF-9C5C-3F381445E4B9}" presName="padding1" presStyleCnt="0"/>
      <dgm:spPr/>
    </dgm:pt>
    <dgm:pt modelId="{0530D94A-A7CF-4CB7-9EDE-7F805165D3E1}" type="pres">
      <dgm:prSet presAssocID="{76CF6461-372A-4864-B5BB-13BC143EA653}" presName="linV" presStyleCnt="0"/>
      <dgm:spPr/>
    </dgm:pt>
    <dgm:pt modelId="{D25BD9B6-F8FB-4954-87B2-EE08C4E77188}" type="pres">
      <dgm:prSet presAssocID="{76CF6461-372A-4864-B5BB-13BC143EA653}" presName="spVertical1" presStyleCnt="0"/>
      <dgm:spPr/>
    </dgm:pt>
    <dgm:pt modelId="{34E705E4-B62F-459B-B437-D428DF38B6CA}" type="pres">
      <dgm:prSet presAssocID="{76CF6461-372A-4864-B5BB-13BC143EA653}" presName="parTx" presStyleLbl="revTx" presStyleIdx="0" presStyleCnt="3">
        <dgm:presLayoutVars>
          <dgm:chMax val="0"/>
          <dgm:chPref val="0"/>
          <dgm:bulletEnabled val="1"/>
        </dgm:presLayoutVars>
      </dgm:prSet>
      <dgm:spPr/>
    </dgm:pt>
    <dgm:pt modelId="{1928DA5D-7A1A-4EDD-AB8C-BED14E3D4334}" type="pres">
      <dgm:prSet presAssocID="{76CF6461-372A-4864-B5BB-13BC143EA653}" presName="spVertical2" presStyleCnt="0"/>
      <dgm:spPr/>
    </dgm:pt>
    <dgm:pt modelId="{EF56BE32-839E-45C3-9513-4CB3BAB7A7E9}" type="pres">
      <dgm:prSet presAssocID="{76CF6461-372A-4864-B5BB-13BC143EA653}" presName="spVertical3" presStyleCnt="0"/>
      <dgm:spPr/>
    </dgm:pt>
    <dgm:pt modelId="{4D8DC495-1A03-4880-A100-C6CC68BF1689}" type="pres">
      <dgm:prSet presAssocID="{D9DDA567-BA32-4BB4-A9F7-F5D6DC72F153}" presName="space" presStyleCnt="0"/>
      <dgm:spPr/>
    </dgm:pt>
    <dgm:pt modelId="{306E3773-3EEF-4992-8D15-255E2EC64E17}" type="pres">
      <dgm:prSet presAssocID="{3ED6178F-6F3A-498C-8358-21611A5991D8}" presName="linV" presStyleCnt="0"/>
      <dgm:spPr/>
    </dgm:pt>
    <dgm:pt modelId="{885B20CA-2EA1-42F0-A516-06D55C022536}" type="pres">
      <dgm:prSet presAssocID="{3ED6178F-6F3A-498C-8358-21611A5991D8}" presName="spVertical1" presStyleCnt="0"/>
      <dgm:spPr/>
    </dgm:pt>
    <dgm:pt modelId="{5CE70ABF-F78C-4556-81D6-C57560177A4D}" type="pres">
      <dgm:prSet presAssocID="{3ED6178F-6F3A-498C-8358-21611A5991D8}" presName="parTx" presStyleLbl="revTx" presStyleIdx="1" presStyleCnt="3" custLinFactX="237325" custLinFactY="100000" custLinFactNeighborX="300000" custLinFactNeighborY="109119">
        <dgm:presLayoutVars>
          <dgm:chMax val="0"/>
          <dgm:chPref val="0"/>
          <dgm:bulletEnabled val="1"/>
        </dgm:presLayoutVars>
      </dgm:prSet>
      <dgm:spPr/>
    </dgm:pt>
    <dgm:pt modelId="{3A2080E6-A687-4753-90D6-98332298563F}" type="pres">
      <dgm:prSet presAssocID="{3ED6178F-6F3A-498C-8358-21611A5991D8}" presName="spVertical2" presStyleCnt="0"/>
      <dgm:spPr/>
    </dgm:pt>
    <dgm:pt modelId="{82D04DEA-52C0-4C61-9871-4BA895810D82}" type="pres">
      <dgm:prSet presAssocID="{3ED6178F-6F3A-498C-8358-21611A5991D8}" presName="spVertical3" presStyleCnt="0"/>
      <dgm:spPr/>
    </dgm:pt>
    <dgm:pt modelId="{A06B6FF1-15C4-4DB8-88D4-9A6F5FFA4E1E}" type="pres">
      <dgm:prSet presAssocID="{0685E1F8-DC02-4D5E-B250-7B8CEE0238D0}" presName="space" presStyleCnt="0"/>
      <dgm:spPr/>
    </dgm:pt>
    <dgm:pt modelId="{DE73FD6A-60A9-4CB3-84E0-A217FB93BCE5}" type="pres">
      <dgm:prSet presAssocID="{A81E7533-F218-4087-A759-93B78BBE54BD}" presName="linV" presStyleCnt="0"/>
      <dgm:spPr/>
    </dgm:pt>
    <dgm:pt modelId="{72DC972D-B491-41E8-BF74-4FD2641BE474}" type="pres">
      <dgm:prSet presAssocID="{A81E7533-F218-4087-A759-93B78BBE54BD}" presName="spVertical1" presStyleCnt="0"/>
      <dgm:spPr/>
    </dgm:pt>
    <dgm:pt modelId="{D92A77A9-5CD8-46E6-97BA-0B4ECDC0BB9F}" type="pres">
      <dgm:prSet presAssocID="{A81E7533-F218-4087-A759-93B78BBE54BD}" presName="parTx" presStyleLbl="revTx" presStyleIdx="2" presStyleCnt="3">
        <dgm:presLayoutVars>
          <dgm:chMax val="0"/>
          <dgm:chPref val="0"/>
          <dgm:bulletEnabled val="1"/>
        </dgm:presLayoutVars>
      </dgm:prSet>
      <dgm:spPr/>
    </dgm:pt>
    <dgm:pt modelId="{1171E2D8-EF25-4D09-BC52-3DF1CF8ADE50}" type="pres">
      <dgm:prSet presAssocID="{A81E7533-F218-4087-A759-93B78BBE54BD}" presName="spVertical2" presStyleCnt="0"/>
      <dgm:spPr/>
    </dgm:pt>
    <dgm:pt modelId="{272BF736-4787-47D3-B9E2-4BE0C96669EF}" type="pres">
      <dgm:prSet presAssocID="{A81E7533-F218-4087-A759-93B78BBE54BD}" presName="spVertical3" presStyleCnt="0"/>
      <dgm:spPr/>
    </dgm:pt>
    <dgm:pt modelId="{55CDF360-B63C-4281-9246-F70803393CD9}" type="pres">
      <dgm:prSet presAssocID="{2D8E2E89-3A5F-47CF-9C5C-3F381445E4B9}" presName="padding2" presStyleCnt="0"/>
      <dgm:spPr/>
    </dgm:pt>
    <dgm:pt modelId="{3C8BD641-4695-45B0-8DA7-7F897BD2AE34}" type="pres">
      <dgm:prSet presAssocID="{2D8E2E89-3A5F-47CF-9C5C-3F381445E4B9}" presName="negArrow" presStyleCnt="0"/>
      <dgm:spPr/>
    </dgm:pt>
    <dgm:pt modelId="{8C44DCD0-D615-4B2E-BDCA-703237B361C0}" type="pres">
      <dgm:prSet presAssocID="{2D8E2E89-3A5F-47CF-9C5C-3F381445E4B9}" presName="backgroundArrow" presStyleLbl="node1" presStyleIdx="0" presStyleCnt="1" custLinFactNeighborX="68319" custLinFactNeighborY="73684"/>
      <dgm:spPr/>
    </dgm:pt>
  </dgm:ptLst>
  <dgm:cxnLst>
    <dgm:cxn modelId="{926A5521-6EA6-4519-92A7-C95F4318AC67}" srcId="{2D8E2E89-3A5F-47CF-9C5C-3F381445E4B9}" destId="{A81E7533-F218-4087-A759-93B78BBE54BD}" srcOrd="2" destOrd="0" parTransId="{A852435A-49FB-4923-980C-125F30B67B4D}" sibTransId="{BFDA3BF1-78F0-4DF8-99FE-BE57DA8BAB27}"/>
    <dgm:cxn modelId="{C70B8046-46CD-4545-9D70-867C0A35C110}" type="presOf" srcId="{2D8E2E89-3A5F-47CF-9C5C-3F381445E4B9}" destId="{A2FF1915-A697-4F79-85D7-C27BCCC27CD0}" srcOrd="0" destOrd="0" presId="urn:microsoft.com/office/officeart/2005/8/layout/hProcess3"/>
    <dgm:cxn modelId="{B3AF5231-4939-4CCB-BD69-2668946B1048}" type="presOf" srcId="{76CF6461-372A-4864-B5BB-13BC143EA653}" destId="{34E705E4-B62F-459B-B437-D428DF38B6CA}" srcOrd="0" destOrd="0" presId="urn:microsoft.com/office/officeart/2005/8/layout/hProcess3"/>
    <dgm:cxn modelId="{2FA3EEDE-E844-4879-B2E0-A2B7E6FAF4E4}" srcId="{2D8E2E89-3A5F-47CF-9C5C-3F381445E4B9}" destId="{3ED6178F-6F3A-498C-8358-21611A5991D8}" srcOrd="1" destOrd="0" parTransId="{DDD8AE5F-DD61-48BC-BF5F-9D0A59B17C30}" sibTransId="{0685E1F8-DC02-4D5E-B250-7B8CEE0238D0}"/>
    <dgm:cxn modelId="{19EB4ADD-E951-469F-B81F-602B11A88A59}" type="presOf" srcId="{3ED6178F-6F3A-498C-8358-21611A5991D8}" destId="{5CE70ABF-F78C-4556-81D6-C57560177A4D}" srcOrd="0" destOrd="0" presId="urn:microsoft.com/office/officeart/2005/8/layout/hProcess3"/>
    <dgm:cxn modelId="{888FFC5F-BEBE-40F2-B91C-5A729C7E8545}" srcId="{2D8E2E89-3A5F-47CF-9C5C-3F381445E4B9}" destId="{76CF6461-372A-4864-B5BB-13BC143EA653}" srcOrd="0" destOrd="0" parTransId="{EE67A03B-DD8E-4A94-B459-3DBE46B7BDD0}" sibTransId="{D9DDA567-BA32-4BB4-A9F7-F5D6DC72F153}"/>
    <dgm:cxn modelId="{D66D953D-0B40-404E-B00A-0973B6668214}" type="presOf" srcId="{A81E7533-F218-4087-A759-93B78BBE54BD}" destId="{D92A77A9-5CD8-46E6-97BA-0B4ECDC0BB9F}" srcOrd="0" destOrd="0" presId="urn:microsoft.com/office/officeart/2005/8/layout/hProcess3"/>
    <dgm:cxn modelId="{41E9C338-E27E-4CD4-917A-E55E4ABCFE59}" type="presParOf" srcId="{A2FF1915-A697-4F79-85D7-C27BCCC27CD0}" destId="{640DB9B7-313F-4CD2-9FE2-56BEE2A8FA1F}" srcOrd="0" destOrd="0" presId="urn:microsoft.com/office/officeart/2005/8/layout/hProcess3"/>
    <dgm:cxn modelId="{219982B6-FDE9-4E1B-A94F-E5B85D46FDAA}" type="presParOf" srcId="{A2FF1915-A697-4F79-85D7-C27BCCC27CD0}" destId="{CE45327A-BBF0-4411-A938-9B0B91CC67C3}" srcOrd="1" destOrd="0" presId="urn:microsoft.com/office/officeart/2005/8/layout/hProcess3"/>
    <dgm:cxn modelId="{F7C137F2-5EEA-4DAC-9DA6-454A82731182}" type="presParOf" srcId="{CE45327A-BBF0-4411-A938-9B0B91CC67C3}" destId="{4DC03FF8-3A40-4D21-BC3F-041FFA93B598}" srcOrd="0" destOrd="0" presId="urn:microsoft.com/office/officeart/2005/8/layout/hProcess3"/>
    <dgm:cxn modelId="{8CF53EA9-7045-4B0A-ABAD-1B58C3F9476A}" type="presParOf" srcId="{CE45327A-BBF0-4411-A938-9B0B91CC67C3}" destId="{0530D94A-A7CF-4CB7-9EDE-7F805165D3E1}" srcOrd="1" destOrd="0" presId="urn:microsoft.com/office/officeart/2005/8/layout/hProcess3"/>
    <dgm:cxn modelId="{197BECE2-B0A3-432D-8818-2808E0EB88A3}" type="presParOf" srcId="{0530D94A-A7CF-4CB7-9EDE-7F805165D3E1}" destId="{D25BD9B6-F8FB-4954-87B2-EE08C4E77188}" srcOrd="0" destOrd="0" presId="urn:microsoft.com/office/officeart/2005/8/layout/hProcess3"/>
    <dgm:cxn modelId="{23D8B516-91E7-4950-9886-20AA6DB59699}" type="presParOf" srcId="{0530D94A-A7CF-4CB7-9EDE-7F805165D3E1}" destId="{34E705E4-B62F-459B-B437-D428DF38B6CA}" srcOrd="1" destOrd="0" presId="urn:microsoft.com/office/officeart/2005/8/layout/hProcess3"/>
    <dgm:cxn modelId="{6EDBA662-DF4F-4D05-B461-0F181C7B7B37}" type="presParOf" srcId="{0530D94A-A7CF-4CB7-9EDE-7F805165D3E1}" destId="{1928DA5D-7A1A-4EDD-AB8C-BED14E3D4334}" srcOrd="2" destOrd="0" presId="urn:microsoft.com/office/officeart/2005/8/layout/hProcess3"/>
    <dgm:cxn modelId="{9268EEC6-5A9C-4F52-AFD5-4279BBAA6ECA}" type="presParOf" srcId="{0530D94A-A7CF-4CB7-9EDE-7F805165D3E1}" destId="{EF56BE32-839E-45C3-9513-4CB3BAB7A7E9}" srcOrd="3" destOrd="0" presId="urn:microsoft.com/office/officeart/2005/8/layout/hProcess3"/>
    <dgm:cxn modelId="{242834B9-11A1-4CA6-B170-CB5A044F4FA7}" type="presParOf" srcId="{CE45327A-BBF0-4411-A938-9B0B91CC67C3}" destId="{4D8DC495-1A03-4880-A100-C6CC68BF1689}" srcOrd="2" destOrd="0" presId="urn:microsoft.com/office/officeart/2005/8/layout/hProcess3"/>
    <dgm:cxn modelId="{3C60E97C-CB1D-4F4C-BC39-6157ADB024FF}" type="presParOf" srcId="{CE45327A-BBF0-4411-A938-9B0B91CC67C3}" destId="{306E3773-3EEF-4992-8D15-255E2EC64E17}" srcOrd="3" destOrd="0" presId="urn:microsoft.com/office/officeart/2005/8/layout/hProcess3"/>
    <dgm:cxn modelId="{3D8C791B-BD58-4672-B14F-E1DBAA7CE00A}" type="presParOf" srcId="{306E3773-3EEF-4992-8D15-255E2EC64E17}" destId="{885B20CA-2EA1-42F0-A516-06D55C022536}" srcOrd="0" destOrd="0" presId="urn:microsoft.com/office/officeart/2005/8/layout/hProcess3"/>
    <dgm:cxn modelId="{C0C97D84-800D-4FD0-A032-939512DD0C5D}" type="presParOf" srcId="{306E3773-3EEF-4992-8D15-255E2EC64E17}" destId="{5CE70ABF-F78C-4556-81D6-C57560177A4D}" srcOrd="1" destOrd="0" presId="urn:microsoft.com/office/officeart/2005/8/layout/hProcess3"/>
    <dgm:cxn modelId="{932762C5-486B-4061-9E95-14D939C99108}" type="presParOf" srcId="{306E3773-3EEF-4992-8D15-255E2EC64E17}" destId="{3A2080E6-A687-4753-90D6-98332298563F}" srcOrd="2" destOrd="0" presId="urn:microsoft.com/office/officeart/2005/8/layout/hProcess3"/>
    <dgm:cxn modelId="{505F9F7C-A8EF-458C-AB48-B182541DF554}" type="presParOf" srcId="{306E3773-3EEF-4992-8D15-255E2EC64E17}" destId="{82D04DEA-52C0-4C61-9871-4BA895810D82}" srcOrd="3" destOrd="0" presId="urn:microsoft.com/office/officeart/2005/8/layout/hProcess3"/>
    <dgm:cxn modelId="{F53B0A2C-0690-4E7C-A594-F7F9220E608F}" type="presParOf" srcId="{CE45327A-BBF0-4411-A938-9B0B91CC67C3}" destId="{A06B6FF1-15C4-4DB8-88D4-9A6F5FFA4E1E}" srcOrd="4" destOrd="0" presId="urn:microsoft.com/office/officeart/2005/8/layout/hProcess3"/>
    <dgm:cxn modelId="{EAB93E96-1B25-498E-A391-7EC29FF95F91}" type="presParOf" srcId="{CE45327A-BBF0-4411-A938-9B0B91CC67C3}" destId="{DE73FD6A-60A9-4CB3-84E0-A217FB93BCE5}" srcOrd="5" destOrd="0" presId="urn:microsoft.com/office/officeart/2005/8/layout/hProcess3"/>
    <dgm:cxn modelId="{88333991-6173-4224-8029-390CE2D7668A}" type="presParOf" srcId="{DE73FD6A-60A9-4CB3-84E0-A217FB93BCE5}" destId="{72DC972D-B491-41E8-BF74-4FD2641BE474}" srcOrd="0" destOrd="0" presId="urn:microsoft.com/office/officeart/2005/8/layout/hProcess3"/>
    <dgm:cxn modelId="{3A583D14-E3BA-415D-8699-3BFC8EBC6C0D}" type="presParOf" srcId="{DE73FD6A-60A9-4CB3-84E0-A217FB93BCE5}" destId="{D92A77A9-5CD8-46E6-97BA-0B4ECDC0BB9F}" srcOrd="1" destOrd="0" presId="urn:microsoft.com/office/officeart/2005/8/layout/hProcess3"/>
    <dgm:cxn modelId="{4DF3BEF7-86F3-43CF-AEA5-9F15318AE25E}" type="presParOf" srcId="{DE73FD6A-60A9-4CB3-84E0-A217FB93BCE5}" destId="{1171E2D8-EF25-4D09-BC52-3DF1CF8ADE50}" srcOrd="2" destOrd="0" presId="urn:microsoft.com/office/officeart/2005/8/layout/hProcess3"/>
    <dgm:cxn modelId="{0617A039-48F5-4453-8004-65AE682F9994}" type="presParOf" srcId="{DE73FD6A-60A9-4CB3-84E0-A217FB93BCE5}" destId="{272BF736-4787-47D3-B9E2-4BE0C96669EF}" srcOrd="3" destOrd="0" presId="urn:microsoft.com/office/officeart/2005/8/layout/hProcess3"/>
    <dgm:cxn modelId="{B7A0FD37-D005-4CE8-BFBE-607235E24F02}" type="presParOf" srcId="{CE45327A-BBF0-4411-A938-9B0B91CC67C3}" destId="{55CDF360-B63C-4281-9246-F70803393CD9}" srcOrd="6" destOrd="0" presId="urn:microsoft.com/office/officeart/2005/8/layout/hProcess3"/>
    <dgm:cxn modelId="{250405CE-5717-415A-BFA4-520278823640}" type="presParOf" srcId="{CE45327A-BBF0-4411-A938-9B0B91CC67C3}" destId="{3C8BD641-4695-45B0-8DA7-7F897BD2AE34}" srcOrd="7" destOrd="0" presId="urn:microsoft.com/office/officeart/2005/8/layout/hProcess3"/>
    <dgm:cxn modelId="{11A2E82C-E46F-46B2-9355-6BACBB6A8968}" type="presParOf" srcId="{CE45327A-BBF0-4411-A938-9B0B91CC67C3}" destId="{8C44DCD0-D615-4B2E-BDCA-703237B361C0}" srcOrd="8" destOrd="0" presId="urn:microsoft.com/office/officeart/2005/8/layout/hProcess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C44DCD0-D615-4B2E-BDCA-703237B361C0}">
      <dsp:nvSpPr>
        <dsp:cNvPr id="0" name=""/>
        <dsp:cNvSpPr/>
      </dsp:nvSpPr>
      <dsp:spPr>
        <a:xfrm>
          <a:off x="2599" y="0"/>
          <a:ext cx="530798" cy="200025"/>
        </a:xfrm>
        <a:prstGeom prst="rightArrow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D92A77A9-5CD8-46E6-97BA-0B4ECDC0BB9F}">
      <dsp:nvSpPr>
        <dsp:cNvPr id="0" name=""/>
        <dsp:cNvSpPr/>
      </dsp:nvSpPr>
      <dsp:spPr>
        <a:xfrm>
          <a:off x="353394" y="49921"/>
          <a:ext cx="128941" cy="9984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50800" rIns="0" bIns="5080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00" kern="1200"/>
            <a:t>.</a:t>
          </a:r>
        </a:p>
      </dsp:txBody>
      <dsp:txXfrm>
        <a:off x="353394" y="49921"/>
        <a:ext cx="128941" cy="99843"/>
      </dsp:txXfrm>
    </dsp:sp>
    <dsp:sp modelId="{5CE70ABF-F78C-4556-81D6-C57560177A4D}">
      <dsp:nvSpPr>
        <dsp:cNvPr id="0" name=""/>
        <dsp:cNvSpPr/>
      </dsp:nvSpPr>
      <dsp:spPr>
        <a:xfrm>
          <a:off x="404456" y="100181"/>
          <a:ext cx="128941" cy="9984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50800" rIns="0" bIns="5080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00" kern="1200"/>
            <a:t>.</a:t>
          </a:r>
        </a:p>
      </dsp:txBody>
      <dsp:txXfrm>
        <a:off x="404456" y="100181"/>
        <a:ext cx="128941" cy="99843"/>
      </dsp:txXfrm>
    </dsp:sp>
    <dsp:sp modelId="{34E705E4-B62F-459B-B437-D428DF38B6CA}">
      <dsp:nvSpPr>
        <dsp:cNvPr id="0" name=""/>
        <dsp:cNvSpPr/>
      </dsp:nvSpPr>
      <dsp:spPr>
        <a:xfrm>
          <a:off x="43934" y="49921"/>
          <a:ext cx="128941" cy="9984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50800" rIns="0" bIns="5080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00" kern="1200"/>
            <a:t>.</a:t>
          </a:r>
        </a:p>
      </dsp:txBody>
      <dsp:txXfrm>
        <a:off x="43934" y="49921"/>
        <a:ext cx="128941" cy="9984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1.xml"/><Relationship Id="rId3" Type="http://schemas.openxmlformats.org/officeDocument/2006/relationships/chart" Target="../charts/chart3.xml"/><Relationship Id="rId7" Type="http://schemas.openxmlformats.org/officeDocument/2006/relationships/diagramLayout" Target="../diagrams/layout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diagramData" Target="../diagrams/data1.xml"/><Relationship Id="rId5" Type="http://schemas.openxmlformats.org/officeDocument/2006/relationships/chart" Target="../charts/chart5.xml"/><Relationship Id="rId10" Type="http://schemas.microsoft.com/office/2007/relationships/diagramDrawing" Target="../diagrams/drawing1.xml"/><Relationship Id="rId4" Type="http://schemas.openxmlformats.org/officeDocument/2006/relationships/chart" Target="../charts/chart4.xml"/><Relationship Id="rId9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114300</xdr:rowOff>
    </xdr:from>
    <xdr:to>
      <xdr:col>10</xdr:col>
      <xdr:colOff>200025</xdr:colOff>
      <xdr:row>18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19</xdr:row>
      <xdr:rowOff>123825</xdr:rowOff>
    </xdr:from>
    <xdr:to>
      <xdr:col>19</xdr:col>
      <xdr:colOff>152400</xdr:colOff>
      <xdr:row>35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276224</xdr:colOff>
      <xdr:row>36</xdr:row>
      <xdr:rowOff>95250</xdr:rowOff>
    </xdr:from>
    <xdr:to>
      <xdr:col>10</xdr:col>
      <xdr:colOff>38099</xdr:colOff>
      <xdr:row>51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142875</xdr:colOff>
      <xdr:row>36</xdr:row>
      <xdr:rowOff>76200</xdr:rowOff>
    </xdr:from>
    <xdr:to>
      <xdr:col>19</xdr:col>
      <xdr:colOff>200024</xdr:colOff>
      <xdr:row>51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276224</xdr:colOff>
      <xdr:row>63</xdr:row>
      <xdr:rowOff>9525</xdr:rowOff>
    </xdr:from>
    <xdr:to>
      <xdr:col>18</xdr:col>
      <xdr:colOff>238125</xdr:colOff>
      <xdr:row>79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10</xdr:col>
      <xdr:colOff>457201</xdr:colOff>
      <xdr:row>7</xdr:row>
      <xdr:rowOff>152400</xdr:rowOff>
    </xdr:from>
    <xdr:ext cx="4657724" cy="1047338"/>
    <xdr:sp macro="" textlink="">
      <xdr:nvSpPr>
        <xdr:cNvPr id="7" name="TextBox 6"/>
        <xdr:cNvSpPr txBox="1"/>
      </xdr:nvSpPr>
      <xdr:spPr>
        <a:xfrm>
          <a:off x="6553201" y="1676400"/>
          <a:ext cx="4657724" cy="10473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	Average Price On</a:t>
          </a:r>
          <a:r>
            <a:rPr lang="en-US" sz="1400" b="1" baseline="0"/>
            <a:t> Holiday Trips:</a:t>
          </a:r>
        </a:p>
        <a:p>
          <a:r>
            <a:rPr lang="en-US" sz="1200" baseline="0"/>
            <a:t>* The highest average price is </a:t>
          </a:r>
          <a:r>
            <a:rPr lang="en-US" sz="1200">
              <a:solidFill>
                <a:srgbClr val="FF0000"/>
              </a:solidFill>
              <a:effectLst/>
            </a:rPr>
            <a:t>£1,259</a:t>
          </a:r>
          <a:r>
            <a:rPr lang="en-US" sz="1200">
              <a:effectLst/>
            </a:rPr>
            <a:t>,</a:t>
          </a:r>
          <a:r>
            <a:rPr lang="en-US" sz="1200" baseline="0"/>
            <a:t> when  travelled through a Plane      to Sandiago from the list  of other 15 cities. 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* And Barcelona is recorded as the cheapest price. i.e.. </a:t>
          </a:r>
          <a:r>
            <a:rPr 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£177</a:t>
          </a:r>
          <a:endParaRPr lang="en-US" sz="1200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10</xdr:col>
      <xdr:colOff>95252</xdr:colOff>
      <xdr:row>8</xdr:row>
      <xdr:rowOff>47625</xdr:rowOff>
    </xdr:from>
    <xdr:to>
      <xdr:col>11</xdr:col>
      <xdr:colOff>19050</xdr:colOff>
      <xdr:row>9</xdr:row>
      <xdr:rowOff>57150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oneCellAnchor>
    <xdr:from>
      <xdr:col>1</xdr:col>
      <xdr:colOff>114300</xdr:colOff>
      <xdr:row>25</xdr:row>
      <xdr:rowOff>57150</xdr:rowOff>
    </xdr:from>
    <xdr:ext cx="4190378" cy="672235"/>
    <xdr:sp macro="" textlink="">
      <xdr:nvSpPr>
        <xdr:cNvPr id="9" name="TextBox 8"/>
        <xdr:cNvSpPr txBox="1"/>
      </xdr:nvSpPr>
      <xdr:spPr>
        <a:xfrm>
          <a:off x="723900" y="5010150"/>
          <a:ext cx="4190378" cy="672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 Price for</a:t>
          </a:r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Total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No.of Days: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+mj-lt"/>
            </a:rPr>
            <a:t>* Highest</a:t>
          </a:r>
          <a:r>
            <a:rPr lang="en-US" sz="1200" baseline="0">
              <a:latin typeface="+mj-lt"/>
            </a:rPr>
            <a:t>  </a:t>
          </a:r>
          <a:r>
            <a:rPr lang="en-US" sz="1200" b="0" i="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average price  of</a:t>
          </a:r>
          <a:r>
            <a:rPr lang="en-US" sz="1200">
              <a:latin typeface="+mj-lt"/>
            </a:rPr>
            <a:t> </a:t>
          </a:r>
          <a:r>
            <a:rPr lang="en-US" sz="1200" b="0" i="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£ 1,117 for total of 21 days spent. 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* And minimum of £ 12 for a single day.</a:t>
          </a:r>
          <a:endParaRPr lang="en-US" sz="1200">
            <a:effectLst/>
            <a:latin typeface="+mj-lt"/>
          </a:endParaRPr>
        </a:p>
      </xdr:txBody>
    </xdr:sp>
    <xdr:clientData/>
  </xdr:oneCellAnchor>
  <xdr:twoCellAnchor>
    <xdr:from>
      <xdr:col>8</xdr:col>
      <xdr:colOff>523875</xdr:colOff>
      <xdr:row>26</xdr:row>
      <xdr:rowOff>57150</xdr:rowOff>
    </xdr:from>
    <xdr:to>
      <xdr:col>10</xdr:col>
      <xdr:colOff>0</xdr:colOff>
      <xdr:row>28</xdr:row>
      <xdr:rowOff>0</xdr:rowOff>
    </xdr:to>
    <xdr:sp macro="" textlink="">
      <xdr:nvSpPr>
        <xdr:cNvPr id="10" name="Right Arrow 9"/>
        <xdr:cNvSpPr/>
      </xdr:nvSpPr>
      <xdr:spPr>
        <a:xfrm>
          <a:off x="5400675" y="5200650"/>
          <a:ext cx="695325" cy="3238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571500</xdr:colOff>
      <xdr:row>54</xdr:row>
      <xdr:rowOff>104775</xdr:rowOff>
    </xdr:from>
    <xdr:ext cx="5143500" cy="1517082"/>
    <xdr:sp macro="" textlink="">
      <xdr:nvSpPr>
        <xdr:cNvPr id="11" name="TextBox 10"/>
        <xdr:cNvSpPr txBox="1"/>
      </xdr:nvSpPr>
      <xdr:spPr>
        <a:xfrm>
          <a:off x="571500" y="10582275"/>
          <a:ext cx="5143500" cy="15170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Different Resort Names wise Prices: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This above charts gives the complete information of all the resort names along with the price information.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Bognor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is a town and seaside resort in West Sussex on the south coast of England, 55.5 miles (89 km) south-west of London, 24 miles (39 km) west of Brighton, 5.81 miles (9 km) south-east of Chichester and 16 miles (26 km) east of Portsmouth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the best resort to spend with an incredable price starts from £12. </a:t>
          </a:r>
        </a:p>
        <a:p>
          <a:endParaRPr lang="en-US" sz="1100"/>
        </a:p>
      </xdr:txBody>
    </xdr:sp>
    <xdr:clientData/>
  </xdr:oneCellAnchor>
  <xdr:oneCellAnchor>
    <xdr:from>
      <xdr:col>10</xdr:col>
      <xdr:colOff>171450</xdr:colOff>
      <xdr:row>54</xdr:row>
      <xdr:rowOff>47625</xdr:rowOff>
    </xdr:from>
    <xdr:ext cx="5514975" cy="1517082"/>
    <xdr:sp macro="" textlink="">
      <xdr:nvSpPr>
        <xdr:cNvPr id="12" name="TextBox 11"/>
        <xdr:cNvSpPr txBox="1"/>
      </xdr:nvSpPr>
      <xdr:spPr>
        <a:xfrm>
          <a:off x="6267450" y="10525125"/>
          <a:ext cx="5514975" cy="15170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Country and Travel Method wise Price: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Chart gives the travel methods such as Train, Plane and Coach to different countries.</a:t>
          </a: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The lowest price  to travel through Coach method  to countries such as Spain, Germany and England  is  £569.</a:t>
          </a: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By travelling through Train to countries like Spain, France and England  costs you the second cheapest cost. i.,e  £1456.</a:t>
          </a: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4) And Plane recrorded as the highest  means of transport. 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466725</xdr:colOff>
      <xdr:row>51</xdr:row>
      <xdr:rowOff>28574</xdr:rowOff>
    </xdr:from>
    <xdr:to>
      <xdr:col>5</xdr:col>
      <xdr:colOff>133350</xdr:colOff>
      <xdr:row>54</xdr:row>
      <xdr:rowOff>142875</xdr:rowOff>
    </xdr:to>
    <xdr:sp macro="" textlink="">
      <xdr:nvSpPr>
        <xdr:cNvPr id="13" name="Up-Down Arrow 12"/>
        <xdr:cNvSpPr/>
      </xdr:nvSpPr>
      <xdr:spPr>
        <a:xfrm>
          <a:off x="2905125" y="9934574"/>
          <a:ext cx="276225" cy="685801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19050</xdr:colOff>
      <xdr:row>51</xdr:row>
      <xdr:rowOff>47625</xdr:rowOff>
    </xdr:from>
    <xdr:to>
      <xdr:col>14</xdr:col>
      <xdr:colOff>266700</xdr:colOff>
      <xdr:row>54</xdr:row>
      <xdr:rowOff>95250</xdr:rowOff>
    </xdr:to>
    <xdr:sp macro="" textlink="">
      <xdr:nvSpPr>
        <xdr:cNvPr id="15" name="Up-Down Arrow 14"/>
        <xdr:cNvSpPr/>
      </xdr:nvSpPr>
      <xdr:spPr>
        <a:xfrm>
          <a:off x="8553450" y="9953625"/>
          <a:ext cx="247650" cy="61912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447675</xdr:colOff>
      <xdr:row>81</xdr:row>
      <xdr:rowOff>171450</xdr:rowOff>
    </xdr:from>
    <xdr:ext cx="4886659" cy="781240"/>
    <xdr:sp macro="" textlink="">
      <xdr:nvSpPr>
        <xdr:cNvPr id="17" name="TextBox 16"/>
        <xdr:cNvSpPr txBox="1"/>
      </xdr:nvSpPr>
      <xdr:spPr>
        <a:xfrm>
          <a:off x="2886075" y="15849600"/>
          <a:ext cx="4886659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Count of Holidays based on Resort Name: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The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count  of Holidays  spend on resorts are mentioned in the above chart. </a:t>
          </a: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Great Barrier Reef has a maximum of 32 count and a minimum of 1 for Bognor. </a:t>
          </a:r>
        </a:p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8.969761574073" createdVersion="4" refreshedVersion="4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Country" colHeaderCaption="Travel Method">
  <location ref="A22:E33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 numFmtId="165"/>
  </dataFields>
  <chartFormats count="8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3" rowHeaderCaption="Resort Name" colHeaderCaption="Travel Method">
  <location ref="A3:B19" firstHeaderRow="1" firstDataRow="2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Col" showAll="0" sortType="ascending">
      <items count="4">
        <item h="1" x="2"/>
        <item x="0"/>
        <item h="1" x="1"/>
        <item t="default"/>
      </items>
    </pivotField>
    <pivotField axis="axisPage" dataField="1" numFmtId="164" multipleItemSelectionAllowed="1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15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</rowItems>
  <colFields count="1">
    <field x="3"/>
  </colFields>
  <colItems count="1">
    <i>
      <x v="1"/>
    </i>
  </colItems>
  <pageFields count="1">
    <pageField fld="4" hier="-1"/>
  </pageFields>
  <dataFields count="1">
    <dataField name="Average of Price" fld="4" subtotal="average" baseField="1" baseItem="16" numFmtId="16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3" colHeaderCaption="Resort Names">
  <location ref="I3:BE6" firstHeaderRow="1" firstDataRow="3" firstDataCol="1"/>
  <pivotFields count="6">
    <pivotField showAll="0"/>
    <pivotField axis="axisCol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axis="axisCol"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Items count="1">
    <i/>
  </rowItems>
  <colFields count="2">
    <field x="1"/>
    <field x="4"/>
  </colFields>
  <colItems count="48">
    <i>
      <x/>
      <x v="3"/>
    </i>
    <i r="1">
      <x v="5"/>
    </i>
    <i r="1">
      <x v="6"/>
    </i>
    <i t="default">
      <x/>
    </i>
    <i>
      <x v="1"/>
      <x v="13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 v="16"/>
    </i>
    <i t="default">
      <x v="4"/>
    </i>
    <i>
      <x v="5"/>
      <x v="18"/>
    </i>
    <i t="default">
      <x v="5"/>
    </i>
    <i>
      <x v="6"/>
      <x v="20"/>
    </i>
    <i t="default">
      <x v="6"/>
    </i>
    <i>
      <x v="7"/>
      <x v="1"/>
    </i>
    <i t="default">
      <x v="7"/>
    </i>
    <i>
      <x v="8"/>
      <x v="17"/>
    </i>
    <i t="default">
      <x v="8"/>
    </i>
    <i>
      <x v="9"/>
      <x v="10"/>
    </i>
    <i t="default">
      <x v="9"/>
    </i>
    <i>
      <x v="10"/>
      <x v="7"/>
    </i>
    <i r="1">
      <x v="15"/>
    </i>
    <i t="default">
      <x v="10"/>
    </i>
    <i>
      <x v="11"/>
      <x v="4"/>
    </i>
    <i t="default">
      <x v="11"/>
    </i>
    <i>
      <x v="12"/>
      <x v="13"/>
    </i>
    <i t="default">
      <x v="12"/>
    </i>
    <i>
      <x v="13"/>
      <x v="11"/>
    </i>
    <i t="default">
      <x v="13"/>
    </i>
    <i>
      <x v="14"/>
      <x v="2"/>
    </i>
    <i r="1">
      <x v="9"/>
    </i>
    <i t="default">
      <x v="14"/>
    </i>
    <i>
      <x v="15"/>
      <x v="21"/>
    </i>
    <i t="default">
      <x v="15"/>
    </i>
    <i>
      <x v="16"/>
      <x v="19"/>
    </i>
    <i t="default">
      <x v="16"/>
    </i>
    <i>
      <x v="17"/>
      <x v="22"/>
    </i>
    <i t="default">
      <x v="17"/>
    </i>
    <i>
      <x v="18"/>
      <x v="23"/>
    </i>
    <i t="default">
      <x v="18"/>
    </i>
    <i>
      <x v="19"/>
      <x v="5"/>
    </i>
    <i r="1">
      <x v="12"/>
    </i>
    <i r="1">
      <x v="14"/>
    </i>
    <i t="default">
      <x v="19"/>
    </i>
    <i>
      <x v="20"/>
      <x v="8"/>
    </i>
    <i t="default">
      <x v="20"/>
    </i>
  </colItems>
  <dataFields count="1">
    <dataField name="Sum of Price" fld="4" baseField="1" baseItem="0" numFmtId="165"/>
  </dataFields>
  <chartFormats count="7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4" count="1" selected="0">
            <x v="12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4" count="1" selected="0">
            <x v="2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4" count="1" selected="0">
            <x v="14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4" count="1" selected="0">
            <x v="19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4" count="1" selected="0">
            <x v="23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4" count="1" selected="0">
            <x v="20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3" rowHeaderCaption="No. of Days">
  <location ref="E3:F16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Average of Price" fld="4" subtotal="average" baseField="2" baseItem="0" numFmtId="165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 rowHeaderCaption="Resort Name" colHeaderCaption="Total No.of Days">
  <location ref="I9:L13" firstHeaderRow="1" firstDataRow="2" firstDataCol="1"/>
  <pivotFields count="6">
    <pivotField showAll="0"/>
    <pivotField axis="axisRow" showAll="0" sortType="ascending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Col" dataField="1" showAll="0" countASubtotal="1">
      <items count="14">
        <item x="4"/>
        <item h="1" x="3"/>
        <item h="1" x="8"/>
        <item h="1" x="6"/>
        <item h="1" x="9"/>
        <item h="1" x="7"/>
        <item h="1" x="12"/>
        <item h="1" x="11"/>
        <item h="1" x="5"/>
        <item h="1" x="10"/>
        <item h="1" x="2"/>
        <item h="1" x="1"/>
        <item x="0"/>
        <item t="countA"/>
      </items>
    </pivotField>
    <pivotField showAll="0"/>
    <pivotField numFmtId="164" showAll="0"/>
    <pivotField showAll="0"/>
  </pivotFields>
  <rowFields count="1">
    <field x="1"/>
  </rowFields>
  <rowItems count="3">
    <i>
      <x v="3"/>
    </i>
    <i>
      <x v="5"/>
    </i>
    <i t="grand">
      <x/>
    </i>
  </rowItems>
  <colFields count="1">
    <field x="2"/>
  </colFields>
  <colItems count="3">
    <i>
      <x/>
    </i>
    <i>
      <x v="12"/>
    </i>
    <i t="grand">
      <x/>
    </i>
  </colItems>
  <dataFields count="1">
    <dataField name="Count of No of Days" fld="2" subtotal="count" baseField="0" baseItem="9433944"/>
  </dataFields>
  <chartFormats count="10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3"/>
  <sheetViews>
    <sheetView topLeftCell="F3" workbookViewId="0">
      <selection activeCell="Y15" sqref="Y15"/>
    </sheetView>
  </sheetViews>
  <sheetFormatPr defaultRowHeight="15" x14ac:dyDescent="0.25"/>
  <cols>
    <col min="1" max="1" width="12" customWidth="1"/>
    <col min="2" max="2" width="16.42578125" customWidth="1"/>
    <col min="3" max="3" width="6.5703125" customWidth="1"/>
    <col min="4" max="4" width="6.5703125" bestFit="1" customWidth="1"/>
    <col min="5" max="5" width="11.28515625" customWidth="1"/>
    <col min="6" max="6" width="15.5703125" customWidth="1"/>
    <col min="7" max="7" width="4" customWidth="1"/>
    <col min="8" max="8" width="5" customWidth="1"/>
    <col min="9" max="9" width="18.7109375" customWidth="1"/>
    <col min="10" max="10" width="17.85546875" customWidth="1"/>
    <col min="11" max="11" width="3" customWidth="1"/>
    <col min="12" max="12" width="11.28515625" customWidth="1"/>
    <col min="13" max="16" width="2" customWidth="1"/>
    <col min="17" max="22" width="3" customWidth="1"/>
    <col min="23" max="23" width="11.28515625" customWidth="1"/>
    <col min="24" max="24" width="7" customWidth="1"/>
    <col min="25" max="25" width="10" customWidth="1"/>
    <col min="26" max="26" width="9.42578125" customWidth="1"/>
    <col min="27" max="27" width="12.42578125" customWidth="1"/>
    <col min="28" max="28" width="7" customWidth="1"/>
    <col min="29" max="29" width="10" customWidth="1"/>
    <col min="30" max="30" width="9.28515625" customWidth="1"/>
    <col min="31" max="31" width="12.28515625" customWidth="1"/>
    <col min="32" max="32" width="9.28515625" bestFit="1" customWidth="1"/>
    <col min="33" max="33" width="5" customWidth="1"/>
    <col min="34" max="34" width="12.28515625" bestFit="1" customWidth="1"/>
    <col min="35" max="35" width="7.7109375" customWidth="1"/>
    <col min="36" max="36" width="10.7109375" bestFit="1" customWidth="1"/>
    <col min="37" max="37" width="6.85546875" customWidth="1"/>
    <col min="38" max="38" width="9.85546875" bestFit="1" customWidth="1"/>
    <col min="39" max="39" width="8.5703125" customWidth="1"/>
    <col min="40" max="40" width="11.5703125" bestFit="1" customWidth="1"/>
    <col min="41" max="41" width="19.42578125" bestFit="1" customWidth="1"/>
    <col min="42" max="42" width="5" customWidth="1"/>
    <col min="43" max="43" width="22.5703125" bestFit="1" customWidth="1"/>
    <col min="44" max="44" width="7.7109375" customWidth="1"/>
    <col min="45" max="45" width="10.7109375" bestFit="1" customWidth="1"/>
    <col min="46" max="46" width="14.140625" bestFit="1" customWidth="1"/>
    <col min="47" max="47" width="17.42578125" bestFit="1" customWidth="1"/>
    <col min="48" max="48" width="8.85546875" customWidth="1"/>
    <col min="49" max="49" width="11.85546875" bestFit="1" customWidth="1"/>
    <col min="50" max="50" width="10.42578125" bestFit="1" customWidth="1"/>
    <col min="51" max="51" width="13.5703125" bestFit="1" customWidth="1"/>
    <col min="52" max="52" width="8.85546875" customWidth="1"/>
    <col min="53" max="54" width="5" customWidth="1"/>
    <col min="55" max="55" width="11.85546875" bestFit="1" customWidth="1"/>
    <col min="56" max="56" width="11" bestFit="1" customWidth="1"/>
    <col min="57" max="57" width="14.140625" bestFit="1" customWidth="1"/>
  </cols>
  <sheetData>
    <row r="1" spans="1:57" x14ac:dyDescent="0.25">
      <c r="A1" s="7" t="s">
        <v>5</v>
      </c>
      <c r="B1" t="s">
        <v>67</v>
      </c>
      <c r="E1" t="s">
        <v>91</v>
      </c>
    </row>
    <row r="3" spans="1:57" x14ac:dyDescent="0.25">
      <c r="A3" s="7" t="s">
        <v>69</v>
      </c>
      <c r="B3" s="7" t="s">
        <v>4</v>
      </c>
      <c r="E3" s="7" t="s">
        <v>92</v>
      </c>
      <c r="F3" t="s">
        <v>69</v>
      </c>
      <c r="J3" s="7" t="s">
        <v>93</v>
      </c>
    </row>
    <row r="4" spans="1:57" x14ac:dyDescent="0.25">
      <c r="A4" s="7" t="s">
        <v>2</v>
      </c>
      <c r="B4" t="s">
        <v>11</v>
      </c>
      <c r="E4" s="8">
        <v>1</v>
      </c>
      <c r="F4" s="9">
        <v>12</v>
      </c>
      <c r="J4" t="s">
        <v>13</v>
      </c>
      <c r="M4" t="s">
        <v>70</v>
      </c>
      <c r="N4" t="s">
        <v>54</v>
      </c>
      <c r="O4" t="s">
        <v>71</v>
      </c>
      <c r="P4" t="s">
        <v>8</v>
      </c>
      <c r="Q4" t="s">
        <v>72</v>
      </c>
      <c r="R4" t="s">
        <v>56</v>
      </c>
      <c r="S4" t="s">
        <v>73</v>
      </c>
      <c r="T4" t="s">
        <v>63</v>
      </c>
      <c r="U4" t="s">
        <v>74</v>
      </c>
      <c r="V4" t="s">
        <v>24</v>
      </c>
      <c r="W4" t="s">
        <v>75</v>
      </c>
      <c r="X4" t="s">
        <v>46</v>
      </c>
      <c r="Y4" t="s">
        <v>76</v>
      </c>
      <c r="Z4" t="s">
        <v>29</v>
      </c>
      <c r="AA4" t="s">
        <v>77</v>
      </c>
      <c r="AB4" t="s">
        <v>19</v>
      </c>
      <c r="AC4" t="s">
        <v>78</v>
      </c>
      <c r="AD4" t="s">
        <v>41</v>
      </c>
      <c r="AE4" t="s">
        <v>79</v>
      </c>
      <c r="AF4" t="s">
        <v>21</v>
      </c>
      <c r="AH4" t="s">
        <v>80</v>
      </c>
      <c r="AI4" t="s">
        <v>16</v>
      </c>
      <c r="AJ4" t="s">
        <v>81</v>
      </c>
      <c r="AK4" t="s">
        <v>32</v>
      </c>
      <c r="AL4" t="s">
        <v>82</v>
      </c>
      <c r="AM4" t="s">
        <v>61</v>
      </c>
      <c r="AN4" t="s">
        <v>83</v>
      </c>
      <c r="AO4" t="s">
        <v>26</v>
      </c>
      <c r="AQ4" t="s">
        <v>84</v>
      </c>
      <c r="AR4" t="s">
        <v>43</v>
      </c>
      <c r="AS4" t="s">
        <v>85</v>
      </c>
      <c r="AT4" t="s">
        <v>52</v>
      </c>
      <c r="AU4" t="s">
        <v>86</v>
      </c>
      <c r="AV4" t="s">
        <v>59</v>
      </c>
      <c r="AW4" t="s">
        <v>87</v>
      </c>
      <c r="AX4" t="s">
        <v>49</v>
      </c>
      <c r="AY4" t="s">
        <v>88</v>
      </c>
      <c r="AZ4" t="s">
        <v>34</v>
      </c>
      <c r="BC4" t="s">
        <v>89</v>
      </c>
      <c r="BD4" t="s">
        <v>39</v>
      </c>
      <c r="BE4" t="s">
        <v>90</v>
      </c>
    </row>
    <row r="5" spans="1:57" x14ac:dyDescent="0.25">
      <c r="A5" s="8" t="s">
        <v>13</v>
      </c>
      <c r="B5" s="9">
        <v>177</v>
      </c>
      <c r="E5" s="8">
        <v>3</v>
      </c>
      <c r="F5" s="9">
        <v>97</v>
      </c>
      <c r="J5" s="11">
        <v>177</v>
      </c>
      <c r="K5" s="11">
        <v>199</v>
      </c>
      <c r="L5" s="11">
        <v>219</v>
      </c>
      <c r="N5" s="11">
        <v>289</v>
      </c>
      <c r="P5" s="11">
        <v>69</v>
      </c>
      <c r="R5" s="11">
        <v>12</v>
      </c>
      <c r="T5" s="11">
        <v>345</v>
      </c>
      <c r="V5" s="11">
        <v>750</v>
      </c>
      <c r="X5" s="11">
        <v>975</v>
      </c>
      <c r="Z5" s="11">
        <v>69</v>
      </c>
      <c r="AB5" s="11">
        <v>399</v>
      </c>
      <c r="AD5" s="11">
        <v>277</v>
      </c>
      <c r="AF5" s="11">
        <v>234</v>
      </c>
      <c r="AG5" s="11">
        <v>301</v>
      </c>
      <c r="AI5" s="11">
        <v>198</v>
      </c>
      <c r="AK5" s="11">
        <v>289</v>
      </c>
      <c r="AM5" s="11">
        <v>287</v>
      </c>
      <c r="AO5" s="11">
        <v>125</v>
      </c>
      <c r="AP5" s="11">
        <v>269</v>
      </c>
      <c r="AR5" s="11">
        <v>985</v>
      </c>
      <c r="AT5" s="11">
        <v>885</v>
      </c>
      <c r="AV5" s="11">
        <v>995</v>
      </c>
      <c r="AX5" s="11">
        <v>1259</v>
      </c>
      <c r="AZ5" s="11">
        <v>199</v>
      </c>
      <c r="BA5" s="11">
        <v>288</v>
      </c>
      <c r="BB5" s="11">
        <v>299</v>
      </c>
      <c r="BD5" s="11">
        <v>256</v>
      </c>
    </row>
    <row r="6" spans="1:57" x14ac:dyDescent="0.25">
      <c r="A6" s="8" t="s">
        <v>63</v>
      </c>
      <c r="B6" s="9">
        <v>345</v>
      </c>
      <c r="E6" s="8">
        <v>4</v>
      </c>
      <c r="F6" s="9">
        <v>169</v>
      </c>
      <c r="I6" t="s">
        <v>68</v>
      </c>
      <c r="J6" s="9">
        <v>177</v>
      </c>
      <c r="K6" s="9">
        <v>199</v>
      </c>
      <c r="L6" s="9">
        <v>438</v>
      </c>
      <c r="M6" s="9">
        <v>814</v>
      </c>
      <c r="N6" s="9">
        <v>289</v>
      </c>
      <c r="O6" s="9">
        <v>289</v>
      </c>
      <c r="P6" s="9">
        <v>69</v>
      </c>
      <c r="Q6" s="9">
        <v>69</v>
      </c>
      <c r="R6" s="9">
        <v>12</v>
      </c>
      <c r="S6" s="9">
        <v>12</v>
      </c>
      <c r="T6" s="9">
        <v>345</v>
      </c>
      <c r="U6" s="9">
        <v>345</v>
      </c>
      <c r="V6" s="9">
        <v>750</v>
      </c>
      <c r="W6" s="9">
        <v>750</v>
      </c>
      <c r="X6" s="9">
        <v>975</v>
      </c>
      <c r="Y6" s="9">
        <v>975</v>
      </c>
      <c r="Z6" s="9">
        <v>69</v>
      </c>
      <c r="AA6" s="9">
        <v>69</v>
      </c>
      <c r="AB6" s="9">
        <v>399</v>
      </c>
      <c r="AC6" s="9">
        <v>399</v>
      </c>
      <c r="AD6" s="9">
        <v>277</v>
      </c>
      <c r="AE6" s="9">
        <v>277</v>
      </c>
      <c r="AF6" s="9">
        <v>234</v>
      </c>
      <c r="AG6" s="9">
        <v>301</v>
      </c>
      <c r="AH6" s="9">
        <v>535</v>
      </c>
      <c r="AI6" s="9">
        <v>198</v>
      </c>
      <c r="AJ6" s="9">
        <v>198</v>
      </c>
      <c r="AK6" s="9">
        <v>289</v>
      </c>
      <c r="AL6" s="9">
        <v>289</v>
      </c>
      <c r="AM6" s="9">
        <v>287</v>
      </c>
      <c r="AN6" s="9">
        <v>287</v>
      </c>
      <c r="AO6" s="9">
        <v>125</v>
      </c>
      <c r="AP6" s="9">
        <v>269</v>
      </c>
      <c r="AQ6" s="9">
        <v>394</v>
      </c>
      <c r="AR6" s="9">
        <v>985</v>
      </c>
      <c r="AS6" s="9">
        <v>985</v>
      </c>
      <c r="AT6" s="9">
        <v>885</v>
      </c>
      <c r="AU6" s="9">
        <v>885</v>
      </c>
      <c r="AV6" s="9">
        <v>995</v>
      </c>
      <c r="AW6" s="9">
        <v>995</v>
      </c>
      <c r="AX6" s="9">
        <v>1259</v>
      </c>
      <c r="AY6" s="9">
        <v>1259</v>
      </c>
      <c r="AZ6" s="9">
        <v>199</v>
      </c>
      <c r="BA6" s="9">
        <v>288</v>
      </c>
      <c r="BB6" s="9">
        <v>299</v>
      </c>
      <c r="BC6" s="9">
        <v>786</v>
      </c>
      <c r="BD6" s="9">
        <v>256</v>
      </c>
      <c r="BE6" s="9">
        <v>256</v>
      </c>
    </row>
    <row r="7" spans="1:57" x14ac:dyDescent="0.25">
      <c r="A7" s="8" t="s">
        <v>24</v>
      </c>
      <c r="B7" s="9">
        <v>750</v>
      </c>
      <c r="E7" s="8">
        <v>5</v>
      </c>
      <c r="F7" s="9">
        <v>269</v>
      </c>
    </row>
    <row r="8" spans="1:57" x14ac:dyDescent="0.25">
      <c r="A8" s="8" t="s">
        <v>46</v>
      </c>
      <c r="B8" s="9">
        <v>975</v>
      </c>
      <c r="E8" s="8">
        <v>6</v>
      </c>
      <c r="F8" s="9">
        <v>198</v>
      </c>
    </row>
    <row r="9" spans="1:57" x14ac:dyDescent="0.25">
      <c r="A9" s="8" t="s">
        <v>19</v>
      </c>
      <c r="B9" s="9">
        <v>399</v>
      </c>
      <c r="E9" s="8">
        <v>7</v>
      </c>
      <c r="F9" s="9">
        <v>264</v>
      </c>
      <c r="I9" s="7" t="s">
        <v>97</v>
      </c>
      <c r="J9" s="7" t="s">
        <v>95</v>
      </c>
    </row>
    <row r="10" spans="1:57" x14ac:dyDescent="0.25">
      <c r="A10" s="8" t="s">
        <v>41</v>
      </c>
      <c r="B10" s="9">
        <v>277</v>
      </c>
      <c r="E10" s="8">
        <v>8</v>
      </c>
      <c r="F10" s="9">
        <v>227</v>
      </c>
      <c r="I10" s="7" t="s">
        <v>2</v>
      </c>
      <c r="J10">
        <v>1</v>
      </c>
      <c r="K10">
        <v>32</v>
      </c>
      <c r="L10" t="s">
        <v>94</v>
      </c>
    </row>
    <row r="11" spans="1:57" x14ac:dyDescent="0.25">
      <c r="A11" s="8" t="s">
        <v>21</v>
      </c>
      <c r="B11" s="9">
        <v>267.5</v>
      </c>
      <c r="E11" s="8">
        <v>10</v>
      </c>
      <c r="F11" s="9">
        <v>272</v>
      </c>
      <c r="I11" s="8" t="s">
        <v>56</v>
      </c>
      <c r="J11" s="12">
        <v>1</v>
      </c>
      <c r="K11" s="12"/>
      <c r="L11" s="12">
        <v>1</v>
      </c>
    </row>
    <row r="12" spans="1:57" x14ac:dyDescent="0.25">
      <c r="A12" s="8" t="s">
        <v>16</v>
      </c>
      <c r="B12" s="9">
        <v>198</v>
      </c>
      <c r="E12" s="8">
        <v>14</v>
      </c>
      <c r="F12" s="9">
        <v>527.83333333333337</v>
      </c>
      <c r="I12" s="8" t="s">
        <v>24</v>
      </c>
      <c r="J12" s="12"/>
      <c r="K12" s="12">
        <v>1</v>
      </c>
      <c r="L12" s="12">
        <v>1</v>
      </c>
    </row>
    <row r="13" spans="1:57" x14ac:dyDescent="0.25">
      <c r="A13" s="8" t="s">
        <v>32</v>
      </c>
      <c r="B13" s="9">
        <v>289</v>
      </c>
      <c r="E13" s="8">
        <v>16</v>
      </c>
      <c r="F13" s="9">
        <v>234</v>
      </c>
      <c r="I13" s="8" t="s">
        <v>94</v>
      </c>
      <c r="J13" s="12">
        <v>1</v>
      </c>
      <c r="K13" s="12">
        <v>1</v>
      </c>
      <c r="L13" s="12">
        <v>2</v>
      </c>
    </row>
    <row r="14" spans="1:57" x14ac:dyDescent="0.25">
      <c r="A14" s="8" t="s">
        <v>61</v>
      </c>
      <c r="B14" s="9">
        <v>287</v>
      </c>
      <c r="E14" s="8">
        <v>21</v>
      </c>
      <c r="F14" s="9">
        <v>1117</v>
      </c>
    </row>
    <row r="15" spans="1:57" x14ac:dyDescent="0.25">
      <c r="A15" s="8" t="s">
        <v>43</v>
      </c>
      <c r="B15" s="9">
        <v>985</v>
      </c>
      <c r="E15" s="8">
        <v>28</v>
      </c>
      <c r="F15" s="9">
        <v>985</v>
      </c>
    </row>
    <row r="16" spans="1:57" x14ac:dyDescent="0.25">
      <c r="A16" s="8" t="s">
        <v>52</v>
      </c>
      <c r="B16" s="9">
        <v>885</v>
      </c>
      <c r="E16" s="8">
        <v>32</v>
      </c>
      <c r="F16" s="9">
        <v>750</v>
      </c>
    </row>
    <row r="17" spans="1:5" x14ac:dyDescent="0.25">
      <c r="A17" s="8" t="s">
        <v>59</v>
      </c>
      <c r="B17" s="9">
        <v>995</v>
      </c>
    </row>
    <row r="18" spans="1:5" x14ac:dyDescent="0.25">
      <c r="A18" s="8" t="s">
        <v>49</v>
      </c>
      <c r="B18" s="9">
        <v>1259</v>
      </c>
    </row>
    <row r="19" spans="1:5" x14ac:dyDescent="0.25">
      <c r="A19" s="8" t="s">
        <v>34</v>
      </c>
      <c r="B19" s="9">
        <v>243.5</v>
      </c>
    </row>
    <row r="22" spans="1:5" x14ac:dyDescent="0.25">
      <c r="A22" s="7" t="s">
        <v>68</v>
      </c>
      <c r="B22" s="7" t="s">
        <v>4</v>
      </c>
    </row>
    <row r="23" spans="1:5" x14ac:dyDescent="0.25">
      <c r="A23" s="7" t="s">
        <v>1</v>
      </c>
      <c r="B23" t="s">
        <v>9</v>
      </c>
      <c r="C23" t="s">
        <v>11</v>
      </c>
      <c r="D23" t="s">
        <v>14</v>
      </c>
      <c r="E23" t="s">
        <v>94</v>
      </c>
    </row>
    <row r="24" spans="1:5" x14ac:dyDescent="0.25">
      <c r="A24" s="8" t="s">
        <v>23</v>
      </c>
      <c r="B24" s="9"/>
      <c r="C24" s="9">
        <v>1735</v>
      </c>
      <c r="D24" s="9"/>
      <c r="E24" s="9">
        <v>1735</v>
      </c>
    </row>
    <row r="25" spans="1:5" x14ac:dyDescent="0.25">
      <c r="A25" s="8" t="s">
        <v>48</v>
      </c>
      <c r="B25" s="9"/>
      <c r="C25" s="9">
        <v>1259</v>
      </c>
      <c r="D25" s="9"/>
      <c r="E25" s="9">
        <v>1259</v>
      </c>
    </row>
    <row r="26" spans="1:5" x14ac:dyDescent="0.25">
      <c r="A26" s="8" t="s">
        <v>28</v>
      </c>
      <c r="B26" s="9">
        <v>12</v>
      </c>
      <c r="C26" s="9"/>
      <c r="D26" s="9">
        <v>69</v>
      </c>
      <c r="E26" s="9">
        <v>81</v>
      </c>
    </row>
    <row r="27" spans="1:5" x14ac:dyDescent="0.25">
      <c r="A27" s="8" t="s">
        <v>18</v>
      </c>
      <c r="B27" s="9"/>
      <c r="C27" s="9">
        <v>975</v>
      </c>
      <c r="D27" s="9">
        <v>650</v>
      </c>
      <c r="E27" s="9">
        <v>1625</v>
      </c>
    </row>
    <row r="28" spans="1:5" x14ac:dyDescent="0.25">
      <c r="A28" s="8" t="s">
        <v>7</v>
      </c>
      <c r="B28" s="9">
        <v>358</v>
      </c>
      <c r="C28" s="9"/>
      <c r="D28" s="9"/>
      <c r="E28" s="9">
        <v>358</v>
      </c>
    </row>
    <row r="29" spans="1:5" x14ac:dyDescent="0.25">
      <c r="A29" s="8" t="s">
        <v>45</v>
      </c>
      <c r="B29" s="9"/>
      <c r="C29" s="9">
        <v>975</v>
      </c>
      <c r="D29" s="9"/>
      <c r="E29" s="9">
        <v>975</v>
      </c>
    </row>
    <row r="30" spans="1:5" x14ac:dyDescent="0.25">
      <c r="A30" s="8" t="s">
        <v>58</v>
      </c>
      <c r="B30" s="9"/>
      <c r="C30" s="9">
        <v>995</v>
      </c>
      <c r="D30" s="9"/>
      <c r="E30" s="9">
        <v>995</v>
      </c>
    </row>
    <row r="31" spans="1:5" x14ac:dyDescent="0.25">
      <c r="A31" s="8" t="s">
        <v>12</v>
      </c>
      <c r="B31" s="9">
        <v>199</v>
      </c>
      <c r="C31" s="9">
        <v>2019</v>
      </c>
      <c r="D31" s="9">
        <v>737</v>
      </c>
      <c r="E31" s="9">
        <v>2955</v>
      </c>
    </row>
    <row r="32" spans="1:5" x14ac:dyDescent="0.25">
      <c r="A32" s="8" t="s">
        <v>51</v>
      </c>
      <c r="B32" s="9"/>
      <c r="C32" s="9">
        <v>885</v>
      </c>
      <c r="D32" s="9"/>
      <c r="E32" s="9">
        <v>885</v>
      </c>
    </row>
    <row r="33" spans="1:5" x14ac:dyDescent="0.25">
      <c r="A33" s="8" t="s">
        <v>94</v>
      </c>
      <c r="B33" s="9">
        <v>569</v>
      </c>
      <c r="C33" s="9">
        <v>8843</v>
      </c>
      <c r="D33" s="9">
        <v>1456</v>
      </c>
      <c r="E33" s="9">
        <v>10868</v>
      </c>
    </row>
  </sheetData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B18" sqref="B18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56"/>
  <sheetViews>
    <sheetView tabSelected="1" workbookViewId="0">
      <selection activeCell="C87" sqref="C87"/>
    </sheetView>
  </sheetViews>
  <sheetFormatPr defaultRowHeight="15" x14ac:dyDescent="0.25"/>
  <cols>
    <col min="1" max="16384" width="9.140625" style="10"/>
  </cols>
  <sheetData>
    <row r="1" spans="8:8" ht="30" x14ac:dyDescent="0.45">
      <c r="H1" s="13" t="s">
        <v>96</v>
      </c>
    </row>
    <row r="56" spans="12:12" ht="19.5" x14ac:dyDescent="0.35">
      <c r="L56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Source Data</vt:lpstr>
      <vt:lpstr>Charts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user</cp:lastModifiedBy>
  <dcterms:created xsi:type="dcterms:W3CDTF">2007-08-23T14:56:14Z</dcterms:created>
  <dcterms:modified xsi:type="dcterms:W3CDTF">2021-05-03T19:30:12Z</dcterms:modified>
</cp:coreProperties>
</file>