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 Октябрь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000000"/>
      <sz val="8"/>
    </font>
    <font>
      <name val="Arial"/>
      <b val="1"/>
      <color rgb="00000000"/>
      <sz val="8"/>
    </font>
    <font>
      <name val="Arial"/>
      <b val="1"/>
      <color rgb="00000000"/>
      <sz val="14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00C0C0C0"/>
        <bgColor rgb="00C0C0C0"/>
      </patternFill>
    </fill>
  </fills>
  <borders count="3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left style="double">
        <color rgb="00000000"/>
      </left>
      <top style="double">
        <color rgb="00000000"/>
      </top>
    </border>
    <border>
      <right style="double">
        <color rgb="00000000"/>
      </righ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bottom style="double">
        <color rgb="00000000"/>
      </bottom>
    </border>
    <border>
      <left style="double">
        <color rgb="00000000"/>
      </left>
      <right style="double">
        <color rgb="00000000"/>
      </right>
      <top style="double">
        <color rgb="00000000"/>
      </top>
    </border>
    <border>
      <left/>
      <right/>
      <top style="double">
        <color rgb="00000000"/>
      </top>
      <bottom/>
      <diagonal/>
    </border>
    <border>
      <left/>
      <right style="double">
        <color rgb="00000000"/>
      </right>
      <top style="double">
        <color rgb="00000000"/>
      </top>
      <bottom/>
      <diagonal/>
    </border>
    <border>
      <left style="double">
        <color rgb="00000000"/>
      </left>
      <right/>
      <bottom/>
    </border>
    <border>
      <left/>
      <right style="double">
        <color rgb="00000000"/>
      </right>
      <top/>
      <bottom/>
      <diagonal/>
    </border>
    <border>
      <left style="double">
        <color rgb="00000000"/>
      </left>
      <right style="double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right style="double">
        <color rgb="00000000"/>
      </right>
      <bottom style="thin">
        <color rgb="00000000"/>
      </bottom>
    </border>
    <border>
      <left/>
      <right/>
      <top/>
      <bottom style="thin">
        <color rgb="00000000"/>
      </bottom>
      <diagonal/>
    </border>
    <border>
      <left/>
      <right style="double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double">
        <color rgb="00000000"/>
      </left>
      <right style="double">
        <color rgb="00000000"/>
      </right>
      <bottom/>
    </border>
    <border>
      <left style="double">
        <color rgb="00000000"/>
      </left>
      <right style="double">
        <color rgb="00000000"/>
      </right>
      <top style="double">
        <color rgb="00000000"/>
      </top>
      <bottom/>
    </border>
    <border>
      <right/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0" applyAlignment="1" pivotButton="0" quotePrefix="0" xfId="0">
      <alignment horizontal="right" vertical="center"/>
    </xf>
    <xf numFmtId="0" fontId="0" fillId="0" borderId="2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textRotation="90"/>
    </xf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1" fillId="0" borderId="1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/>
    </xf>
    <xf numFmtId="0" fontId="1" fillId="0" borderId="14" applyAlignment="1" pivotButton="0" quotePrefix="0" xfId="0">
      <alignment horizontal="left" vertical="center"/>
    </xf>
    <xf numFmtId="0" fontId="1" fillId="0" borderId="16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26" pivotButton="0" quotePrefix="0" xfId="0"/>
    <xf numFmtId="0" fontId="0" fillId="0" borderId="21" pivotButton="0" quotePrefix="0" xfId="0"/>
    <xf numFmtId="0" fontId="0" fillId="0" borderId="19" pivotButton="0" quotePrefix="0" xfId="0"/>
    <xf numFmtId="0" fontId="4" fillId="0" borderId="28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0" borderId="28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left" vertical="center"/>
    </xf>
    <xf numFmtId="0" fontId="1" fillId="0" borderId="29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M999"/>
  <sheetViews>
    <sheetView workbookViewId="0">
      <selection activeCell="A1" sqref="A1"/>
    </sheetView>
  </sheetViews>
  <sheetFormatPr baseColWidth="8" defaultRowHeight="15"/>
  <cols>
    <col width="18" customWidth="1" min="1" max="1"/>
    <col width="6.2" customWidth="1" min="2" max="2"/>
    <col width="6.2" customWidth="1" min="3" max="3"/>
    <col width="16.2" customWidth="1" min="4" max="4"/>
    <col width="3.17" customWidth="1" min="5" max="5"/>
    <col width="3.17" customWidth="1" min="6" max="6"/>
    <col width="3.17" customWidth="1" min="7" max="7"/>
    <col width="3.17" customWidth="1" min="8" max="8"/>
    <col width="3.17" customWidth="1" min="9" max="9"/>
    <col width="3.17" customWidth="1" min="10" max="10"/>
    <col width="3.17" customWidth="1" min="11" max="11"/>
    <col width="3.17" customWidth="1" min="12" max="12"/>
    <col width="3.17" customWidth="1" min="13" max="13"/>
    <col width="3.17" customWidth="1" min="14" max="14"/>
    <col width="3.17" customWidth="1" min="15" max="15"/>
    <col width="3.17" customWidth="1" min="16" max="16"/>
    <col width="3.17" customWidth="1" min="17" max="17"/>
    <col width="3.17" customWidth="1" min="18" max="18"/>
    <col width="3.17" customWidth="1" min="19" max="19"/>
    <col width="9" customWidth="1" min="20" max="20"/>
    <col width="3.17" customWidth="1" min="21" max="21"/>
    <col width="3.17" customWidth="1" min="22" max="22"/>
    <col width="3.17" customWidth="1" min="23" max="23"/>
    <col width="3.17" customWidth="1" min="24" max="24"/>
    <col width="3.17" customWidth="1" min="25" max="25"/>
    <col width="3.17" customWidth="1" min="26" max="26"/>
    <col width="3.17" customWidth="1" min="27" max="27"/>
    <col width="3.17" customWidth="1" min="28" max="28"/>
    <col width="3.17" customWidth="1" min="29" max="29"/>
    <col width="3.17" customWidth="1" min="30" max="30"/>
    <col width="3.17" customWidth="1" min="31" max="31"/>
    <col width="3.17" customWidth="1" min="32" max="32"/>
    <col width="3.17" customWidth="1" min="33" max="33"/>
    <col width="3.17" customWidth="1" min="34" max="34"/>
    <col width="3.17" customWidth="1" min="35" max="35"/>
    <col width="3.17" customWidth="1" min="36" max="36"/>
    <col width="9" customWidth="1" min="37" max="37"/>
  </cols>
  <sheetData>
    <row r="1">
      <c r="A1" s="1" t="inlineStr">
        <is>
          <t>Табель №10</t>
        </is>
      </c>
      <c r="AI1" s="2" t="n"/>
      <c r="AJ1" s="2" t="n"/>
      <c r="AK1" s="2" t="n"/>
      <c r="AL1" s="2" t="n"/>
      <c r="AM1" s="2" t="n"/>
    </row>
    <row r="2">
      <c r="A2" s="3" t="inlineStr">
        <is>
          <t>учета использования рабочего времени</t>
        </is>
      </c>
      <c r="AI2" s="4" t="inlineStr">
        <is>
          <t>Коды</t>
        </is>
      </c>
      <c r="AJ2" s="32" t="n"/>
      <c r="AK2" s="33" t="n"/>
      <c r="AL2" s="2" t="n"/>
      <c r="AM2" s="2" t="n"/>
    </row>
    <row r="3">
      <c r="A3" s="2" t="n"/>
      <c r="B3" s="2" t="n"/>
      <c r="C3" s="2" t="n"/>
      <c r="AA3" s="2" t="n"/>
      <c r="AB3" s="2" t="n"/>
      <c r="AC3" s="2" t="n"/>
      <c r="AD3" s="2" t="n"/>
      <c r="AE3" s="6" t="inlineStr">
        <is>
          <t>Форма по ОКУД</t>
        </is>
      </c>
      <c r="AI3" s="4" t="inlineStr">
        <is>
          <t>0504421</t>
        </is>
      </c>
      <c r="AJ3" s="32" t="n"/>
      <c r="AK3" s="33" t="n"/>
      <c r="AL3" s="2" t="n"/>
      <c r="AM3" s="2" t="n"/>
    </row>
    <row r="4">
      <c r="A4" s="2" t="n"/>
      <c r="B4" s="2" t="n"/>
      <c r="C4" s="2" t="inlineStr">
        <is>
          <t>за период с 1 по 31 Октября 2023 года</t>
        </is>
      </c>
      <c r="AA4" s="2" t="n"/>
      <c r="AB4" s="2" t="n"/>
      <c r="AC4" s="2" t="n"/>
      <c r="AD4" s="2" t="n"/>
      <c r="AE4" s="6" t="inlineStr">
        <is>
          <t>Дата</t>
        </is>
      </c>
      <c r="AI4" s="4" t="inlineStr">
        <is>
          <t>29:10:2023</t>
        </is>
      </c>
      <c r="AJ4" s="32" t="n"/>
      <c r="AK4" s="33" t="n"/>
      <c r="AL4" s="2" t="n"/>
      <c r="AM4" s="2" t="n"/>
    </row>
    <row r="5">
      <c r="A5" s="8" t="inlineStr">
        <is>
          <t>Учреждение</t>
        </is>
      </c>
      <c r="C5" s="41" t="inlineStr">
        <is>
          <t>Федеральное государственное бюджетное учреждение "Петербургский институт ядерной физики им. Б.П. Константинова</t>
        </is>
      </c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2" t="n"/>
      <c r="AB5" s="2" t="n"/>
      <c r="AC5" s="2" t="n"/>
      <c r="AD5" s="2" t="n"/>
      <c r="AE5" s="6" t="inlineStr">
        <is>
          <t>по ОКПО</t>
        </is>
      </c>
      <c r="AI5" s="4" t="inlineStr">
        <is>
          <t>02698654</t>
        </is>
      </c>
      <c r="AJ5" s="32" t="n"/>
      <c r="AK5" s="33" t="n"/>
      <c r="AL5" s="2" t="n"/>
      <c r="AM5" s="2" t="n"/>
    </row>
    <row r="6">
      <c r="A6" s="2" t="n"/>
      <c r="B6" s="2" t="n"/>
      <c r="C6" s="41" t="inlineStr">
        <is>
          <t>Национального исследовательского центра "Курчатовский институт"</t>
        </is>
      </c>
      <c r="D6" s="34" t="n"/>
      <c r="E6" s="34" t="n"/>
      <c r="F6" s="34" t="n"/>
      <c r="G6" s="34" t="n"/>
      <c r="H6" s="34" t="n"/>
      <c r="I6" s="34" t="n"/>
      <c r="J6" s="34" t="n"/>
      <c r="K6" s="34" t="n"/>
      <c r="L6" s="34" t="n"/>
      <c r="M6" s="34" t="n"/>
      <c r="N6" s="34" t="n"/>
      <c r="O6" s="34" t="n"/>
      <c r="P6" s="34" t="n"/>
      <c r="Q6" s="34" t="n"/>
      <c r="R6" s="34" t="n"/>
      <c r="S6" s="34" t="n"/>
      <c r="T6" s="34" t="n"/>
      <c r="U6" s="34" t="n"/>
      <c r="V6" s="34" t="n"/>
      <c r="W6" s="34" t="n"/>
      <c r="X6" s="34" t="n"/>
      <c r="Y6" s="34" t="n"/>
      <c r="Z6" s="34" t="n"/>
      <c r="AA6" s="2" t="n"/>
      <c r="AB6" s="2" t="n"/>
      <c r="AC6" s="2" t="n"/>
      <c r="AD6" s="2" t="n"/>
      <c r="AE6" s="6" t="n"/>
      <c r="AI6" s="4" t="n"/>
      <c r="AJ6" s="32" t="n"/>
      <c r="AK6" s="33" t="n"/>
      <c r="AL6" s="2" t="n"/>
      <c r="AM6" s="2" t="n"/>
    </row>
    <row r="7">
      <c r="A7" s="8" t="inlineStr">
        <is>
          <t>Структурное подразделение</t>
        </is>
      </c>
      <c r="C7" s="41" t="inlineStr">
        <is>
          <t>отдел оптических и информационных технологий отделения перспективных разработок (ООИТ ОПР)</t>
        </is>
      </c>
      <c r="D7" s="34" t="n"/>
      <c r="E7" s="34" t="n"/>
      <c r="F7" s="34" t="n"/>
      <c r="G7" s="34" t="n"/>
      <c r="H7" s="34" t="n"/>
      <c r="I7" s="34" t="n"/>
      <c r="J7" s="34" t="n"/>
      <c r="K7" s="34" t="n"/>
      <c r="L7" s="34" t="n"/>
      <c r="M7" s="34" t="n"/>
      <c r="N7" s="34" t="n"/>
      <c r="O7" s="34" t="n"/>
      <c r="P7" s="34" t="n"/>
      <c r="Q7" s="34" t="n"/>
      <c r="R7" s="34" t="n"/>
      <c r="S7" s="34" t="n"/>
      <c r="T7" s="34" t="n"/>
      <c r="U7" s="34" t="n"/>
      <c r="V7" s="34" t="n"/>
      <c r="W7" s="34" t="n"/>
      <c r="X7" s="34" t="n"/>
      <c r="Y7" s="34" t="n"/>
      <c r="Z7" s="34" t="n"/>
      <c r="AA7" s="2" t="n"/>
      <c r="AB7" s="2" t="n"/>
      <c r="AC7" s="2" t="n"/>
      <c r="AD7" s="2" t="n"/>
      <c r="AE7" s="6" t="n"/>
      <c r="AI7" s="4" t="n"/>
      <c r="AJ7" s="32" t="n"/>
      <c r="AK7" s="33" t="n"/>
      <c r="AL7" s="2" t="n"/>
      <c r="AM7" s="2" t="n"/>
    </row>
    <row r="8">
      <c r="A8" s="8" t="inlineStr">
        <is>
          <t>Вид табеля</t>
        </is>
      </c>
      <c r="C8" s="41" t="inlineStr">
        <is>
          <t>первичный</t>
        </is>
      </c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6" t="inlineStr">
        <is>
          <t>Номер корректировки</t>
        </is>
      </c>
      <c r="AI8" s="4" t="inlineStr">
        <is>
          <t>0</t>
        </is>
      </c>
      <c r="AJ8" s="32" t="n"/>
      <c r="AK8" s="33" t="n"/>
      <c r="AL8" s="2" t="n"/>
      <c r="AM8" s="2" t="n"/>
    </row>
    <row r="9">
      <c r="A9" s="2" t="n"/>
      <c r="B9" s="2" t="n"/>
      <c r="C9" s="2" t="n"/>
      <c r="AA9" s="6" t="inlineStr">
        <is>
          <t>Дата формирования документа</t>
        </is>
      </c>
      <c r="AI9" s="4" t="inlineStr">
        <is>
          <t>29:10:2023</t>
        </is>
      </c>
      <c r="AJ9" s="32" t="n"/>
      <c r="AK9" s="33" t="n"/>
      <c r="AL9" s="2" t="n"/>
      <c r="AM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</row>
    <row r="11">
      <c r="A11" s="10" t="inlineStr">
        <is>
          <t>Фамилия, имя, отчество</t>
        </is>
      </c>
      <c r="B11" s="10" t="inlineStr">
        <is>
          <t>Учетный номер</t>
        </is>
      </c>
      <c r="C11" s="33" t="n"/>
      <c r="D11" s="10" t="inlineStr">
        <is>
          <t>Должность (профессия)</t>
        </is>
      </c>
      <c r="E11" s="10" t="inlineStr">
        <is>
          <t>Числа месяца</t>
        </is>
      </c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3" t="n"/>
      <c r="AL11" s="2" t="n"/>
      <c r="AM11" s="2" t="n"/>
    </row>
    <row r="12">
      <c r="A12" s="35" t="n"/>
      <c r="B12" s="11" t="inlineStr">
        <is>
          <t>Табельный номер</t>
        </is>
      </c>
      <c r="C12" s="11" t="inlineStr">
        <is>
          <t>Премия</t>
        </is>
      </c>
      <c r="D12" s="35" t="n"/>
      <c r="E12" s="10" t="n">
        <v>1</v>
      </c>
      <c r="F12" s="10" t="n">
        <v>2</v>
      </c>
      <c r="G12" s="10" t="n">
        <v>3</v>
      </c>
      <c r="H12" s="10" t="n">
        <v>4</v>
      </c>
      <c r="I12" s="10" t="n">
        <v>5</v>
      </c>
      <c r="J12" s="10" t="n">
        <v>6</v>
      </c>
      <c r="K12" s="12" t="n">
        <v>7</v>
      </c>
      <c r="L12" s="12" t="n">
        <v>8</v>
      </c>
      <c r="M12" s="10" t="n">
        <v>9</v>
      </c>
      <c r="N12" s="10" t="n">
        <v>10</v>
      </c>
      <c r="O12" s="10" t="n">
        <v>11</v>
      </c>
      <c r="P12" s="10" t="n">
        <v>12</v>
      </c>
      <c r="Q12" s="10" t="n">
        <v>13</v>
      </c>
      <c r="R12" s="12" t="n">
        <v>14</v>
      </c>
      <c r="S12" s="12" t="n">
        <v>15</v>
      </c>
      <c r="T12" s="10" t="inlineStr">
        <is>
          <t>Итого дней (часов) явок (неявок) с 1 по 15</t>
        </is>
      </c>
      <c r="U12" s="10" t="n">
        <v>16</v>
      </c>
      <c r="V12" s="10" t="n">
        <v>17</v>
      </c>
      <c r="W12" s="10" t="n">
        <v>18</v>
      </c>
      <c r="X12" s="10" t="n">
        <v>19</v>
      </c>
      <c r="Y12" s="10" t="n">
        <v>20</v>
      </c>
      <c r="Z12" s="12" t="n">
        <v>21</v>
      </c>
      <c r="AA12" s="12" t="n">
        <v>22</v>
      </c>
      <c r="AB12" s="10" t="n">
        <v>23</v>
      </c>
      <c r="AC12" s="10" t="n">
        <v>24</v>
      </c>
      <c r="AD12" s="10" t="n">
        <v>25</v>
      </c>
      <c r="AE12" s="10" t="n">
        <v>26</v>
      </c>
      <c r="AF12" s="10" t="n">
        <v>27</v>
      </c>
      <c r="AG12" s="12" t="n">
        <v>28</v>
      </c>
      <c r="AH12" s="12" t="n">
        <v>29</v>
      </c>
      <c r="AI12" s="10" t="n">
        <v>30</v>
      </c>
      <c r="AJ12" s="10" t="n">
        <v>31</v>
      </c>
      <c r="AK12" s="10" t="inlineStr">
        <is>
          <t>Всего дней (часов) явок (неявок) за месяц</t>
        </is>
      </c>
      <c r="AL12" s="2" t="n"/>
      <c r="AM12" s="2" t="n"/>
    </row>
    <row r="13">
      <c r="A13" s="4" t="n">
        <v>1</v>
      </c>
      <c r="B13" s="4" t="n">
        <v>2</v>
      </c>
      <c r="C13" s="4" t="n">
        <v>3</v>
      </c>
      <c r="D13" s="4" t="n">
        <v>4</v>
      </c>
      <c r="E13" s="4" t="n">
        <v>5</v>
      </c>
      <c r="F13" s="4" t="n">
        <v>6</v>
      </c>
      <c r="G13" s="4" t="n">
        <v>7</v>
      </c>
      <c r="H13" s="4" t="n">
        <v>8</v>
      </c>
      <c r="I13" s="4" t="n">
        <v>9</v>
      </c>
      <c r="J13" s="4" t="n">
        <v>10</v>
      </c>
      <c r="K13" s="13" t="n">
        <v>11</v>
      </c>
      <c r="L13" s="13" t="n">
        <v>12</v>
      </c>
      <c r="M13" s="4" t="n">
        <v>13</v>
      </c>
      <c r="N13" s="4" t="n">
        <v>14</v>
      </c>
      <c r="O13" s="4" t="n">
        <v>15</v>
      </c>
      <c r="P13" s="4" t="n">
        <v>16</v>
      </c>
      <c r="Q13" s="4" t="n">
        <v>17</v>
      </c>
      <c r="R13" s="13" t="n">
        <v>18</v>
      </c>
      <c r="S13" s="13" t="n">
        <v>19</v>
      </c>
      <c r="T13" s="4" t="n">
        <v>20</v>
      </c>
      <c r="U13" s="4" t="n">
        <v>21</v>
      </c>
      <c r="V13" s="4" t="n">
        <v>22</v>
      </c>
      <c r="W13" s="4" t="n">
        <v>23</v>
      </c>
      <c r="X13" s="4" t="n">
        <v>24</v>
      </c>
      <c r="Y13" s="4" t="n">
        <v>25</v>
      </c>
      <c r="Z13" s="13" t="n">
        <v>26</v>
      </c>
      <c r="AA13" s="13" t="n">
        <v>27</v>
      </c>
      <c r="AB13" s="4" t="n">
        <v>28</v>
      </c>
      <c r="AC13" s="4" t="n">
        <v>29</v>
      </c>
      <c r="AD13" s="4" t="n">
        <v>30</v>
      </c>
      <c r="AE13" s="4" t="n">
        <v>31</v>
      </c>
      <c r="AF13" s="4" t="n">
        <v>32</v>
      </c>
      <c r="AG13" s="13" t="n">
        <v>33</v>
      </c>
      <c r="AH13" s="13" t="n">
        <v>34</v>
      </c>
      <c r="AI13" s="4" t="n">
        <v>35</v>
      </c>
      <c r="AJ13" s="4" t="n">
        <v>36</v>
      </c>
      <c r="AK13" s="4" t="n">
        <v>37</v>
      </c>
      <c r="AL13" s="2" t="n"/>
      <c r="AM13" s="2" t="n"/>
    </row>
    <row r="14">
      <c r="A14" s="10" t="inlineStr">
        <is>
          <t>Барнаш Я.В.</t>
        </is>
      </c>
      <c r="B14" s="10" t="n">
        <v>4848</v>
      </c>
      <c r="C14" s="10" t="n"/>
      <c r="D14" s="10" t="inlineStr">
        <is>
          <t>лаборант-исследователь</t>
        </is>
      </c>
      <c r="E14" s="10" t="n">
        <v>4</v>
      </c>
      <c r="F14" s="10" t="n">
        <v>4</v>
      </c>
      <c r="G14" s="10" t="n">
        <v>4</v>
      </c>
      <c r="H14" s="10" t="n">
        <v>4</v>
      </c>
      <c r="I14" s="10" t="n">
        <v>4</v>
      </c>
      <c r="J14" s="10" t="n">
        <v>4</v>
      </c>
      <c r="K14" s="12" t="n"/>
      <c r="L14" s="12" t="n"/>
      <c r="M14" s="10" t="n">
        <v>4</v>
      </c>
      <c r="N14" s="10" t="n">
        <v>4</v>
      </c>
      <c r="O14" s="10" t="n">
        <v>4</v>
      </c>
      <c r="P14" s="10" t="n">
        <v>4</v>
      </c>
      <c r="Q14" s="10" t="n">
        <v>4</v>
      </c>
      <c r="R14" s="12" t="n"/>
      <c r="S14" s="12" t="n"/>
      <c r="T14" s="14">
        <f>COUNTA(E14:S14)</f>
        <v/>
      </c>
      <c r="U14" s="10" t="n">
        <v>4</v>
      </c>
      <c r="V14" s="10" t="n">
        <v>4</v>
      </c>
      <c r="W14" s="10" t="n">
        <v>4</v>
      </c>
      <c r="X14" s="10" t="n">
        <v>4</v>
      </c>
      <c r="Y14" s="10" t="n">
        <v>4</v>
      </c>
      <c r="Z14" s="12" t="n"/>
      <c r="AA14" s="12" t="n"/>
      <c r="AB14" s="10" t="n">
        <v>4</v>
      </c>
      <c r="AC14" s="10" t="n">
        <v>4</v>
      </c>
      <c r="AD14" s="10" t="n">
        <v>4</v>
      </c>
      <c r="AE14" s="10" t="n">
        <v>4</v>
      </c>
      <c r="AF14" s="10" t="n">
        <v>4</v>
      </c>
      <c r="AG14" s="12" t="n"/>
      <c r="AH14" s="12" t="n"/>
      <c r="AI14" s="10" t="n">
        <v>4</v>
      </c>
      <c r="AJ14" s="10" t="n">
        <v>4</v>
      </c>
      <c r="AK14" s="14">
        <f>COUNTA(U14:AJ14) +T14</f>
        <v/>
      </c>
      <c r="AL14" s="2" t="n"/>
      <c r="AM14" s="2" t="n"/>
    </row>
    <row r="15">
      <c r="A15" s="35" t="n"/>
      <c r="B15" s="35" t="n"/>
      <c r="C15" s="10" t="n"/>
      <c r="D15" s="35" t="n"/>
      <c r="E15" s="10" t="inlineStr">
        <is>
          <t>ДР</t>
        </is>
      </c>
      <c r="F15" s="10" t="inlineStr">
        <is>
          <t>ДР</t>
        </is>
      </c>
      <c r="G15" s="10" t="inlineStr">
        <is>
          <t>ДР</t>
        </is>
      </c>
      <c r="H15" s="10" t="inlineStr">
        <is>
          <t>ДР</t>
        </is>
      </c>
      <c r="I15" s="10" t="inlineStr">
        <is>
          <t>ДР</t>
        </is>
      </c>
      <c r="J15" s="10" t="inlineStr">
        <is>
          <t>ДР</t>
        </is>
      </c>
      <c r="K15" s="12" t="inlineStr">
        <is>
          <t>В</t>
        </is>
      </c>
      <c r="L15" s="12" t="inlineStr">
        <is>
          <t>В</t>
        </is>
      </c>
      <c r="M15" s="10" t="inlineStr">
        <is>
          <t>ДР</t>
        </is>
      </c>
      <c r="N15" s="10" t="inlineStr">
        <is>
          <t>ДР</t>
        </is>
      </c>
      <c r="O15" s="10" t="inlineStr">
        <is>
          <t>ДР</t>
        </is>
      </c>
      <c r="P15" s="10" t="inlineStr">
        <is>
          <t>ДР</t>
        </is>
      </c>
      <c r="Q15" s="10" t="inlineStr">
        <is>
          <t>ДР</t>
        </is>
      </c>
      <c r="R15" s="12" t="inlineStr">
        <is>
          <t>В</t>
        </is>
      </c>
      <c r="S15" s="12" t="inlineStr">
        <is>
          <t>В</t>
        </is>
      </c>
      <c r="T15" s="14">
        <f>SUM(E14:S14)</f>
        <v/>
      </c>
      <c r="U15" s="10" t="inlineStr">
        <is>
          <t>ДР</t>
        </is>
      </c>
      <c r="V15" s="10" t="inlineStr">
        <is>
          <t>ДР</t>
        </is>
      </c>
      <c r="W15" s="10" t="inlineStr">
        <is>
          <t>ДР</t>
        </is>
      </c>
      <c r="X15" s="10" t="inlineStr">
        <is>
          <t>ДР</t>
        </is>
      </c>
      <c r="Y15" s="10" t="inlineStr">
        <is>
          <t>ДР</t>
        </is>
      </c>
      <c r="Z15" s="12" t="inlineStr">
        <is>
          <t>В</t>
        </is>
      </c>
      <c r="AA15" s="12" t="inlineStr">
        <is>
          <t>В</t>
        </is>
      </c>
      <c r="AB15" s="10" t="inlineStr">
        <is>
          <t>ДР</t>
        </is>
      </c>
      <c r="AC15" s="10" t="inlineStr">
        <is>
          <t>ДР</t>
        </is>
      </c>
      <c r="AD15" s="10" t="inlineStr">
        <is>
          <t>ДР</t>
        </is>
      </c>
      <c r="AE15" s="10" t="inlineStr">
        <is>
          <t>ДР</t>
        </is>
      </c>
      <c r="AF15" s="10" t="inlineStr">
        <is>
          <t>ДР</t>
        </is>
      </c>
      <c r="AG15" s="12" t="inlineStr">
        <is>
          <t>В</t>
        </is>
      </c>
      <c r="AH15" s="12" t="inlineStr">
        <is>
          <t>В</t>
        </is>
      </c>
      <c r="AI15" s="10" t="inlineStr">
        <is>
          <t>ДР</t>
        </is>
      </c>
      <c r="AJ15" s="10" t="inlineStr">
        <is>
          <t>ДР</t>
        </is>
      </c>
      <c r="AK15" s="14">
        <f>SUM(U14:AJ14) +T15</f>
        <v/>
      </c>
      <c r="AL15" s="2" t="n"/>
      <c r="AM15" s="2" t="n"/>
    </row>
    <row r="16">
      <c r="A16" s="10" t="inlineStr">
        <is>
          <t>Бенин А.И.</t>
        </is>
      </c>
      <c r="B16" s="10" t="n">
        <v>5310</v>
      </c>
      <c r="C16" s="10" t="n"/>
      <c r="D16" s="10" t="inlineStr">
        <is>
          <t>вед. научный сотрудник</t>
        </is>
      </c>
      <c r="E16" s="10" t="n">
        <v>4</v>
      </c>
      <c r="F16" s="10" t="n">
        <v>4</v>
      </c>
      <c r="G16" s="10" t="n">
        <v>4</v>
      </c>
      <c r="H16" s="10" t="n">
        <v>4</v>
      </c>
      <c r="I16" s="10" t="n">
        <v>4</v>
      </c>
      <c r="J16" s="10" t="n">
        <v>4</v>
      </c>
      <c r="K16" s="12" t="n"/>
      <c r="L16" s="12" t="n"/>
      <c r="M16" s="10" t="n">
        <v>4</v>
      </c>
      <c r="N16" s="10" t="n">
        <v>4</v>
      </c>
      <c r="O16" s="10" t="n">
        <v>4</v>
      </c>
      <c r="P16" s="10" t="n">
        <v>4</v>
      </c>
      <c r="Q16" s="10" t="n">
        <v>4</v>
      </c>
      <c r="R16" s="12" t="n"/>
      <c r="S16" s="12" t="n"/>
      <c r="T16" s="14">
        <f>COUNTA(E16:S16)</f>
        <v/>
      </c>
      <c r="U16" s="10" t="n">
        <v>4</v>
      </c>
      <c r="V16" s="10" t="n">
        <v>4</v>
      </c>
      <c r="W16" s="10" t="n">
        <v>4</v>
      </c>
      <c r="X16" s="10" t="n">
        <v>4</v>
      </c>
      <c r="Y16" s="10" t="n">
        <v>4</v>
      </c>
      <c r="Z16" s="12" t="n"/>
      <c r="AA16" s="12" t="n"/>
      <c r="AB16" s="10" t="n">
        <v>4</v>
      </c>
      <c r="AC16" s="10" t="n">
        <v>4</v>
      </c>
      <c r="AD16" s="10" t="n">
        <v>4</v>
      </c>
      <c r="AE16" s="10" t="n">
        <v>4</v>
      </c>
      <c r="AF16" s="10" t="n">
        <v>4</v>
      </c>
      <c r="AG16" s="12" t="n"/>
      <c r="AH16" s="12" t="n"/>
      <c r="AI16" s="10" t="n">
        <v>4</v>
      </c>
      <c r="AJ16" s="10" t="n">
        <v>4</v>
      </c>
      <c r="AK16" s="14">
        <f>COUNTA(U16:AJ16) +T16</f>
        <v/>
      </c>
      <c r="AL16" s="2" t="n"/>
      <c r="AM16" s="2" t="n"/>
    </row>
    <row r="17">
      <c r="A17" s="35" t="n"/>
      <c r="B17" s="35" t="n"/>
      <c r="C17" s="10" t="n"/>
      <c r="D17" s="35" t="n"/>
      <c r="E17" s="10" t="inlineStr">
        <is>
          <t>ДР</t>
        </is>
      </c>
      <c r="F17" s="10" t="inlineStr">
        <is>
          <t>ДР</t>
        </is>
      </c>
      <c r="G17" s="10" t="inlineStr">
        <is>
          <t>ДР</t>
        </is>
      </c>
      <c r="H17" s="10" t="inlineStr">
        <is>
          <t>ДР</t>
        </is>
      </c>
      <c r="I17" s="10" t="inlineStr">
        <is>
          <t>ДР</t>
        </is>
      </c>
      <c r="J17" s="10" t="inlineStr">
        <is>
          <t>ДР</t>
        </is>
      </c>
      <c r="K17" s="12" t="inlineStr">
        <is>
          <t>В</t>
        </is>
      </c>
      <c r="L17" s="12" t="inlineStr">
        <is>
          <t>В</t>
        </is>
      </c>
      <c r="M17" s="10" t="inlineStr">
        <is>
          <t>ДР</t>
        </is>
      </c>
      <c r="N17" s="10" t="inlineStr">
        <is>
          <t>ДР</t>
        </is>
      </c>
      <c r="O17" s="10" t="inlineStr">
        <is>
          <t>ДР</t>
        </is>
      </c>
      <c r="P17" s="10" t="inlineStr">
        <is>
          <t>ДР</t>
        </is>
      </c>
      <c r="Q17" s="10" t="inlineStr">
        <is>
          <t>ДР</t>
        </is>
      </c>
      <c r="R17" s="12" t="inlineStr">
        <is>
          <t>В</t>
        </is>
      </c>
      <c r="S17" s="12" t="inlineStr">
        <is>
          <t>В</t>
        </is>
      </c>
      <c r="T17" s="14">
        <f>SUM(E16:S16)</f>
        <v/>
      </c>
      <c r="U17" s="10" t="inlineStr">
        <is>
          <t>ДР</t>
        </is>
      </c>
      <c r="V17" s="10" t="inlineStr">
        <is>
          <t>ДР</t>
        </is>
      </c>
      <c r="W17" s="10" t="inlineStr">
        <is>
          <t>ДР</t>
        </is>
      </c>
      <c r="X17" s="10" t="inlineStr">
        <is>
          <t>ДР</t>
        </is>
      </c>
      <c r="Y17" s="10" t="inlineStr">
        <is>
          <t>ДР</t>
        </is>
      </c>
      <c r="Z17" s="12" t="inlineStr">
        <is>
          <t>В</t>
        </is>
      </c>
      <c r="AA17" s="12" t="inlineStr">
        <is>
          <t>В</t>
        </is>
      </c>
      <c r="AB17" s="10" t="inlineStr">
        <is>
          <t>ДР</t>
        </is>
      </c>
      <c r="AC17" s="10" t="inlineStr">
        <is>
          <t>ДР</t>
        </is>
      </c>
      <c r="AD17" s="10" t="inlineStr">
        <is>
          <t>ДР</t>
        </is>
      </c>
      <c r="AE17" s="10" t="inlineStr">
        <is>
          <t>ДР</t>
        </is>
      </c>
      <c r="AF17" s="10" t="inlineStr">
        <is>
          <t>ДР</t>
        </is>
      </c>
      <c r="AG17" s="12" t="inlineStr">
        <is>
          <t>В</t>
        </is>
      </c>
      <c r="AH17" s="12" t="inlineStr">
        <is>
          <t>В</t>
        </is>
      </c>
      <c r="AI17" s="10" t="inlineStr">
        <is>
          <t>ДР</t>
        </is>
      </c>
      <c r="AJ17" s="10" t="inlineStr">
        <is>
          <t>ДР</t>
        </is>
      </c>
      <c r="AK17" s="14">
        <f>SUM(U16:AJ16) +T17</f>
        <v/>
      </c>
      <c r="AL17" s="2" t="n"/>
      <c r="AM17" s="2" t="n"/>
    </row>
    <row r="18">
      <c r="A18" s="10" t="inlineStr">
        <is>
          <t>Вилков Е.А.</t>
        </is>
      </c>
      <c r="B18" s="10" t="n">
        <v>1146</v>
      </c>
      <c r="C18" s="10" t="n"/>
      <c r="D18" s="10" t="inlineStr">
        <is>
          <t>инженер-программист 1 категории</t>
        </is>
      </c>
      <c r="E18" s="10" t="n">
        <v>4</v>
      </c>
      <c r="F18" s="10" t="n">
        <v>4</v>
      </c>
      <c r="G18" s="10" t="n">
        <v>4</v>
      </c>
      <c r="H18" s="10" t="n">
        <v>4</v>
      </c>
      <c r="I18" s="10" t="n">
        <v>4</v>
      </c>
      <c r="J18" s="10" t="n">
        <v>4</v>
      </c>
      <c r="K18" s="12" t="n"/>
      <c r="L18" s="12" t="n"/>
      <c r="M18" s="10" t="n">
        <v>4</v>
      </c>
      <c r="N18" s="10" t="n">
        <v>4</v>
      </c>
      <c r="O18" s="10" t="n">
        <v>4</v>
      </c>
      <c r="P18" s="10" t="n">
        <v>4</v>
      </c>
      <c r="Q18" s="10" t="n">
        <v>4</v>
      </c>
      <c r="R18" s="12" t="n"/>
      <c r="S18" s="12" t="n"/>
      <c r="T18" s="14">
        <f>COUNTA(E18:S18)</f>
        <v/>
      </c>
      <c r="U18" s="10" t="n">
        <v>4</v>
      </c>
      <c r="V18" s="10" t="n">
        <v>4</v>
      </c>
      <c r="W18" s="10" t="n">
        <v>4</v>
      </c>
      <c r="X18" s="10" t="n">
        <v>4</v>
      </c>
      <c r="Y18" s="10" t="n">
        <v>4</v>
      </c>
      <c r="Z18" s="12" t="n"/>
      <c r="AA18" s="12" t="n"/>
      <c r="AB18" s="10" t="n">
        <v>4</v>
      </c>
      <c r="AC18" s="10" t="n">
        <v>4</v>
      </c>
      <c r="AD18" s="10" t="n">
        <v>4</v>
      </c>
      <c r="AE18" s="10" t="n">
        <v>4</v>
      </c>
      <c r="AF18" s="10" t="n">
        <v>4</v>
      </c>
      <c r="AG18" s="12" t="n"/>
      <c r="AH18" s="12" t="n"/>
      <c r="AI18" s="10" t="n">
        <v>4</v>
      </c>
      <c r="AJ18" s="10" t="n">
        <v>4</v>
      </c>
      <c r="AK18" s="14">
        <f>COUNTA(U18:AJ18) +T18</f>
        <v/>
      </c>
      <c r="AL18" s="2" t="n"/>
      <c r="AM18" s="2" t="n"/>
    </row>
    <row r="19">
      <c r="A19" s="35" t="n"/>
      <c r="B19" s="35" t="n"/>
      <c r="C19" s="10" t="n"/>
      <c r="D19" s="35" t="n"/>
      <c r="E19" s="10" t="inlineStr">
        <is>
          <t>ДР</t>
        </is>
      </c>
      <c r="F19" s="10" t="inlineStr">
        <is>
          <t>ДР</t>
        </is>
      </c>
      <c r="G19" s="10" t="inlineStr">
        <is>
          <t>ДР</t>
        </is>
      </c>
      <c r="H19" s="10" t="inlineStr">
        <is>
          <t>ДР</t>
        </is>
      </c>
      <c r="I19" s="10" t="inlineStr">
        <is>
          <t>ДР</t>
        </is>
      </c>
      <c r="J19" s="10" t="inlineStr">
        <is>
          <t>ДР</t>
        </is>
      </c>
      <c r="K19" s="12" t="inlineStr">
        <is>
          <t>В</t>
        </is>
      </c>
      <c r="L19" s="12" t="inlineStr">
        <is>
          <t>В</t>
        </is>
      </c>
      <c r="M19" s="10" t="inlineStr">
        <is>
          <t>ДР</t>
        </is>
      </c>
      <c r="N19" s="10" t="inlineStr">
        <is>
          <t>ДР</t>
        </is>
      </c>
      <c r="O19" s="10" t="inlineStr">
        <is>
          <t>ДР</t>
        </is>
      </c>
      <c r="P19" s="10" t="inlineStr">
        <is>
          <t>ДР</t>
        </is>
      </c>
      <c r="Q19" s="10" t="inlineStr">
        <is>
          <t>ДР</t>
        </is>
      </c>
      <c r="R19" s="12" t="inlineStr">
        <is>
          <t>В</t>
        </is>
      </c>
      <c r="S19" s="12" t="inlineStr">
        <is>
          <t>В</t>
        </is>
      </c>
      <c r="T19" s="14">
        <f>SUM(E18:S18)</f>
        <v/>
      </c>
      <c r="U19" s="10" t="inlineStr">
        <is>
          <t>ДР</t>
        </is>
      </c>
      <c r="V19" s="10" t="inlineStr">
        <is>
          <t>ДР</t>
        </is>
      </c>
      <c r="W19" s="10" t="inlineStr">
        <is>
          <t>ДР</t>
        </is>
      </c>
      <c r="X19" s="10" t="inlineStr">
        <is>
          <t>ДР</t>
        </is>
      </c>
      <c r="Y19" s="10" t="inlineStr">
        <is>
          <t>ДР</t>
        </is>
      </c>
      <c r="Z19" s="12" t="inlineStr">
        <is>
          <t>В</t>
        </is>
      </c>
      <c r="AA19" s="12" t="inlineStr">
        <is>
          <t>В</t>
        </is>
      </c>
      <c r="AB19" s="10" t="inlineStr">
        <is>
          <t>ДР</t>
        </is>
      </c>
      <c r="AC19" s="10" t="inlineStr">
        <is>
          <t>ДР</t>
        </is>
      </c>
      <c r="AD19" s="10" t="inlineStr">
        <is>
          <t>ДР</t>
        </is>
      </c>
      <c r="AE19" s="10" t="inlineStr">
        <is>
          <t>ДР</t>
        </is>
      </c>
      <c r="AF19" s="10" t="inlineStr">
        <is>
          <t>ДР</t>
        </is>
      </c>
      <c r="AG19" s="12" t="inlineStr">
        <is>
          <t>В</t>
        </is>
      </c>
      <c r="AH19" s="12" t="inlineStr">
        <is>
          <t>В</t>
        </is>
      </c>
      <c r="AI19" s="10" t="inlineStr">
        <is>
          <t>ДР</t>
        </is>
      </c>
      <c r="AJ19" s="10" t="inlineStr">
        <is>
          <t>ДР</t>
        </is>
      </c>
      <c r="AK19" s="14">
        <f>SUM(U18:AJ18) +T19</f>
        <v/>
      </c>
      <c r="AL19" s="2" t="n"/>
      <c r="AM19" s="2" t="n"/>
    </row>
    <row r="20">
      <c r="A20" s="10" t="inlineStr">
        <is>
          <t>Гаврилова Н.Н.</t>
        </is>
      </c>
      <c r="B20" s="10" t="n">
        <v>1803</v>
      </c>
      <c r="C20" s="10" t="n"/>
      <c r="D20" s="10" t="inlineStr">
        <is>
          <t>техник 1 категории</t>
        </is>
      </c>
      <c r="E20" s="10" t="n">
        <v>4</v>
      </c>
      <c r="F20" s="10" t="n">
        <v>4</v>
      </c>
      <c r="G20" s="10" t="n">
        <v>4</v>
      </c>
      <c r="H20" s="10" t="n">
        <v>4</v>
      </c>
      <c r="I20" s="10" t="n">
        <v>4</v>
      </c>
      <c r="J20" s="10" t="n">
        <v>4</v>
      </c>
      <c r="K20" s="12" t="n"/>
      <c r="L20" s="12" t="n"/>
      <c r="M20" s="10" t="n">
        <v>4</v>
      </c>
      <c r="N20" s="10" t="n">
        <v>4</v>
      </c>
      <c r="O20" s="10" t="n">
        <v>4</v>
      </c>
      <c r="P20" s="10" t="n">
        <v>4</v>
      </c>
      <c r="Q20" s="10" t="n">
        <v>4</v>
      </c>
      <c r="R20" s="12" t="n"/>
      <c r="S20" s="12" t="n"/>
      <c r="T20" s="14">
        <f>COUNTA(E20:S20)</f>
        <v/>
      </c>
      <c r="U20" s="10" t="n">
        <v>4</v>
      </c>
      <c r="V20" s="10" t="n">
        <v>4</v>
      </c>
      <c r="W20" s="10" t="n">
        <v>4</v>
      </c>
      <c r="X20" s="10" t="n">
        <v>4</v>
      </c>
      <c r="Y20" s="10" t="n">
        <v>4</v>
      </c>
      <c r="Z20" s="12" t="n"/>
      <c r="AA20" s="12" t="n"/>
      <c r="AB20" s="10" t="n">
        <v>4</v>
      </c>
      <c r="AC20" s="10" t="n">
        <v>4</v>
      </c>
      <c r="AD20" s="10" t="n">
        <v>4</v>
      </c>
      <c r="AE20" s="10" t="n">
        <v>4</v>
      </c>
      <c r="AF20" s="10" t="n">
        <v>4</v>
      </c>
      <c r="AG20" s="12" t="n"/>
      <c r="AH20" s="12" t="n"/>
      <c r="AI20" s="10" t="n">
        <v>4</v>
      </c>
      <c r="AJ20" s="10" t="n">
        <v>4</v>
      </c>
      <c r="AK20" s="14">
        <f>COUNTA(U20:AJ20) +T20</f>
        <v/>
      </c>
      <c r="AL20" s="2" t="n"/>
      <c r="AM20" s="2" t="n"/>
    </row>
    <row r="21">
      <c r="A21" s="35" t="n"/>
      <c r="B21" s="35" t="n"/>
      <c r="C21" s="10" t="n"/>
      <c r="D21" s="35" t="n"/>
      <c r="E21" s="10" t="inlineStr">
        <is>
          <t>ДР</t>
        </is>
      </c>
      <c r="F21" s="10" t="inlineStr">
        <is>
          <t>ДР</t>
        </is>
      </c>
      <c r="G21" s="10" t="inlineStr">
        <is>
          <t>ДР</t>
        </is>
      </c>
      <c r="H21" s="10" t="inlineStr">
        <is>
          <t>ДР</t>
        </is>
      </c>
      <c r="I21" s="10" t="inlineStr">
        <is>
          <t>ДР</t>
        </is>
      </c>
      <c r="J21" s="10" t="inlineStr">
        <is>
          <t>ДР</t>
        </is>
      </c>
      <c r="K21" s="12" t="inlineStr">
        <is>
          <t>В</t>
        </is>
      </c>
      <c r="L21" s="12" t="inlineStr">
        <is>
          <t>В</t>
        </is>
      </c>
      <c r="M21" s="10" t="inlineStr">
        <is>
          <t>ДР</t>
        </is>
      </c>
      <c r="N21" s="10" t="inlineStr">
        <is>
          <t>ДР</t>
        </is>
      </c>
      <c r="O21" s="10" t="inlineStr">
        <is>
          <t>ДР</t>
        </is>
      </c>
      <c r="P21" s="10" t="inlineStr">
        <is>
          <t>ДР</t>
        </is>
      </c>
      <c r="Q21" s="10" t="inlineStr">
        <is>
          <t>ДР</t>
        </is>
      </c>
      <c r="R21" s="12" t="inlineStr">
        <is>
          <t>В</t>
        </is>
      </c>
      <c r="S21" s="12" t="inlineStr">
        <is>
          <t>В</t>
        </is>
      </c>
      <c r="T21" s="14">
        <f>SUM(E20:S20)</f>
        <v/>
      </c>
      <c r="U21" s="10" t="inlineStr">
        <is>
          <t>ДР</t>
        </is>
      </c>
      <c r="V21" s="10" t="inlineStr">
        <is>
          <t>ДР</t>
        </is>
      </c>
      <c r="W21" s="10" t="inlineStr">
        <is>
          <t>ДР</t>
        </is>
      </c>
      <c r="X21" s="10" t="inlineStr">
        <is>
          <t>ДР</t>
        </is>
      </c>
      <c r="Y21" s="10" t="inlineStr">
        <is>
          <t>ДР</t>
        </is>
      </c>
      <c r="Z21" s="12" t="inlineStr">
        <is>
          <t>В</t>
        </is>
      </c>
      <c r="AA21" s="12" t="inlineStr">
        <is>
          <t>В</t>
        </is>
      </c>
      <c r="AB21" s="10" t="inlineStr">
        <is>
          <t>ДР</t>
        </is>
      </c>
      <c r="AC21" s="10" t="inlineStr">
        <is>
          <t>ДР</t>
        </is>
      </c>
      <c r="AD21" s="10" t="inlineStr">
        <is>
          <t>ДР</t>
        </is>
      </c>
      <c r="AE21" s="10" t="inlineStr">
        <is>
          <t>ДР</t>
        </is>
      </c>
      <c r="AF21" s="10" t="inlineStr">
        <is>
          <t>ДР</t>
        </is>
      </c>
      <c r="AG21" s="12" t="inlineStr">
        <is>
          <t>В</t>
        </is>
      </c>
      <c r="AH21" s="12" t="inlineStr">
        <is>
          <t>В</t>
        </is>
      </c>
      <c r="AI21" s="10" t="inlineStr">
        <is>
          <t>ДР</t>
        </is>
      </c>
      <c r="AJ21" s="10" t="inlineStr">
        <is>
          <t>ДР</t>
        </is>
      </c>
      <c r="AK21" s="14">
        <f>SUM(U20:AJ20) +T21</f>
        <v/>
      </c>
      <c r="AL21" s="2" t="n"/>
      <c r="AM21" s="2" t="n"/>
    </row>
    <row r="22">
      <c r="A22" s="10" t="inlineStr">
        <is>
          <t>Гордеев С.В.</t>
        </is>
      </c>
      <c r="B22" s="10" t="n">
        <v>54711</v>
      </c>
      <c r="C22" s="10" t="n"/>
      <c r="D22" s="10" t="inlineStr">
        <is>
          <t>ведущий инженер-программист</t>
        </is>
      </c>
      <c r="E22" s="10" t="n">
        <v>4</v>
      </c>
      <c r="F22" s="10" t="n">
        <v>4</v>
      </c>
      <c r="G22" s="10" t="n">
        <v>4</v>
      </c>
      <c r="H22" s="10" t="n">
        <v>4</v>
      </c>
      <c r="I22" s="10" t="n">
        <v>4</v>
      </c>
      <c r="J22" s="10" t="n">
        <v>4</v>
      </c>
      <c r="K22" s="12" t="n"/>
      <c r="L22" s="12" t="n"/>
      <c r="M22" s="10" t="n">
        <v>4</v>
      </c>
      <c r="N22" s="10" t="n">
        <v>4</v>
      </c>
      <c r="O22" s="10" t="n">
        <v>4</v>
      </c>
      <c r="P22" s="10" t="n">
        <v>4</v>
      </c>
      <c r="Q22" s="10" t="n">
        <v>4</v>
      </c>
      <c r="R22" s="12" t="n"/>
      <c r="S22" s="12" t="n"/>
      <c r="T22" s="14">
        <f>COUNTA(E22:S22)</f>
        <v/>
      </c>
      <c r="U22" s="10" t="n">
        <v>4</v>
      </c>
      <c r="V22" s="10" t="n">
        <v>4</v>
      </c>
      <c r="W22" s="10" t="n">
        <v>4</v>
      </c>
      <c r="X22" s="10" t="n">
        <v>4</v>
      </c>
      <c r="Y22" s="10" t="n">
        <v>4</v>
      </c>
      <c r="Z22" s="12" t="n"/>
      <c r="AA22" s="12" t="n"/>
      <c r="AB22" s="10" t="n">
        <v>4</v>
      </c>
      <c r="AC22" s="10" t="n">
        <v>4</v>
      </c>
      <c r="AD22" s="10" t="n">
        <v>4</v>
      </c>
      <c r="AE22" s="10" t="n">
        <v>4</v>
      </c>
      <c r="AF22" s="10" t="n">
        <v>4</v>
      </c>
      <c r="AG22" s="12" t="n"/>
      <c r="AH22" s="12" t="n"/>
      <c r="AI22" s="10" t="n">
        <v>4</v>
      </c>
      <c r="AJ22" s="10" t="n">
        <v>4</v>
      </c>
      <c r="AK22" s="14">
        <f>COUNTA(U22:AJ22) +T22</f>
        <v/>
      </c>
      <c r="AL22" s="2" t="n"/>
      <c r="AM22" s="2" t="n"/>
    </row>
    <row r="23">
      <c r="A23" s="35" t="n"/>
      <c r="B23" s="35" t="n"/>
      <c r="C23" s="10" t="n"/>
      <c r="D23" s="35" t="n"/>
      <c r="E23" s="10" t="inlineStr">
        <is>
          <t>ДР</t>
        </is>
      </c>
      <c r="F23" s="10" t="inlineStr">
        <is>
          <t>ДР</t>
        </is>
      </c>
      <c r="G23" s="10" t="inlineStr">
        <is>
          <t>ДР</t>
        </is>
      </c>
      <c r="H23" s="10" t="inlineStr">
        <is>
          <t>ДР</t>
        </is>
      </c>
      <c r="I23" s="10" t="inlineStr">
        <is>
          <t>ДР</t>
        </is>
      </c>
      <c r="J23" s="10" t="inlineStr">
        <is>
          <t>ДР</t>
        </is>
      </c>
      <c r="K23" s="12" t="inlineStr">
        <is>
          <t>В</t>
        </is>
      </c>
      <c r="L23" s="12" t="inlineStr">
        <is>
          <t>В</t>
        </is>
      </c>
      <c r="M23" s="10" t="inlineStr">
        <is>
          <t>ДР</t>
        </is>
      </c>
      <c r="N23" s="10" t="inlineStr">
        <is>
          <t>ДР</t>
        </is>
      </c>
      <c r="O23" s="10" t="inlineStr">
        <is>
          <t>ДР</t>
        </is>
      </c>
      <c r="P23" s="10" t="inlineStr">
        <is>
          <t>ДР</t>
        </is>
      </c>
      <c r="Q23" s="10" t="inlineStr">
        <is>
          <t>ДР</t>
        </is>
      </c>
      <c r="R23" s="12" t="inlineStr">
        <is>
          <t>В</t>
        </is>
      </c>
      <c r="S23" s="12" t="inlineStr">
        <is>
          <t>В</t>
        </is>
      </c>
      <c r="T23" s="14">
        <f>SUM(E22:S22)</f>
        <v/>
      </c>
      <c r="U23" s="10" t="inlineStr">
        <is>
          <t>ДР</t>
        </is>
      </c>
      <c r="V23" s="10" t="inlineStr">
        <is>
          <t>ДР</t>
        </is>
      </c>
      <c r="W23" s="10" t="inlineStr">
        <is>
          <t>ДР</t>
        </is>
      </c>
      <c r="X23" s="10" t="inlineStr">
        <is>
          <t>ДР</t>
        </is>
      </c>
      <c r="Y23" s="10" t="inlineStr">
        <is>
          <t>ДР</t>
        </is>
      </c>
      <c r="Z23" s="12" t="inlineStr">
        <is>
          <t>В</t>
        </is>
      </c>
      <c r="AA23" s="12" t="inlineStr">
        <is>
          <t>В</t>
        </is>
      </c>
      <c r="AB23" s="10" t="inlineStr">
        <is>
          <t>ДР</t>
        </is>
      </c>
      <c r="AC23" s="10" t="inlineStr">
        <is>
          <t>ДР</t>
        </is>
      </c>
      <c r="AD23" s="10" t="inlineStr">
        <is>
          <t>ДР</t>
        </is>
      </c>
      <c r="AE23" s="10" t="inlineStr">
        <is>
          <t>ДР</t>
        </is>
      </c>
      <c r="AF23" s="10" t="inlineStr">
        <is>
          <t>ДР</t>
        </is>
      </c>
      <c r="AG23" s="12" t="inlineStr">
        <is>
          <t>В</t>
        </is>
      </c>
      <c r="AH23" s="12" t="inlineStr">
        <is>
          <t>В</t>
        </is>
      </c>
      <c r="AI23" s="10" t="inlineStr">
        <is>
          <t>ДР</t>
        </is>
      </c>
      <c r="AJ23" s="10" t="inlineStr">
        <is>
          <t>ДР</t>
        </is>
      </c>
      <c r="AK23" s="14">
        <f>SUM(U22:AJ22) +T23</f>
        <v/>
      </c>
      <c r="AL23" s="2" t="n"/>
      <c r="AM23" s="2" t="n"/>
    </row>
    <row r="24">
      <c r="A24" s="10" t="inlineStr">
        <is>
          <t>Добырн В.В.</t>
        </is>
      </c>
      <c r="B24" s="10" t="n">
        <v>983</v>
      </c>
      <c r="C24" s="10" t="n"/>
      <c r="D24" s="10" t="inlineStr">
        <is>
          <t>эксперт</t>
        </is>
      </c>
      <c r="E24" s="10" t="n">
        <v>4</v>
      </c>
      <c r="F24" s="10" t="n">
        <v>4</v>
      </c>
      <c r="G24" s="10" t="n">
        <v>4</v>
      </c>
      <c r="H24" s="10" t="n">
        <v>4</v>
      </c>
      <c r="I24" s="10" t="n">
        <v>4</v>
      </c>
      <c r="J24" s="10" t="n">
        <v>4</v>
      </c>
      <c r="K24" s="12" t="n"/>
      <c r="L24" s="12" t="n"/>
      <c r="M24" s="10" t="n">
        <v>4</v>
      </c>
      <c r="N24" s="10" t="n">
        <v>4</v>
      </c>
      <c r="O24" s="10" t="n">
        <v>4</v>
      </c>
      <c r="P24" s="10" t="n">
        <v>4</v>
      </c>
      <c r="Q24" s="10" t="n">
        <v>4</v>
      </c>
      <c r="R24" s="12" t="n"/>
      <c r="S24" s="12" t="n"/>
      <c r="T24" s="14">
        <f>COUNTA(E24:S24)</f>
        <v/>
      </c>
      <c r="U24" s="10" t="n">
        <v>4</v>
      </c>
      <c r="V24" s="10" t="n">
        <v>4</v>
      </c>
      <c r="W24" s="10" t="n">
        <v>4</v>
      </c>
      <c r="X24" s="10" t="n">
        <v>4</v>
      </c>
      <c r="Y24" s="10" t="n">
        <v>4</v>
      </c>
      <c r="Z24" s="12" t="n"/>
      <c r="AA24" s="12" t="n"/>
      <c r="AB24" s="10" t="n">
        <v>4</v>
      </c>
      <c r="AC24" s="10" t="n">
        <v>4</v>
      </c>
      <c r="AD24" s="10" t="n">
        <v>4</v>
      </c>
      <c r="AE24" s="10" t="n">
        <v>4</v>
      </c>
      <c r="AF24" s="10" t="n">
        <v>4</v>
      </c>
      <c r="AG24" s="12" t="n"/>
      <c r="AH24" s="12" t="n"/>
      <c r="AI24" s="10" t="n">
        <v>4</v>
      </c>
      <c r="AJ24" s="10" t="n">
        <v>4</v>
      </c>
      <c r="AK24" s="14">
        <f>COUNTA(U24:AJ24) +T24</f>
        <v/>
      </c>
      <c r="AL24" s="2" t="n"/>
      <c r="AM24" s="2" t="n"/>
    </row>
    <row r="25">
      <c r="A25" s="35" t="n"/>
      <c r="B25" s="35" t="n"/>
      <c r="C25" s="10" t="n"/>
      <c r="D25" s="35" t="n"/>
      <c r="E25" s="10" t="inlineStr">
        <is>
          <t>ДР</t>
        </is>
      </c>
      <c r="F25" s="10" t="inlineStr">
        <is>
          <t>ДР</t>
        </is>
      </c>
      <c r="G25" s="10" t="inlineStr">
        <is>
          <t>ДР</t>
        </is>
      </c>
      <c r="H25" s="10" t="inlineStr">
        <is>
          <t>ДР</t>
        </is>
      </c>
      <c r="I25" s="10" t="inlineStr">
        <is>
          <t>ДР</t>
        </is>
      </c>
      <c r="J25" s="10" t="inlineStr">
        <is>
          <t>ДР</t>
        </is>
      </c>
      <c r="K25" s="12" t="inlineStr">
        <is>
          <t>В</t>
        </is>
      </c>
      <c r="L25" s="12" t="inlineStr">
        <is>
          <t>В</t>
        </is>
      </c>
      <c r="M25" s="10" t="inlineStr">
        <is>
          <t>ДР</t>
        </is>
      </c>
      <c r="N25" s="10" t="inlineStr">
        <is>
          <t>ДР</t>
        </is>
      </c>
      <c r="O25" s="10" t="inlineStr">
        <is>
          <t>ДР</t>
        </is>
      </c>
      <c r="P25" s="10" t="inlineStr">
        <is>
          <t>ДР</t>
        </is>
      </c>
      <c r="Q25" s="10" t="inlineStr">
        <is>
          <t>ДР</t>
        </is>
      </c>
      <c r="R25" s="12" t="inlineStr">
        <is>
          <t>В</t>
        </is>
      </c>
      <c r="S25" s="12" t="inlineStr">
        <is>
          <t>В</t>
        </is>
      </c>
      <c r="T25" s="14">
        <f>SUM(E24:S24)</f>
        <v/>
      </c>
      <c r="U25" s="10" t="inlineStr">
        <is>
          <t>ДР</t>
        </is>
      </c>
      <c r="V25" s="10" t="inlineStr">
        <is>
          <t>ДР</t>
        </is>
      </c>
      <c r="W25" s="10" t="inlineStr">
        <is>
          <t>ДР</t>
        </is>
      </c>
      <c r="X25" s="10" t="inlineStr">
        <is>
          <t>ДР</t>
        </is>
      </c>
      <c r="Y25" s="10" t="inlineStr">
        <is>
          <t>ДР</t>
        </is>
      </c>
      <c r="Z25" s="12" t="inlineStr">
        <is>
          <t>В</t>
        </is>
      </c>
      <c r="AA25" s="12" t="inlineStr">
        <is>
          <t>В</t>
        </is>
      </c>
      <c r="AB25" s="10" t="inlineStr">
        <is>
          <t>ДР</t>
        </is>
      </c>
      <c r="AC25" s="10" t="inlineStr">
        <is>
          <t>ДР</t>
        </is>
      </c>
      <c r="AD25" s="10" t="inlineStr">
        <is>
          <t>ДР</t>
        </is>
      </c>
      <c r="AE25" s="10" t="inlineStr">
        <is>
          <t>ДР</t>
        </is>
      </c>
      <c r="AF25" s="10" t="inlineStr">
        <is>
          <t>ДР</t>
        </is>
      </c>
      <c r="AG25" s="12" t="inlineStr">
        <is>
          <t>В</t>
        </is>
      </c>
      <c r="AH25" s="12" t="inlineStr">
        <is>
          <t>В</t>
        </is>
      </c>
      <c r="AI25" s="10" t="inlineStr">
        <is>
          <t>ДР</t>
        </is>
      </c>
      <c r="AJ25" s="10" t="inlineStr">
        <is>
          <t>ДР</t>
        </is>
      </c>
      <c r="AK25" s="14">
        <f>SUM(U24:AJ24) +T25</f>
        <v/>
      </c>
      <c r="AL25" s="2" t="n"/>
      <c r="AM25" s="2" t="n"/>
    </row>
    <row r="26">
      <c r="A26" s="10" t="inlineStr">
        <is>
          <t>Ермоленко О.Г.</t>
        </is>
      </c>
      <c r="B26" s="10" t="n">
        <v>1804</v>
      </c>
      <c r="C26" s="10" t="n"/>
      <c r="D26" s="10" t="inlineStr">
        <is>
          <t>вед. инженер-технолог</t>
        </is>
      </c>
      <c r="E26" s="10" t="n">
        <v>8</v>
      </c>
      <c r="F26" s="10" t="n">
        <v>8</v>
      </c>
      <c r="G26" s="10" t="n">
        <v>8</v>
      </c>
      <c r="H26" s="10" t="n">
        <v>8</v>
      </c>
      <c r="I26" s="10" t="n">
        <v>8</v>
      </c>
      <c r="J26" s="10" t="n">
        <v>8</v>
      </c>
      <c r="K26" s="12" t="n"/>
      <c r="L26" s="12" t="n"/>
      <c r="M26" s="10" t="n">
        <v>8</v>
      </c>
      <c r="N26" s="10" t="n">
        <v>8</v>
      </c>
      <c r="O26" s="10" t="n">
        <v>8</v>
      </c>
      <c r="P26" s="10" t="n">
        <v>8</v>
      </c>
      <c r="Q26" s="10" t="n">
        <v>8</v>
      </c>
      <c r="R26" s="12" t="n"/>
      <c r="S26" s="12" t="n"/>
      <c r="T26" s="14">
        <f>COUNTA(E26:S26)</f>
        <v/>
      </c>
      <c r="U26" s="10" t="n">
        <v>8</v>
      </c>
      <c r="V26" s="10" t="n">
        <v>8</v>
      </c>
      <c r="W26" s="10" t="n">
        <v>8</v>
      </c>
      <c r="X26" s="10" t="n">
        <v>8</v>
      </c>
      <c r="Y26" s="10" t="n">
        <v>8</v>
      </c>
      <c r="Z26" s="12" t="n"/>
      <c r="AA26" s="12" t="n"/>
      <c r="AB26" s="10" t="n">
        <v>8</v>
      </c>
      <c r="AC26" s="10" t="n">
        <v>8</v>
      </c>
      <c r="AD26" s="10" t="n">
        <v>8</v>
      </c>
      <c r="AE26" s="10" t="n">
        <v>8</v>
      </c>
      <c r="AF26" s="10" t="n">
        <v>8</v>
      </c>
      <c r="AG26" s="12" t="n"/>
      <c r="AH26" s="12" t="n"/>
      <c r="AI26" s="10" t="n">
        <v>8</v>
      </c>
      <c r="AJ26" s="10" t="n">
        <v>8</v>
      </c>
      <c r="AK26" s="14">
        <f>COUNTA(U26:AJ26) +T26</f>
        <v/>
      </c>
      <c r="AL26" s="2" t="n"/>
      <c r="AM26" s="2" t="n"/>
    </row>
    <row r="27">
      <c r="A27" s="35" t="n"/>
      <c r="B27" s="35" t="n"/>
      <c r="C27" s="10" t="n"/>
      <c r="D27" s="35" t="n"/>
      <c r="E27" s="10" t="inlineStr">
        <is>
          <t>ДР</t>
        </is>
      </c>
      <c r="F27" s="10" t="inlineStr">
        <is>
          <t>ДР</t>
        </is>
      </c>
      <c r="G27" s="10" t="inlineStr">
        <is>
          <t>ДР</t>
        </is>
      </c>
      <c r="H27" s="10" t="inlineStr">
        <is>
          <t>ДР</t>
        </is>
      </c>
      <c r="I27" s="10" t="inlineStr">
        <is>
          <t>ДР</t>
        </is>
      </c>
      <c r="J27" s="10" t="inlineStr">
        <is>
          <t>ДР</t>
        </is>
      </c>
      <c r="K27" s="12" t="inlineStr">
        <is>
          <t>В</t>
        </is>
      </c>
      <c r="L27" s="12" t="inlineStr">
        <is>
          <t>В</t>
        </is>
      </c>
      <c r="M27" s="10" t="inlineStr">
        <is>
          <t>ДР</t>
        </is>
      </c>
      <c r="N27" s="10" t="inlineStr">
        <is>
          <t>ДР</t>
        </is>
      </c>
      <c r="O27" s="10" t="inlineStr">
        <is>
          <t>ДР</t>
        </is>
      </c>
      <c r="P27" s="10" t="inlineStr">
        <is>
          <t>ДР</t>
        </is>
      </c>
      <c r="Q27" s="10" t="inlineStr">
        <is>
          <t>ДР</t>
        </is>
      </c>
      <c r="R27" s="12" t="inlineStr">
        <is>
          <t>В</t>
        </is>
      </c>
      <c r="S27" s="12" t="inlineStr">
        <is>
          <t>В</t>
        </is>
      </c>
      <c r="T27" s="14">
        <f>SUM(E26:S26)</f>
        <v/>
      </c>
      <c r="U27" s="10" t="inlineStr">
        <is>
          <t>ДР</t>
        </is>
      </c>
      <c r="V27" s="10" t="inlineStr">
        <is>
          <t>ДР</t>
        </is>
      </c>
      <c r="W27" s="10" t="inlineStr">
        <is>
          <t>ДР</t>
        </is>
      </c>
      <c r="X27" s="10" t="inlineStr">
        <is>
          <t>ДР</t>
        </is>
      </c>
      <c r="Y27" s="10" t="inlineStr">
        <is>
          <t>ДР</t>
        </is>
      </c>
      <c r="Z27" s="12" t="inlineStr">
        <is>
          <t>В</t>
        </is>
      </c>
      <c r="AA27" s="12" t="inlineStr">
        <is>
          <t>В</t>
        </is>
      </c>
      <c r="AB27" s="10" t="inlineStr">
        <is>
          <t>ДР</t>
        </is>
      </c>
      <c r="AC27" s="10" t="inlineStr">
        <is>
          <t>ДР</t>
        </is>
      </c>
      <c r="AD27" s="10" t="inlineStr">
        <is>
          <t>ДР</t>
        </is>
      </c>
      <c r="AE27" s="10" t="inlineStr">
        <is>
          <t>ДР</t>
        </is>
      </c>
      <c r="AF27" s="10" t="inlineStr">
        <is>
          <t>ДР</t>
        </is>
      </c>
      <c r="AG27" s="12" t="inlineStr">
        <is>
          <t>В</t>
        </is>
      </c>
      <c r="AH27" s="12" t="inlineStr">
        <is>
          <t>В</t>
        </is>
      </c>
      <c r="AI27" s="10" t="inlineStr">
        <is>
          <t>ДР</t>
        </is>
      </c>
      <c r="AJ27" s="10" t="inlineStr">
        <is>
          <t>ДР</t>
        </is>
      </c>
      <c r="AK27" s="14">
        <f>SUM(U26:AJ26) +T27</f>
        <v/>
      </c>
      <c r="AL27" s="2" t="n"/>
      <c r="AM27" s="2" t="n"/>
    </row>
    <row r="28">
      <c r="A28" s="10" t="inlineStr">
        <is>
          <t>Зубцова Ю.А.</t>
        </is>
      </c>
      <c r="B28" s="10" t="n">
        <v>4584</v>
      </c>
      <c r="C28" s="10" t="n"/>
      <c r="D28" s="10" t="inlineStr">
        <is>
          <t>научный сотрудник</t>
        </is>
      </c>
      <c r="E28" s="10" t="n">
        <v>4</v>
      </c>
      <c r="F28" s="10" t="n">
        <v>4</v>
      </c>
      <c r="G28" s="10" t="n">
        <v>4</v>
      </c>
      <c r="H28" s="10" t="n">
        <v>4</v>
      </c>
      <c r="I28" s="10" t="n">
        <v>4</v>
      </c>
      <c r="J28" s="10" t="n">
        <v>4</v>
      </c>
      <c r="K28" s="12" t="n"/>
      <c r="L28" s="12" t="n"/>
      <c r="M28" s="10" t="n">
        <v>4</v>
      </c>
      <c r="N28" s="10" t="n">
        <v>4</v>
      </c>
      <c r="O28" s="10" t="n">
        <v>4</v>
      </c>
      <c r="P28" s="10" t="n">
        <v>4</v>
      </c>
      <c r="Q28" s="10" t="n">
        <v>4</v>
      </c>
      <c r="R28" s="12" t="n"/>
      <c r="S28" s="12" t="n"/>
      <c r="T28" s="14">
        <f>COUNTA(E28:S28)</f>
        <v/>
      </c>
      <c r="U28" s="10" t="n">
        <v>4</v>
      </c>
      <c r="V28" s="10" t="n">
        <v>4</v>
      </c>
      <c r="W28" s="10" t="n">
        <v>4</v>
      </c>
      <c r="X28" s="10" t="n">
        <v>4</v>
      </c>
      <c r="Y28" s="10" t="n">
        <v>4</v>
      </c>
      <c r="Z28" s="12" t="n"/>
      <c r="AA28" s="12" t="n"/>
      <c r="AB28" s="10" t="n">
        <v>4</v>
      </c>
      <c r="AC28" s="10" t="n">
        <v>4</v>
      </c>
      <c r="AD28" s="10" t="n">
        <v>4</v>
      </c>
      <c r="AE28" s="10" t="n">
        <v>4</v>
      </c>
      <c r="AF28" s="10" t="n">
        <v>4</v>
      </c>
      <c r="AG28" s="12" t="n"/>
      <c r="AH28" s="12" t="n"/>
      <c r="AI28" s="10" t="n">
        <v>4</v>
      </c>
      <c r="AJ28" s="10" t="n">
        <v>4</v>
      </c>
      <c r="AK28" s="14">
        <f>COUNTA(U28:AJ28) +T28</f>
        <v/>
      </c>
      <c r="AL28" s="2" t="n"/>
      <c r="AM28" s="2" t="n"/>
    </row>
    <row r="29">
      <c r="A29" s="35" t="n"/>
      <c r="B29" s="35" t="n"/>
      <c r="C29" s="10" t="n"/>
      <c r="D29" s="35" t="n"/>
      <c r="E29" s="10" t="inlineStr">
        <is>
          <t>ДР</t>
        </is>
      </c>
      <c r="F29" s="10" t="inlineStr">
        <is>
          <t>ДР</t>
        </is>
      </c>
      <c r="G29" s="10" t="inlineStr">
        <is>
          <t>ДР</t>
        </is>
      </c>
      <c r="H29" s="10" t="inlineStr">
        <is>
          <t>ДР</t>
        </is>
      </c>
      <c r="I29" s="10" t="inlineStr">
        <is>
          <t>ДР</t>
        </is>
      </c>
      <c r="J29" s="10" t="inlineStr">
        <is>
          <t>ДР</t>
        </is>
      </c>
      <c r="K29" s="12" t="inlineStr">
        <is>
          <t>В</t>
        </is>
      </c>
      <c r="L29" s="12" t="inlineStr">
        <is>
          <t>В</t>
        </is>
      </c>
      <c r="M29" s="10" t="inlineStr">
        <is>
          <t>ДР</t>
        </is>
      </c>
      <c r="N29" s="10" t="inlineStr">
        <is>
          <t>ДР</t>
        </is>
      </c>
      <c r="O29" s="10" t="inlineStr">
        <is>
          <t>ДР</t>
        </is>
      </c>
      <c r="P29" s="10" t="inlineStr">
        <is>
          <t>ДР</t>
        </is>
      </c>
      <c r="Q29" s="10" t="inlineStr">
        <is>
          <t>ДР</t>
        </is>
      </c>
      <c r="R29" s="12" t="inlineStr">
        <is>
          <t>В</t>
        </is>
      </c>
      <c r="S29" s="12" t="inlineStr">
        <is>
          <t>В</t>
        </is>
      </c>
      <c r="T29" s="14">
        <f>SUM(E28:S28)</f>
        <v/>
      </c>
      <c r="U29" s="10" t="inlineStr">
        <is>
          <t>ДР</t>
        </is>
      </c>
      <c r="V29" s="10" t="inlineStr">
        <is>
          <t>ДР</t>
        </is>
      </c>
      <c r="W29" s="10" t="inlineStr">
        <is>
          <t>ДР</t>
        </is>
      </c>
      <c r="X29" s="10" t="inlineStr">
        <is>
          <t>ДР</t>
        </is>
      </c>
      <c r="Y29" s="10" t="inlineStr">
        <is>
          <t>ДР</t>
        </is>
      </c>
      <c r="Z29" s="12" t="inlineStr">
        <is>
          <t>В</t>
        </is>
      </c>
      <c r="AA29" s="12" t="inlineStr">
        <is>
          <t>В</t>
        </is>
      </c>
      <c r="AB29" s="10" t="inlineStr">
        <is>
          <t>ДР</t>
        </is>
      </c>
      <c r="AC29" s="10" t="inlineStr">
        <is>
          <t>ДР</t>
        </is>
      </c>
      <c r="AD29" s="10" t="inlineStr">
        <is>
          <t>ДР</t>
        </is>
      </c>
      <c r="AE29" s="10" t="inlineStr">
        <is>
          <t>ДР</t>
        </is>
      </c>
      <c r="AF29" s="10" t="inlineStr">
        <is>
          <t>ДР</t>
        </is>
      </c>
      <c r="AG29" s="12" t="inlineStr">
        <is>
          <t>В</t>
        </is>
      </c>
      <c r="AH29" s="12" t="inlineStr">
        <is>
          <t>В</t>
        </is>
      </c>
      <c r="AI29" s="10" t="inlineStr">
        <is>
          <t>ДР</t>
        </is>
      </c>
      <c r="AJ29" s="10" t="inlineStr">
        <is>
          <t>ДР</t>
        </is>
      </c>
      <c r="AK29" s="14">
        <f>SUM(U28:AJ28) +T29</f>
        <v/>
      </c>
      <c r="AL29" s="2" t="n"/>
      <c r="AM29" s="2" t="n"/>
    </row>
    <row r="30">
      <c r="A30" s="10" t="inlineStr">
        <is>
          <t>Кадыров А.С.</t>
        </is>
      </c>
      <c r="B30" s="10" t="n">
        <v>3347</v>
      </c>
      <c r="C30" s="10" t="n"/>
      <c r="D30" s="10" t="inlineStr">
        <is>
          <t>зав. отделом</t>
        </is>
      </c>
      <c r="E30" s="10" t="n">
        <v>4</v>
      </c>
      <c r="F30" s="10" t="n">
        <v>4</v>
      </c>
      <c r="G30" s="10" t="n">
        <v>4</v>
      </c>
      <c r="H30" s="10" t="n">
        <v>4</v>
      </c>
      <c r="I30" s="10" t="n">
        <v>4</v>
      </c>
      <c r="J30" s="10" t="n">
        <v>4</v>
      </c>
      <c r="K30" s="12" t="n"/>
      <c r="L30" s="12" t="n"/>
      <c r="M30" s="10" t="n">
        <v>4</v>
      </c>
      <c r="N30" s="10" t="n">
        <v>4</v>
      </c>
      <c r="O30" s="10" t="n">
        <v>4</v>
      </c>
      <c r="P30" s="10" t="n">
        <v>4</v>
      </c>
      <c r="Q30" s="10" t="n">
        <v>4</v>
      </c>
      <c r="R30" s="12" t="n"/>
      <c r="S30" s="12" t="n"/>
      <c r="T30" s="14">
        <f>COUNTA(E30:S30)</f>
        <v/>
      </c>
      <c r="U30" s="10" t="n">
        <v>4</v>
      </c>
      <c r="V30" s="10" t="n">
        <v>4</v>
      </c>
      <c r="W30" s="10" t="n">
        <v>4</v>
      </c>
      <c r="X30" s="10" t="n">
        <v>4</v>
      </c>
      <c r="Y30" s="10" t="n">
        <v>4</v>
      </c>
      <c r="Z30" s="12" t="n"/>
      <c r="AA30" s="12" t="n"/>
      <c r="AB30" s="10" t="n">
        <v>4</v>
      </c>
      <c r="AC30" s="10" t="n">
        <v>4</v>
      </c>
      <c r="AD30" s="10" t="n">
        <v>4</v>
      </c>
      <c r="AE30" s="10" t="n">
        <v>4</v>
      </c>
      <c r="AF30" s="10" t="n">
        <v>4</v>
      </c>
      <c r="AG30" s="12" t="n"/>
      <c r="AH30" s="12" t="n"/>
      <c r="AI30" s="10" t="n">
        <v>4</v>
      </c>
      <c r="AJ30" s="10" t="n">
        <v>4</v>
      </c>
      <c r="AK30" s="14">
        <f>COUNTA(U30:AJ30) +T30</f>
        <v/>
      </c>
      <c r="AL30" s="2" t="n"/>
      <c r="AM30" s="2" t="n"/>
    </row>
    <row r="31">
      <c r="A31" s="35" t="n"/>
      <c r="B31" s="35" t="n"/>
      <c r="C31" s="10" t="n"/>
      <c r="D31" s="35" t="n"/>
      <c r="E31" s="10" t="inlineStr">
        <is>
          <t>Ф</t>
        </is>
      </c>
      <c r="F31" s="10" t="inlineStr">
        <is>
          <t>Ф</t>
        </is>
      </c>
      <c r="G31" s="10" t="inlineStr">
        <is>
          <t>Ф</t>
        </is>
      </c>
      <c r="H31" s="10" t="inlineStr">
        <is>
          <t>Ф</t>
        </is>
      </c>
      <c r="I31" s="10" t="inlineStr">
        <is>
          <t>Ф</t>
        </is>
      </c>
      <c r="J31" s="10" t="inlineStr">
        <is>
          <t>Ф</t>
        </is>
      </c>
      <c r="K31" s="12" t="inlineStr">
        <is>
          <t>В</t>
        </is>
      </c>
      <c r="L31" s="12" t="inlineStr">
        <is>
          <t>В</t>
        </is>
      </c>
      <c r="M31" s="10" t="inlineStr">
        <is>
          <t>Ф</t>
        </is>
      </c>
      <c r="N31" s="10" t="inlineStr">
        <is>
          <t>Ф</t>
        </is>
      </c>
      <c r="O31" s="10" t="inlineStr">
        <is>
          <t>Ф</t>
        </is>
      </c>
      <c r="P31" s="10" t="inlineStr">
        <is>
          <t>Ф</t>
        </is>
      </c>
      <c r="Q31" s="10" t="inlineStr">
        <is>
          <t>Ф</t>
        </is>
      </c>
      <c r="R31" s="12" t="inlineStr">
        <is>
          <t>В</t>
        </is>
      </c>
      <c r="S31" s="12" t="inlineStr">
        <is>
          <t>В</t>
        </is>
      </c>
      <c r="T31" s="14">
        <f>SUM(E30:S30)</f>
        <v/>
      </c>
      <c r="U31" s="10" t="inlineStr">
        <is>
          <t>Ф</t>
        </is>
      </c>
      <c r="V31" s="10" t="inlineStr">
        <is>
          <t>Ф</t>
        </is>
      </c>
      <c r="W31" s="10" t="inlineStr">
        <is>
          <t>Ф</t>
        </is>
      </c>
      <c r="X31" s="10" t="inlineStr">
        <is>
          <t>Ф</t>
        </is>
      </c>
      <c r="Y31" s="10" t="inlineStr">
        <is>
          <t>Ф</t>
        </is>
      </c>
      <c r="Z31" s="12" t="inlineStr">
        <is>
          <t>В</t>
        </is>
      </c>
      <c r="AA31" s="12" t="inlineStr">
        <is>
          <t>В</t>
        </is>
      </c>
      <c r="AB31" s="10" t="inlineStr">
        <is>
          <t>Ф</t>
        </is>
      </c>
      <c r="AC31" s="10" t="inlineStr">
        <is>
          <t>Ф</t>
        </is>
      </c>
      <c r="AD31" s="10" t="inlineStr">
        <is>
          <t>Ф</t>
        </is>
      </c>
      <c r="AE31" s="10" t="inlineStr">
        <is>
          <t>Ф</t>
        </is>
      </c>
      <c r="AF31" s="10" t="inlineStr">
        <is>
          <t>Ф</t>
        </is>
      </c>
      <c r="AG31" s="12" t="inlineStr">
        <is>
          <t>В</t>
        </is>
      </c>
      <c r="AH31" s="12" t="inlineStr">
        <is>
          <t>В</t>
        </is>
      </c>
      <c r="AI31" s="10" t="inlineStr">
        <is>
          <t>Ф</t>
        </is>
      </c>
      <c r="AJ31" s="10" t="inlineStr">
        <is>
          <t>Ф</t>
        </is>
      </c>
      <c r="AK31" s="14">
        <f>SUM(U30:AJ30) +T31</f>
        <v/>
      </c>
      <c r="AL31" s="2" t="n"/>
      <c r="AM31" s="2" t="n"/>
    </row>
    <row r="32">
      <c r="A32" s="10" t="inlineStr">
        <is>
          <t>Каманина Н.В.</t>
        </is>
      </c>
      <c r="B32" s="10" t="n">
        <v>4583</v>
      </c>
      <c r="C32" s="10" t="n"/>
      <c r="D32" s="10" t="inlineStr">
        <is>
          <t>вед. научный сотрудник</t>
        </is>
      </c>
      <c r="E32" s="10" t="n">
        <v>4</v>
      </c>
      <c r="F32" s="10" t="n">
        <v>4</v>
      </c>
      <c r="G32" s="10" t="n">
        <v>4</v>
      </c>
      <c r="H32" s="10" t="n">
        <v>4</v>
      </c>
      <c r="I32" s="10" t="n">
        <v>4</v>
      </c>
      <c r="J32" s="10" t="n">
        <v>4</v>
      </c>
      <c r="K32" s="12" t="n"/>
      <c r="L32" s="12" t="n"/>
      <c r="M32" s="10" t="n">
        <v>4</v>
      </c>
      <c r="N32" s="10" t="n">
        <v>4</v>
      </c>
      <c r="O32" s="10" t="n">
        <v>4</v>
      </c>
      <c r="P32" s="10" t="n">
        <v>4</v>
      </c>
      <c r="Q32" s="10" t="n">
        <v>4</v>
      </c>
      <c r="R32" s="12" t="n"/>
      <c r="S32" s="12" t="n"/>
      <c r="T32" s="14">
        <f>COUNTA(E32:S32)</f>
        <v/>
      </c>
      <c r="U32" s="10" t="n">
        <v>4</v>
      </c>
      <c r="V32" s="10" t="n">
        <v>4</v>
      </c>
      <c r="W32" s="10" t="n">
        <v>4</v>
      </c>
      <c r="X32" s="10" t="n">
        <v>4</v>
      </c>
      <c r="Y32" s="10" t="n">
        <v>4</v>
      </c>
      <c r="Z32" s="12" t="n"/>
      <c r="AA32" s="12" t="n"/>
      <c r="AB32" s="10" t="n">
        <v>4</v>
      </c>
      <c r="AC32" s="10" t="n">
        <v>4</v>
      </c>
      <c r="AD32" s="10" t="n">
        <v>4</v>
      </c>
      <c r="AE32" s="10" t="n">
        <v>4</v>
      </c>
      <c r="AF32" s="10" t="n">
        <v>4</v>
      </c>
      <c r="AG32" s="12" t="n"/>
      <c r="AH32" s="12" t="n"/>
      <c r="AI32" s="10" t="n">
        <v>4</v>
      </c>
      <c r="AJ32" s="10" t="n">
        <v>4</v>
      </c>
      <c r="AK32" s="14">
        <f>COUNTA(U32:AJ32) +T32</f>
        <v/>
      </c>
      <c r="AL32" s="2" t="n"/>
      <c r="AM32" s="2" t="n"/>
    </row>
    <row r="33">
      <c r="A33" s="35" t="n"/>
      <c r="B33" s="35" t="n"/>
      <c r="C33" s="10" t="n"/>
      <c r="D33" s="35" t="n"/>
      <c r="E33" s="10" t="inlineStr">
        <is>
          <t>ДР</t>
        </is>
      </c>
      <c r="F33" s="10" t="inlineStr">
        <is>
          <t>ДР</t>
        </is>
      </c>
      <c r="G33" s="10" t="inlineStr">
        <is>
          <t>ДР</t>
        </is>
      </c>
      <c r="H33" s="10" t="inlineStr">
        <is>
          <t>ДР</t>
        </is>
      </c>
      <c r="I33" s="10" t="inlineStr">
        <is>
          <t>ДР</t>
        </is>
      </c>
      <c r="J33" s="10" t="inlineStr">
        <is>
          <t>ДР</t>
        </is>
      </c>
      <c r="K33" s="12" t="inlineStr">
        <is>
          <t>В</t>
        </is>
      </c>
      <c r="L33" s="12" t="inlineStr">
        <is>
          <t>В</t>
        </is>
      </c>
      <c r="M33" s="10" t="inlineStr">
        <is>
          <t>ДР</t>
        </is>
      </c>
      <c r="N33" s="10" t="inlineStr">
        <is>
          <t>ДР</t>
        </is>
      </c>
      <c r="O33" s="10" t="inlineStr">
        <is>
          <t>ДР</t>
        </is>
      </c>
      <c r="P33" s="10" t="inlineStr">
        <is>
          <t>ДР</t>
        </is>
      </c>
      <c r="Q33" s="10" t="inlineStr">
        <is>
          <t>ДР</t>
        </is>
      </c>
      <c r="R33" s="12" t="inlineStr">
        <is>
          <t>В</t>
        </is>
      </c>
      <c r="S33" s="12" t="inlineStr">
        <is>
          <t>В</t>
        </is>
      </c>
      <c r="T33" s="14">
        <f>SUM(E32:S32)</f>
        <v/>
      </c>
      <c r="U33" s="10" t="inlineStr">
        <is>
          <t>ДР</t>
        </is>
      </c>
      <c r="V33" s="10" t="inlineStr">
        <is>
          <t>ДР</t>
        </is>
      </c>
      <c r="W33" s="10" t="inlineStr">
        <is>
          <t>ДР</t>
        </is>
      </c>
      <c r="X33" s="10" t="inlineStr">
        <is>
          <t>ДР</t>
        </is>
      </c>
      <c r="Y33" s="10" t="inlineStr">
        <is>
          <t>ДР</t>
        </is>
      </c>
      <c r="Z33" s="12" t="inlineStr">
        <is>
          <t>В</t>
        </is>
      </c>
      <c r="AA33" s="12" t="inlineStr">
        <is>
          <t>В</t>
        </is>
      </c>
      <c r="AB33" s="10" t="inlineStr">
        <is>
          <t>ДР</t>
        </is>
      </c>
      <c r="AC33" s="10" t="inlineStr">
        <is>
          <t>ДР</t>
        </is>
      </c>
      <c r="AD33" s="10" t="inlineStr">
        <is>
          <t>ДР</t>
        </is>
      </c>
      <c r="AE33" s="10" t="inlineStr">
        <is>
          <t>ДР</t>
        </is>
      </c>
      <c r="AF33" s="10" t="inlineStr">
        <is>
          <t>ДР</t>
        </is>
      </c>
      <c r="AG33" s="12" t="inlineStr">
        <is>
          <t>В</t>
        </is>
      </c>
      <c r="AH33" s="12" t="inlineStr">
        <is>
          <t>В</t>
        </is>
      </c>
      <c r="AI33" s="10" t="inlineStr">
        <is>
          <t>ДР</t>
        </is>
      </c>
      <c r="AJ33" s="10" t="inlineStr">
        <is>
          <t>ДР</t>
        </is>
      </c>
      <c r="AK33" s="14">
        <f>SUM(U32:AJ32) +T33</f>
        <v/>
      </c>
      <c r="AL33" s="2" t="n"/>
      <c r="AM33" s="2" t="n"/>
    </row>
    <row r="34">
      <c r="A34" s="10" t="inlineStr">
        <is>
          <t>Константинов Л.А.</t>
        </is>
      </c>
      <c r="B34" s="10" t="n">
        <v>2403</v>
      </c>
      <c r="C34" s="10" t="n"/>
      <c r="D34" s="10" t="inlineStr">
        <is>
          <t>ведущий инженер</t>
        </is>
      </c>
      <c r="E34" s="10" t="n">
        <v>8</v>
      </c>
      <c r="F34" s="10" t="n">
        <v>8</v>
      </c>
      <c r="G34" s="10" t="n">
        <v>8</v>
      </c>
      <c r="H34" s="10" t="n">
        <v>8</v>
      </c>
      <c r="I34" s="10" t="n">
        <v>8</v>
      </c>
      <c r="J34" s="10" t="n">
        <v>8</v>
      </c>
      <c r="K34" s="12" t="n"/>
      <c r="L34" s="12" t="n"/>
      <c r="M34" s="10" t="n">
        <v>8</v>
      </c>
      <c r="N34" s="10" t="n">
        <v>8</v>
      </c>
      <c r="O34" s="10" t="n">
        <v>8</v>
      </c>
      <c r="P34" s="10" t="n">
        <v>8</v>
      </c>
      <c r="Q34" s="10" t="n">
        <v>8</v>
      </c>
      <c r="R34" s="12" t="n"/>
      <c r="S34" s="12" t="n"/>
      <c r="T34" s="14">
        <f>COUNTA(E34:S34)</f>
        <v/>
      </c>
      <c r="U34" s="10" t="n">
        <v>8</v>
      </c>
      <c r="V34" s="10" t="n">
        <v>8</v>
      </c>
      <c r="W34" s="10" t="n">
        <v>8</v>
      </c>
      <c r="X34" s="10" t="n">
        <v>8</v>
      </c>
      <c r="Y34" s="10" t="n">
        <v>8</v>
      </c>
      <c r="Z34" s="12" t="n"/>
      <c r="AA34" s="12" t="n"/>
      <c r="AB34" s="10" t="n">
        <v>8</v>
      </c>
      <c r="AC34" s="10" t="n">
        <v>8</v>
      </c>
      <c r="AD34" s="10" t="n">
        <v>8</v>
      </c>
      <c r="AE34" s="10" t="n">
        <v>8</v>
      </c>
      <c r="AF34" s="10" t="n">
        <v>8</v>
      </c>
      <c r="AG34" s="12" t="n"/>
      <c r="AH34" s="12" t="n"/>
      <c r="AI34" s="10" t="n">
        <v>8</v>
      </c>
      <c r="AJ34" s="10" t="n">
        <v>8</v>
      </c>
      <c r="AK34" s="14">
        <f>COUNTA(U34:AJ34) +T34</f>
        <v/>
      </c>
      <c r="AL34" s="2" t="n"/>
      <c r="AM34" s="2" t="n"/>
    </row>
    <row r="35">
      <c r="A35" s="35" t="n"/>
      <c r="B35" s="35" t="n"/>
      <c r="C35" s="10" t="n"/>
      <c r="D35" s="35" t="n"/>
      <c r="E35" s="10" t="inlineStr">
        <is>
          <t>ДР</t>
        </is>
      </c>
      <c r="F35" s="10" t="inlineStr">
        <is>
          <t>ДР</t>
        </is>
      </c>
      <c r="G35" s="10" t="inlineStr">
        <is>
          <t>ДР</t>
        </is>
      </c>
      <c r="H35" s="10" t="inlineStr">
        <is>
          <t>ДР</t>
        </is>
      </c>
      <c r="I35" s="10" t="inlineStr">
        <is>
          <t>ДР</t>
        </is>
      </c>
      <c r="J35" s="10" t="inlineStr">
        <is>
          <t>ДР</t>
        </is>
      </c>
      <c r="K35" s="12" t="inlineStr">
        <is>
          <t>В</t>
        </is>
      </c>
      <c r="L35" s="12" t="inlineStr">
        <is>
          <t>В</t>
        </is>
      </c>
      <c r="M35" s="10" t="inlineStr">
        <is>
          <t>ДР</t>
        </is>
      </c>
      <c r="N35" s="10" t="inlineStr">
        <is>
          <t>ДР</t>
        </is>
      </c>
      <c r="O35" s="10" t="inlineStr">
        <is>
          <t>ДР</t>
        </is>
      </c>
      <c r="P35" s="10" t="inlineStr">
        <is>
          <t>ДР</t>
        </is>
      </c>
      <c r="Q35" s="10" t="inlineStr">
        <is>
          <t>ДР</t>
        </is>
      </c>
      <c r="R35" s="12" t="inlineStr">
        <is>
          <t>В</t>
        </is>
      </c>
      <c r="S35" s="12" t="inlineStr">
        <is>
          <t>В</t>
        </is>
      </c>
      <c r="T35" s="14">
        <f>SUM(E34:S34)</f>
        <v/>
      </c>
      <c r="U35" s="10" t="inlineStr">
        <is>
          <t>ДР</t>
        </is>
      </c>
      <c r="V35" s="10" t="inlineStr">
        <is>
          <t>ДР</t>
        </is>
      </c>
      <c r="W35" s="10" t="inlineStr">
        <is>
          <t>ДР</t>
        </is>
      </c>
      <c r="X35" s="10" t="inlineStr">
        <is>
          <t>ДР</t>
        </is>
      </c>
      <c r="Y35" s="10" t="inlineStr">
        <is>
          <t>ДР</t>
        </is>
      </c>
      <c r="Z35" s="12" t="inlineStr">
        <is>
          <t>В</t>
        </is>
      </c>
      <c r="AA35" s="12" t="inlineStr">
        <is>
          <t>В</t>
        </is>
      </c>
      <c r="AB35" s="10" t="inlineStr">
        <is>
          <t>ДР</t>
        </is>
      </c>
      <c r="AC35" s="10" t="inlineStr">
        <is>
          <t>ДР</t>
        </is>
      </c>
      <c r="AD35" s="10" t="inlineStr">
        <is>
          <t>ДР</t>
        </is>
      </c>
      <c r="AE35" s="10" t="inlineStr">
        <is>
          <t>ДР</t>
        </is>
      </c>
      <c r="AF35" s="10" t="inlineStr">
        <is>
          <t>ДР</t>
        </is>
      </c>
      <c r="AG35" s="12" t="inlineStr">
        <is>
          <t>В</t>
        </is>
      </c>
      <c r="AH35" s="12" t="inlineStr">
        <is>
          <t>В</t>
        </is>
      </c>
      <c r="AI35" s="10" t="inlineStr">
        <is>
          <t>ДР</t>
        </is>
      </c>
      <c r="AJ35" s="10" t="inlineStr">
        <is>
          <t>ДР</t>
        </is>
      </c>
      <c r="AK35" s="14">
        <f>SUM(U34:AJ34) +T35</f>
        <v/>
      </c>
      <c r="AL35" s="2" t="n"/>
      <c r="AM35" s="2" t="n"/>
    </row>
    <row r="36">
      <c r="A36" s="10" t="inlineStr">
        <is>
          <t>Кормин В.Е.</t>
        </is>
      </c>
      <c r="B36" s="10" t="n">
        <v>55867</v>
      </c>
      <c r="C36" s="10" t="n"/>
      <c r="D36" s="10" t="inlineStr">
        <is>
          <t>инженер-программист</t>
        </is>
      </c>
      <c r="E36" s="10" t="n">
        <v>4</v>
      </c>
      <c r="F36" s="10" t="n">
        <v>4</v>
      </c>
      <c r="G36" s="10" t="n">
        <v>4</v>
      </c>
      <c r="H36" s="10" t="n">
        <v>4</v>
      </c>
      <c r="I36" s="10" t="n">
        <v>4</v>
      </c>
      <c r="J36" s="10" t="n">
        <v>4</v>
      </c>
      <c r="K36" s="12" t="n"/>
      <c r="L36" s="12" t="n"/>
      <c r="M36" s="10" t="n">
        <v>4</v>
      </c>
      <c r="N36" s="10" t="n">
        <v>4</v>
      </c>
      <c r="O36" s="10" t="n">
        <v>4</v>
      </c>
      <c r="P36" s="10" t="n">
        <v>4</v>
      </c>
      <c r="Q36" s="10" t="n">
        <v>4</v>
      </c>
      <c r="R36" s="12" t="n"/>
      <c r="S36" s="12" t="n"/>
      <c r="T36" s="14">
        <f>COUNTA(E36:S36)</f>
        <v/>
      </c>
      <c r="U36" s="10" t="n">
        <v>4</v>
      </c>
      <c r="V36" s="10" t="n">
        <v>4</v>
      </c>
      <c r="W36" s="10" t="n">
        <v>4</v>
      </c>
      <c r="X36" s="10" t="n">
        <v>4</v>
      </c>
      <c r="Y36" s="10" t="n">
        <v>4</v>
      </c>
      <c r="Z36" s="12" t="n"/>
      <c r="AA36" s="12" t="n"/>
      <c r="AB36" s="10" t="n">
        <v>4</v>
      </c>
      <c r="AC36" s="10" t="n">
        <v>4</v>
      </c>
      <c r="AD36" s="10" t="n">
        <v>4</v>
      </c>
      <c r="AE36" s="10" t="n">
        <v>4</v>
      </c>
      <c r="AF36" s="10" t="n">
        <v>4</v>
      </c>
      <c r="AG36" s="12" t="n"/>
      <c r="AH36" s="12" t="n"/>
      <c r="AI36" s="10" t="n">
        <v>4</v>
      </c>
      <c r="AJ36" s="10" t="n">
        <v>4</v>
      </c>
      <c r="AK36" s="14">
        <f>COUNTA(U36:AJ36) +T36</f>
        <v/>
      </c>
      <c r="AL36" s="2" t="n"/>
      <c r="AM36" s="2" t="n"/>
    </row>
    <row r="37">
      <c r="A37" s="35" t="n"/>
      <c r="B37" s="35" t="n"/>
      <c r="C37" s="10" t="n"/>
      <c r="D37" s="35" t="n"/>
      <c r="E37" s="10" t="inlineStr">
        <is>
          <t>ДР</t>
        </is>
      </c>
      <c r="F37" s="10" t="inlineStr">
        <is>
          <t>ДР</t>
        </is>
      </c>
      <c r="G37" s="10" t="inlineStr">
        <is>
          <t>ДР</t>
        </is>
      </c>
      <c r="H37" s="10" t="inlineStr">
        <is>
          <t>ДР</t>
        </is>
      </c>
      <c r="I37" s="10" t="inlineStr">
        <is>
          <t>ДР</t>
        </is>
      </c>
      <c r="J37" s="10" t="inlineStr">
        <is>
          <t>ДР</t>
        </is>
      </c>
      <c r="K37" s="12" t="inlineStr">
        <is>
          <t>В</t>
        </is>
      </c>
      <c r="L37" s="12" t="inlineStr">
        <is>
          <t>В</t>
        </is>
      </c>
      <c r="M37" s="10" t="inlineStr">
        <is>
          <t>ДР</t>
        </is>
      </c>
      <c r="N37" s="10" t="inlineStr">
        <is>
          <t>ДР</t>
        </is>
      </c>
      <c r="O37" s="10" t="inlineStr">
        <is>
          <t>ДР</t>
        </is>
      </c>
      <c r="P37" s="10" t="inlineStr">
        <is>
          <t>ДР</t>
        </is>
      </c>
      <c r="Q37" s="10" t="inlineStr">
        <is>
          <t>ДР</t>
        </is>
      </c>
      <c r="R37" s="12" t="inlineStr">
        <is>
          <t>В</t>
        </is>
      </c>
      <c r="S37" s="12" t="inlineStr">
        <is>
          <t>В</t>
        </is>
      </c>
      <c r="T37" s="14">
        <f>SUM(E36:S36)</f>
        <v/>
      </c>
      <c r="U37" s="10" t="inlineStr">
        <is>
          <t>ДР</t>
        </is>
      </c>
      <c r="V37" s="10" t="inlineStr">
        <is>
          <t>ДР</t>
        </is>
      </c>
      <c r="W37" s="10" t="inlineStr">
        <is>
          <t>ДР</t>
        </is>
      </c>
      <c r="X37" s="10" t="inlineStr">
        <is>
          <t>ДР</t>
        </is>
      </c>
      <c r="Y37" s="10" t="inlineStr">
        <is>
          <t>ДР</t>
        </is>
      </c>
      <c r="Z37" s="12" t="inlineStr">
        <is>
          <t>В</t>
        </is>
      </c>
      <c r="AA37" s="12" t="inlineStr">
        <is>
          <t>В</t>
        </is>
      </c>
      <c r="AB37" s="10" t="inlineStr">
        <is>
          <t>ДР</t>
        </is>
      </c>
      <c r="AC37" s="10" t="inlineStr">
        <is>
          <t>ДР</t>
        </is>
      </c>
      <c r="AD37" s="10" t="inlineStr">
        <is>
          <t>ДР</t>
        </is>
      </c>
      <c r="AE37" s="10" t="inlineStr">
        <is>
          <t>ДР</t>
        </is>
      </c>
      <c r="AF37" s="10" t="inlineStr">
        <is>
          <t>ДР</t>
        </is>
      </c>
      <c r="AG37" s="12" t="inlineStr">
        <is>
          <t>В</t>
        </is>
      </c>
      <c r="AH37" s="12" t="inlineStr">
        <is>
          <t>В</t>
        </is>
      </c>
      <c r="AI37" s="10" t="inlineStr">
        <is>
          <t>ДР</t>
        </is>
      </c>
      <c r="AJ37" s="10" t="inlineStr">
        <is>
          <t>ДР</t>
        </is>
      </c>
      <c r="AK37" s="14">
        <f>SUM(U36:AJ36) +T37</f>
        <v/>
      </c>
      <c r="AL37" s="2" t="n"/>
      <c r="AM37" s="2" t="n"/>
    </row>
    <row r="38">
      <c r="A38" s="10" t="inlineStr">
        <is>
          <t>Фамилия, имя, отчество</t>
        </is>
      </c>
      <c r="B38" s="10" t="inlineStr">
        <is>
          <t>Учетный номер</t>
        </is>
      </c>
      <c r="C38" s="33" t="n"/>
      <c r="D38" s="10" t="inlineStr">
        <is>
          <t>Должность (профессия)</t>
        </is>
      </c>
      <c r="E38" s="10" t="inlineStr">
        <is>
          <t>Числа месяца</t>
        </is>
      </c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3" t="n"/>
      <c r="AL38" s="2" t="n"/>
      <c r="AM38" s="2" t="n"/>
    </row>
    <row r="39">
      <c r="A39" s="35" t="n"/>
      <c r="B39" s="11" t="inlineStr">
        <is>
          <t>Табельный номер</t>
        </is>
      </c>
      <c r="C39" s="11" t="inlineStr">
        <is>
          <t>Премия</t>
        </is>
      </c>
      <c r="D39" s="35" t="n"/>
      <c r="E39" s="10" t="n">
        <v>1</v>
      </c>
      <c r="F39" s="10" t="n">
        <v>2</v>
      </c>
      <c r="G39" s="10" t="n">
        <v>3</v>
      </c>
      <c r="H39" s="10" t="n">
        <v>4</v>
      </c>
      <c r="I39" s="10" t="n">
        <v>5</v>
      </c>
      <c r="J39" s="10" t="n">
        <v>6</v>
      </c>
      <c r="K39" s="12" t="n">
        <v>7</v>
      </c>
      <c r="L39" s="12" t="n">
        <v>8</v>
      </c>
      <c r="M39" s="10" t="n">
        <v>9</v>
      </c>
      <c r="N39" s="10" t="n">
        <v>10</v>
      </c>
      <c r="O39" s="10" t="n">
        <v>11</v>
      </c>
      <c r="P39" s="10" t="n">
        <v>12</v>
      </c>
      <c r="Q39" s="10" t="n">
        <v>13</v>
      </c>
      <c r="R39" s="12" t="n">
        <v>14</v>
      </c>
      <c r="S39" s="12" t="n">
        <v>15</v>
      </c>
      <c r="T39" s="10" t="inlineStr">
        <is>
          <t>Итого дней (часов) явок (неявок) с 1 по 15</t>
        </is>
      </c>
      <c r="U39" s="10" t="n">
        <v>16</v>
      </c>
      <c r="V39" s="10" t="n">
        <v>17</v>
      </c>
      <c r="W39" s="10" t="n">
        <v>18</v>
      </c>
      <c r="X39" s="10" t="n">
        <v>19</v>
      </c>
      <c r="Y39" s="10" t="n">
        <v>20</v>
      </c>
      <c r="Z39" s="12" t="n">
        <v>21</v>
      </c>
      <c r="AA39" s="12" t="n">
        <v>22</v>
      </c>
      <c r="AB39" s="10" t="n">
        <v>23</v>
      </c>
      <c r="AC39" s="10" t="n">
        <v>24</v>
      </c>
      <c r="AD39" s="10" t="n">
        <v>25</v>
      </c>
      <c r="AE39" s="10" t="n">
        <v>26</v>
      </c>
      <c r="AF39" s="10" t="n">
        <v>27</v>
      </c>
      <c r="AG39" s="12" t="n">
        <v>28</v>
      </c>
      <c r="AH39" s="12" t="n">
        <v>29</v>
      </c>
      <c r="AI39" s="10" t="n">
        <v>30</v>
      </c>
      <c r="AJ39" s="10" t="n">
        <v>31</v>
      </c>
      <c r="AK39" s="10" t="inlineStr">
        <is>
          <t>Всего дней (часов) явок (неявок) за месяц</t>
        </is>
      </c>
      <c r="AL39" s="2" t="n"/>
      <c r="AM39" s="2" t="n"/>
    </row>
    <row r="40">
      <c r="A40" s="4" t="n">
        <v>1</v>
      </c>
      <c r="B40" s="4" t="n">
        <v>2</v>
      </c>
      <c r="C40" s="4" t="n">
        <v>3</v>
      </c>
      <c r="D40" s="4" t="n">
        <v>4</v>
      </c>
      <c r="E40" s="4" t="n">
        <v>5</v>
      </c>
      <c r="F40" s="4" t="n">
        <v>6</v>
      </c>
      <c r="G40" s="4" t="n">
        <v>7</v>
      </c>
      <c r="H40" s="4" t="n">
        <v>8</v>
      </c>
      <c r="I40" s="4" t="n">
        <v>9</v>
      </c>
      <c r="J40" s="4" t="n">
        <v>10</v>
      </c>
      <c r="K40" s="13" t="n">
        <v>11</v>
      </c>
      <c r="L40" s="13" t="n">
        <v>12</v>
      </c>
      <c r="M40" s="4" t="n">
        <v>13</v>
      </c>
      <c r="N40" s="4" t="n">
        <v>14</v>
      </c>
      <c r="O40" s="4" t="n">
        <v>15</v>
      </c>
      <c r="P40" s="4" t="n">
        <v>16</v>
      </c>
      <c r="Q40" s="4" t="n">
        <v>17</v>
      </c>
      <c r="R40" s="13" t="n">
        <v>18</v>
      </c>
      <c r="S40" s="13" t="n">
        <v>19</v>
      </c>
      <c r="T40" s="4" t="n">
        <v>20</v>
      </c>
      <c r="U40" s="4" t="n">
        <v>21</v>
      </c>
      <c r="V40" s="4" t="n">
        <v>22</v>
      </c>
      <c r="W40" s="4" t="n">
        <v>23</v>
      </c>
      <c r="X40" s="4" t="n">
        <v>24</v>
      </c>
      <c r="Y40" s="4" t="n">
        <v>25</v>
      </c>
      <c r="Z40" s="13" t="n">
        <v>26</v>
      </c>
      <c r="AA40" s="13" t="n">
        <v>27</v>
      </c>
      <c r="AB40" s="4" t="n">
        <v>28</v>
      </c>
      <c r="AC40" s="4" t="n">
        <v>29</v>
      </c>
      <c r="AD40" s="4" t="n">
        <v>30</v>
      </c>
      <c r="AE40" s="4" t="n">
        <v>31</v>
      </c>
      <c r="AF40" s="4" t="n">
        <v>32</v>
      </c>
      <c r="AG40" s="13" t="n">
        <v>33</v>
      </c>
      <c r="AH40" s="13" t="n">
        <v>34</v>
      </c>
      <c r="AI40" s="4" t="n">
        <v>35</v>
      </c>
      <c r="AJ40" s="4" t="n">
        <v>36</v>
      </c>
      <c r="AK40" s="4" t="n">
        <v>37</v>
      </c>
      <c r="AL40" s="2" t="n"/>
      <c r="AM40" s="2" t="n"/>
    </row>
    <row r="41">
      <c r="A41" s="10" t="inlineStr">
        <is>
          <t>Кужаков П.В.</t>
        </is>
      </c>
      <c r="B41" s="10" t="n">
        <v>4585</v>
      </c>
      <c r="C41" s="10" t="n"/>
      <c r="D41" s="10" t="inlineStr">
        <is>
          <t>научный сотрудник</t>
        </is>
      </c>
      <c r="E41" s="10" t="n">
        <v>4</v>
      </c>
      <c r="F41" s="10" t="n">
        <v>4</v>
      </c>
      <c r="G41" s="10" t="n">
        <v>4</v>
      </c>
      <c r="H41" s="10" t="n">
        <v>4</v>
      </c>
      <c r="I41" s="10" t="n">
        <v>4</v>
      </c>
      <c r="J41" s="10" t="n">
        <v>4</v>
      </c>
      <c r="K41" s="12" t="n"/>
      <c r="L41" s="12" t="n"/>
      <c r="M41" s="10" t="n">
        <v>4</v>
      </c>
      <c r="N41" s="10" t="n">
        <v>4</v>
      </c>
      <c r="O41" s="10" t="n">
        <v>4</v>
      </c>
      <c r="P41" s="10" t="n">
        <v>4</v>
      </c>
      <c r="Q41" s="10" t="n">
        <v>4</v>
      </c>
      <c r="R41" s="12" t="n"/>
      <c r="S41" s="12" t="n"/>
      <c r="T41" s="14">
        <f>COUNTA(E41:S41)</f>
        <v/>
      </c>
      <c r="U41" s="10" t="n">
        <v>4</v>
      </c>
      <c r="V41" s="10" t="n">
        <v>4</v>
      </c>
      <c r="W41" s="10" t="n">
        <v>4</v>
      </c>
      <c r="X41" s="10" t="n">
        <v>4</v>
      </c>
      <c r="Y41" s="10" t="n">
        <v>4</v>
      </c>
      <c r="Z41" s="12" t="n"/>
      <c r="AA41" s="12" t="n"/>
      <c r="AB41" s="10" t="n">
        <v>4</v>
      </c>
      <c r="AC41" s="10" t="n">
        <v>4</v>
      </c>
      <c r="AD41" s="10" t="n">
        <v>4</v>
      </c>
      <c r="AE41" s="10" t="n">
        <v>4</v>
      </c>
      <c r="AF41" s="10" t="n">
        <v>4</v>
      </c>
      <c r="AG41" s="12" t="n"/>
      <c r="AH41" s="12" t="n"/>
      <c r="AI41" s="10" t="n">
        <v>4</v>
      </c>
      <c r="AJ41" s="10" t="n">
        <v>4</v>
      </c>
      <c r="AK41" s="14">
        <f>COUNTA(U41:AJ41) +T41</f>
        <v/>
      </c>
      <c r="AL41" s="2" t="n"/>
      <c r="AM41" s="2" t="n"/>
    </row>
    <row r="42">
      <c r="A42" s="35" t="n"/>
      <c r="B42" s="35" t="n"/>
      <c r="C42" s="10" t="n"/>
      <c r="D42" s="35" t="n"/>
      <c r="E42" s="10" t="inlineStr">
        <is>
          <t>ДР</t>
        </is>
      </c>
      <c r="F42" s="10" t="inlineStr">
        <is>
          <t>ДР</t>
        </is>
      </c>
      <c r="G42" s="10" t="inlineStr">
        <is>
          <t>ДР</t>
        </is>
      </c>
      <c r="H42" s="10" t="inlineStr">
        <is>
          <t>ДР</t>
        </is>
      </c>
      <c r="I42" s="10" t="inlineStr">
        <is>
          <t>ДР</t>
        </is>
      </c>
      <c r="J42" s="10" t="inlineStr">
        <is>
          <t>ДР</t>
        </is>
      </c>
      <c r="K42" s="12" t="inlineStr">
        <is>
          <t>В</t>
        </is>
      </c>
      <c r="L42" s="12" t="inlineStr">
        <is>
          <t>В</t>
        </is>
      </c>
      <c r="M42" s="10" t="inlineStr">
        <is>
          <t>ДР</t>
        </is>
      </c>
      <c r="N42" s="10" t="inlineStr">
        <is>
          <t>ДР</t>
        </is>
      </c>
      <c r="O42" s="10" t="inlineStr">
        <is>
          <t>ДР</t>
        </is>
      </c>
      <c r="P42" s="10" t="inlineStr">
        <is>
          <t>ДР</t>
        </is>
      </c>
      <c r="Q42" s="10" t="inlineStr">
        <is>
          <t>ДР</t>
        </is>
      </c>
      <c r="R42" s="12" t="inlineStr">
        <is>
          <t>В</t>
        </is>
      </c>
      <c r="S42" s="12" t="inlineStr">
        <is>
          <t>В</t>
        </is>
      </c>
      <c r="T42" s="14">
        <f>SUM(E41:S41)</f>
        <v/>
      </c>
      <c r="U42" s="10" t="inlineStr">
        <is>
          <t>ДР</t>
        </is>
      </c>
      <c r="V42" s="10" t="inlineStr">
        <is>
          <t>ДР</t>
        </is>
      </c>
      <c r="W42" s="10" t="inlineStr">
        <is>
          <t>ДР</t>
        </is>
      </c>
      <c r="X42" s="10" t="inlineStr">
        <is>
          <t>ДР</t>
        </is>
      </c>
      <c r="Y42" s="10" t="inlineStr">
        <is>
          <t>ДР</t>
        </is>
      </c>
      <c r="Z42" s="12" t="inlineStr">
        <is>
          <t>В</t>
        </is>
      </c>
      <c r="AA42" s="12" t="inlineStr">
        <is>
          <t>В</t>
        </is>
      </c>
      <c r="AB42" s="10" t="inlineStr">
        <is>
          <t>ДР</t>
        </is>
      </c>
      <c r="AC42" s="10" t="inlineStr">
        <is>
          <t>ДР</t>
        </is>
      </c>
      <c r="AD42" s="10" t="inlineStr">
        <is>
          <t>ДР</t>
        </is>
      </c>
      <c r="AE42" s="10" t="inlineStr">
        <is>
          <t>ДР</t>
        </is>
      </c>
      <c r="AF42" s="10" t="inlineStr">
        <is>
          <t>ДР</t>
        </is>
      </c>
      <c r="AG42" s="12" t="inlineStr">
        <is>
          <t>В</t>
        </is>
      </c>
      <c r="AH42" s="12" t="inlineStr">
        <is>
          <t>В</t>
        </is>
      </c>
      <c r="AI42" s="10" t="inlineStr">
        <is>
          <t>ДР</t>
        </is>
      </c>
      <c r="AJ42" s="10" t="inlineStr">
        <is>
          <t>ДР</t>
        </is>
      </c>
      <c r="AK42" s="14">
        <f>SUM(U41:AJ41) +T42</f>
        <v/>
      </c>
      <c r="AL42" s="2" t="n"/>
      <c r="AM42" s="2" t="n"/>
    </row>
    <row r="43">
      <c r="A43" s="10" t="inlineStr">
        <is>
          <t>Лавров Ю.М.</t>
        </is>
      </c>
      <c r="B43" s="10" t="n">
        <v>1777</v>
      </c>
      <c r="C43" s="10" t="n"/>
      <c r="D43" s="10" t="inlineStr">
        <is>
          <t>эксперт</t>
        </is>
      </c>
      <c r="E43" s="10" t="n">
        <v>4</v>
      </c>
      <c r="F43" s="10" t="n">
        <v>4</v>
      </c>
      <c r="G43" s="10" t="n">
        <v>4</v>
      </c>
      <c r="H43" s="10" t="n">
        <v>4</v>
      </c>
      <c r="I43" s="10" t="n">
        <v>4</v>
      </c>
      <c r="J43" s="10" t="n">
        <v>4</v>
      </c>
      <c r="K43" s="12" t="n"/>
      <c r="L43" s="12" t="n"/>
      <c r="M43" s="10" t="n">
        <v>4</v>
      </c>
      <c r="N43" s="10" t="n">
        <v>4</v>
      </c>
      <c r="O43" s="10" t="n">
        <v>4</v>
      </c>
      <c r="P43" s="10" t="n">
        <v>4</v>
      </c>
      <c r="Q43" s="10" t="n">
        <v>4</v>
      </c>
      <c r="R43" s="12" t="n"/>
      <c r="S43" s="12" t="n"/>
      <c r="T43" s="14">
        <f>COUNTA(E43:S43)</f>
        <v/>
      </c>
      <c r="U43" s="10" t="n">
        <v>4</v>
      </c>
      <c r="V43" s="10" t="n">
        <v>4</v>
      </c>
      <c r="W43" s="10" t="n">
        <v>4</v>
      </c>
      <c r="X43" s="10" t="n">
        <v>4</v>
      </c>
      <c r="Y43" s="10" t="n">
        <v>4</v>
      </c>
      <c r="Z43" s="12" t="n"/>
      <c r="AA43" s="12" t="n"/>
      <c r="AB43" s="10" t="n">
        <v>4</v>
      </c>
      <c r="AC43" s="10" t="n">
        <v>4</v>
      </c>
      <c r="AD43" s="10" t="n">
        <v>4</v>
      </c>
      <c r="AE43" s="10" t="n">
        <v>4</v>
      </c>
      <c r="AF43" s="10" t="n">
        <v>4</v>
      </c>
      <c r="AG43" s="12" t="n"/>
      <c r="AH43" s="12" t="n"/>
      <c r="AI43" s="10" t="n">
        <v>4</v>
      </c>
      <c r="AJ43" s="10" t="n">
        <v>4</v>
      </c>
      <c r="AK43" s="14">
        <f>COUNTA(U43:AJ43) +T43</f>
        <v/>
      </c>
      <c r="AL43" s="2" t="n"/>
      <c r="AM43" s="2" t="n"/>
    </row>
    <row r="44">
      <c r="A44" s="35" t="n"/>
      <c r="B44" s="35" t="n"/>
      <c r="C44" s="10" t="n"/>
      <c r="D44" s="35" t="n"/>
      <c r="E44" s="10" t="inlineStr">
        <is>
          <t>ДР</t>
        </is>
      </c>
      <c r="F44" s="10" t="inlineStr">
        <is>
          <t>ДР</t>
        </is>
      </c>
      <c r="G44" s="10" t="inlineStr">
        <is>
          <t>ДР</t>
        </is>
      </c>
      <c r="H44" s="10" t="inlineStr">
        <is>
          <t>ДР</t>
        </is>
      </c>
      <c r="I44" s="10" t="inlineStr">
        <is>
          <t>ДР</t>
        </is>
      </c>
      <c r="J44" s="10" t="inlineStr">
        <is>
          <t>ДР</t>
        </is>
      </c>
      <c r="K44" s="12" t="inlineStr">
        <is>
          <t>В</t>
        </is>
      </c>
      <c r="L44" s="12" t="inlineStr">
        <is>
          <t>В</t>
        </is>
      </c>
      <c r="M44" s="10" t="inlineStr">
        <is>
          <t>ДР</t>
        </is>
      </c>
      <c r="N44" s="10" t="inlineStr">
        <is>
          <t>ДР</t>
        </is>
      </c>
      <c r="O44" s="10" t="inlineStr">
        <is>
          <t>ДР</t>
        </is>
      </c>
      <c r="P44" s="10" t="inlineStr">
        <is>
          <t>ДР</t>
        </is>
      </c>
      <c r="Q44" s="10" t="inlineStr">
        <is>
          <t>ДР</t>
        </is>
      </c>
      <c r="R44" s="12" t="inlineStr">
        <is>
          <t>В</t>
        </is>
      </c>
      <c r="S44" s="12" t="inlineStr">
        <is>
          <t>В</t>
        </is>
      </c>
      <c r="T44" s="14">
        <f>SUM(E43:S43)</f>
        <v/>
      </c>
      <c r="U44" s="10" t="inlineStr">
        <is>
          <t>ДР</t>
        </is>
      </c>
      <c r="V44" s="10" t="inlineStr">
        <is>
          <t>ДР</t>
        </is>
      </c>
      <c r="W44" s="10" t="inlineStr">
        <is>
          <t>ДР</t>
        </is>
      </c>
      <c r="X44" s="10" t="inlineStr">
        <is>
          <t>ДР</t>
        </is>
      </c>
      <c r="Y44" s="10" t="inlineStr">
        <is>
          <t>ДР</t>
        </is>
      </c>
      <c r="Z44" s="12" t="inlineStr">
        <is>
          <t>В</t>
        </is>
      </c>
      <c r="AA44" s="12" t="inlineStr">
        <is>
          <t>В</t>
        </is>
      </c>
      <c r="AB44" s="10" t="inlineStr">
        <is>
          <t>ДР</t>
        </is>
      </c>
      <c r="AC44" s="10" t="inlineStr">
        <is>
          <t>ДР</t>
        </is>
      </c>
      <c r="AD44" s="10" t="inlineStr">
        <is>
          <t>ДР</t>
        </is>
      </c>
      <c r="AE44" s="10" t="inlineStr">
        <is>
          <t>ДР</t>
        </is>
      </c>
      <c r="AF44" s="10" t="inlineStr">
        <is>
          <t>ДР</t>
        </is>
      </c>
      <c r="AG44" s="12" t="inlineStr">
        <is>
          <t>В</t>
        </is>
      </c>
      <c r="AH44" s="12" t="inlineStr">
        <is>
          <t>В</t>
        </is>
      </c>
      <c r="AI44" s="10" t="inlineStr">
        <is>
          <t>ДР</t>
        </is>
      </c>
      <c r="AJ44" s="10" t="inlineStr">
        <is>
          <t>ДР</t>
        </is>
      </c>
      <c r="AK44" s="14">
        <f>SUM(U43:AJ43) +T44</f>
        <v/>
      </c>
      <c r="AL44" s="2" t="n"/>
      <c r="AM44" s="2" t="n"/>
    </row>
    <row r="45">
      <c r="A45" s="10" t="inlineStr">
        <is>
          <t>Ладатко И.В.</t>
        </is>
      </c>
      <c r="B45" s="10" t="n">
        <v>1135</v>
      </c>
      <c r="C45" s="10" t="n"/>
      <c r="D45" s="10" t="inlineStr">
        <is>
          <t>инженер-программист 2 категории</t>
        </is>
      </c>
      <c r="E45" s="10" t="n">
        <v>4</v>
      </c>
      <c r="F45" s="10" t="n">
        <v>4</v>
      </c>
      <c r="G45" s="10" t="n">
        <v>4</v>
      </c>
      <c r="H45" s="10" t="n">
        <v>4</v>
      </c>
      <c r="I45" s="10" t="n">
        <v>4</v>
      </c>
      <c r="J45" s="10" t="n">
        <v>4</v>
      </c>
      <c r="K45" s="12" t="n"/>
      <c r="L45" s="12" t="n"/>
      <c r="M45" s="10" t="n">
        <v>4</v>
      </c>
      <c r="N45" s="10" t="n">
        <v>4</v>
      </c>
      <c r="O45" s="10" t="n">
        <v>4</v>
      </c>
      <c r="P45" s="10" t="n">
        <v>4</v>
      </c>
      <c r="Q45" s="10" t="n">
        <v>4</v>
      </c>
      <c r="R45" s="12" t="n"/>
      <c r="S45" s="12" t="n"/>
      <c r="T45" s="14">
        <f>COUNTA(E45:S45)</f>
        <v/>
      </c>
      <c r="U45" s="10" t="n">
        <v>4</v>
      </c>
      <c r="V45" s="10" t="n">
        <v>4</v>
      </c>
      <c r="W45" s="10" t="n">
        <v>4</v>
      </c>
      <c r="X45" s="10" t="n">
        <v>4</v>
      </c>
      <c r="Y45" s="10" t="n">
        <v>4</v>
      </c>
      <c r="Z45" s="12" t="n"/>
      <c r="AA45" s="12" t="n"/>
      <c r="AB45" s="10" t="n">
        <v>4</v>
      </c>
      <c r="AC45" s="10" t="n">
        <v>4</v>
      </c>
      <c r="AD45" s="10" t="n">
        <v>4</v>
      </c>
      <c r="AE45" s="10" t="n">
        <v>4</v>
      </c>
      <c r="AF45" s="10" t="n">
        <v>4</v>
      </c>
      <c r="AG45" s="12" t="n"/>
      <c r="AH45" s="12" t="n"/>
      <c r="AI45" s="10" t="n">
        <v>4</v>
      </c>
      <c r="AJ45" s="10" t="n">
        <v>4</v>
      </c>
      <c r="AK45" s="14">
        <f>COUNTA(U45:AJ45) +T45</f>
        <v/>
      </c>
      <c r="AL45" s="2" t="n"/>
      <c r="AM45" s="2" t="n"/>
    </row>
    <row r="46">
      <c r="A46" s="35" t="n"/>
      <c r="B46" s="35" t="n"/>
      <c r="C46" s="10" t="n"/>
      <c r="D46" s="35" t="n"/>
      <c r="E46" s="10" t="inlineStr">
        <is>
          <t>ДР</t>
        </is>
      </c>
      <c r="F46" s="10" t="inlineStr">
        <is>
          <t>ДР</t>
        </is>
      </c>
      <c r="G46" s="10" t="inlineStr">
        <is>
          <t>ДР</t>
        </is>
      </c>
      <c r="H46" s="10" t="inlineStr">
        <is>
          <t>ДР</t>
        </is>
      </c>
      <c r="I46" s="10" t="inlineStr">
        <is>
          <t>ДР</t>
        </is>
      </c>
      <c r="J46" s="10" t="inlineStr">
        <is>
          <t>ДР</t>
        </is>
      </c>
      <c r="K46" s="12" t="inlineStr">
        <is>
          <t>В</t>
        </is>
      </c>
      <c r="L46" s="12" t="inlineStr">
        <is>
          <t>В</t>
        </is>
      </c>
      <c r="M46" s="10" t="inlineStr">
        <is>
          <t>ДР</t>
        </is>
      </c>
      <c r="N46" s="10" t="inlineStr">
        <is>
          <t>ДР</t>
        </is>
      </c>
      <c r="O46" s="10" t="inlineStr">
        <is>
          <t>ДР</t>
        </is>
      </c>
      <c r="P46" s="10" t="inlineStr">
        <is>
          <t>ДР</t>
        </is>
      </c>
      <c r="Q46" s="10" t="inlineStr">
        <is>
          <t>ДР</t>
        </is>
      </c>
      <c r="R46" s="12" t="inlineStr">
        <is>
          <t>В</t>
        </is>
      </c>
      <c r="S46" s="12" t="inlineStr">
        <is>
          <t>В</t>
        </is>
      </c>
      <c r="T46" s="14">
        <f>SUM(E45:S45)</f>
        <v/>
      </c>
      <c r="U46" s="10" t="inlineStr">
        <is>
          <t>ДР</t>
        </is>
      </c>
      <c r="V46" s="10" t="inlineStr">
        <is>
          <t>ДР</t>
        </is>
      </c>
      <c r="W46" s="10" t="inlineStr">
        <is>
          <t>ДР</t>
        </is>
      </c>
      <c r="X46" s="10" t="inlineStr">
        <is>
          <t>ДР</t>
        </is>
      </c>
      <c r="Y46" s="10" t="inlineStr">
        <is>
          <t>ДР</t>
        </is>
      </c>
      <c r="Z46" s="12" t="inlineStr">
        <is>
          <t>В</t>
        </is>
      </c>
      <c r="AA46" s="12" t="inlineStr">
        <is>
          <t>В</t>
        </is>
      </c>
      <c r="AB46" s="10" t="inlineStr">
        <is>
          <t>ДР</t>
        </is>
      </c>
      <c r="AC46" s="10" t="inlineStr">
        <is>
          <t>ДР</t>
        </is>
      </c>
      <c r="AD46" s="10" t="inlineStr">
        <is>
          <t>ДР</t>
        </is>
      </c>
      <c r="AE46" s="10" t="inlineStr">
        <is>
          <t>ДР</t>
        </is>
      </c>
      <c r="AF46" s="10" t="inlineStr">
        <is>
          <t>ДР</t>
        </is>
      </c>
      <c r="AG46" s="12" t="inlineStr">
        <is>
          <t>В</t>
        </is>
      </c>
      <c r="AH46" s="12" t="inlineStr">
        <is>
          <t>В</t>
        </is>
      </c>
      <c r="AI46" s="10" t="inlineStr">
        <is>
          <t>ДР</t>
        </is>
      </c>
      <c r="AJ46" s="10" t="inlineStr">
        <is>
          <t>ДР</t>
        </is>
      </c>
      <c r="AK46" s="14">
        <f>SUM(U45:AJ45) +T46</f>
        <v/>
      </c>
      <c r="AL46" s="2" t="n"/>
      <c r="AM46" s="2" t="n"/>
    </row>
    <row r="47">
      <c r="A47" s="10" t="inlineStr">
        <is>
          <t>Лихоманова С.В.</t>
        </is>
      </c>
      <c r="B47" s="10" t="n">
        <v>4669</v>
      </c>
      <c r="C47" s="10" t="n"/>
      <c r="D47" s="10" t="inlineStr">
        <is>
          <t>научный сотрудник</t>
        </is>
      </c>
      <c r="E47" s="10" t="n">
        <v>4</v>
      </c>
      <c r="F47" s="10" t="n">
        <v>4</v>
      </c>
      <c r="G47" s="10" t="n">
        <v>4</v>
      </c>
      <c r="H47" s="10" t="n">
        <v>4</v>
      </c>
      <c r="I47" s="10" t="n">
        <v>4</v>
      </c>
      <c r="J47" s="10" t="n">
        <v>4</v>
      </c>
      <c r="K47" s="12" t="n"/>
      <c r="L47" s="12" t="n"/>
      <c r="M47" s="10" t="n">
        <v>4</v>
      </c>
      <c r="N47" s="10" t="n">
        <v>4</v>
      </c>
      <c r="O47" s="10" t="n">
        <v>4</v>
      </c>
      <c r="P47" s="10" t="n">
        <v>4</v>
      </c>
      <c r="Q47" s="10" t="n">
        <v>4</v>
      </c>
      <c r="R47" s="12" t="n"/>
      <c r="S47" s="12" t="n"/>
      <c r="T47" s="14">
        <f>COUNTA(E47:S47)</f>
        <v/>
      </c>
      <c r="U47" s="10" t="n">
        <v>4</v>
      </c>
      <c r="V47" s="10" t="n">
        <v>4</v>
      </c>
      <c r="W47" s="10" t="n">
        <v>4</v>
      </c>
      <c r="X47" s="10" t="n">
        <v>4</v>
      </c>
      <c r="Y47" s="10" t="n">
        <v>4</v>
      </c>
      <c r="Z47" s="12" t="n"/>
      <c r="AA47" s="12" t="n"/>
      <c r="AB47" s="10" t="n">
        <v>4</v>
      </c>
      <c r="AC47" s="10" t="n">
        <v>4</v>
      </c>
      <c r="AD47" s="10" t="n">
        <v>4</v>
      </c>
      <c r="AE47" s="10" t="n">
        <v>4</v>
      </c>
      <c r="AF47" s="10" t="n">
        <v>4</v>
      </c>
      <c r="AG47" s="12" t="n"/>
      <c r="AH47" s="12" t="n"/>
      <c r="AI47" s="10" t="n">
        <v>4</v>
      </c>
      <c r="AJ47" s="10" t="n">
        <v>4</v>
      </c>
      <c r="AK47" s="14">
        <f>COUNTA(U47:AJ47) +T47</f>
        <v/>
      </c>
      <c r="AL47" s="2" t="n"/>
      <c r="AM47" s="2" t="n"/>
    </row>
    <row r="48">
      <c r="A48" s="35" t="n"/>
      <c r="B48" s="35" t="n"/>
      <c r="C48" s="10" t="n"/>
      <c r="D48" s="35" t="n"/>
      <c r="E48" s="10" t="inlineStr">
        <is>
          <t>ДР</t>
        </is>
      </c>
      <c r="F48" s="10" t="inlineStr">
        <is>
          <t>ДР</t>
        </is>
      </c>
      <c r="G48" s="10" t="inlineStr">
        <is>
          <t>ДР</t>
        </is>
      </c>
      <c r="H48" s="10" t="inlineStr">
        <is>
          <t>ДР</t>
        </is>
      </c>
      <c r="I48" s="10" t="inlineStr">
        <is>
          <t>ДР</t>
        </is>
      </c>
      <c r="J48" s="10" t="inlineStr">
        <is>
          <t>ДР</t>
        </is>
      </c>
      <c r="K48" s="12" t="inlineStr">
        <is>
          <t>В</t>
        </is>
      </c>
      <c r="L48" s="12" t="inlineStr">
        <is>
          <t>В</t>
        </is>
      </c>
      <c r="M48" s="10" t="inlineStr">
        <is>
          <t>ДР</t>
        </is>
      </c>
      <c r="N48" s="10" t="inlineStr">
        <is>
          <t>ДР</t>
        </is>
      </c>
      <c r="O48" s="10" t="inlineStr">
        <is>
          <t>ДР</t>
        </is>
      </c>
      <c r="P48" s="10" t="inlineStr">
        <is>
          <t>ДР</t>
        </is>
      </c>
      <c r="Q48" s="10" t="inlineStr">
        <is>
          <t>ДР</t>
        </is>
      </c>
      <c r="R48" s="12" t="inlineStr">
        <is>
          <t>В</t>
        </is>
      </c>
      <c r="S48" s="12" t="inlineStr">
        <is>
          <t>В</t>
        </is>
      </c>
      <c r="T48" s="14">
        <f>SUM(E47:S47)</f>
        <v/>
      </c>
      <c r="U48" s="10" t="inlineStr">
        <is>
          <t>ДР</t>
        </is>
      </c>
      <c r="V48" s="10" t="inlineStr">
        <is>
          <t>ДР</t>
        </is>
      </c>
      <c r="W48" s="10" t="inlineStr">
        <is>
          <t>ДР</t>
        </is>
      </c>
      <c r="X48" s="10" t="inlineStr">
        <is>
          <t>ДР</t>
        </is>
      </c>
      <c r="Y48" s="10" t="inlineStr">
        <is>
          <t>ДР</t>
        </is>
      </c>
      <c r="Z48" s="12" t="inlineStr">
        <is>
          <t>В</t>
        </is>
      </c>
      <c r="AA48" s="12" t="inlineStr">
        <is>
          <t>В</t>
        </is>
      </c>
      <c r="AB48" s="10" t="inlineStr">
        <is>
          <t>ДР</t>
        </is>
      </c>
      <c r="AC48" s="10" t="inlineStr">
        <is>
          <t>ДР</t>
        </is>
      </c>
      <c r="AD48" s="10" t="inlineStr">
        <is>
          <t>ДР</t>
        </is>
      </c>
      <c r="AE48" s="10" t="inlineStr">
        <is>
          <t>ДР</t>
        </is>
      </c>
      <c r="AF48" s="10" t="inlineStr">
        <is>
          <t>ДР</t>
        </is>
      </c>
      <c r="AG48" s="12" t="inlineStr">
        <is>
          <t>В</t>
        </is>
      </c>
      <c r="AH48" s="12" t="inlineStr">
        <is>
          <t>В</t>
        </is>
      </c>
      <c r="AI48" s="10" t="inlineStr">
        <is>
          <t>ДР</t>
        </is>
      </c>
      <c r="AJ48" s="10" t="inlineStr">
        <is>
          <t>ДР</t>
        </is>
      </c>
      <c r="AK48" s="14">
        <f>SUM(U47:AJ47) +T48</f>
        <v/>
      </c>
      <c r="AL48" s="2" t="n"/>
      <c r="AM48" s="2" t="n"/>
    </row>
    <row r="49">
      <c r="A49" s="10" t="inlineStr">
        <is>
          <t>Тойкка А.С.</t>
        </is>
      </c>
      <c r="B49" s="10" t="n">
        <v>4587</v>
      </c>
      <c r="C49" s="10" t="n"/>
      <c r="D49" s="10" t="inlineStr">
        <is>
          <t>лаборант-исследователь</t>
        </is>
      </c>
      <c r="E49" s="10" t="n">
        <v>4</v>
      </c>
      <c r="F49" s="10" t="n">
        <v>4</v>
      </c>
      <c r="G49" s="10" t="n">
        <v>4</v>
      </c>
      <c r="H49" s="10" t="n">
        <v>4</v>
      </c>
      <c r="I49" s="10" t="n">
        <v>4</v>
      </c>
      <c r="J49" s="10" t="n">
        <v>4</v>
      </c>
      <c r="K49" s="12" t="n"/>
      <c r="L49" s="12" t="n"/>
      <c r="M49" s="10" t="n">
        <v>4</v>
      </c>
      <c r="N49" s="10" t="n">
        <v>4</v>
      </c>
      <c r="O49" s="10" t="n">
        <v>4</v>
      </c>
      <c r="P49" s="10" t="n">
        <v>4</v>
      </c>
      <c r="Q49" s="10" t="n">
        <v>4</v>
      </c>
      <c r="R49" s="12" t="n"/>
      <c r="S49" s="12" t="n"/>
      <c r="T49" s="14">
        <f>COUNTA(E49:S49)</f>
        <v/>
      </c>
      <c r="U49" s="10" t="n">
        <v>4</v>
      </c>
      <c r="V49" s="10" t="n">
        <v>4</v>
      </c>
      <c r="W49" s="10" t="n">
        <v>4</v>
      </c>
      <c r="X49" s="10" t="n">
        <v>4</v>
      </c>
      <c r="Y49" s="10" t="n">
        <v>4</v>
      </c>
      <c r="Z49" s="12" t="n"/>
      <c r="AA49" s="12" t="n"/>
      <c r="AB49" s="10" t="n">
        <v>4</v>
      </c>
      <c r="AC49" s="10" t="n">
        <v>4</v>
      </c>
      <c r="AD49" s="10" t="n">
        <v>4</v>
      </c>
      <c r="AE49" s="10" t="n">
        <v>4</v>
      </c>
      <c r="AF49" s="10" t="n">
        <v>4</v>
      </c>
      <c r="AG49" s="12" t="n"/>
      <c r="AH49" s="12" t="n"/>
      <c r="AI49" s="10" t="n">
        <v>4</v>
      </c>
      <c r="AJ49" s="10" t="n">
        <v>4</v>
      </c>
      <c r="AK49" s="14">
        <f>COUNTA(U49:AJ49) +T49</f>
        <v/>
      </c>
      <c r="AL49" s="2" t="n"/>
      <c r="AM49" s="2" t="n"/>
    </row>
    <row r="50">
      <c r="A50" s="35" t="n"/>
      <c r="B50" s="35" t="n"/>
      <c r="C50" s="10" t="n"/>
      <c r="D50" s="35" t="n"/>
      <c r="E50" s="10" t="inlineStr">
        <is>
          <t>ДР</t>
        </is>
      </c>
      <c r="F50" s="10" t="inlineStr">
        <is>
          <t>ДР</t>
        </is>
      </c>
      <c r="G50" s="10" t="inlineStr">
        <is>
          <t>ДР</t>
        </is>
      </c>
      <c r="H50" s="10" t="inlineStr">
        <is>
          <t>ДР</t>
        </is>
      </c>
      <c r="I50" s="10" t="inlineStr">
        <is>
          <t>ДР</t>
        </is>
      </c>
      <c r="J50" s="10" t="inlineStr">
        <is>
          <t>ДР</t>
        </is>
      </c>
      <c r="K50" s="12" t="inlineStr">
        <is>
          <t>В</t>
        </is>
      </c>
      <c r="L50" s="12" t="inlineStr">
        <is>
          <t>В</t>
        </is>
      </c>
      <c r="M50" s="10" t="inlineStr">
        <is>
          <t>ДР</t>
        </is>
      </c>
      <c r="N50" s="10" t="inlineStr">
        <is>
          <t>ДР</t>
        </is>
      </c>
      <c r="O50" s="10" t="inlineStr">
        <is>
          <t>ДР</t>
        </is>
      </c>
      <c r="P50" s="10" t="inlineStr">
        <is>
          <t>ДР</t>
        </is>
      </c>
      <c r="Q50" s="10" t="inlineStr">
        <is>
          <t>ДР</t>
        </is>
      </c>
      <c r="R50" s="12" t="inlineStr">
        <is>
          <t>В</t>
        </is>
      </c>
      <c r="S50" s="12" t="inlineStr">
        <is>
          <t>В</t>
        </is>
      </c>
      <c r="T50" s="14">
        <f>SUM(E49:S49)</f>
        <v/>
      </c>
      <c r="U50" s="10" t="inlineStr">
        <is>
          <t>ДР</t>
        </is>
      </c>
      <c r="V50" s="10" t="inlineStr">
        <is>
          <t>ДР</t>
        </is>
      </c>
      <c r="W50" s="10" t="inlineStr">
        <is>
          <t>ДР</t>
        </is>
      </c>
      <c r="X50" s="10" t="inlineStr">
        <is>
          <t>ДР</t>
        </is>
      </c>
      <c r="Y50" s="10" t="inlineStr">
        <is>
          <t>ДР</t>
        </is>
      </c>
      <c r="Z50" s="12" t="inlineStr">
        <is>
          <t>В</t>
        </is>
      </c>
      <c r="AA50" s="12" t="inlineStr">
        <is>
          <t>В</t>
        </is>
      </c>
      <c r="AB50" s="10" t="inlineStr">
        <is>
          <t>ДР</t>
        </is>
      </c>
      <c r="AC50" s="10" t="inlineStr">
        <is>
          <t>ДР</t>
        </is>
      </c>
      <c r="AD50" s="10" t="inlineStr">
        <is>
          <t>ДР</t>
        </is>
      </c>
      <c r="AE50" s="10" t="inlineStr">
        <is>
          <t>ДР</t>
        </is>
      </c>
      <c r="AF50" s="10" t="inlineStr">
        <is>
          <t>ДР</t>
        </is>
      </c>
      <c r="AG50" s="12" t="inlineStr">
        <is>
          <t>В</t>
        </is>
      </c>
      <c r="AH50" s="12" t="inlineStr">
        <is>
          <t>В</t>
        </is>
      </c>
      <c r="AI50" s="10" t="inlineStr">
        <is>
          <t>ДР</t>
        </is>
      </c>
      <c r="AJ50" s="10" t="inlineStr">
        <is>
          <t>ДР</t>
        </is>
      </c>
      <c r="AK50" s="14">
        <f>SUM(U49:AJ49) +T50</f>
        <v/>
      </c>
      <c r="AL50" s="2" t="n"/>
      <c r="AM50" s="2" t="n"/>
    </row>
    <row r="51">
      <c r="A51" s="10" t="inlineStr">
        <is>
          <t>Тупиленко О.Е.</t>
        </is>
      </c>
      <c r="B51" s="10" t="n">
        <v>2946</v>
      </c>
      <c r="C51" s="10" t="n"/>
      <c r="D51" s="10" t="inlineStr">
        <is>
          <t>старший лаборант</t>
        </is>
      </c>
      <c r="E51" s="10" t="n">
        <v>8</v>
      </c>
      <c r="F51" s="10" t="n">
        <v>8</v>
      </c>
      <c r="G51" s="10" t="n">
        <v>8</v>
      </c>
      <c r="H51" s="10" t="n">
        <v>8</v>
      </c>
      <c r="I51" s="10" t="n">
        <v>8</v>
      </c>
      <c r="J51" s="10" t="n">
        <v>8</v>
      </c>
      <c r="K51" s="12" t="n"/>
      <c r="L51" s="12" t="n"/>
      <c r="M51" s="10" t="n">
        <v>8</v>
      </c>
      <c r="N51" s="10" t="n">
        <v>8</v>
      </c>
      <c r="O51" s="10" t="n">
        <v>8</v>
      </c>
      <c r="P51" s="10" t="n">
        <v>8</v>
      </c>
      <c r="Q51" s="10" t="n">
        <v>8</v>
      </c>
      <c r="R51" s="12" t="n"/>
      <c r="S51" s="12" t="n"/>
      <c r="T51" s="14">
        <f>COUNTA(E51:S51)</f>
        <v/>
      </c>
      <c r="U51" s="10" t="n">
        <v>8</v>
      </c>
      <c r="V51" s="10" t="n">
        <v>8</v>
      </c>
      <c r="W51" s="10" t="n">
        <v>8</v>
      </c>
      <c r="X51" s="10" t="n">
        <v>8</v>
      </c>
      <c r="Y51" s="10" t="n">
        <v>8</v>
      </c>
      <c r="Z51" s="12" t="n"/>
      <c r="AA51" s="12" t="n"/>
      <c r="AB51" s="10" t="n">
        <v>8</v>
      </c>
      <c r="AC51" s="10" t="n">
        <v>8</v>
      </c>
      <c r="AD51" s="10" t="n">
        <v>8</v>
      </c>
      <c r="AE51" s="10" t="n">
        <v>8</v>
      </c>
      <c r="AF51" s="10" t="n">
        <v>8</v>
      </c>
      <c r="AG51" s="12" t="n"/>
      <c r="AH51" s="12" t="n"/>
      <c r="AI51" s="10" t="n">
        <v>8</v>
      </c>
      <c r="AJ51" s="10" t="n">
        <v>8</v>
      </c>
      <c r="AK51" s="14">
        <f>COUNTA(U51:AJ51) +T51</f>
        <v/>
      </c>
      <c r="AL51" s="2" t="n"/>
      <c r="AM51" s="2" t="n"/>
    </row>
    <row r="52">
      <c r="A52" s="35" t="n"/>
      <c r="B52" s="35" t="n"/>
      <c r="C52" s="10" t="n"/>
      <c r="D52" s="35" t="n"/>
      <c r="E52" s="10" t="inlineStr">
        <is>
          <t>ДР</t>
        </is>
      </c>
      <c r="F52" s="10" t="inlineStr">
        <is>
          <t>ДР</t>
        </is>
      </c>
      <c r="G52" s="10" t="inlineStr">
        <is>
          <t>ДР</t>
        </is>
      </c>
      <c r="H52" s="10" t="inlineStr">
        <is>
          <t>ДР</t>
        </is>
      </c>
      <c r="I52" s="10" t="inlineStr">
        <is>
          <t>ДР</t>
        </is>
      </c>
      <c r="J52" s="10" t="inlineStr">
        <is>
          <t>ДР</t>
        </is>
      </c>
      <c r="K52" s="12" t="inlineStr">
        <is>
          <t>В</t>
        </is>
      </c>
      <c r="L52" s="12" t="inlineStr">
        <is>
          <t>В</t>
        </is>
      </c>
      <c r="M52" s="10" t="inlineStr">
        <is>
          <t>ДР</t>
        </is>
      </c>
      <c r="N52" s="10" t="inlineStr">
        <is>
          <t>ДР</t>
        </is>
      </c>
      <c r="O52" s="10" t="inlineStr">
        <is>
          <t>ДР</t>
        </is>
      </c>
      <c r="P52" s="10" t="inlineStr">
        <is>
          <t>ДР</t>
        </is>
      </c>
      <c r="Q52" s="10" t="inlineStr">
        <is>
          <t>ДР</t>
        </is>
      </c>
      <c r="R52" s="12" t="inlineStr">
        <is>
          <t>В</t>
        </is>
      </c>
      <c r="S52" s="12" t="inlineStr">
        <is>
          <t>В</t>
        </is>
      </c>
      <c r="T52" s="14">
        <f>SUM(E51:S51)</f>
        <v/>
      </c>
      <c r="U52" s="10" t="inlineStr">
        <is>
          <t>ДР</t>
        </is>
      </c>
      <c r="V52" s="10" t="inlineStr">
        <is>
          <t>ДР</t>
        </is>
      </c>
      <c r="W52" s="10" t="inlineStr">
        <is>
          <t>ДР</t>
        </is>
      </c>
      <c r="X52" s="10" t="inlineStr">
        <is>
          <t>ДР</t>
        </is>
      </c>
      <c r="Y52" s="10" t="inlineStr">
        <is>
          <t>ДР</t>
        </is>
      </c>
      <c r="Z52" s="12" t="inlineStr">
        <is>
          <t>В</t>
        </is>
      </c>
      <c r="AA52" s="12" t="inlineStr">
        <is>
          <t>В</t>
        </is>
      </c>
      <c r="AB52" s="10" t="inlineStr">
        <is>
          <t>ДР</t>
        </is>
      </c>
      <c r="AC52" s="10" t="inlineStr">
        <is>
          <t>ДР</t>
        </is>
      </c>
      <c r="AD52" s="10" t="inlineStr">
        <is>
          <t>ДР</t>
        </is>
      </c>
      <c r="AE52" s="10" t="inlineStr">
        <is>
          <t>ДР</t>
        </is>
      </c>
      <c r="AF52" s="10" t="inlineStr">
        <is>
          <t>ДР</t>
        </is>
      </c>
      <c r="AG52" s="12" t="inlineStr">
        <is>
          <t>В</t>
        </is>
      </c>
      <c r="AH52" s="12" t="inlineStr">
        <is>
          <t>В</t>
        </is>
      </c>
      <c r="AI52" s="10" t="inlineStr">
        <is>
          <t>ДР</t>
        </is>
      </c>
      <c r="AJ52" s="10" t="inlineStr">
        <is>
          <t>ДР</t>
        </is>
      </c>
      <c r="AK52" s="14">
        <f>SUM(U51:AJ51) +T52</f>
        <v/>
      </c>
      <c r="AL52" s="2" t="n"/>
      <c r="AM52" s="2" t="n"/>
    </row>
    <row r="53">
      <c r="A53" s="10" t="inlineStr">
        <is>
          <t>Турухано Б.Г.</t>
        </is>
      </c>
      <c r="B53" s="10" t="n">
        <v>1767</v>
      </c>
      <c r="C53" s="10" t="n"/>
      <c r="D53" s="10" t="inlineStr">
        <is>
          <t>вед. научный сотрудник</t>
        </is>
      </c>
      <c r="E53" s="10" t="n">
        <v>4</v>
      </c>
      <c r="F53" s="10" t="n">
        <v>4</v>
      </c>
      <c r="G53" s="10" t="n">
        <v>4</v>
      </c>
      <c r="H53" s="10" t="n">
        <v>4</v>
      </c>
      <c r="I53" s="10" t="n">
        <v>4</v>
      </c>
      <c r="J53" s="10" t="n">
        <v>4</v>
      </c>
      <c r="K53" s="12" t="n"/>
      <c r="L53" s="12" t="n"/>
      <c r="M53" s="10" t="n">
        <v>4</v>
      </c>
      <c r="N53" s="10" t="n">
        <v>4</v>
      </c>
      <c r="O53" s="10" t="n">
        <v>4</v>
      </c>
      <c r="P53" s="10" t="n">
        <v>4</v>
      </c>
      <c r="Q53" s="10" t="n">
        <v>4</v>
      </c>
      <c r="R53" s="12" t="n"/>
      <c r="S53" s="12" t="n"/>
      <c r="T53" s="14">
        <f>COUNTA(E53:S53)</f>
        <v/>
      </c>
      <c r="U53" s="10" t="n">
        <v>4</v>
      </c>
      <c r="V53" s="10" t="n">
        <v>4</v>
      </c>
      <c r="W53" s="10" t="n">
        <v>4</v>
      </c>
      <c r="X53" s="10" t="n">
        <v>4</v>
      </c>
      <c r="Y53" s="10" t="n">
        <v>4</v>
      </c>
      <c r="Z53" s="12" t="n"/>
      <c r="AA53" s="12" t="n"/>
      <c r="AB53" s="10" t="n">
        <v>4</v>
      </c>
      <c r="AC53" s="10" t="n">
        <v>4</v>
      </c>
      <c r="AD53" s="10" t="n">
        <v>4</v>
      </c>
      <c r="AE53" s="10" t="n">
        <v>4</v>
      </c>
      <c r="AF53" s="10" t="n">
        <v>4</v>
      </c>
      <c r="AG53" s="12" t="n"/>
      <c r="AH53" s="12" t="n"/>
      <c r="AI53" s="10" t="n">
        <v>4</v>
      </c>
      <c r="AJ53" s="10" t="n">
        <v>4</v>
      </c>
      <c r="AK53" s="14">
        <f>COUNTA(U53:AJ53) +T53</f>
        <v/>
      </c>
      <c r="AL53" s="2" t="n"/>
      <c r="AM53" s="2" t="n"/>
    </row>
    <row r="54">
      <c r="A54" s="35" t="n"/>
      <c r="B54" s="35" t="n"/>
      <c r="C54" s="10" t="n"/>
      <c r="D54" s="35" t="n"/>
      <c r="E54" s="10" t="inlineStr">
        <is>
          <t>ДР</t>
        </is>
      </c>
      <c r="F54" s="10" t="inlineStr">
        <is>
          <t>ДР</t>
        </is>
      </c>
      <c r="G54" s="10" t="inlineStr">
        <is>
          <t>ДР</t>
        </is>
      </c>
      <c r="H54" s="10" t="inlineStr">
        <is>
          <t>ДР</t>
        </is>
      </c>
      <c r="I54" s="10" t="inlineStr">
        <is>
          <t>ДР</t>
        </is>
      </c>
      <c r="J54" s="10" t="inlineStr">
        <is>
          <t>ДР</t>
        </is>
      </c>
      <c r="K54" s="12" t="inlineStr">
        <is>
          <t>В</t>
        </is>
      </c>
      <c r="L54" s="12" t="inlineStr">
        <is>
          <t>В</t>
        </is>
      </c>
      <c r="M54" s="10" t="inlineStr">
        <is>
          <t>ДР</t>
        </is>
      </c>
      <c r="N54" s="10" t="inlineStr">
        <is>
          <t>ДР</t>
        </is>
      </c>
      <c r="O54" s="10" t="inlineStr">
        <is>
          <t>ДР</t>
        </is>
      </c>
      <c r="P54" s="10" t="inlineStr">
        <is>
          <t>ДР</t>
        </is>
      </c>
      <c r="Q54" s="10" t="inlineStr">
        <is>
          <t>ДР</t>
        </is>
      </c>
      <c r="R54" s="12" t="inlineStr">
        <is>
          <t>В</t>
        </is>
      </c>
      <c r="S54" s="12" t="inlineStr">
        <is>
          <t>В</t>
        </is>
      </c>
      <c r="T54" s="14">
        <f>SUM(E53:S53)</f>
        <v/>
      </c>
      <c r="U54" s="10" t="inlineStr">
        <is>
          <t>ДР</t>
        </is>
      </c>
      <c r="V54" s="10" t="inlineStr">
        <is>
          <t>ДР</t>
        </is>
      </c>
      <c r="W54" s="10" t="inlineStr">
        <is>
          <t>ДР</t>
        </is>
      </c>
      <c r="X54" s="10" t="inlineStr">
        <is>
          <t>ДР</t>
        </is>
      </c>
      <c r="Y54" s="10" t="inlineStr">
        <is>
          <t>ДР</t>
        </is>
      </c>
      <c r="Z54" s="12" t="inlineStr">
        <is>
          <t>В</t>
        </is>
      </c>
      <c r="AA54" s="12" t="inlineStr">
        <is>
          <t>В</t>
        </is>
      </c>
      <c r="AB54" s="10" t="inlineStr">
        <is>
          <t>ДР</t>
        </is>
      </c>
      <c r="AC54" s="10" t="inlineStr">
        <is>
          <t>ДР</t>
        </is>
      </c>
      <c r="AD54" s="10" t="inlineStr">
        <is>
          <t>ДР</t>
        </is>
      </c>
      <c r="AE54" s="10" t="inlineStr">
        <is>
          <t>ДР</t>
        </is>
      </c>
      <c r="AF54" s="10" t="inlineStr">
        <is>
          <t>ДР</t>
        </is>
      </c>
      <c r="AG54" s="12" t="inlineStr">
        <is>
          <t>В</t>
        </is>
      </c>
      <c r="AH54" s="12" t="inlineStr">
        <is>
          <t>В</t>
        </is>
      </c>
      <c r="AI54" s="10" t="inlineStr">
        <is>
          <t>ДР</t>
        </is>
      </c>
      <c r="AJ54" s="10" t="inlineStr">
        <is>
          <t>ДР</t>
        </is>
      </c>
      <c r="AK54" s="14">
        <f>SUM(U53:AJ53) +T54</f>
        <v/>
      </c>
      <c r="AL54" s="2" t="n"/>
      <c r="AM54" s="2" t="n"/>
    </row>
    <row r="55">
      <c r="A55" s="10" t="inlineStr">
        <is>
          <t>Турухано Н. .</t>
        </is>
      </c>
      <c r="B55" s="10" t="n">
        <v>162</v>
      </c>
      <c r="C55" s="10" t="n"/>
      <c r="D55" s="10" t="inlineStr">
        <is>
          <t>эксперт</t>
        </is>
      </c>
      <c r="E55" s="10" t="n">
        <v>4</v>
      </c>
      <c r="F55" s="10" t="n">
        <v>4</v>
      </c>
      <c r="G55" s="10" t="n">
        <v>4</v>
      </c>
      <c r="H55" s="10" t="n">
        <v>4</v>
      </c>
      <c r="I55" s="10" t="n">
        <v>4</v>
      </c>
      <c r="J55" s="10" t="n">
        <v>4</v>
      </c>
      <c r="K55" s="12" t="n"/>
      <c r="L55" s="12" t="n"/>
      <c r="M55" s="10" t="n">
        <v>4</v>
      </c>
      <c r="N55" s="10" t="n">
        <v>4</v>
      </c>
      <c r="O55" s="10" t="n">
        <v>4</v>
      </c>
      <c r="P55" s="10" t="n">
        <v>4</v>
      </c>
      <c r="Q55" s="10" t="n">
        <v>4</v>
      </c>
      <c r="R55" s="12" t="n"/>
      <c r="S55" s="12" t="n"/>
      <c r="T55" s="14">
        <f>COUNTA(E55:S55)</f>
        <v/>
      </c>
      <c r="U55" s="10" t="n">
        <v>4</v>
      </c>
      <c r="V55" s="10" t="n">
        <v>4</v>
      </c>
      <c r="W55" s="10" t="n">
        <v>4</v>
      </c>
      <c r="X55" s="10" t="n">
        <v>4</v>
      </c>
      <c r="Y55" s="10" t="n">
        <v>4</v>
      </c>
      <c r="Z55" s="12" t="n"/>
      <c r="AA55" s="12" t="n"/>
      <c r="AB55" s="10" t="n">
        <v>4</v>
      </c>
      <c r="AC55" s="10" t="n">
        <v>4</v>
      </c>
      <c r="AD55" s="10" t="n">
        <v>4</v>
      </c>
      <c r="AE55" s="10" t="n">
        <v>4</v>
      </c>
      <c r="AF55" s="10" t="n">
        <v>4</v>
      </c>
      <c r="AG55" s="12" t="n"/>
      <c r="AH55" s="12" t="n"/>
      <c r="AI55" s="10" t="n">
        <v>4</v>
      </c>
      <c r="AJ55" s="10" t="n">
        <v>4</v>
      </c>
      <c r="AK55" s="14">
        <f>COUNTA(U55:AJ55) +T55</f>
        <v/>
      </c>
      <c r="AL55" s="2" t="n"/>
      <c r="AM55" s="2" t="n"/>
    </row>
    <row r="56">
      <c r="A56" s="35" t="n"/>
      <c r="B56" s="35" t="n"/>
      <c r="C56" s="10" t="n"/>
      <c r="D56" s="35" t="n"/>
      <c r="E56" s="10" t="inlineStr">
        <is>
          <t>ДР</t>
        </is>
      </c>
      <c r="F56" s="10" t="inlineStr">
        <is>
          <t>ДР</t>
        </is>
      </c>
      <c r="G56" s="10" t="inlineStr">
        <is>
          <t>ДР</t>
        </is>
      </c>
      <c r="H56" s="10" t="inlineStr">
        <is>
          <t>ДР</t>
        </is>
      </c>
      <c r="I56" s="10" t="inlineStr">
        <is>
          <t>ДР</t>
        </is>
      </c>
      <c r="J56" s="10" t="inlineStr">
        <is>
          <t>ДР</t>
        </is>
      </c>
      <c r="K56" s="12" t="inlineStr">
        <is>
          <t>В</t>
        </is>
      </c>
      <c r="L56" s="12" t="inlineStr">
        <is>
          <t>В</t>
        </is>
      </c>
      <c r="M56" s="10" t="inlineStr">
        <is>
          <t>ДР</t>
        </is>
      </c>
      <c r="N56" s="10" t="inlineStr">
        <is>
          <t>ДР</t>
        </is>
      </c>
      <c r="O56" s="10" t="inlineStr">
        <is>
          <t>ДР</t>
        </is>
      </c>
      <c r="P56" s="10" t="inlineStr">
        <is>
          <t>ДР</t>
        </is>
      </c>
      <c r="Q56" s="10" t="inlineStr">
        <is>
          <t>ДР</t>
        </is>
      </c>
      <c r="R56" s="12" t="inlineStr">
        <is>
          <t>В</t>
        </is>
      </c>
      <c r="S56" s="12" t="inlineStr">
        <is>
          <t>В</t>
        </is>
      </c>
      <c r="T56" s="14">
        <f>SUM(E55:S55)</f>
        <v/>
      </c>
      <c r="U56" s="10" t="inlineStr">
        <is>
          <t>ДР</t>
        </is>
      </c>
      <c r="V56" s="10" t="inlineStr">
        <is>
          <t>ДР</t>
        </is>
      </c>
      <c r="W56" s="10" t="inlineStr">
        <is>
          <t>ДР</t>
        </is>
      </c>
      <c r="X56" s="10" t="inlineStr">
        <is>
          <t>ДР</t>
        </is>
      </c>
      <c r="Y56" s="10" t="inlineStr">
        <is>
          <t>ДР</t>
        </is>
      </c>
      <c r="Z56" s="12" t="inlineStr">
        <is>
          <t>В</t>
        </is>
      </c>
      <c r="AA56" s="12" t="inlineStr">
        <is>
          <t>В</t>
        </is>
      </c>
      <c r="AB56" s="10" t="inlineStr">
        <is>
          <t>ДР</t>
        </is>
      </c>
      <c r="AC56" s="10" t="inlineStr">
        <is>
          <t>ДР</t>
        </is>
      </c>
      <c r="AD56" s="10" t="inlineStr">
        <is>
          <t>ДР</t>
        </is>
      </c>
      <c r="AE56" s="10" t="inlineStr">
        <is>
          <t>ДР</t>
        </is>
      </c>
      <c r="AF56" s="10" t="inlineStr">
        <is>
          <t>ДР</t>
        </is>
      </c>
      <c r="AG56" s="12" t="inlineStr">
        <is>
          <t>В</t>
        </is>
      </c>
      <c r="AH56" s="12" t="inlineStr">
        <is>
          <t>В</t>
        </is>
      </c>
      <c r="AI56" s="10" t="inlineStr">
        <is>
          <t>ДР</t>
        </is>
      </c>
      <c r="AJ56" s="10" t="inlineStr">
        <is>
          <t>ДР</t>
        </is>
      </c>
      <c r="AK56" s="14">
        <f>SUM(U55:AJ55) +T56</f>
        <v/>
      </c>
      <c r="AL56" s="2" t="n"/>
      <c r="AM56" s="2" t="n"/>
    </row>
    <row r="57">
      <c r="A57" s="10" t="inlineStr">
        <is>
          <t>Федерова Л.О.</t>
        </is>
      </c>
      <c r="B57" s="10" t="n">
        <v>5198</v>
      </c>
      <c r="C57" s="10" t="n"/>
      <c r="D57" s="10" t="inlineStr">
        <is>
          <t>лаборант-исследователь</t>
        </is>
      </c>
      <c r="E57" s="10" t="n">
        <v>4</v>
      </c>
      <c r="F57" s="10" t="n">
        <v>4</v>
      </c>
      <c r="G57" s="10" t="n">
        <v>4</v>
      </c>
      <c r="H57" s="10" t="n">
        <v>4</v>
      </c>
      <c r="I57" s="10" t="n">
        <v>4</v>
      </c>
      <c r="J57" s="10" t="n">
        <v>4</v>
      </c>
      <c r="K57" s="12" t="n"/>
      <c r="L57" s="12" t="n"/>
      <c r="M57" s="10" t="n">
        <v>4</v>
      </c>
      <c r="N57" s="10" t="n">
        <v>4</v>
      </c>
      <c r="O57" s="10" t="n">
        <v>4</v>
      </c>
      <c r="P57" s="10" t="n">
        <v>4</v>
      </c>
      <c r="Q57" s="10" t="n">
        <v>4</v>
      </c>
      <c r="R57" s="12" t="n"/>
      <c r="S57" s="12" t="n"/>
      <c r="T57" s="14">
        <f>COUNTA(E57:S57)</f>
        <v/>
      </c>
      <c r="U57" s="10" t="n">
        <v>4</v>
      </c>
      <c r="V57" s="10" t="n">
        <v>4</v>
      </c>
      <c r="W57" s="10" t="n">
        <v>4</v>
      </c>
      <c r="X57" s="10" t="n">
        <v>4</v>
      </c>
      <c r="Y57" s="10" t="n">
        <v>4</v>
      </c>
      <c r="Z57" s="12" t="n"/>
      <c r="AA57" s="12" t="n"/>
      <c r="AB57" s="10" t="n">
        <v>4</v>
      </c>
      <c r="AC57" s="10" t="n">
        <v>4</v>
      </c>
      <c r="AD57" s="10" t="n">
        <v>4</v>
      </c>
      <c r="AE57" s="10" t="n">
        <v>4</v>
      </c>
      <c r="AF57" s="10" t="n">
        <v>4</v>
      </c>
      <c r="AG57" s="12" t="n"/>
      <c r="AH57" s="12" t="n"/>
      <c r="AI57" s="10" t="n">
        <v>4</v>
      </c>
      <c r="AJ57" s="10" t="n">
        <v>4</v>
      </c>
      <c r="AK57" s="14">
        <f>COUNTA(U57:AJ57) +T57</f>
        <v/>
      </c>
      <c r="AL57" s="2" t="n"/>
      <c r="AM57" s="2" t="n"/>
    </row>
    <row r="58">
      <c r="A58" s="35" t="n"/>
      <c r="B58" s="35" t="n"/>
      <c r="C58" s="10" t="n"/>
      <c r="D58" s="35" t="n"/>
      <c r="E58" s="10" t="inlineStr">
        <is>
          <t>ДР</t>
        </is>
      </c>
      <c r="F58" s="10" t="inlineStr">
        <is>
          <t>ДР</t>
        </is>
      </c>
      <c r="G58" s="10" t="inlineStr">
        <is>
          <t>ДР</t>
        </is>
      </c>
      <c r="H58" s="10" t="inlineStr">
        <is>
          <t>ДР</t>
        </is>
      </c>
      <c r="I58" s="10" t="inlineStr">
        <is>
          <t>ДР</t>
        </is>
      </c>
      <c r="J58" s="10" t="inlineStr">
        <is>
          <t>ДР</t>
        </is>
      </c>
      <c r="K58" s="12" t="inlineStr">
        <is>
          <t>В</t>
        </is>
      </c>
      <c r="L58" s="12" t="inlineStr">
        <is>
          <t>В</t>
        </is>
      </c>
      <c r="M58" s="10" t="inlineStr">
        <is>
          <t>ДР</t>
        </is>
      </c>
      <c r="N58" s="10" t="inlineStr">
        <is>
          <t>ДР</t>
        </is>
      </c>
      <c r="O58" s="10" t="inlineStr">
        <is>
          <t>ДР</t>
        </is>
      </c>
      <c r="P58" s="10" t="inlineStr">
        <is>
          <t>ДР</t>
        </is>
      </c>
      <c r="Q58" s="10" t="inlineStr">
        <is>
          <t>ДР</t>
        </is>
      </c>
      <c r="R58" s="12" t="inlineStr">
        <is>
          <t>В</t>
        </is>
      </c>
      <c r="S58" s="12" t="inlineStr">
        <is>
          <t>В</t>
        </is>
      </c>
      <c r="T58" s="14">
        <f>SUM(E57:S57)</f>
        <v/>
      </c>
      <c r="U58" s="10" t="inlineStr">
        <is>
          <t>ДР</t>
        </is>
      </c>
      <c r="V58" s="10" t="inlineStr">
        <is>
          <t>ДР</t>
        </is>
      </c>
      <c r="W58" s="10" t="inlineStr">
        <is>
          <t>ДР</t>
        </is>
      </c>
      <c r="X58" s="10" t="inlineStr">
        <is>
          <t>ДР</t>
        </is>
      </c>
      <c r="Y58" s="10" t="inlineStr">
        <is>
          <t>ДР</t>
        </is>
      </c>
      <c r="Z58" s="12" t="inlineStr">
        <is>
          <t>В</t>
        </is>
      </c>
      <c r="AA58" s="12" t="inlineStr">
        <is>
          <t>В</t>
        </is>
      </c>
      <c r="AB58" s="10" t="inlineStr">
        <is>
          <t>ДР</t>
        </is>
      </c>
      <c r="AC58" s="10" t="inlineStr">
        <is>
          <t>ДР</t>
        </is>
      </c>
      <c r="AD58" s="10" t="inlineStr">
        <is>
          <t>ДР</t>
        </is>
      </c>
      <c r="AE58" s="10" t="inlineStr">
        <is>
          <t>ДР</t>
        </is>
      </c>
      <c r="AF58" s="10" t="inlineStr">
        <is>
          <t>ДР</t>
        </is>
      </c>
      <c r="AG58" s="12" t="inlineStr">
        <is>
          <t>В</t>
        </is>
      </c>
      <c r="AH58" s="12" t="inlineStr">
        <is>
          <t>В</t>
        </is>
      </c>
      <c r="AI58" s="10" t="inlineStr">
        <is>
          <t>ДР</t>
        </is>
      </c>
      <c r="AJ58" s="10" t="inlineStr">
        <is>
          <t>ДР</t>
        </is>
      </c>
      <c r="AK58" s="14">
        <f>SUM(U57:AJ57) +T58</f>
        <v/>
      </c>
      <c r="AL58" s="2" t="n"/>
      <c r="AM58" s="2" t="n"/>
    </row>
    <row r="59">
      <c r="A59" s="10" t="inlineStr">
        <is>
          <t>Ханов С.Н.</t>
        </is>
      </c>
      <c r="B59" s="10" t="n">
        <v>1792</v>
      </c>
      <c r="C59" s="10" t="n"/>
      <c r="D59" s="10" t="inlineStr">
        <is>
          <t>ведущий конструктор</t>
        </is>
      </c>
      <c r="E59" s="10" t="n">
        <v>8</v>
      </c>
      <c r="F59" s="10" t="n">
        <v>8</v>
      </c>
      <c r="G59" s="10" t="n">
        <v>8</v>
      </c>
      <c r="H59" s="10" t="n">
        <v>8</v>
      </c>
      <c r="I59" s="10" t="n">
        <v>8</v>
      </c>
      <c r="J59" s="10" t="n">
        <v>8</v>
      </c>
      <c r="K59" s="12" t="n"/>
      <c r="L59" s="12" t="n"/>
      <c r="M59" s="10" t="n">
        <v>8</v>
      </c>
      <c r="N59" s="10" t="n">
        <v>8</v>
      </c>
      <c r="O59" s="10" t="n">
        <v>8</v>
      </c>
      <c r="P59" s="10" t="n">
        <v>8</v>
      </c>
      <c r="Q59" s="10" t="n">
        <v>8</v>
      </c>
      <c r="R59" s="12" t="n"/>
      <c r="S59" s="12" t="n"/>
      <c r="T59" s="14">
        <f>COUNTA(E59:S59)</f>
        <v/>
      </c>
      <c r="U59" s="10" t="n">
        <v>8</v>
      </c>
      <c r="V59" s="10" t="n">
        <v>8</v>
      </c>
      <c r="W59" s="10" t="n">
        <v>8</v>
      </c>
      <c r="X59" s="10" t="n">
        <v>8</v>
      </c>
      <c r="Y59" s="10" t="n">
        <v>8</v>
      </c>
      <c r="Z59" s="12" t="n"/>
      <c r="AA59" s="12" t="n"/>
      <c r="AB59" s="10" t="n">
        <v>8</v>
      </c>
      <c r="AC59" s="10" t="n">
        <v>8</v>
      </c>
      <c r="AD59" s="10" t="n">
        <v>8</v>
      </c>
      <c r="AE59" s="10" t="n">
        <v>8</v>
      </c>
      <c r="AF59" s="10" t="n">
        <v>8</v>
      </c>
      <c r="AG59" s="12" t="n"/>
      <c r="AH59" s="12" t="n"/>
      <c r="AI59" s="10" t="n">
        <v>8</v>
      </c>
      <c r="AJ59" s="10" t="n">
        <v>8</v>
      </c>
      <c r="AK59" s="14">
        <f>COUNTA(U59:AJ59) +T59</f>
        <v/>
      </c>
      <c r="AL59" s="2" t="n"/>
      <c r="AM59" s="2" t="n"/>
    </row>
    <row r="60">
      <c r="A60" s="35" t="n"/>
      <c r="B60" s="35" t="n"/>
      <c r="C60" s="10" t="n"/>
      <c r="D60" s="35" t="n"/>
      <c r="E60" s="10" t="inlineStr">
        <is>
          <t>ДР</t>
        </is>
      </c>
      <c r="F60" s="10" t="inlineStr">
        <is>
          <t>ДР</t>
        </is>
      </c>
      <c r="G60" s="10" t="inlineStr">
        <is>
          <t>ДР</t>
        </is>
      </c>
      <c r="H60" s="10" t="inlineStr">
        <is>
          <t>ДР</t>
        </is>
      </c>
      <c r="I60" s="10" t="inlineStr">
        <is>
          <t>ДР</t>
        </is>
      </c>
      <c r="J60" s="10" t="inlineStr">
        <is>
          <t>ДР</t>
        </is>
      </c>
      <c r="K60" s="12" t="inlineStr">
        <is>
          <t>В</t>
        </is>
      </c>
      <c r="L60" s="12" t="inlineStr">
        <is>
          <t>В</t>
        </is>
      </c>
      <c r="M60" s="10" t="inlineStr">
        <is>
          <t>ДР</t>
        </is>
      </c>
      <c r="N60" s="10" t="inlineStr">
        <is>
          <t>ДР</t>
        </is>
      </c>
      <c r="O60" s="10" t="inlineStr">
        <is>
          <t>ДР</t>
        </is>
      </c>
      <c r="P60" s="10" t="inlineStr">
        <is>
          <t>ДР</t>
        </is>
      </c>
      <c r="Q60" s="10" t="inlineStr">
        <is>
          <t>ДР</t>
        </is>
      </c>
      <c r="R60" s="12" t="inlineStr">
        <is>
          <t>В</t>
        </is>
      </c>
      <c r="S60" s="12" t="inlineStr">
        <is>
          <t>В</t>
        </is>
      </c>
      <c r="T60" s="14">
        <f>SUM(E59:S59)</f>
        <v/>
      </c>
      <c r="U60" s="10" t="inlineStr">
        <is>
          <t>ДР</t>
        </is>
      </c>
      <c r="V60" s="10" t="inlineStr">
        <is>
          <t>ДР</t>
        </is>
      </c>
      <c r="W60" s="10" t="inlineStr">
        <is>
          <t>ДР</t>
        </is>
      </c>
      <c r="X60" s="10" t="inlineStr">
        <is>
          <t>ДР</t>
        </is>
      </c>
      <c r="Y60" s="10" t="inlineStr">
        <is>
          <t>ДР</t>
        </is>
      </c>
      <c r="Z60" s="12" t="inlineStr">
        <is>
          <t>В</t>
        </is>
      </c>
      <c r="AA60" s="12" t="inlineStr">
        <is>
          <t>В</t>
        </is>
      </c>
      <c r="AB60" s="10" t="inlineStr">
        <is>
          <t>ДР</t>
        </is>
      </c>
      <c r="AC60" s="10" t="inlineStr">
        <is>
          <t>ДР</t>
        </is>
      </c>
      <c r="AD60" s="10" t="inlineStr">
        <is>
          <t>ДР</t>
        </is>
      </c>
      <c r="AE60" s="10" t="inlineStr">
        <is>
          <t>ДР</t>
        </is>
      </c>
      <c r="AF60" s="10" t="inlineStr">
        <is>
          <t>ДР</t>
        </is>
      </c>
      <c r="AG60" s="12" t="inlineStr">
        <is>
          <t>В</t>
        </is>
      </c>
      <c r="AH60" s="12" t="inlineStr">
        <is>
          <t>В</t>
        </is>
      </c>
      <c r="AI60" s="10" t="inlineStr">
        <is>
          <t>ДР</t>
        </is>
      </c>
      <c r="AJ60" s="10" t="inlineStr">
        <is>
          <t>ДР</t>
        </is>
      </c>
      <c r="AK60" s="14">
        <f>SUM(U59:AJ59) +T60</f>
        <v/>
      </c>
      <c r="AL60" s="2" t="n"/>
      <c r="AM60" s="2" t="n"/>
    </row>
    <row r="61">
      <c r="A61" s="10" t="inlineStr">
        <is>
          <t>Христачев А.Е.</t>
        </is>
      </c>
      <c r="B61" s="10" t="n">
        <v>67383</v>
      </c>
      <c r="C61" s="10" t="n"/>
      <c r="D61" s="10" t="inlineStr">
        <is>
          <t>ведущий инженер-программист</t>
        </is>
      </c>
      <c r="E61" s="10" t="n">
        <v>4</v>
      </c>
      <c r="F61" s="10" t="n">
        <v>4</v>
      </c>
      <c r="G61" s="10" t="n">
        <v>4</v>
      </c>
      <c r="H61" s="10" t="n">
        <v>4</v>
      </c>
      <c r="I61" s="10" t="n">
        <v>4</v>
      </c>
      <c r="J61" s="10" t="n">
        <v>4</v>
      </c>
      <c r="K61" s="12" t="n"/>
      <c r="L61" s="12" t="n"/>
      <c r="M61" s="10" t="n">
        <v>4</v>
      </c>
      <c r="N61" s="10" t="n">
        <v>4</v>
      </c>
      <c r="O61" s="10" t="n">
        <v>4</v>
      </c>
      <c r="P61" s="10" t="n">
        <v>4</v>
      </c>
      <c r="Q61" s="10" t="n">
        <v>4</v>
      </c>
      <c r="R61" s="12" t="n"/>
      <c r="S61" s="12" t="n"/>
      <c r="T61" s="14">
        <f>COUNTA(E61:S61)</f>
        <v/>
      </c>
      <c r="U61" s="10" t="n">
        <v>4</v>
      </c>
      <c r="V61" s="10" t="n">
        <v>4</v>
      </c>
      <c r="W61" s="10" t="n">
        <v>4</v>
      </c>
      <c r="X61" s="10" t="n">
        <v>4</v>
      </c>
      <c r="Y61" s="10" t="n">
        <v>4</v>
      </c>
      <c r="Z61" s="12" t="n"/>
      <c r="AA61" s="12" t="n"/>
      <c r="AB61" s="10" t="n">
        <v>4</v>
      </c>
      <c r="AC61" s="10" t="n">
        <v>4</v>
      </c>
      <c r="AD61" s="10" t="n">
        <v>4</v>
      </c>
      <c r="AE61" s="10" t="n">
        <v>4</v>
      </c>
      <c r="AF61" s="10" t="n">
        <v>4</v>
      </c>
      <c r="AG61" s="12" t="n"/>
      <c r="AH61" s="12" t="n"/>
      <c r="AI61" s="10" t="n">
        <v>4</v>
      </c>
      <c r="AJ61" s="10" t="n">
        <v>4</v>
      </c>
      <c r="AK61" s="14">
        <f>COUNTA(U61:AJ61) +T61</f>
        <v/>
      </c>
      <c r="AL61" s="2" t="n"/>
      <c r="AM61" s="2" t="n"/>
    </row>
    <row r="62">
      <c r="A62" s="35" t="n"/>
      <c r="B62" s="35" t="n"/>
      <c r="C62" s="10" t="n"/>
      <c r="D62" s="35" t="n"/>
      <c r="E62" s="10" t="inlineStr">
        <is>
          <t>ДР</t>
        </is>
      </c>
      <c r="F62" s="10" t="inlineStr">
        <is>
          <t>ДР</t>
        </is>
      </c>
      <c r="G62" s="10" t="inlineStr">
        <is>
          <t>ДР</t>
        </is>
      </c>
      <c r="H62" s="10" t="inlineStr">
        <is>
          <t>ДР</t>
        </is>
      </c>
      <c r="I62" s="10" t="inlineStr">
        <is>
          <t>ДР</t>
        </is>
      </c>
      <c r="J62" s="10" t="inlineStr">
        <is>
          <t>ДР</t>
        </is>
      </c>
      <c r="K62" s="12" t="inlineStr">
        <is>
          <t>В</t>
        </is>
      </c>
      <c r="L62" s="12" t="inlineStr">
        <is>
          <t>В</t>
        </is>
      </c>
      <c r="M62" s="10" t="inlineStr">
        <is>
          <t>ДР</t>
        </is>
      </c>
      <c r="N62" s="10" t="inlineStr">
        <is>
          <t>ДР</t>
        </is>
      </c>
      <c r="O62" s="10" t="inlineStr">
        <is>
          <t>ДР</t>
        </is>
      </c>
      <c r="P62" s="10" t="inlineStr">
        <is>
          <t>ДР</t>
        </is>
      </c>
      <c r="Q62" s="10" t="inlineStr">
        <is>
          <t>ДР</t>
        </is>
      </c>
      <c r="R62" s="12" t="inlineStr">
        <is>
          <t>В</t>
        </is>
      </c>
      <c r="S62" s="12" t="inlineStr">
        <is>
          <t>В</t>
        </is>
      </c>
      <c r="T62" s="14">
        <f>SUM(E61:S61)</f>
        <v/>
      </c>
      <c r="U62" s="10" t="inlineStr">
        <is>
          <t>ДР</t>
        </is>
      </c>
      <c r="V62" s="10" t="inlineStr">
        <is>
          <t>ДР</t>
        </is>
      </c>
      <c r="W62" s="10" t="inlineStr">
        <is>
          <t>ДР</t>
        </is>
      </c>
      <c r="X62" s="10" t="inlineStr">
        <is>
          <t>ДР</t>
        </is>
      </c>
      <c r="Y62" s="10" t="inlineStr">
        <is>
          <t>ДР</t>
        </is>
      </c>
      <c r="Z62" s="12" t="inlineStr">
        <is>
          <t>В</t>
        </is>
      </c>
      <c r="AA62" s="12" t="inlineStr">
        <is>
          <t>В</t>
        </is>
      </c>
      <c r="AB62" s="10" t="inlineStr">
        <is>
          <t>ДР</t>
        </is>
      </c>
      <c r="AC62" s="10" t="inlineStr">
        <is>
          <t>ДР</t>
        </is>
      </c>
      <c r="AD62" s="10" t="inlineStr">
        <is>
          <t>ДР</t>
        </is>
      </c>
      <c r="AE62" s="10" t="inlineStr">
        <is>
          <t>ДР</t>
        </is>
      </c>
      <c r="AF62" s="10" t="inlineStr">
        <is>
          <t>ДР</t>
        </is>
      </c>
      <c r="AG62" s="12" t="inlineStr">
        <is>
          <t>В</t>
        </is>
      </c>
      <c r="AH62" s="12" t="inlineStr">
        <is>
          <t>В</t>
        </is>
      </c>
      <c r="AI62" s="10" t="inlineStr">
        <is>
          <t>ДР</t>
        </is>
      </c>
      <c r="AJ62" s="10" t="inlineStr">
        <is>
          <t>ДР</t>
        </is>
      </c>
      <c r="AK62" s="14">
        <f>SUM(U61:AJ61) +T62</f>
        <v/>
      </c>
      <c r="AL62" s="2" t="n"/>
      <c r="AM62" s="2" t="n"/>
    </row>
    <row r="63">
      <c r="A63" s="10" t="inlineStr">
        <is>
          <t>Щипунова Н.А.</t>
        </is>
      </c>
      <c r="B63" s="10" t="n">
        <v>1783</v>
      </c>
      <c r="C63" s="10" t="n"/>
      <c r="D63" s="10" t="inlineStr">
        <is>
          <t>вед. инженер-технолог</t>
        </is>
      </c>
      <c r="E63" s="10" t="n">
        <v>4</v>
      </c>
      <c r="F63" s="10" t="n">
        <v>4</v>
      </c>
      <c r="G63" s="10" t="n">
        <v>4</v>
      </c>
      <c r="H63" s="10" t="n">
        <v>4</v>
      </c>
      <c r="I63" s="10" t="n">
        <v>4</v>
      </c>
      <c r="J63" s="10" t="n">
        <v>4</v>
      </c>
      <c r="K63" s="12" t="n"/>
      <c r="L63" s="12" t="n"/>
      <c r="M63" s="10" t="n">
        <v>4</v>
      </c>
      <c r="N63" s="10" t="n">
        <v>4</v>
      </c>
      <c r="O63" s="10" t="n">
        <v>4</v>
      </c>
      <c r="P63" s="10" t="n">
        <v>4</v>
      </c>
      <c r="Q63" s="10" t="n">
        <v>4</v>
      </c>
      <c r="R63" s="12" t="n"/>
      <c r="S63" s="12" t="n"/>
      <c r="T63" s="14">
        <f>COUNTA(E63:S63)</f>
        <v/>
      </c>
      <c r="U63" s="10" t="n">
        <v>4</v>
      </c>
      <c r="V63" s="10" t="n">
        <v>4</v>
      </c>
      <c r="W63" s="10" t="n">
        <v>4</v>
      </c>
      <c r="X63" s="10" t="n">
        <v>4</v>
      </c>
      <c r="Y63" s="10" t="n">
        <v>4</v>
      </c>
      <c r="Z63" s="12" t="n"/>
      <c r="AA63" s="12" t="n"/>
      <c r="AB63" s="10" t="n">
        <v>4</v>
      </c>
      <c r="AC63" s="10" t="n">
        <v>4</v>
      </c>
      <c r="AD63" s="10" t="n">
        <v>4</v>
      </c>
      <c r="AE63" s="10" t="n">
        <v>4</v>
      </c>
      <c r="AF63" s="10" t="n">
        <v>4</v>
      </c>
      <c r="AG63" s="12" t="n"/>
      <c r="AH63" s="12" t="n"/>
      <c r="AI63" s="10" t="n">
        <v>4</v>
      </c>
      <c r="AJ63" s="10" t="n">
        <v>4</v>
      </c>
      <c r="AK63" s="14">
        <f>COUNTA(U63:AJ63) +T63</f>
        <v/>
      </c>
      <c r="AL63" s="2" t="n"/>
      <c r="AM63" s="2" t="n"/>
    </row>
    <row r="64">
      <c r="A64" s="35" t="n"/>
      <c r="B64" s="35" t="n"/>
      <c r="C64" s="10" t="n"/>
      <c r="D64" s="35" t="n"/>
      <c r="E64" s="10" t="inlineStr">
        <is>
          <t>ДР</t>
        </is>
      </c>
      <c r="F64" s="10" t="inlineStr">
        <is>
          <t>ДР</t>
        </is>
      </c>
      <c r="G64" s="10" t="inlineStr">
        <is>
          <t>ДР</t>
        </is>
      </c>
      <c r="H64" s="10" t="inlineStr">
        <is>
          <t>ДР</t>
        </is>
      </c>
      <c r="I64" s="10" t="inlineStr">
        <is>
          <t>ДР</t>
        </is>
      </c>
      <c r="J64" s="10" t="inlineStr">
        <is>
          <t>ДР</t>
        </is>
      </c>
      <c r="K64" s="12" t="inlineStr">
        <is>
          <t>В</t>
        </is>
      </c>
      <c r="L64" s="12" t="inlineStr">
        <is>
          <t>В</t>
        </is>
      </c>
      <c r="M64" s="10" t="inlineStr">
        <is>
          <t>ДР</t>
        </is>
      </c>
      <c r="N64" s="10" t="inlineStr">
        <is>
          <t>ДР</t>
        </is>
      </c>
      <c r="O64" s="10" t="inlineStr">
        <is>
          <t>ДР</t>
        </is>
      </c>
      <c r="P64" s="10" t="inlineStr">
        <is>
          <t>ДР</t>
        </is>
      </c>
      <c r="Q64" s="10" t="inlineStr">
        <is>
          <t>ДР</t>
        </is>
      </c>
      <c r="R64" s="12" t="inlineStr">
        <is>
          <t>В</t>
        </is>
      </c>
      <c r="S64" s="12" t="inlineStr">
        <is>
          <t>В</t>
        </is>
      </c>
      <c r="T64" s="14">
        <f>SUM(E63:S63)</f>
        <v/>
      </c>
      <c r="U64" s="10" t="inlineStr">
        <is>
          <t>ДР</t>
        </is>
      </c>
      <c r="V64" s="10" t="inlineStr">
        <is>
          <t>ДР</t>
        </is>
      </c>
      <c r="W64" s="10" t="inlineStr">
        <is>
          <t>ДР</t>
        </is>
      </c>
      <c r="X64" s="10" t="inlineStr">
        <is>
          <t>ДР</t>
        </is>
      </c>
      <c r="Y64" s="10" t="inlineStr">
        <is>
          <t>ДР</t>
        </is>
      </c>
      <c r="Z64" s="12" t="inlineStr">
        <is>
          <t>В</t>
        </is>
      </c>
      <c r="AA64" s="12" t="inlineStr">
        <is>
          <t>В</t>
        </is>
      </c>
      <c r="AB64" s="10" t="inlineStr">
        <is>
          <t>ДР</t>
        </is>
      </c>
      <c r="AC64" s="10" t="inlineStr">
        <is>
          <t>ДР</t>
        </is>
      </c>
      <c r="AD64" s="10" t="inlineStr">
        <is>
          <t>ДР</t>
        </is>
      </c>
      <c r="AE64" s="10" t="inlineStr">
        <is>
          <t>ДР</t>
        </is>
      </c>
      <c r="AF64" s="10" t="inlineStr">
        <is>
          <t>ДР</t>
        </is>
      </c>
      <c r="AG64" s="12" t="inlineStr">
        <is>
          <t>В</t>
        </is>
      </c>
      <c r="AH64" s="12" t="inlineStr">
        <is>
          <t>В</t>
        </is>
      </c>
      <c r="AI64" s="10" t="inlineStr">
        <is>
          <t>ДР</t>
        </is>
      </c>
      <c r="AJ64" s="10" t="inlineStr">
        <is>
          <t>ДР</t>
        </is>
      </c>
      <c r="AK64" s="14">
        <f>SUM(U63:AJ63) +T64</f>
        <v/>
      </c>
      <c r="AL64" s="2" t="n"/>
      <c r="AM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</row>
    <row r="66">
      <c r="A66" s="15" t="inlineStr">
        <is>
          <t>Ответственный</t>
        </is>
      </c>
      <c r="B66" s="42" t="inlineStr">
        <is>
          <t>Заведующий ООИТ</t>
        </is>
      </c>
      <c r="C66" s="34" t="n"/>
      <c r="D66" s="34" t="n"/>
      <c r="E66" s="2" t="n"/>
      <c r="F66" s="42" t="n"/>
      <c r="G66" s="34" t="n"/>
      <c r="H66" s="34" t="n"/>
      <c r="I66" s="34" t="n"/>
      <c r="J66" s="2" t="n"/>
      <c r="K66" s="42" t="inlineStr">
        <is>
          <t>А.С. Кадыров</t>
        </is>
      </c>
      <c r="L66" s="34" t="n"/>
      <c r="M66" s="34" t="n"/>
      <c r="N66" s="34" t="n"/>
      <c r="O66" s="34" t="n"/>
      <c r="P66" s="34" t="n"/>
      <c r="Q66" s="2" t="n"/>
      <c r="R66" s="2" t="n"/>
      <c r="S66" s="36" t="inlineStr">
        <is>
          <t>Отметка бухгалтерии о принятии настоящего табеля</t>
        </is>
      </c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9" t="n"/>
      <c r="AL66" s="2" t="n"/>
      <c r="AM66" s="2" t="n"/>
    </row>
    <row r="67">
      <c r="A67" s="15" t="inlineStr">
        <is>
          <t>исполнитель</t>
        </is>
      </c>
      <c r="B67" s="2" t="inlineStr">
        <is>
          <t>(должность)</t>
        </is>
      </c>
      <c r="E67" s="2" t="n"/>
      <c r="F67" s="2" t="inlineStr">
        <is>
          <t>(подпись)</t>
        </is>
      </c>
      <c r="J67" s="2" t="n"/>
      <c r="K67" s="2" t="inlineStr">
        <is>
          <t>(расшифровка подписи)</t>
        </is>
      </c>
      <c r="Q67" s="2" t="n"/>
      <c r="R67" s="2" t="n"/>
      <c r="S67" s="20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1" t="n"/>
      <c r="AL67" s="2" t="n"/>
      <c r="AM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2" t="inlineStr">
        <is>
          <t>Исполнитель</t>
        </is>
      </c>
      <c r="W68" s="42" t="n"/>
      <c r="X68" s="34" t="n"/>
      <c r="Y68" s="34" t="n"/>
      <c r="Z68" s="34" t="n"/>
      <c r="AA68" s="42" t="n"/>
      <c r="AB68" s="34" t="n"/>
      <c r="AC68" s="34" t="n"/>
      <c r="AD68" s="34" t="n"/>
      <c r="AE68" s="37" t="n"/>
      <c r="AF68" s="34" t="n"/>
      <c r="AG68" s="34" t="n"/>
      <c r="AH68" s="34" t="n"/>
      <c r="AI68" s="34" t="n"/>
      <c r="AJ68" s="34" t="n"/>
      <c r="AK68" s="38" t="n"/>
      <c r="AL68" s="2" t="n"/>
      <c r="AM68" s="2" t="n"/>
    </row>
    <row r="69">
      <c r="A69" s="15" t="inlineStr">
        <is>
          <t>Исполнитель</t>
        </is>
      </c>
      <c r="B69" s="42" t="inlineStr">
        <is>
          <t>Старший лаборант</t>
        </is>
      </c>
      <c r="C69" s="34" t="n"/>
      <c r="D69" s="34" t="n"/>
      <c r="E69" s="2" t="n"/>
      <c r="F69" s="42" t="n"/>
      <c r="G69" s="34" t="n"/>
      <c r="H69" s="34" t="n"/>
      <c r="I69" s="34" t="n"/>
      <c r="J69" s="2" t="n"/>
      <c r="K69" s="42" t="inlineStr">
        <is>
          <t>О.Е. Тупиленко</t>
        </is>
      </c>
      <c r="L69" s="34" t="n"/>
      <c r="M69" s="34" t="n"/>
      <c r="N69" s="34" t="n"/>
      <c r="O69" s="34" t="n"/>
      <c r="P69" s="34" t="n"/>
      <c r="Q69" s="2" t="n"/>
      <c r="R69" s="2" t="n"/>
      <c r="S69" s="22" t="n"/>
      <c r="W69" s="2" t="inlineStr">
        <is>
          <t>(должность)</t>
        </is>
      </c>
      <c r="AA69" s="2" t="inlineStr">
        <is>
          <t>(подпись)</t>
        </is>
      </c>
      <c r="AE69" s="24" t="inlineStr">
        <is>
          <t>(расшифровка подписи)</t>
        </is>
      </c>
      <c r="AK69" s="23" t="n"/>
      <c r="AL69" s="2" t="n"/>
      <c r="AM69" s="2" t="n"/>
    </row>
    <row r="70">
      <c r="A70" s="15" t="n"/>
      <c r="B70" s="2" t="inlineStr">
        <is>
          <t>(должность)</t>
        </is>
      </c>
      <c r="E70" s="2" t="n"/>
      <c r="F70" s="2" t="inlineStr">
        <is>
          <t>(подпись)</t>
        </is>
      </c>
      <c r="J70" s="2" t="n"/>
      <c r="K70" s="2" t="inlineStr">
        <is>
          <t>(расшифровка подписи)</t>
        </is>
      </c>
      <c r="Q70" s="2" t="n"/>
      <c r="R70" s="2" t="n"/>
      <c r="S70" s="20" t="n"/>
      <c r="T70" s="8" t="inlineStr">
        <is>
          <t>"______" __________________________________ 202__</t>
        </is>
      </c>
      <c r="AK70" s="21" t="n"/>
      <c r="AL70" s="2" t="n"/>
      <c r="AM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5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  <c r="AJ71" s="26" t="n"/>
      <c r="AK71" s="27" t="n"/>
      <c r="AL71" s="2" t="n"/>
      <c r="AM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</row>
    <row r="73">
      <c r="A73" s="39" t="inlineStr">
        <is>
          <t>Отметка отдела труда и  заработной платы о проверке настоящего табеля</t>
        </is>
      </c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9" t="n"/>
      <c r="Q73" s="2" t="n"/>
      <c r="R73" s="39" t="inlineStr">
        <is>
          <t>Отметка отдела кадров о проверке настоящего табеля</t>
        </is>
      </c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9" t="n"/>
      <c r="AL73" s="2" t="n"/>
      <c r="AM73" s="2" t="n"/>
    </row>
    <row r="74">
      <c r="A74" s="20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1" t="n"/>
      <c r="Q74" s="2" t="n"/>
      <c r="R74" s="20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1" t="n"/>
      <c r="AL74" s="2" t="n"/>
      <c r="AM74" s="2" t="n"/>
    </row>
    <row r="75">
      <c r="A75" s="29" t="inlineStr">
        <is>
          <t>Исполнитель</t>
        </is>
      </c>
      <c r="B75" s="16" t="n"/>
      <c r="C75" s="16" t="n"/>
      <c r="D75" s="2" t="n"/>
      <c r="E75" s="16" t="n"/>
      <c r="F75" s="16" t="n"/>
      <c r="G75" s="16" t="n"/>
      <c r="H75" s="16" t="n"/>
      <c r="I75" s="2" t="n"/>
      <c r="J75" s="16" t="n"/>
      <c r="K75" s="16" t="n"/>
      <c r="L75" s="16" t="n"/>
      <c r="M75" s="16" t="n"/>
      <c r="N75" s="16" t="n"/>
      <c r="O75" s="16" t="n"/>
      <c r="P75" s="21" t="n"/>
      <c r="Q75" s="2" t="n"/>
      <c r="R75" s="30" t="inlineStr">
        <is>
          <t>Исполнитель</t>
        </is>
      </c>
      <c r="U75" s="16" t="n"/>
      <c r="V75" s="16" t="n"/>
      <c r="W75" s="16" t="n"/>
      <c r="X75" s="2" t="n"/>
      <c r="Y75" s="16" t="n"/>
      <c r="Z75" s="16" t="n"/>
      <c r="AA75" s="16" t="n"/>
      <c r="AB75" s="16" t="n"/>
      <c r="AC75" s="2" t="n"/>
      <c r="AD75" s="16" t="n"/>
      <c r="AE75" s="16" t="n"/>
      <c r="AF75" s="16" t="n"/>
      <c r="AG75" s="16" t="n"/>
      <c r="AH75" s="16" t="n"/>
      <c r="AI75" s="16" t="n"/>
      <c r="AJ75" s="2" t="n"/>
      <c r="AK75" s="21" t="n"/>
      <c r="AL75" s="2" t="n"/>
      <c r="AM75" s="2" t="n"/>
    </row>
    <row r="76">
      <c r="A76" s="20" t="n"/>
      <c r="B76" s="2" t="inlineStr">
        <is>
          <t>(должность)</t>
        </is>
      </c>
      <c r="D76" s="2" t="n"/>
      <c r="E76" s="2" t="inlineStr">
        <is>
          <t>(подпись)</t>
        </is>
      </c>
      <c r="H76" s="2" t="n"/>
      <c r="I76" s="2" t="n"/>
      <c r="J76" s="2" t="inlineStr">
        <is>
          <t>(расшифровка подписи)</t>
        </is>
      </c>
      <c r="P76" s="21" t="n"/>
      <c r="Q76" s="2" t="n"/>
      <c r="R76" s="20" t="n"/>
      <c r="S76" s="2" t="n"/>
      <c r="T76" s="2" t="n"/>
      <c r="U76" s="2" t="inlineStr">
        <is>
          <t>(должность)</t>
        </is>
      </c>
      <c r="X76" s="2" t="n"/>
      <c r="Y76" s="2" t="inlineStr">
        <is>
          <t>(подпись)</t>
        </is>
      </c>
      <c r="AC76" s="2" t="n"/>
      <c r="AD76" s="2" t="inlineStr">
        <is>
          <t>(расшифровка подписи)</t>
        </is>
      </c>
      <c r="AJ76" s="2" t="n"/>
      <c r="AK76" s="21" t="n"/>
      <c r="AL76" s="2" t="n"/>
      <c r="AM76" s="2" t="n"/>
    </row>
    <row r="77">
      <c r="A77" s="40" t="inlineStr">
        <is>
          <t>"_______"____________________________________ 202___</t>
        </is>
      </c>
      <c r="P77" s="23" t="n"/>
      <c r="Q77" s="2" t="n"/>
      <c r="R77" s="40" t="inlineStr">
        <is>
          <t>"_______"____________________________________ 202___</t>
        </is>
      </c>
      <c r="AK77" s="23" t="n"/>
      <c r="AL77" s="2" t="n"/>
      <c r="AM77" s="2" t="n"/>
    </row>
    <row r="78">
      <c r="A78" s="25" t="n"/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7" t="n"/>
      <c r="Q78" s="2" t="n"/>
      <c r="R78" s="25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  <c r="AJ78" s="26" t="n"/>
      <c r="AK78" s="27" t="n"/>
      <c r="AL78" s="2" t="n"/>
      <c r="AM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  <c r="AM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  <c r="AM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  <c r="AM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  <c r="AM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  <c r="AM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  <c r="AM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  <c r="AM999" s="2" t="n"/>
    </row>
  </sheetData>
  <mergeCells count="140">
    <mergeCell ref="AA8:AH8"/>
    <mergeCell ref="B43:B44"/>
    <mergeCell ref="A2:AH2"/>
    <mergeCell ref="F67:I67"/>
    <mergeCell ref="A51:A52"/>
    <mergeCell ref="B61:B62"/>
    <mergeCell ref="D61:D62"/>
    <mergeCell ref="AE68:AK68"/>
    <mergeCell ref="A16:A17"/>
    <mergeCell ref="AE6:AH6"/>
    <mergeCell ref="D36:D37"/>
    <mergeCell ref="B14:B15"/>
    <mergeCell ref="D45:D46"/>
    <mergeCell ref="D32:D33"/>
    <mergeCell ref="AI7:AK7"/>
    <mergeCell ref="A7:B7"/>
    <mergeCell ref="AE4:AH4"/>
    <mergeCell ref="R75:T75"/>
    <mergeCell ref="K70:P70"/>
    <mergeCell ref="D47:D48"/>
    <mergeCell ref="D16:D17"/>
    <mergeCell ref="B28:B29"/>
    <mergeCell ref="B38:C38"/>
    <mergeCell ref="A22:A23"/>
    <mergeCell ref="D18:D19"/>
    <mergeCell ref="A20:A21"/>
    <mergeCell ref="A53:A54"/>
    <mergeCell ref="B63:B64"/>
    <mergeCell ref="D63:D64"/>
    <mergeCell ref="F70:I70"/>
    <mergeCell ref="D38:D39"/>
    <mergeCell ref="A59:A60"/>
    <mergeCell ref="B70:D70"/>
    <mergeCell ref="D34:D35"/>
    <mergeCell ref="AI9:AK9"/>
    <mergeCell ref="B26:B27"/>
    <mergeCell ref="AA68:AD68"/>
    <mergeCell ref="D49:D50"/>
    <mergeCell ref="A61:A62"/>
    <mergeCell ref="A45:A46"/>
    <mergeCell ref="D11:D12"/>
    <mergeCell ref="AI4:AK4"/>
    <mergeCell ref="K67:P67"/>
    <mergeCell ref="C9:Z9"/>
    <mergeCell ref="AE5:AH5"/>
    <mergeCell ref="B11:C11"/>
    <mergeCell ref="A26:A27"/>
    <mergeCell ref="W69:Z69"/>
    <mergeCell ref="A77:P77"/>
    <mergeCell ref="E11:AK11"/>
    <mergeCell ref="B53:B54"/>
    <mergeCell ref="D53:D54"/>
    <mergeCell ref="A57:A58"/>
    <mergeCell ref="J76:O76"/>
    <mergeCell ref="B55:B56"/>
    <mergeCell ref="A1:AH1"/>
    <mergeCell ref="D55:D56"/>
    <mergeCell ref="A63:A64"/>
    <mergeCell ref="AI8:AK8"/>
    <mergeCell ref="A8:B8"/>
    <mergeCell ref="B30:B31"/>
    <mergeCell ref="B45:B46"/>
    <mergeCell ref="D30:D31"/>
    <mergeCell ref="A43:A44"/>
    <mergeCell ref="B32:B33"/>
    <mergeCell ref="D26:D27"/>
    <mergeCell ref="C6:Z6"/>
    <mergeCell ref="S66:AK66"/>
    <mergeCell ref="B16:B17"/>
    <mergeCell ref="A49:A50"/>
    <mergeCell ref="A11:A12"/>
    <mergeCell ref="U76:W76"/>
    <mergeCell ref="B18:B19"/>
    <mergeCell ref="A41:A42"/>
    <mergeCell ref="A36:A37"/>
    <mergeCell ref="R73:AK73"/>
    <mergeCell ref="Y76:AB76"/>
    <mergeCell ref="B57:B58"/>
    <mergeCell ref="D57:D58"/>
    <mergeCell ref="D41:D42"/>
    <mergeCell ref="B34:B35"/>
    <mergeCell ref="W68:Z68"/>
    <mergeCell ref="AI3:AK3"/>
    <mergeCell ref="D28:D29"/>
    <mergeCell ref="A14:A15"/>
    <mergeCell ref="C8:Z8"/>
    <mergeCell ref="B49:B50"/>
    <mergeCell ref="D43:D44"/>
    <mergeCell ref="AI6:AK6"/>
    <mergeCell ref="B36:B37"/>
    <mergeCell ref="AI5:AK5"/>
    <mergeCell ref="AE3:AH3"/>
    <mergeCell ref="A5:B5"/>
    <mergeCell ref="B20:B21"/>
    <mergeCell ref="K69:P69"/>
    <mergeCell ref="D20:D21"/>
    <mergeCell ref="D14:D15"/>
    <mergeCell ref="C3:Z3"/>
    <mergeCell ref="T70:AJ70"/>
    <mergeCell ref="A38:A39"/>
    <mergeCell ref="B66:D66"/>
    <mergeCell ref="B22:B23"/>
    <mergeCell ref="S69:V69"/>
    <mergeCell ref="B76:C76"/>
    <mergeCell ref="F66:I66"/>
    <mergeCell ref="C5:Z5"/>
    <mergeCell ref="R77:AK77"/>
    <mergeCell ref="A24:A25"/>
    <mergeCell ref="B47:B48"/>
    <mergeCell ref="C4:Z4"/>
    <mergeCell ref="B67:D67"/>
    <mergeCell ref="AE69:AK69"/>
    <mergeCell ref="E38:AK38"/>
    <mergeCell ref="A30:A31"/>
    <mergeCell ref="B69:D69"/>
    <mergeCell ref="AA9:AH9"/>
    <mergeCell ref="AD76:AI76"/>
    <mergeCell ref="F69:I69"/>
    <mergeCell ref="A55:A56"/>
    <mergeCell ref="AE7:AH7"/>
    <mergeCell ref="A18:A19"/>
    <mergeCell ref="B24:B25"/>
    <mergeCell ref="E76:G76"/>
    <mergeCell ref="D24:D25"/>
    <mergeCell ref="A73:P73"/>
    <mergeCell ref="AI2:AK2"/>
    <mergeCell ref="A32:A33"/>
    <mergeCell ref="C7:Z7"/>
    <mergeCell ref="K66:P66"/>
    <mergeCell ref="A47:A48"/>
    <mergeCell ref="B51:B52"/>
    <mergeCell ref="A34:A35"/>
    <mergeCell ref="D51:D52"/>
    <mergeCell ref="A28:A29"/>
    <mergeCell ref="AA69:AD69"/>
    <mergeCell ref="B41:B42"/>
    <mergeCell ref="S68:V68"/>
    <mergeCell ref="B59:B60"/>
    <mergeCell ref="D59:D60"/>
    <mergeCell ref="D22:D23"/>
  </mergeCells>
  <pageMargins left="0.75" right="0.75" top="1" bottom="1" header="0.5" footer="0.5"/>
  <pageSetup orientation="landscape" paperSize="9" fitToWidth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2023-10-29T18:25:20Z</dcterms:created>
  <dcterms:modified xsi:type="dcterms:W3CDTF">2023-10-29T18:33:35Z</dcterms:modified>
</cp:coreProperties>
</file>