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Arduino_Shield_MEG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<sst xmlns="http://schemas.openxmlformats.org/spreadsheetml/2006/main" count="305" uniqueCount="270">
  <si>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</si>
  <si>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</si>
  <si>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</si>
  <si>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</si>
  <si>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</si>
  <si>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Vendor</t>
  </si>
  <si>
    <t xml:space="preserve">RS Stock No.</t>
  </si>
  <si>
    <t xml:space="preserve">In a Pack of</t>
  </si>
  <si>
    <t xml:space="preserve">DIGIKEY</t>
  </si>
  <si>
    <t xml:space="preserve">F1</t>
  </si>
  <si>
    <t xml:space="preserve">Fuse_Littelfuse-NANO2-451_453</t>
  </si>
  <si>
    <t xml:space="preserve">Fuse</t>
  </si>
  <si>
    <t xml:space="preserve">Littelfuse Inc. - 015401.5DR</t>
  </si>
  <si>
    <t xml:space="preserve">F1223CT-ND</t>
  </si>
  <si>
    <t xml:space="preserve">1.5A 125V AC 125V DC Fuse Board Mount (Cartridge Style Excluded) Holder, Surface Mount 2-SMD, Square End Block with Holder</t>
  </si>
  <si>
    <t xml:space="preserve">J5</t>
  </si>
  <si>
    <t xml:space="preserve">Molex_Mini-Fit_Jr_5566-04A_2x02_P4.20mm_Vertical</t>
  </si>
  <si>
    <t xml:space="preserve">Conn_02x02_Top_Bottom</t>
  </si>
  <si>
    <t xml:space="preserve">Molex - 39-28-1043 </t>
  </si>
  <si>
    <t xml:space="preserve">484-1899 </t>
  </si>
  <si>
    <t xml:space="preserve">WM3801-ND</t>
  </si>
  <si>
    <t xml:space="preserve">(MATING PART SEE NOTE 1) Molex, Mini-Fit Jr, 5566, 4 Way, 2 Row, Straight PCB Header </t>
  </si>
  <si>
    <t xml:space="preserve">D1</t>
  </si>
  <si>
    <t xml:space="preserve">D_SMB_Handsoldering</t>
  </si>
  <si>
    <t xml:space="preserve">S2M</t>
  </si>
  <si>
    <t xml:space="preserve">ON Semiconductor – S2M</t>
  </si>
  <si>
    <t xml:space="preserve">670-8845 </t>
  </si>
  <si>
    <t xml:space="preserve">ON Semi 1000V 2A, Silicon Junction Diode, 2-Pin DO-214AA S2M </t>
  </si>
  <si>
    <t xml:space="preserve">J3</t>
  </si>
  <si>
    <t xml:space="preserve">PinSocket_2x03_P2.54mm_Vertical</t>
  </si>
  <si>
    <t xml:space="preserve">Conn_02x03</t>
  </si>
  <si>
    <t xml:space="preserve">Sullins Connector Solutions – PPTC032LFBN-RC</t>
  </si>
  <si>
    <t xml:space="preserve">S7071-ND</t>
  </si>
  <si>
    <t xml:space="preserve">CONN HDR 6POS 0.1 TIN PCB</t>
  </si>
  <si>
    <t xml:space="preserve">J7</t>
  </si>
  <si>
    <t xml:space="preserve">PinSocket_1x06_P2.54mm_Vertical</t>
  </si>
  <si>
    <t xml:space="preserve">Conn_PUSH_B</t>
  </si>
  <si>
    <t xml:space="preserve">Würth Elektronik – 61300611121</t>
  </si>
  <si>
    <t xml:space="preserve">732-5319-ND</t>
  </si>
  <si>
    <t xml:space="preserve">CONN HEADER VERT 6POS 2.54MM</t>
  </si>
  <si>
    <t xml:space="preserve">J7a option R/A</t>
  </si>
  <si>
    <t xml:space="preserve">PinSocket_1x06_P2.54mm_Right Angle</t>
  </si>
  <si>
    <t xml:space="preserve">Würth Elektronik – 61300611021</t>
  </si>
  <si>
    <t xml:space="preserve">732-5339-ND</t>
  </si>
  <si>
    <t xml:space="preserve">Connector Header Through Hole, Right Angle 6 position 0.100" (2.54mm)</t>
  </si>
  <si>
    <t xml:space="preserve">Trigger_IN1</t>
  </si>
  <si>
    <t xml:space="preserve">SMA_Amphenol_132134_Vertical</t>
  </si>
  <si>
    <t xml:space="preserve">Conn_Coaxial</t>
  </si>
  <si>
    <t xml:space="preserve">Amphenol RF – 132134</t>
  </si>
  <si>
    <t xml:space="preserve">144-0905</t>
  </si>
  <si>
    <t xml:space="preserve">Amphenol RF 50Ω Straight PCB Mount SMA Connector, jack</t>
  </si>
  <si>
    <t xml:space="preserve">H4,H3,H2,H1</t>
  </si>
  <si>
    <t xml:space="preserve">MountingHole_3.2mm_M3</t>
  </si>
  <si>
    <t xml:space="preserve">MountingHole</t>
  </si>
  <si>
    <t xml:space="preserve">----</t>
  </si>
  <si>
    <t xml:space="preserve">--</t>
  </si>
  <si>
    <t xml:space="preserve">U3</t>
  </si>
  <si>
    <t xml:space="preserve">SOT-223-3_TabPin2</t>
  </si>
  <si>
    <t xml:space="preserve">LM1117-5.0</t>
  </si>
  <si>
    <t xml:space="preserve"> Texas Instruments – LM1117MP-5.0/NOPB</t>
  </si>
  <si>
    <t xml:space="preserve">533-9583 </t>
  </si>
  <si>
    <t xml:space="preserve">Texas Instruments LM1117MP-5.0/NOPB, LDO Regulator, 800mA, 5 V, ±1% 3+Tab-Pin, SOT-223</t>
  </si>
  <si>
    <t xml:space="preserve">U1</t>
  </si>
  <si>
    <t xml:space="preserve">SMDIP-8_W9.53mm</t>
  </si>
  <si>
    <t xml:space="preserve">HCPL-2400</t>
  </si>
  <si>
    <t xml:space="preserve">Broadcom - HCPL-2400-300E </t>
  </si>
  <si>
    <t xml:space="preserve">450-834 </t>
  </si>
  <si>
    <t xml:space="preserve">S1, S2, S3, S4, S5, S6</t>
  </si>
  <si>
    <t xml:space="preserve">IDC-Header_2x06_P2.54mm_Vertical</t>
  </si>
  <si>
    <t xml:space="preserve">Conn_Slaves</t>
  </si>
  <si>
    <t xml:space="preserve">MOLEX - 90130-1112 </t>
  </si>
  <si>
    <t xml:space="preserve">670-3275 </t>
  </si>
  <si>
    <t xml:space="preserve">WM8236-ND</t>
  </si>
  <si>
    <t xml:space="preserve">SEE MATING PART Connector Header Through Hole 12 position 0.100" (2.54mm)</t>
  </si>
  <si>
    <t xml:space="preserve">R1</t>
  </si>
  <si>
    <t xml:space="preserve">R_0805_2012Metric</t>
  </si>
  <si>
    <t xml:space="preserve">620 ohm</t>
  </si>
  <si>
    <t xml:space="preserve">TE Connectivity – CPF0805B620RE</t>
  </si>
  <si>
    <t xml:space="preserve">666-2503 </t>
  </si>
  <si>
    <t xml:space="preserve">C12,C9</t>
  </si>
  <si>
    <t xml:space="preserve">CP_Elec_5x3</t>
  </si>
  <si>
    <t xml:space="preserve">10uF</t>
  </si>
  <si>
    <t xml:space="preserve">Panasonic - EEEHB1V100R </t>
  </si>
  <si>
    <t xml:space="preserve">537-0865 </t>
  </si>
  <si>
    <t xml:space="preserve">Panasonic 10μF Electrolytic Capacitor 35V dc, Surface Mount - EEEHB1V100R </t>
  </si>
  <si>
    <t xml:space="preserve">C1, C11</t>
  </si>
  <si>
    <t xml:space="preserve">C_0805_2012Metric</t>
  </si>
  <si>
    <t xml:space="preserve">100nF</t>
  </si>
  <si>
    <t xml:space="preserve">KEMET – C0805C104K4RACTU</t>
  </si>
  <si>
    <t xml:space="preserve">648-0957 </t>
  </si>
  <si>
    <t xml:space="preserve">C10</t>
  </si>
  <si>
    <t xml:space="preserve">47uF</t>
  </si>
  <si>
    <t xml:space="preserve">Panasonic – EEEFT1V470AR</t>
  </si>
  <si>
    <t xml:space="preserve">729-6261 </t>
  </si>
  <si>
    <t xml:space="preserve">Panasonic 47μF Electrolytic Capacitor 35V dc, Surface Mount - EEEFT1V470AR </t>
  </si>
  <si>
    <t xml:space="preserve">C2</t>
  </si>
  <si>
    <t xml:space="preserve">15p</t>
  </si>
  <si>
    <t xml:space="preserve">KEMET – C0805C150J5GACTU</t>
  </si>
  <si>
    <t xml:space="preserve">264-4242 </t>
  </si>
  <si>
    <t xml:space="preserve">KEMET, 0805 (2012M) 15pF Multilayer Ceramic Capacitor MLCC 50V dc ±5% , SMD C0805C150J5GACTU </t>
  </si>
  <si>
    <t xml:space="preserve">J1</t>
  </si>
  <si>
    <t xml:space="preserve">PinSocket_2x21_P2.54mm_Vertical</t>
  </si>
  <si>
    <t xml:space="preserve">Conn_02x21=42 in two parts</t>
  </si>
  <si>
    <t xml:space="preserve">SEE NOTE 01</t>
  </si>
  <si>
    <t xml:space="preserve">J1A</t>
  </si>
  <si>
    <t xml:space="preserve">conn 16pos 2 rows</t>
  </si>
  <si>
    <t xml:space="preserve">Sullins Connector Solutions – PPTC082LFBN-RC</t>
  </si>
  <si>
    <t xml:space="preserve">S7076-ND</t>
  </si>
  <si>
    <t xml:space="preserve">CONN HDR 16POS 0.1 TIN PCB</t>
  </si>
  <si>
    <t xml:space="preserve">J1B</t>
  </si>
  <si>
    <t xml:space="preserve">conn 32pos 2 rows</t>
  </si>
  <si>
    <t xml:space="preserve">Sullins Connector Solutions  - PPTC162LFBN-RC</t>
  </si>
  <si>
    <t xml:space="preserve">S7084-ND</t>
  </si>
  <si>
    <t xml:space="preserve">CONN HDR 32POS 0.1 TIN PCB</t>
  </si>
  <si>
    <t xml:space="preserve">J2</t>
  </si>
  <si>
    <t xml:space="preserve">PinSocket_2x16_P2.54mm_Vertical</t>
  </si>
  <si>
    <t xml:space="preserve">Conn_02x16</t>
  </si>
  <si>
    <t xml:space="preserve">Sullins Connector Solutions – PPTC162LFBN-RC</t>
  </si>
  <si>
    <t xml:space="preserve">J4</t>
  </si>
  <si>
    <t xml:space="preserve">PinHeader_1x04_P2.54mm_Vertical</t>
  </si>
  <si>
    <t xml:space="preserve">Conn_DISPLAY_I2C</t>
  </si>
  <si>
    <t xml:space="preserve">Würth Elektronik – 61300411121</t>
  </si>
  <si>
    <t xml:space="preserve">732-5317-ND</t>
  </si>
  <si>
    <t xml:space="preserve">CONN HEADER VERT 4POS 2.54MM</t>
  </si>
  <si>
    <t xml:space="preserve">J4 Option R/A</t>
  </si>
  <si>
    <t xml:space="preserve">PinHeader_1x04_P2.54mm_Right Angle</t>
  </si>
  <si>
    <t xml:space="preserve">Würth Elektronik – 61300411021</t>
  </si>
  <si>
    <t xml:space="preserve">732-5337-ND</t>
  </si>
  <si>
    <t xml:space="preserve">Connector Header Through Hole, Right Angle 4 position 0.100" (2.54mm)</t>
  </si>
  <si>
    <t xml:space="preserve">uController</t>
  </si>
  <si>
    <t xml:space="preserve">VENDOR ID</t>
  </si>
  <si>
    <t xml:space="preserve">uC1</t>
  </si>
  <si>
    <t xml:space="preserve">ATmega2560-Embed</t>
  </si>
  <si>
    <t xml:space="preserve">www.robotdyn.com</t>
  </si>
  <si>
    <t xml:space="preserve">SKU#:6970622932482</t>
  </si>
  <si>
    <t xml:space="preserve">https://robotdyn.com/mega-2560-pro-embed-ch340g-atmega2560-16au-with-pinheaders.html</t>
  </si>
  <si>
    <t xml:space="preserve">Display</t>
  </si>
  <si>
    <t xml:space="preserve">In the list there are two suppliers for the same Display</t>
  </si>
  <si>
    <t xml:space="preserve">Suplier #1</t>
  </si>
  <si>
    <t xml:space="preserve">LCD</t>
  </si>
  <si>
    <t xml:space="preserve">LCD Display 20x04</t>
  </si>
  <si>
    <t xml:space="preserve">LCD2004 – HD44780</t>
  </si>
  <si>
    <t xml:space="preserve">https://www.adafruit.com/product/198</t>
  </si>
  <si>
    <t xml:space="preserve">PRODUCT ID: 198</t>
  </si>
  <si>
    <t xml:space="preserve">Standard LCD 20x4 + extras - white on blue</t>
  </si>
  <si>
    <t xml:space="preserve">I2C to Parallel dispplay HD44780 adapter</t>
  </si>
  <si>
    <t xml:space="preserve">I2C Display PCF8574</t>
  </si>
  <si>
    <t xml:space="preserve">https://www.adafruit.com/product/292</t>
  </si>
  <si>
    <t xml:space="preserve">PRODUCT ID: 292</t>
  </si>
  <si>
    <t xml:space="preserve">i2c / SPI character LCD backpack</t>
  </si>
  <si>
    <t xml:space="preserve">Suplier #2</t>
  </si>
  <si>
    <t xml:space="preserve">HD44780 2004 display LCD 4x20 sign Blue</t>
  </si>
  <si>
    <t xml:space="preserve">https://www.az-delivery.de/en/products/copy-of-hd44780-2004-lcd-display-bundle-4x20-zeichen?_pos=3&amp;_sid=41045f2ea&amp;_ss=r</t>
  </si>
  <si>
    <t xml:space="preserve">I2C IIC adapter serial interface for LCD display 1602 and 2004</t>
  </si>
  <si>
    <t xml:space="preserve">https://www.az-delivery.de/en/products/serielle-schnittstelle?_pos=4&amp;_sid=04c12cf1b&amp;_ss=r</t>
  </si>
  <si>
    <t xml:space="preserve">PUSH Buttons</t>
  </si>
  <si>
    <t xml:space="preserve">SW4</t>
  </si>
  <si>
    <t xml:space="preserve">SW_PUSH-12mm</t>
  </si>
  <si>
    <t xml:space="preserve">SW_uC_RST</t>
  </si>
  <si>
    <t xml:space="preserve">E-Switch – TL1100F160Q6JBLK – Square</t>
  </si>
  <si>
    <t xml:space="preserve">EG5991-ND</t>
  </si>
  <si>
    <t xml:space="preserve">Tactile Switch SPST-NO Top Actuated Through Hole</t>
  </si>
  <si>
    <t xml:space="preserve">SW3</t>
  </si>
  <si>
    <t xml:space="preserve">SW_LOC_REM</t>
  </si>
  <si>
    <t xml:space="preserve">SW2</t>
  </si>
  <si>
    <t xml:space="preserve">SW_CH_ENA</t>
  </si>
  <si>
    <t xml:space="preserve">SW1</t>
  </si>
  <si>
    <t xml:space="preserve">SW_MUX_RST</t>
  </si>
  <si>
    <t xml:space="preserve">H5,H4,H3,H2,H1</t>
  </si>
  <si>
    <t xml:space="preserve">MountingHole_2.2mm_M2</t>
  </si>
  <si>
    <t xml:space="preserve">Board Standoff</t>
  </si>
  <si>
    <t xml:space="preserve">Würth Elektronik – 971150244</t>
  </si>
  <si>
    <t xml:space="preserve">732-12936-ND</t>
  </si>
  <si>
    <t xml:space="preserve">Hex Standoff Threaded M2 Brass 0.591" (15.00mm) Silver</t>
  </si>
  <si>
    <t xml:space="preserve">R4</t>
  </si>
  <si>
    <t xml:space="preserve">R_1206_3216Metric</t>
  </si>
  <si>
    <t xml:space="preserve">10k</t>
  </si>
  <si>
    <t xml:space="preserve">Panasonic – ERJP08F1002V</t>
  </si>
  <si>
    <t xml:space="preserve">721-9908 </t>
  </si>
  <si>
    <t xml:space="preserve">Panasonic 10kΩ, 1206 (3216M) Thick Film SMD Resistor ±1% 0.66W - ERJP08F1002V </t>
  </si>
  <si>
    <t xml:space="preserve">R3,R2,R1</t>
  </si>
  <si>
    <t xml:space="preserve">1k</t>
  </si>
  <si>
    <t xml:space="preserve">Panasonic – ERJP06F1001V </t>
  </si>
  <si>
    <t xml:space="preserve">721-7741 </t>
  </si>
  <si>
    <t xml:space="preserve">Panasonic 1kΩ, 0805 (2012M) Thick Film SMD Resistor ±1% 0.5W - ERJP06F1001V </t>
  </si>
  <si>
    <t xml:space="preserve">PinHeader_1x06_P2.54mm_Horizontal</t>
  </si>
  <si>
    <t xml:space="preserve">Conn_01x06</t>
  </si>
  <si>
    <t xml:space="preserve">Sullins Connector Solutions -PEC06SBAN</t>
  </si>
  <si>
    <t xml:space="preserve">S1112E-06-ND</t>
  </si>
  <si>
    <t xml:space="preserve">D_SOD-123</t>
  </si>
  <si>
    <t xml:space="preserve">1N4148 or Similar</t>
  </si>
  <si>
    <t xml:space="preserve">Vishay Semiconductor Diodes Division – 1N4148W-HE3-08</t>
  </si>
  <si>
    <t xml:space="preserve">1N4148W-HE3-08GICT-ND</t>
  </si>
  <si>
    <t xml:space="preserve">C4</t>
  </si>
  <si>
    <t xml:space="preserve">22pF</t>
  </si>
  <si>
    <t xml:space="preserve">KEMET - C0805C220J5GACTU </t>
  </si>
  <si>
    <t xml:space="preserve">264-4258 </t>
  </si>
  <si>
    <t xml:space="preserve">KEMET, 0805 (2012M) 22pF Multilayer Ceramic Capacitor MLCC 50V dc ±5% , SMD C0805C220J5GACTU </t>
  </si>
  <si>
    <t xml:space="preserve">C3,C2,C1</t>
  </si>
  <si>
    <t xml:space="preserve">47nF</t>
  </si>
  <si>
    <t xml:space="preserve">KEMET – C0805C473K5RACTU</t>
  </si>
  <si>
    <t xml:space="preserve">264-4393 </t>
  </si>
  <si>
    <t xml:space="preserve">KEMET, 0805 (2012M) 47nF Multilayer Ceramic Capacitor MLCC 50V dc ±10% , SMD C0805C473K5RACTU </t>
  </si>
  <si>
    <t xml:space="preserve">For round push buttons use this one as SW1 to SW4</t>
  </si>
  <si>
    <t xml:space="preserve">SWITCH TACTILE SPST-NO 0.05A 12V</t>
  </si>
  <si>
    <t xml:space="preserve">E-Switch – TL1265AQSBLK – Round</t>
  </si>
  <si>
    <t xml:space="preserve">EG4968-ND</t>
  </si>
  <si>
    <t xml:space="preserve">Tactile Switch SPST-NO Top Actuated Through Hole – ROUND</t>
  </si>
  <si>
    <t xml:space="preserve">NOTE 1</t>
  </si>
  <si>
    <t xml:space="preserve">MATING PARTS</t>
  </si>
  <si>
    <t xml:space="preserve">POWER SUPPLY CON</t>
  </si>
  <si>
    <t xml:space="preserve">1a</t>
  </si>
  <si>
    <t xml:space="preserve">MOLEX – 0039012045</t>
  </si>
  <si>
    <t xml:space="preserve">WM23701-ND</t>
  </si>
  <si>
    <t xml:space="preserve">4 Rectangular Connectors - Housings Receptacle Natural 0.165" (4.20mm)</t>
  </si>
  <si>
    <t xml:space="preserve">1b</t>
  </si>
  <si>
    <t xml:space="preserve">MOLEX – PIN – 0039000039</t>
  </si>
  <si>
    <t xml:space="preserve">WM2501-ND</t>
  </si>
  <si>
    <t xml:space="preserve">CONN SOCKET 18-24AWG CRIMP TIN</t>
  </si>
  <si>
    <t xml:space="preserve">PMOD Connector Master-to-Slave</t>
  </si>
  <si>
    <t xml:space="preserve">Pin Housing</t>
  </si>
  <si>
    <t xml:space="preserve">Molex – 0901420012</t>
  </si>
  <si>
    <t xml:space="preserve">---</t>
  </si>
  <si>
    <t xml:space="preserve">WM8038-ND</t>
  </si>
  <si>
    <t xml:space="preserve">12 Rectangular Connectors - Housings Receptacle Black 0.100" (2.54mm)</t>
  </si>
  <si>
    <t xml:space="preserve">Pin TIN</t>
  </si>
  <si>
    <t xml:space="preserve">Molex – 0901192120</t>
  </si>
  <si>
    <t xml:space="preserve">WM2560-ND</t>
  </si>
  <si>
    <t xml:space="preserve">CONN SOCKET 26-28AWG CRIMP TIN</t>
  </si>
  <si>
    <t xml:space="preserve">Option A</t>
  </si>
  <si>
    <t xml:space="preserve">CBL RIBN 12COND 0.100 GRAY 100' </t>
  </si>
  <si>
    <t xml:space="preserve">3M - 8124/12 100 or similar</t>
  </si>
  <si>
    <t xml:space="preserve">3 m</t>
  </si>
  <si>
    <t xml:space="preserve">3M156819-10-ND</t>
  </si>
  <si>
    <t xml:space="preserve">Flat Ribbon Cable Gray 12 Conductors 0.100" (2.54mm) Flat Cable 10.0' (3.05m)</t>
  </si>
  <si>
    <t xml:space="preserve">Option B</t>
  </si>
  <si>
    <t xml:space="preserve">CBL RIBN 12COND 0.100 GRAY 1'</t>
  </si>
  <si>
    <t xml:space="preserve">3M - 8124/12 100</t>
  </si>
  <si>
    <t xml:space="preserve">30 cm</t>
  </si>
  <si>
    <t xml:space="preserve">3M156819-1-ND</t>
  </si>
  <si>
    <t xml:space="preserve">Flat Ribbon Cable Gray 12 Conductors 0.100" (2.54mm) Flat Cable 1.00' (304.80mm)</t>
  </si>
  <si>
    <t xml:space="preserve">NOTE: the required quantity of the ribbon cable is for 6 slave boards. If option A is chosen the cable has to be cut into pieces according to MASTER-SLAVE distances.
Option B are individual cables of 30 cm each. There are more length options at Digikey</t>
  </si>
  <si>
    <t xml:space="preserve">USB cable</t>
  </si>
  <si>
    <t xml:space="preserve">USB panel to micro usb</t>
  </si>
  <si>
    <t xml:space="preserve">Adafruit Industries LLC – 3258</t>
  </si>
  <si>
    <t xml:space="preserve">1528-1786-ND</t>
  </si>
  <si>
    <t xml:space="preserve">PANEL MOUNT EXTENSION USB CABLE</t>
  </si>
  <si>
    <t xml:space="preserve">Master to Display cable</t>
  </si>
  <si>
    <t xml:space="preserve">CONN RCPT HSG 4POS 2.54MM</t>
  </si>
  <si>
    <t xml:space="preserve">Harwin Inc. - M20-1060400</t>
  </si>
  <si>
    <t xml:space="preserve">952-2229-ND</t>
  </si>
  <si>
    <t xml:space="preserve">4 Rectangular Connectors - Housings Receptacle Black 0.100" (2.54mm)</t>
  </si>
  <si>
    <t xml:space="preserve">CONN SOCKET 22-30AWG CRIMP TIN</t>
  </si>
  <si>
    <t xml:space="preserve">Harwin Inc. - M20-1180046</t>
  </si>
  <si>
    <t xml:space="preserve">952-2159-ND</t>
  </si>
  <si>
    <t xml:space="preserve">Socket Contact Tin 22-30 AWG Crimp </t>
  </si>
  <si>
    <t xml:space="preserve">CBL RIBN 4COND 0.100 GRAY 1'</t>
  </si>
  <si>
    <t xml:space="preserve">3M - 8124/04 100</t>
  </si>
  <si>
    <t xml:space="preserve">304.80mm length</t>
  </si>
  <si>
    <t xml:space="preserve">3M156816-1-ND</t>
  </si>
  <si>
    <t xml:space="preserve">Flat Ribbon Cable Gray 4 Conductors 0.100" (2.54mm) Flat Cable 1.00' (304.80mm)</t>
  </si>
  <si>
    <t xml:space="preserve">Master to Push_Buttons cable</t>
  </si>
  <si>
    <t xml:space="preserve">CONN RCPT HSG 6POS 2.54MM</t>
  </si>
  <si>
    <t xml:space="preserve">Harwin Inc. - M20-1060600</t>
  </si>
  <si>
    <t xml:space="preserve">952-2231-ND</t>
  </si>
  <si>
    <t xml:space="preserve">6 Rectangular Connectors - Housings Receptacle Black 0.100" (2.54mm)</t>
  </si>
  <si>
    <t xml:space="preserve">CBL RIBN 6COND 0.100 GRAY 1'</t>
  </si>
  <si>
    <t xml:space="preserve">3M - 8124/06 100</t>
  </si>
  <si>
    <t xml:space="preserve">3M155851-1-ND</t>
  </si>
  <si>
    <t xml:space="preserve">Flat Ribbon Cable Gray 6 Conductors 0.100" (2.54mm) Flat Cable 1.00' (304.80mm)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</si>
</sst>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i val="true"/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obotdyn.com/mega-2560-pro-embed-ch340g-atmega2560-16au-with-pinheaders.html" TargetMode="External"/><Relationship Id="rId2" Type="http://schemas.openxmlformats.org/officeDocument/2006/relationships/hyperlink" Target="https://www.adafruit.com/product/198" TargetMode="External"/><Relationship Id="rId3" Type="http://schemas.openxmlformats.org/officeDocument/2006/relationships/hyperlink" Target="https://www.adafruit.com/product/292" TargetMode="External"/><Relationship Id="rId4" Type="http://schemas.openxmlformats.org/officeDocument/2006/relationships/hyperlink" Target="https://www.az-delivery.de/en/products/copy-of-hd44780-2004-lcd-display-bundle-4x20-zeichen?_pos=3&amp;_sid=41045f2ea&amp;_ss=r" TargetMode="External"/><Relationship Id="rId5" Type="http://schemas.openxmlformats.org/officeDocument/2006/relationships/hyperlink" Target="https://www.az-delivery.de/en/products/serielle-schnittstelle?_pos=4&amp;_sid=04c12cf1b&amp;_ss=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" activePane="bottomLeft" state="frozen"/>
      <selection pane="topLeft" activeCell="A1" activeCellId="0" sqref="A1"/>
      <selection pane="bottomLeft" activeCell="C67" activeCellId="0" sqref="C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20.46"/>
    <col collapsed="false" customWidth="true" hidden="false" outlineLevel="0" max="3" min="3" style="0" width="45.06"/>
    <col collapsed="false" customWidth="true" hidden="false" outlineLevel="0" max="4" min="4" style="1" width="8.38"/>
    <col collapsed="false" customWidth="true" hidden="false" outlineLevel="0" max="5" min="5" style="0" width="24.49"/>
    <col collapsed="false" customWidth="true" hidden="false" outlineLevel="0" max="6" min="6" style="1" width="49.09"/>
    <col collapsed="false" customWidth="true" hidden="false" outlineLevel="0" max="7" min="7" style="1" width="19.49"/>
    <col collapsed="false" customWidth="true" hidden="false" outlineLevel="0" max="8" min="8" style="1" width="14.72"/>
    <col collapsed="false" customWidth="true" hidden="false" outlineLevel="0" max="9" min="9" style="1" width="23.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n">
        <v>1</v>
      </c>
      <c r="B2" s="4" t="s">
        <v>9</v>
      </c>
      <c r="C2" s="4" t="s">
        <v>10</v>
      </c>
      <c r="D2" s="5" t="n">
        <v>1</v>
      </c>
      <c r="E2" s="4" t="s">
        <v>11</v>
      </c>
      <c r="F2" s="5" t="s">
        <v>12</v>
      </c>
      <c r="G2" s="5"/>
      <c r="H2" s="5"/>
      <c r="I2" s="5" t="s">
        <v>13</v>
      </c>
      <c r="J2" s="0" t="s">
        <v>14</v>
      </c>
    </row>
    <row r="3" customFormat="false" ht="12.8" hidden="false" customHeight="false" outlineLevel="0" collapsed="false">
      <c r="A3" s="4" t="n">
        <v>2</v>
      </c>
      <c r="B3" s="4" t="s">
        <v>15</v>
      </c>
      <c r="C3" s="4" t="s">
        <v>16</v>
      </c>
      <c r="D3" s="5" t="n">
        <v>1</v>
      </c>
      <c r="E3" s="4" t="s">
        <v>17</v>
      </c>
      <c r="F3" s="5" t="s">
        <v>18</v>
      </c>
      <c r="G3" s="5" t="s">
        <v>19</v>
      </c>
      <c r="H3" s="5" t="n">
        <v>10</v>
      </c>
      <c r="I3" s="5" t="s">
        <v>20</v>
      </c>
      <c r="J3" s="0" t="s">
        <v>21</v>
      </c>
    </row>
    <row r="4" customFormat="false" ht="12.8" hidden="false" customHeight="false" outlineLevel="0" collapsed="false">
      <c r="A4" s="4" t="n">
        <v>3</v>
      </c>
      <c r="B4" s="4" t="s">
        <v>22</v>
      </c>
      <c r="C4" s="4" t="s">
        <v>23</v>
      </c>
      <c r="D4" s="5" t="n">
        <v>1</v>
      </c>
      <c r="E4" s="4" t="s">
        <v>24</v>
      </c>
      <c r="F4" s="5" t="s">
        <v>25</v>
      </c>
      <c r="G4" s="5" t="s">
        <v>26</v>
      </c>
      <c r="H4" s="5" t="n">
        <v>10</v>
      </c>
      <c r="I4" s="5"/>
      <c r="J4" s="0" t="s">
        <v>27</v>
      </c>
    </row>
    <row r="5" customFormat="false" ht="12.8" hidden="false" customHeight="false" outlineLevel="0" collapsed="false">
      <c r="A5" s="4" t="n">
        <v>5</v>
      </c>
      <c r="B5" s="4" t="s">
        <v>28</v>
      </c>
      <c r="C5" s="4" t="s">
        <v>29</v>
      </c>
      <c r="D5" s="5" t="n">
        <v>1</v>
      </c>
      <c r="E5" s="4" t="s">
        <v>30</v>
      </c>
      <c r="F5" s="6" t="s">
        <v>31</v>
      </c>
      <c r="G5" s="6"/>
      <c r="H5" s="5" t="n">
        <v>1</v>
      </c>
      <c r="I5" s="5" t="s">
        <v>32</v>
      </c>
      <c r="J5" s="0" t="s">
        <v>33</v>
      </c>
    </row>
    <row r="6" customFormat="false" ht="12.8" hidden="false" customHeight="false" outlineLevel="0" collapsed="false">
      <c r="A6" s="4" t="n">
        <v>7</v>
      </c>
      <c r="B6" s="4" t="s">
        <v>34</v>
      </c>
      <c r="C6" s="4" t="s">
        <v>35</v>
      </c>
      <c r="D6" s="5" t="n">
        <v>1</v>
      </c>
      <c r="E6" s="4" t="s">
        <v>36</v>
      </c>
      <c r="F6" s="5" t="s">
        <v>37</v>
      </c>
      <c r="G6" s="5"/>
      <c r="H6" s="5" t="n">
        <v>1</v>
      </c>
      <c r="I6" s="5" t="s">
        <v>38</v>
      </c>
      <c r="J6" s="0" t="s">
        <v>39</v>
      </c>
    </row>
    <row r="7" customFormat="false" ht="12.8" hidden="false" customHeight="false" outlineLevel="0" collapsed="false">
      <c r="A7" s="4"/>
      <c r="B7" s="4" t="s">
        <v>40</v>
      </c>
      <c r="C7" s="4" t="s">
        <v>41</v>
      </c>
      <c r="D7" s="5" t="n">
        <v>1</v>
      </c>
      <c r="E7" s="4"/>
      <c r="F7" s="5" t="s">
        <v>42</v>
      </c>
      <c r="G7" s="5"/>
      <c r="H7" s="5" t="n">
        <v>1</v>
      </c>
      <c r="I7" s="5" t="s">
        <v>43</v>
      </c>
      <c r="J7" s="0" t="s">
        <v>44</v>
      </c>
    </row>
    <row r="8" customFormat="false" ht="12.8" hidden="false" customHeight="false" outlineLevel="0" collapsed="false">
      <c r="A8" s="4" t="n">
        <v>8</v>
      </c>
      <c r="B8" s="4" t="s">
        <v>45</v>
      </c>
      <c r="C8" s="4" t="s">
        <v>46</v>
      </c>
      <c r="D8" s="5" t="n">
        <v>1</v>
      </c>
      <c r="E8" s="4" t="s">
        <v>47</v>
      </c>
      <c r="F8" s="5" t="s">
        <v>48</v>
      </c>
      <c r="G8" s="5" t="s">
        <v>49</v>
      </c>
      <c r="H8" s="5" t="n">
        <v>1</v>
      </c>
      <c r="I8" s="5"/>
      <c r="J8" s="0" t="s">
        <v>50</v>
      </c>
    </row>
    <row r="9" customFormat="false" ht="12.8" hidden="false" customHeight="false" outlineLevel="0" collapsed="false">
      <c r="A9" s="4" t="n">
        <v>9</v>
      </c>
      <c r="B9" s="4" t="s">
        <v>51</v>
      </c>
      <c r="C9" s="4" t="s">
        <v>52</v>
      </c>
      <c r="D9" s="5" t="n">
        <v>4</v>
      </c>
      <c r="E9" s="4" t="s">
        <v>53</v>
      </c>
      <c r="F9" s="5" t="s">
        <v>54</v>
      </c>
      <c r="G9" s="5" t="s">
        <v>54</v>
      </c>
      <c r="H9" s="5" t="s">
        <v>55</v>
      </c>
      <c r="I9" s="5" t="s">
        <v>54</v>
      </c>
    </row>
    <row r="10" customFormat="false" ht="12.8" hidden="false" customHeight="false" outlineLevel="0" collapsed="false">
      <c r="A10" s="4" t="n">
        <v>10</v>
      </c>
      <c r="B10" s="4" t="s">
        <v>56</v>
      </c>
      <c r="C10" s="4" t="s">
        <v>57</v>
      </c>
      <c r="D10" s="5" t="n">
        <v>1</v>
      </c>
      <c r="E10" s="4" t="s">
        <v>58</v>
      </c>
      <c r="F10" s="5" t="s">
        <v>59</v>
      </c>
      <c r="G10" s="5" t="s">
        <v>60</v>
      </c>
      <c r="H10" s="5" t="n">
        <v>1</v>
      </c>
      <c r="I10" s="5"/>
      <c r="J10" s="0" t="s">
        <v>61</v>
      </c>
    </row>
    <row r="11" customFormat="false" ht="12.8" hidden="false" customHeight="false" outlineLevel="0" collapsed="false">
      <c r="A11" s="4" t="n">
        <v>11</v>
      </c>
      <c r="B11" s="4" t="s">
        <v>62</v>
      </c>
      <c r="C11" s="4" t="s">
        <v>63</v>
      </c>
      <c r="D11" s="5" t="n">
        <v>1</v>
      </c>
      <c r="E11" s="4" t="s">
        <v>64</v>
      </c>
      <c r="F11" s="5" t="s">
        <v>65</v>
      </c>
      <c r="G11" s="5" t="s">
        <v>66</v>
      </c>
      <c r="H11" s="5" t="n">
        <v>1</v>
      </c>
      <c r="I11" s="5"/>
    </row>
    <row r="12" customFormat="false" ht="12.8" hidden="false" customHeight="false" outlineLevel="0" collapsed="false">
      <c r="A12" s="4" t="n">
        <v>15</v>
      </c>
      <c r="B12" s="4" t="s">
        <v>67</v>
      </c>
      <c r="C12" s="4" t="s">
        <v>68</v>
      </c>
      <c r="D12" s="5" t="n">
        <v>6</v>
      </c>
      <c r="E12" s="4" t="s">
        <v>69</v>
      </c>
      <c r="F12" s="5" t="s">
        <v>70</v>
      </c>
      <c r="G12" s="5" t="s">
        <v>71</v>
      </c>
      <c r="H12" s="5" t="n">
        <v>5</v>
      </c>
      <c r="I12" s="5" t="s">
        <v>72</v>
      </c>
      <c r="J12" s="0" t="s">
        <v>73</v>
      </c>
    </row>
    <row r="13" customFormat="false" ht="12.8" hidden="false" customHeight="false" outlineLevel="0" collapsed="false">
      <c r="A13" s="4" t="n">
        <v>16</v>
      </c>
      <c r="B13" s="4" t="s">
        <v>74</v>
      </c>
      <c r="C13" s="4" t="s">
        <v>75</v>
      </c>
      <c r="D13" s="5" t="n">
        <v>1</v>
      </c>
      <c r="E13" s="7" t="s">
        <v>76</v>
      </c>
      <c r="F13" s="5" t="s">
        <v>77</v>
      </c>
      <c r="G13" s="5" t="s">
        <v>78</v>
      </c>
      <c r="H13" s="5" t="n">
        <v>5</v>
      </c>
      <c r="I13" s="5"/>
    </row>
    <row r="14" customFormat="false" ht="12.8" hidden="false" customHeight="false" outlineLevel="0" collapsed="false">
      <c r="A14" s="4" t="n">
        <v>17</v>
      </c>
      <c r="B14" s="4" t="s">
        <v>79</v>
      </c>
      <c r="C14" s="4" t="s">
        <v>80</v>
      </c>
      <c r="D14" s="5" t="n">
        <v>2</v>
      </c>
      <c r="E14" s="4" t="s">
        <v>81</v>
      </c>
      <c r="F14" s="5" t="s">
        <v>82</v>
      </c>
      <c r="G14" s="5" t="s">
        <v>83</v>
      </c>
      <c r="H14" s="5" t="n">
        <v>5</v>
      </c>
      <c r="I14" s="5"/>
      <c r="J14" s="0" t="s">
        <v>84</v>
      </c>
    </row>
    <row r="15" customFormat="false" ht="12.8" hidden="false" customHeight="false" outlineLevel="0" collapsed="false">
      <c r="A15" s="4" t="n">
        <v>18</v>
      </c>
      <c r="B15" s="4" t="s">
        <v>85</v>
      </c>
      <c r="C15" s="4" t="s">
        <v>86</v>
      </c>
      <c r="D15" s="5" t="n">
        <v>2</v>
      </c>
      <c r="E15" s="4" t="s">
        <v>87</v>
      </c>
      <c r="F15" s="5" t="s">
        <v>88</v>
      </c>
      <c r="G15" s="5" t="s">
        <v>89</v>
      </c>
      <c r="H15" s="5" t="n">
        <v>10</v>
      </c>
      <c r="I15" s="5"/>
    </row>
    <row r="16" customFormat="false" ht="12.8" hidden="false" customHeight="false" outlineLevel="0" collapsed="false">
      <c r="A16" s="4" t="n">
        <v>19</v>
      </c>
      <c r="B16" s="4" t="s">
        <v>90</v>
      </c>
      <c r="C16" s="4" t="s">
        <v>80</v>
      </c>
      <c r="D16" s="5" t="n">
        <v>1</v>
      </c>
      <c r="E16" s="4" t="s">
        <v>91</v>
      </c>
      <c r="F16" s="5" t="s">
        <v>92</v>
      </c>
      <c r="G16" s="5" t="s">
        <v>93</v>
      </c>
      <c r="H16" s="5" t="n">
        <v>10</v>
      </c>
      <c r="I16" s="5"/>
      <c r="J16" s="0" t="s">
        <v>94</v>
      </c>
    </row>
    <row r="17" customFormat="false" ht="12.8" hidden="false" customHeight="false" outlineLevel="0" collapsed="false">
      <c r="A17" s="4" t="n">
        <v>20</v>
      </c>
      <c r="B17" s="4" t="s">
        <v>95</v>
      </c>
      <c r="C17" s="4" t="s">
        <v>86</v>
      </c>
      <c r="D17" s="5" t="n">
        <v>1</v>
      </c>
      <c r="E17" s="4" t="s">
        <v>96</v>
      </c>
      <c r="F17" s="5" t="s">
        <v>97</v>
      </c>
      <c r="G17" s="5" t="s">
        <v>98</v>
      </c>
      <c r="H17" s="5" t="n">
        <v>25</v>
      </c>
      <c r="I17" s="5"/>
      <c r="J17" s="0" t="s">
        <v>99</v>
      </c>
    </row>
    <row r="18" customFormat="false" ht="12.8" hidden="false" customHeight="false" outlineLevel="0" collapsed="false">
      <c r="A18" s="4" t="n">
        <v>22</v>
      </c>
      <c r="B18" s="4" t="s">
        <v>100</v>
      </c>
      <c r="C18" s="4" t="s">
        <v>101</v>
      </c>
      <c r="D18" s="5" t="n">
        <v>1</v>
      </c>
      <c r="E18" s="4" t="s">
        <v>102</v>
      </c>
      <c r="F18" s="5"/>
      <c r="G18" s="5"/>
      <c r="H18" s="5"/>
      <c r="I18" s="5"/>
      <c r="J18" s="0" t="s">
        <v>103</v>
      </c>
    </row>
    <row r="19" customFormat="false" ht="12.8" hidden="false" customHeight="false" outlineLevel="0" collapsed="false">
      <c r="A19" s="4"/>
      <c r="B19" s="4" t="s">
        <v>104</v>
      </c>
      <c r="C19" s="4"/>
      <c r="D19" s="5"/>
      <c r="E19" s="4" t="s">
        <v>105</v>
      </c>
      <c r="F19" s="5" t="s">
        <v>106</v>
      </c>
      <c r="G19" s="5"/>
      <c r="H19" s="5" t="n">
        <v>1</v>
      </c>
      <c r="I19" s="5" t="s">
        <v>107</v>
      </c>
      <c r="J19" s="0" t="s">
        <v>108</v>
      </c>
    </row>
    <row r="20" customFormat="false" ht="12.8" hidden="false" customHeight="false" outlineLevel="0" collapsed="false">
      <c r="A20" s="4"/>
      <c r="B20" s="4" t="s">
        <v>109</v>
      </c>
      <c r="C20" s="4"/>
      <c r="D20" s="5"/>
      <c r="E20" s="4" t="s">
        <v>110</v>
      </c>
      <c r="F20" s="5" t="s">
        <v>111</v>
      </c>
      <c r="G20" s="5"/>
      <c r="H20" s="5" t="n">
        <v>1</v>
      </c>
      <c r="I20" s="5" t="s">
        <v>112</v>
      </c>
      <c r="J20" s="0" t="s">
        <v>113</v>
      </c>
    </row>
    <row r="21" customFormat="false" ht="12.8" hidden="false" customHeight="false" outlineLevel="0" collapsed="false">
      <c r="A21" s="4" t="n">
        <v>23</v>
      </c>
      <c r="B21" s="4" t="s">
        <v>114</v>
      </c>
      <c r="C21" s="4" t="s">
        <v>115</v>
      </c>
      <c r="D21" s="5" t="n">
        <v>1</v>
      </c>
      <c r="E21" s="4" t="s">
        <v>116</v>
      </c>
      <c r="F21" s="5" t="s">
        <v>117</v>
      </c>
      <c r="G21" s="5"/>
      <c r="H21" s="5" t="n">
        <v>1</v>
      </c>
      <c r="I21" s="6" t="s">
        <v>112</v>
      </c>
      <c r="J21" s="0" t="s">
        <v>113</v>
      </c>
    </row>
    <row r="22" customFormat="false" ht="12.8" hidden="false" customHeight="false" outlineLevel="0" collapsed="false">
      <c r="A22" s="4" t="n">
        <v>24</v>
      </c>
      <c r="B22" s="4" t="s">
        <v>118</v>
      </c>
      <c r="C22" s="4" t="s">
        <v>119</v>
      </c>
      <c r="D22" s="5" t="n">
        <v>1</v>
      </c>
      <c r="E22" s="4" t="s">
        <v>120</v>
      </c>
      <c r="F22" s="5" t="s">
        <v>121</v>
      </c>
      <c r="G22" s="5"/>
      <c r="H22" s="5" t="n">
        <v>1</v>
      </c>
      <c r="I22" s="5" t="s">
        <v>122</v>
      </c>
      <c r="J22" s="0" t="s">
        <v>123</v>
      </c>
    </row>
    <row r="23" customFormat="false" ht="12.8" hidden="false" customHeight="false" outlineLevel="0" collapsed="false">
      <c r="A23" s="4"/>
      <c r="B23" s="4" t="s">
        <v>124</v>
      </c>
      <c r="C23" s="4" t="s">
        <v>125</v>
      </c>
      <c r="D23" s="5" t="n">
        <v>1</v>
      </c>
      <c r="E23" s="4"/>
      <c r="F23" s="5" t="s">
        <v>126</v>
      </c>
      <c r="G23" s="5"/>
      <c r="H23" s="5" t="n">
        <v>1</v>
      </c>
      <c r="I23" s="5" t="s">
        <v>127</v>
      </c>
      <c r="J23" s="0" t="s">
        <v>128</v>
      </c>
    </row>
    <row r="24" customFormat="false" ht="12.8" hidden="false" customHeight="false" outlineLevel="0" collapsed="false">
      <c r="A24" s="4"/>
      <c r="B24" s="4"/>
      <c r="C24" s="4"/>
      <c r="D24" s="5"/>
      <c r="E24" s="4"/>
      <c r="F24" s="5"/>
      <c r="G24" s="5"/>
      <c r="H24" s="5"/>
      <c r="I24" s="5"/>
    </row>
    <row r="25" customFormat="false" ht="12.8" hidden="false" customHeight="false" outlineLevel="0" collapsed="false">
      <c r="A25" s="8"/>
      <c r="B25" s="8"/>
      <c r="C25" s="8"/>
      <c r="D25" s="9"/>
      <c r="E25" s="8"/>
      <c r="F25" s="9"/>
      <c r="G25" s="9"/>
      <c r="H25" s="9"/>
      <c r="I25" s="9"/>
    </row>
    <row r="26" customFormat="false" ht="12.8" hidden="false" customHeight="false" outlineLevel="0" collapsed="false">
      <c r="B26" s="10" t="s">
        <v>129</v>
      </c>
      <c r="G26" s="3" t="s">
        <v>130</v>
      </c>
    </row>
    <row r="27" customFormat="false" ht="12.8" hidden="false" customHeight="false" outlineLevel="0" collapsed="false">
      <c r="B27" s="0" t="s">
        <v>131</v>
      </c>
      <c r="C27" s="0" t="s">
        <v>129</v>
      </c>
      <c r="D27" s="1" t="n">
        <v>1</v>
      </c>
      <c r="E27" s="0" t="s">
        <v>132</v>
      </c>
      <c r="F27" s="1" t="s">
        <v>133</v>
      </c>
      <c r="G27" s="1" t="s">
        <v>134</v>
      </c>
      <c r="J27" s="11" t="s">
        <v>135</v>
      </c>
    </row>
    <row r="29" customFormat="false" ht="12.8" hidden="false" customHeight="false" outlineLevel="0" collapsed="false">
      <c r="B29" s="10" t="s">
        <v>136</v>
      </c>
      <c r="C29" s="0" t="s">
        <v>137</v>
      </c>
    </row>
    <row r="30" customFormat="false" ht="12.8" hidden="false" customHeight="false" outlineLevel="0" collapsed="false">
      <c r="B30" s="10" t="s">
        <v>138</v>
      </c>
    </row>
    <row r="31" customFormat="false" ht="12.8" hidden="false" customHeight="false" outlineLevel="0" collapsed="false">
      <c r="B31" s="0" t="s">
        <v>139</v>
      </c>
      <c r="C31" s="0" t="s">
        <v>140</v>
      </c>
      <c r="D31" s="1" t="n">
        <v>1</v>
      </c>
      <c r="E31" s="0" t="s">
        <v>141</v>
      </c>
      <c r="F31" s="12" t="s">
        <v>142</v>
      </c>
      <c r="G31" s="1" t="s">
        <v>143</v>
      </c>
      <c r="J31" s="0" t="s">
        <v>144</v>
      </c>
    </row>
    <row r="32" customFormat="false" ht="12.8" hidden="false" customHeight="false" outlineLevel="0" collapsed="false">
      <c r="C32" s="0" t="s">
        <v>145</v>
      </c>
      <c r="D32" s="1" t="n">
        <v>1</v>
      </c>
      <c r="E32" s="0" t="s">
        <v>146</v>
      </c>
      <c r="F32" s="12" t="s">
        <v>147</v>
      </c>
      <c r="G32" s="1" t="s">
        <v>148</v>
      </c>
      <c r="J32" s="0" t="s">
        <v>149</v>
      </c>
    </row>
    <row r="33" customFormat="false" ht="12.8" hidden="false" customHeight="false" outlineLevel="0" collapsed="false">
      <c r="B33" s="10" t="s">
        <v>150</v>
      </c>
    </row>
    <row r="34" customFormat="false" ht="12.8" hidden="false" customHeight="false" outlineLevel="0" collapsed="false">
      <c r="C34" s="0" t="s">
        <v>151</v>
      </c>
      <c r="F34" s="12" t="s">
        <v>152</v>
      </c>
    </row>
    <row r="35" customFormat="false" ht="12.8" hidden="false" customHeight="false" outlineLevel="0" collapsed="false">
      <c r="C35" s="0" t="s">
        <v>153</v>
      </c>
      <c r="F35" s="12" t="s">
        <v>154</v>
      </c>
    </row>
    <row r="37" customFormat="false" ht="12.8" hidden="false" customHeight="false" outlineLevel="0" collapsed="false">
      <c r="B37" s="10" t="s">
        <v>155</v>
      </c>
    </row>
    <row r="38" customFormat="false" ht="12.8" hidden="false" customHeight="false" outlineLevel="0" collapsed="false">
      <c r="A38" s="4" t="n">
        <v>1</v>
      </c>
      <c r="B38" s="4" t="s">
        <v>156</v>
      </c>
      <c r="C38" s="4" t="s">
        <v>157</v>
      </c>
      <c r="D38" s="4" t="n">
        <v>1</v>
      </c>
      <c r="E38" s="4" t="s">
        <v>158</v>
      </c>
      <c r="F38" s="5" t="s">
        <v>159</v>
      </c>
      <c r="G38" s="5"/>
      <c r="H38" s="5" t="n">
        <v>1</v>
      </c>
      <c r="I38" s="5" t="s">
        <v>160</v>
      </c>
      <c r="J38" s="0" t="s">
        <v>161</v>
      </c>
    </row>
    <row r="39" customFormat="false" ht="12.8" hidden="false" customHeight="false" outlineLevel="0" collapsed="false">
      <c r="A39" s="4" t="n">
        <v>2</v>
      </c>
      <c r="B39" s="4" t="s">
        <v>162</v>
      </c>
      <c r="C39" s="4" t="s">
        <v>157</v>
      </c>
      <c r="D39" s="4" t="n">
        <v>1</v>
      </c>
      <c r="E39" s="4" t="s">
        <v>163</v>
      </c>
      <c r="F39" s="5" t="s">
        <v>159</v>
      </c>
      <c r="G39" s="5"/>
      <c r="H39" s="5" t="n">
        <v>1</v>
      </c>
      <c r="I39" s="5" t="s">
        <v>160</v>
      </c>
      <c r="J39" s="0" t="s">
        <v>161</v>
      </c>
    </row>
    <row r="40" customFormat="false" ht="12.8" hidden="false" customHeight="false" outlineLevel="0" collapsed="false">
      <c r="A40" s="4" t="n">
        <v>3</v>
      </c>
      <c r="B40" s="4" t="s">
        <v>164</v>
      </c>
      <c r="C40" s="4" t="s">
        <v>157</v>
      </c>
      <c r="D40" s="4" t="n">
        <v>1</v>
      </c>
      <c r="E40" s="4" t="s">
        <v>165</v>
      </c>
      <c r="F40" s="5" t="s">
        <v>159</v>
      </c>
      <c r="G40" s="5"/>
      <c r="H40" s="5" t="n">
        <v>1</v>
      </c>
      <c r="I40" s="5" t="s">
        <v>160</v>
      </c>
      <c r="J40" s="0" t="s">
        <v>161</v>
      </c>
    </row>
    <row r="41" customFormat="false" ht="12.8" hidden="false" customHeight="false" outlineLevel="0" collapsed="false">
      <c r="A41" s="4" t="n">
        <v>4</v>
      </c>
      <c r="B41" s="4" t="s">
        <v>166</v>
      </c>
      <c r="C41" s="4" t="s">
        <v>157</v>
      </c>
      <c r="D41" s="4" t="n">
        <v>1</v>
      </c>
      <c r="E41" s="4" t="s">
        <v>167</v>
      </c>
      <c r="F41" s="5" t="s">
        <v>159</v>
      </c>
      <c r="G41" s="5"/>
      <c r="H41" s="5" t="n">
        <v>1</v>
      </c>
      <c r="I41" s="5" t="s">
        <v>160</v>
      </c>
      <c r="J41" s="0" t="s">
        <v>161</v>
      </c>
    </row>
    <row r="42" customFormat="false" ht="12.8" hidden="false" customHeight="false" outlineLevel="0" collapsed="false">
      <c r="A42" s="4" t="n">
        <v>5</v>
      </c>
      <c r="B42" s="4" t="s">
        <v>168</v>
      </c>
      <c r="C42" s="4" t="s">
        <v>169</v>
      </c>
      <c r="D42" s="4" t="n">
        <v>5</v>
      </c>
      <c r="E42" s="4" t="s">
        <v>170</v>
      </c>
      <c r="F42" s="5" t="s">
        <v>171</v>
      </c>
      <c r="G42" s="5"/>
      <c r="H42" s="5"/>
      <c r="I42" s="5" t="s">
        <v>172</v>
      </c>
      <c r="J42" s="0" t="s">
        <v>173</v>
      </c>
    </row>
    <row r="43" customFormat="false" ht="12.8" hidden="false" customHeight="false" outlineLevel="0" collapsed="false">
      <c r="A43" s="4" t="n">
        <v>6</v>
      </c>
      <c r="B43" s="4" t="s">
        <v>174</v>
      </c>
      <c r="C43" s="4" t="s">
        <v>175</v>
      </c>
      <c r="D43" s="4" t="n">
        <v>1</v>
      </c>
      <c r="E43" s="4" t="s">
        <v>176</v>
      </c>
      <c r="F43" s="5" t="s">
        <v>177</v>
      </c>
      <c r="G43" s="5" t="s">
        <v>178</v>
      </c>
      <c r="H43" s="5" t="n">
        <v>5</v>
      </c>
      <c r="I43" s="5"/>
      <c r="J43" s="0" t="s">
        <v>179</v>
      </c>
    </row>
    <row r="44" customFormat="false" ht="12.8" hidden="false" customHeight="false" outlineLevel="0" collapsed="false">
      <c r="A44" s="4" t="n">
        <v>7</v>
      </c>
      <c r="B44" s="4" t="s">
        <v>180</v>
      </c>
      <c r="C44" s="4" t="s">
        <v>75</v>
      </c>
      <c r="D44" s="4" t="n">
        <v>3</v>
      </c>
      <c r="E44" s="4" t="s">
        <v>181</v>
      </c>
      <c r="F44" s="5" t="s">
        <v>182</v>
      </c>
      <c r="G44" s="5" t="s">
        <v>183</v>
      </c>
      <c r="H44" s="5" t="n">
        <v>5</v>
      </c>
      <c r="I44" s="5"/>
      <c r="J44" s="0" t="s">
        <v>184</v>
      </c>
    </row>
    <row r="45" customFormat="false" ht="12.8" hidden="false" customHeight="false" outlineLevel="0" collapsed="false">
      <c r="A45" s="4" t="n">
        <v>8</v>
      </c>
      <c r="B45" s="4" t="s">
        <v>100</v>
      </c>
      <c r="C45" s="4" t="s">
        <v>185</v>
      </c>
      <c r="D45" s="4" t="n">
        <v>1</v>
      </c>
      <c r="E45" s="4" t="s">
        <v>186</v>
      </c>
      <c r="F45" s="5" t="s">
        <v>187</v>
      </c>
      <c r="G45" s="5"/>
      <c r="H45" s="5" t="n">
        <v>1</v>
      </c>
      <c r="I45" s="5" t="s">
        <v>188</v>
      </c>
      <c r="J45" s="0" t="s">
        <v>44</v>
      </c>
    </row>
    <row r="46" customFormat="false" ht="12.8" hidden="false" customHeight="false" outlineLevel="0" collapsed="false">
      <c r="A46" s="4" t="n">
        <v>9</v>
      </c>
      <c r="B46" s="4" t="s">
        <v>22</v>
      </c>
      <c r="C46" s="4" t="s">
        <v>189</v>
      </c>
      <c r="D46" s="4" t="n">
        <v>1</v>
      </c>
      <c r="E46" s="4" t="s">
        <v>190</v>
      </c>
      <c r="F46" s="5" t="s">
        <v>191</v>
      </c>
      <c r="G46" s="5"/>
      <c r="H46" s="5" t="n">
        <v>1</v>
      </c>
      <c r="I46" s="5" t="s">
        <v>192</v>
      </c>
    </row>
    <row r="47" customFormat="false" ht="12.8" hidden="false" customHeight="false" outlineLevel="0" collapsed="false">
      <c r="A47" s="4" t="n">
        <v>10</v>
      </c>
      <c r="B47" s="4" t="s">
        <v>193</v>
      </c>
      <c r="C47" s="4" t="s">
        <v>86</v>
      </c>
      <c r="D47" s="4" t="n">
        <v>1</v>
      </c>
      <c r="E47" s="4" t="s">
        <v>194</v>
      </c>
      <c r="F47" s="5" t="s">
        <v>195</v>
      </c>
      <c r="G47" s="5" t="s">
        <v>196</v>
      </c>
      <c r="H47" s="5" t="n">
        <v>25</v>
      </c>
      <c r="I47" s="5"/>
      <c r="J47" s="0" t="s">
        <v>197</v>
      </c>
    </row>
    <row r="48" customFormat="false" ht="12.8" hidden="false" customHeight="false" outlineLevel="0" collapsed="false">
      <c r="A48" s="4" t="n">
        <v>11</v>
      </c>
      <c r="B48" s="4" t="s">
        <v>198</v>
      </c>
      <c r="C48" s="4" t="s">
        <v>86</v>
      </c>
      <c r="D48" s="4" t="n">
        <v>3</v>
      </c>
      <c r="E48" s="4" t="s">
        <v>199</v>
      </c>
      <c r="F48" s="5" t="s">
        <v>200</v>
      </c>
      <c r="G48" s="5" t="s">
        <v>201</v>
      </c>
      <c r="H48" s="5" t="n">
        <v>25</v>
      </c>
      <c r="I48" s="5"/>
      <c r="J48" s="0" t="s">
        <v>202</v>
      </c>
    </row>
    <row r="50" customFormat="false" ht="12.8" hidden="false" customHeight="false" outlineLevel="0" collapsed="false">
      <c r="B50" s="0" t="s">
        <v>203</v>
      </c>
    </row>
    <row r="51" customFormat="false" ht="12.8" hidden="false" customHeight="false" outlineLevel="0" collapsed="false">
      <c r="C51" s="0" t="s">
        <v>204</v>
      </c>
      <c r="F51" s="1" t="s">
        <v>205</v>
      </c>
      <c r="I51" s="1" t="s">
        <v>206</v>
      </c>
      <c r="J51" s="0" t="s">
        <v>207</v>
      </c>
    </row>
    <row r="54" customFormat="false" ht="12.8" hidden="false" customHeight="false" outlineLevel="0" collapsed="false">
      <c r="B54" s="3" t="s">
        <v>208</v>
      </c>
      <c r="E54" s="1"/>
      <c r="H54" s="0"/>
      <c r="I54" s="0"/>
    </row>
    <row r="55" customFormat="false" ht="12.8" hidden="false" customHeight="false" outlineLevel="0" collapsed="false">
      <c r="B55" s="13" t="s">
        <v>209</v>
      </c>
      <c r="E55" s="1"/>
      <c r="H55" s="0"/>
      <c r="I55" s="0"/>
    </row>
    <row r="56" customFormat="false" ht="12.8" hidden="false" customHeight="false" outlineLevel="0" collapsed="false">
      <c r="B56" s="13" t="s">
        <v>210</v>
      </c>
      <c r="E56" s="1"/>
      <c r="H56" s="0"/>
      <c r="I56" s="0"/>
    </row>
    <row r="57" customFormat="false" ht="12.8" hidden="false" customHeight="false" outlineLevel="0" collapsed="false">
      <c r="A57" s="4" t="s">
        <v>211</v>
      </c>
      <c r="B57" s="5" t="n">
        <v>1</v>
      </c>
      <c r="C57" s="5" t="s">
        <v>212</v>
      </c>
      <c r="D57" s="4"/>
      <c r="E57" s="5"/>
      <c r="F57" s="5"/>
      <c r="G57" s="4"/>
      <c r="H57" s="4"/>
      <c r="I57" s="5" t="s">
        <v>213</v>
      </c>
      <c r="J57" s="0" t="s">
        <v>214</v>
      </c>
    </row>
    <row r="58" customFormat="false" ht="12.8" hidden="false" customHeight="false" outlineLevel="0" collapsed="false">
      <c r="A58" s="4" t="s">
        <v>215</v>
      </c>
      <c r="B58" s="5" t="n">
        <v>4</v>
      </c>
      <c r="C58" s="5" t="s">
        <v>216</v>
      </c>
      <c r="D58" s="4"/>
      <c r="E58" s="5"/>
      <c r="F58" s="5"/>
      <c r="G58" s="4"/>
      <c r="H58" s="4"/>
      <c r="I58" s="5" t="s">
        <v>217</v>
      </c>
      <c r="J58" s="0" t="s">
        <v>218</v>
      </c>
    </row>
    <row r="62" customFormat="false" ht="12.8" hidden="false" customHeight="false" outlineLevel="0" collapsed="false">
      <c r="B62" s="10" t="s">
        <v>219</v>
      </c>
    </row>
    <row r="63" customFormat="false" ht="12.8" hidden="false" customHeight="false" outlineLevel="0" collapsed="false">
      <c r="A63" s="4" t="n">
        <v>1</v>
      </c>
      <c r="B63" s="4" t="s">
        <v>67</v>
      </c>
      <c r="C63" s="4" t="s">
        <v>220</v>
      </c>
      <c r="D63" s="5" t="n">
        <v>12</v>
      </c>
      <c r="E63" s="4"/>
      <c r="F63" s="5" t="s">
        <v>221</v>
      </c>
      <c r="G63" s="5" t="s">
        <v>222</v>
      </c>
      <c r="H63" s="5" t="s">
        <v>222</v>
      </c>
      <c r="I63" s="5" t="s">
        <v>223</v>
      </c>
      <c r="J63" s="0" t="s">
        <v>224</v>
      </c>
    </row>
    <row r="64" customFormat="false" ht="12.8" hidden="false" customHeight="false" outlineLevel="0" collapsed="false">
      <c r="A64" s="4" t="n">
        <v>2</v>
      </c>
      <c r="B64" s="4"/>
      <c r="C64" s="4" t="s">
        <v>225</v>
      </c>
      <c r="D64" s="5" t="n">
        <f aca="false">12*6*2</f>
        <v>144</v>
      </c>
      <c r="E64" s="4"/>
      <c r="F64" s="5" t="s">
        <v>226</v>
      </c>
      <c r="G64" s="5"/>
      <c r="H64" s="5"/>
      <c r="I64" s="5" t="s">
        <v>227</v>
      </c>
      <c r="J64" s="0" t="s">
        <v>228</v>
      </c>
    </row>
    <row r="65" customFormat="false" ht="12.8" hidden="false" customHeight="false" outlineLevel="0" collapsed="false">
      <c r="A65" s="4" t="n">
        <v>3</v>
      </c>
      <c r="B65" s="4" t="s">
        <v>229</v>
      </c>
      <c r="C65" s="4" t="s">
        <v>230</v>
      </c>
      <c r="D65" s="5" t="n">
        <v>1</v>
      </c>
      <c r="E65" s="4"/>
      <c r="F65" s="5" t="s">
        <v>231</v>
      </c>
      <c r="G65" s="5" t="s">
        <v>222</v>
      </c>
      <c r="H65" s="5" t="s">
        <v>232</v>
      </c>
      <c r="I65" s="5" t="s">
        <v>233</v>
      </c>
      <c r="J65" s="0" t="s">
        <v>234</v>
      </c>
    </row>
    <row r="66" customFormat="false" ht="12.8" hidden="false" customHeight="false" outlineLevel="0" collapsed="false">
      <c r="A66" s="4"/>
      <c r="B66" s="4" t="s">
        <v>235</v>
      </c>
      <c r="C66" s="4" t="s">
        <v>236</v>
      </c>
      <c r="D66" s="5" t="n">
        <v>6</v>
      </c>
      <c r="E66" s="4"/>
      <c r="F66" s="5" t="s">
        <v>237</v>
      </c>
      <c r="G66" s="5"/>
      <c r="H66" s="5" t="s">
        <v>238</v>
      </c>
      <c r="I66" s="5" t="s">
        <v>239</v>
      </c>
      <c r="J66" s="0" t="s">
        <v>240</v>
      </c>
    </row>
    <row r="67" customFormat="false" ht="68.65" hidden="false" customHeight="false" outlineLevel="0" collapsed="false">
      <c r="C67" s="14" t="s">
        <v>241</v>
      </c>
      <c r="I67" s="0"/>
    </row>
    <row r="68" customFormat="false" ht="12.8" hidden="false" customHeight="false" outlineLevel="0" collapsed="false">
      <c r="B68" s="10" t="s">
        <v>242</v>
      </c>
    </row>
    <row r="69" customFormat="false" ht="12.8" hidden="false" customHeight="false" outlineLevel="0" collapsed="false">
      <c r="A69" s="4" t="n">
        <v>1</v>
      </c>
      <c r="B69" s="4"/>
      <c r="C69" s="4" t="s">
        <v>243</v>
      </c>
      <c r="D69" s="5" t="n">
        <v>1</v>
      </c>
      <c r="E69" s="4"/>
      <c r="F69" s="5" t="s">
        <v>244</v>
      </c>
      <c r="G69" s="5" t="s">
        <v>222</v>
      </c>
      <c r="H69" s="5" t="s">
        <v>222</v>
      </c>
      <c r="I69" s="5" t="s">
        <v>245</v>
      </c>
      <c r="J69" s="0" t="s">
        <v>246</v>
      </c>
    </row>
    <row r="72" customFormat="false" ht="12.8" hidden="false" customHeight="false" outlineLevel="0" collapsed="false">
      <c r="B72" s="10" t="s">
        <v>247</v>
      </c>
    </row>
    <row r="73" customFormat="false" ht="12.8" hidden="false" customHeight="false" outlineLevel="0" collapsed="false">
      <c r="A73" s="4" t="n">
        <v>1</v>
      </c>
      <c r="B73" s="4"/>
      <c r="C73" s="4" t="s">
        <v>248</v>
      </c>
      <c r="D73" s="5" t="n">
        <v>2</v>
      </c>
      <c r="E73" s="4"/>
      <c r="F73" s="5" t="s">
        <v>249</v>
      </c>
      <c r="G73" s="5"/>
      <c r="H73" s="5"/>
      <c r="I73" s="5" t="s">
        <v>250</v>
      </c>
      <c r="J73" s="0" t="s">
        <v>251</v>
      </c>
    </row>
    <row r="74" customFormat="false" ht="12.8" hidden="false" customHeight="false" outlineLevel="0" collapsed="false">
      <c r="A74" s="4" t="n">
        <v>2</v>
      </c>
      <c r="B74" s="4"/>
      <c r="C74" s="4" t="s">
        <v>252</v>
      </c>
      <c r="D74" s="5" t="n">
        <v>8</v>
      </c>
      <c r="E74" s="4"/>
      <c r="F74" s="5" t="s">
        <v>253</v>
      </c>
      <c r="G74" s="5"/>
      <c r="H74" s="5"/>
      <c r="I74" s="5" t="s">
        <v>254</v>
      </c>
      <c r="J74" s="0" t="s">
        <v>255</v>
      </c>
    </row>
    <row r="75" customFormat="false" ht="12.8" hidden="false" customHeight="false" outlineLevel="0" collapsed="false">
      <c r="A75" s="4" t="n">
        <v>3</v>
      </c>
      <c r="B75" s="4"/>
      <c r="C75" s="4" t="s">
        <v>256</v>
      </c>
      <c r="D75" s="5" t="n">
        <v>1</v>
      </c>
      <c r="E75" s="4"/>
      <c r="F75" s="5" t="s">
        <v>257</v>
      </c>
      <c r="G75" s="5"/>
      <c r="H75" s="5" t="s">
        <v>258</v>
      </c>
      <c r="I75" s="5" t="s">
        <v>259</v>
      </c>
      <c r="J75" s="0" t="s">
        <v>260</v>
      </c>
    </row>
    <row r="77" customFormat="false" ht="12.8" hidden="false" customHeight="false" outlineLevel="0" collapsed="false">
      <c r="B77" s="10" t="s">
        <v>261</v>
      </c>
    </row>
    <row r="78" customFormat="false" ht="12.8" hidden="false" customHeight="false" outlineLevel="0" collapsed="false">
      <c r="A78" s="4" t="n">
        <v>1</v>
      </c>
      <c r="B78" s="4"/>
      <c r="C78" s="4" t="s">
        <v>262</v>
      </c>
      <c r="D78" s="5" t="n">
        <v>2</v>
      </c>
      <c r="E78" s="4"/>
      <c r="F78" s="5" t="s">
        <v>263</v>
      </c>
      <c r="G78" s="5"/>
      <c r="H78" s="5"/>
      <c r="I78" s="5" t="s">
        <v>264</v>
      </c>
      <c r="J78" s="0" t="s">
        <v>265</v>
      </c>
    </row>
    <row r="79" customFormat="false" ht="12.8" hidden="false" customHeight="false" outlineLevel="0" collapsed="false">
      <c r="A79" s="4" t="n">
        <v>2</v>
      </c>
      <c r="B79" s="4"/>
      <c r="C79" s="4" t="s">
        <v>252</v>
      </c>
      <c r="D79" s="5" t="n">
        <v>12</v>
      </c>
      <c r="E79" s="4"/>
      <c r="F79" s="5" t="s">
        <v>253</v>
      </c>
      <c r="G79" s="5"/>
      <c r="H79" s="5"/>
      <c r="I79" s="5" t="s">
        <v>254</v>
      </c>
      <c r="J79" s="0" t="s">
        <v>255</v>
      </c>
    </row>
    <row r="80" customFormat="false" ht="12.8" hidden="false" customHeight="false" outlineLevel="0" collapsed="false">
      <c r="A80" s="4" t="n">
        <v>3</v>
      </c>
      <c r="B80" s="4"/>
      <c r="C80" s="4" t="s">
        <v>266</v>
      </c>
      <c r="D80" s="5" t="n">
        <v>1</v>
      </c>
      <c r="E80" s="4"/>
      <c r="F80" s="5" t="s">
        <v>267</v>
      </c>
      <c r="G80" s="5"/>
      <c r="H80" s="5" t="s">
        <v>258</v>
      </c>
      <c r="I80" s="5" t="s">
        <v>268</v>
      </c>
      <c r="J80" s="0" t="s">
        <v>269</v>
      </c>
    </row>
  </sheetData>
  <hyperlinks>
    <hyperlink ref="J27" r:id="rId1" display="https://robotdyn.com/mega-2560-pro-embed-ch340g-atmega2560-16au-with-pinheaders.html"/>
    <hyperlink ref="F31" r:id="rId2" display="https://www.adafruit.com/product/198"/>
    <hyperlink ref="F32" r:id="rId3" display="https://www.adafruit.com/product/292"/>
    <hyperlink ref="F34" r:id="rId4" display="https://www.az-delivery.de/en/products/copy-of-hd44780-2004-lcd-display-bundle-4x20-zeichen?_pos=3&amp;_sid=41045f2ea&amp;_ss=r"/>
    <hyperlink ref="F35" r:id="rId5" display="https://www.az-delivery.de/en/products/serielle-schnittstelle?_pos=4&amp;_sid=04c12cf1b&amp;_ss=r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LibreOffice/7.0.4.2$Linux_X86_64 LibreOffice_project/573028415b474775687f7355a6d413c41d013a01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2021-01-25T18:45:56Z</dcterms:modified>
  <cp:revision>63</cp:revision>
  <dc:subject/>
  <dc:title/>
</cp:coreProperties>
</file>