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Main/S^0P 500/"/>
    </mc:Choice>
  </mc:AlternateContent>
  <xr:revisionPtr revIDLastSave="10" documentId="13_ncr:1_{8E13401E-0B77-41F0-A48F-231ABC9F84FB}" xr6:coauthVersionLast="47" xr6:coauthVersionMax="47" xr10:uidLastSave="{DC445362-E852-4114-898D-0553FC83E28B}"/>
  <bookViews>
    <workbookView xWindow="-110" yWindow="-110" windowWidth="19420" windowHeight="1042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01" i="1" l="1"/>
  <c r="AE1101" i="1"/>
  <c r="AD1101" i="1"/>
  <c r="AC1101" i="1"/>
  <c r="AB1101" i="1"/>
  <c r="AA1101" i="1"/>
  <c r="X1101" i="1"/>
  <c r="W1101" i="1"/>
  <c r="V1101" i="1"/>
  <c r="U1101" i="1"/>
  <c r="T1101" i="1"/>
  <c r="S1101" i="1"/>
  <c r="P1101" i="1"/>
  <c r="O1101" i="1"/>
  <c r="N1101" i="1"/>
  <c r="M1101" i="1"/>
  <c r="L1101" i="1"/>
  <c r="K1101" i="1"/>
  <c r="AF1100" i="1"/>
  <c r="AE1100" i="1"/>
  <c r="AD1100" i="1"/>
  <c r="AC1100" i="1"/>
  <c r="AB1100" i="1"/>
  <c r="AA1100" i="1"/>
  <c r="X1100" i="1"/>
  <c r="W1100" i="1"/>
  <c r="V1100" i="1"/>
  <c r="U1100" i="1"/>
  <c r="T1100" i="1"/>
  <c r="S1100" i="1"/>
  <c r="P1100" i="1"/>
  <c r="O1100" i="1"/>
  <c r="N1100" i="1"/>
  <c r="M1100" i="1"/>
  <c r="L1100" i="1"/>
  <c r="K1100" i="1"/>
  <c r="AF1099" i="1"/>
  <c r="AE1099" i="1"/>
  <c r="AD1099" i="1"/>
  <c r="AC1099" i="1"/>
  <c r="AB1099" i="1"/>
  <c r="AA1099" i="1"/>
  <c r="X1099" i="1"/>
  <c r="W1099" i="1"/>
  <c r="V1099" i="1"/>
  <c r="U1099" i="1"/>
  <c r="T1099" i="1"/>
  <c r="S1099" i="1"/>
  <c r="P1099" i="1"/>
  <c r="O1099" i="1"/>
  <c r="N1099" i="1"/>
  <c r="M1099" i="1"/>
  <c r="L1099" i="1"/>
  <c r="K1099" i="1"/>
  <c r="AF1098" i="1"/>
  <c r="AE1098" i="1"/>
  <c r="AD1098" i="1"/>
  <c r="AC1098" i="1"/>
  <c r="AB1098" i="1"/>
  <c r="AA1098" i="1"/>
  <c r="X1098" i="1"/>
  <c r="W1098" i="1"/>
  <c r="V1098" i="1"/>
  <c r="U1098" i="1"/>
  <c r="T1098" i="1"/>
  <c r="S1098" i="1"/>
  <c r="P1098" i="1"/>
  <c r="O1098" i="1"/>
  <c r="N1098" i="1"/>
  <c r="M1098" i="1"/>
  <c r="L1098" i="1"/>
  <c r="K1098" i="1"/>
  <c r="AF1097" i="1"/>
  <c r="AE1097" i="1"/>
  <c r="AD1097" i="1"/>
  <c r="AC1097" i="1"/>
  <c r="AB1097" i="1"/>
  <c r="AA1097" i="1"/>
  <c r="X1097" i="1"/>
  <c r="W1097" i="1"/>
  <c r="V1097" i="1"/>
  <c r="U1097" i="1"/>
  <c r="T1097" i="1"/>
  <c r="S1097" i="1"/>
  <c r="P1097" i="1"/>
  <c r="O1097" i="1"/>
  <c r="N1097" i="1"/>
  <c r="M1097" i="1"/>
  <c r="L1097" i="1"/>
  <c r="K1097" i="1"/>
  <c r="AF1096" i="1"/>
  <c r="AE1096" i="1"/>
  <c r="AD1096" i="1"/>
  <c r="AC1096" i="1"/>
  <c r="AB1096" i="1"/>
  <c r="AA1096" i="1"/>
  <c r="X1096" i="1"/>
  <c r="W1096" i="1"/>
  <c r="V1096" i="1"/>
  <c r="U1096" i="1"/>
  <c r="T1096" i="1"/>
  <c r="S1096" i="1"/>
  <c r="P1096" i="1"/>
  <c r="O1096" i="1"/>
  <c r="N1096" i="1"/>
  <c r="M1096" i="1"/>
  <c r="L1096" i="1"/>
  <c r="K1096" i="1"/>
  <c r="AF1095" i="1"/>
  <c r="AE1095" i="1"/>
  <c r="AD1095" i="1"/>
  <c r="AC1095" i="1"/>
  <c r="AB1095" i="1"/>
  <c r="AA1095" i="1"/>
  <c r="X1095" i="1"/>
  <c r="W1095" i="1"/>
  <c r="V1095" i="1"/>
  <c r="U1095" i="1"/>
  <c r="T1095" i="1"/>
  <c r="S1095" i="1"/>
  <c r="P1095" i="1"/>
  <c r="O1095" i="1"/>
  <c r="N1095" i="1"/>
  <c r="M1095" i="1"/>
  <c r="L1095" i="1"/>
  <c r="K1095" i="1"/>
  <c r="AF1094" i="1"/>
  <c r="AE1094" i="1"/>
  <c r="AD1094" i="1"/>
  <c r="AC1094" i="1"/>
  <c r="AB1094" i="1"/>
  <c r="AA1094" i="1"/>
  <c r="X1094" i="1"/>
  <c r="W1094" i="1"/>
  <c r="V1094" i="1"/>
  <c r="U1094" i="1"/>
  <c r="T1094" i="1"/>
  <c r="S1094" i="1"/>
  <c r="P1094" i="1"/>
  <c r="O1094" i="1"/>
  <c r="N1094" i="1"/>
  <c r="M1094" i="1"/>
  <c r="L1094" i="1"/>
  <c r="K1094" i="1"/>
  <c r="AF1093" i="1"/>
  <c r="AE1093" i="1"/>
  <c r="AD1093" i="1"/>
  <c r="AC1093" i="1"/>
  <c r="AB1093" i="1"/>
  <c r="AA1093" i="1"/>
  <c r="X1093" i="1"/>
  <c r="W1093" i="1"/>
  <c r="V1093" i="1"/>
  <c r="U1093" i="1"/>
  <c r="T1093" i="1"/>
  <c r="S1093" i="1"/>
  <c r="P1093" i="1"/>
  <c r="O1093" i="1"/>
  <c r="N1093" i="1"/>
  <c r="M1093" i="1"/>
  <c r="L1093" i="1"/>
  <c r="K1093" i="1"/>
  <c r="AF1092" i="1"/>
  <c r="AE1092" i="1"/>
  <c r="AD1092" i="1"/>
  <c r="AC1092" i="1"/>
  <c r="AB1092" i="1"/>
  <c r="AA1092" i="1"/>
  <c r="X1092" i="1"/>
  <c r="W1092" i="1"/>
  <c r="V1092" i="1"/>
  <c r="U1092" i="1"/>
  <c r="T1092" i="1"/>
  <c r="S1092" i="1"/>
  <c r="P1092" i="1"/>
  <c r="O1092" i="1"/>
  <c r="N1092" i="1"/>
  <c r="M1092" i="1"/>
  <c r="L1092" i="1"/>
  <c r="K1092" i="1"/>
  <c r="AF1091" i="1"/>
  <c r="AE1091" i="1"/>
  <c r="AD1091" i="1"/>
  <c r="AC1091" i="1"/>
  <c r="AB1091" i="1"/>
  <c r="AA1091" i="1"/>
  <c r="X1091" i="1"/>
  <c r="W1091" i="1"/>
  <c r="V1091" i="1"/>
  <c r="U1091" i="1"/>
  <c r="T1091" i="1"/>
  <c r="S1091" i="1"/>
  <c r="P1091" i="1"/>
  <c r="O1091" i="1"/>
  <c r="N1091" i="1"/>
  <c r="M1091" i="1"/>
  <c r="L1091" i="1"/>
  <c r="K1091" i="1"/>
  <c r="AF1090" i="1"/>
  <c r="AE1090" i="1"/>
  <c r="AD1090" i="1"/>
  <c r="AC1090" i="1"/>
  <c r="AB1090" i="1"/>
  <c r="AA1090" i="1"/>
  <c r="X1090" i="1"/>
  <c r="W1090" i="1"/>
  <c r="V1090" i="1"/>
  <c r="U1090" i="1"/>
  <c r="T1090" i="1"/>
  <c r="S1090" i="1"/>
  <c r="P1090" i="1"/>
  <c r="O1090" i="1"/>
  <c r="N1090" i="1"/>
  <c r="M1090" i="1"/>
  <c r="L1090" i="1"/>
  <c r="K1090" i="1"/>
  <c r="AF1089" i="1"/>
  <c r="AE1089" i="1"/>
  <c r="AD1089" i="1"/>
  <c r="AC1089" i="1"/>
  <c r="AB1089" i="1"/>
  <c r="AA1089" i="1"/>
  <c r="X1089" i="1"/>
  <c r="W1089" i="1"/>
  <c r="V1089" i="1"/>
  <c r="U1089" i="1"/>
  <c r="T1089" i="1"/>
  <c r="S1089" i="1"/>
  <c r="P1089" i="1"/>
  <c r="O1089" i="1"/>
  <c r="N1089" i="1"/>
  <c r="M1089" i="1"/>
  <c r="L1089" i="1"/>
  <c r="K1089" i="1"/>
  <c r="AF1088" i="1"/>
  <c r="AE1088" i="1"/>
  <c r="AD1088" i="1"/>
  <c r="AC1088" i="1"/>
  <c r="AB1088" i="1"/>
  <c r="AA1088" i="1"/>
  <c r="X1088" i="1"/>
  <c r="W1088" i="1"/>
  <c r="V1088" i="1"/>
  <c r="U1088" i="1"/>
  <c r="T1088" i="1"/>
  <c r="S1088" i="1"/>
  <c r="P1088" i="1"/>
  <c r="O1088" i="1"/>
  <c r="N1088" i="1"/>
  <c r="M1088" i="1"/>
  <c r="L1088" i="1"/>
  <c r="K1088" i="1"/>
  <c r="AF1087" i="1"/>
  <c r="AE1087" i="1"/>
  <c r="AD1087" i="1"/>
  <c r="AC1087" i="1"/>
  <c r="AB1087" i="1"/>
  <c r="AA1087" i="1"/>
  <c r="X1087" i="1"/>
  <c r="W1087" i="1"/>
  <c r="V1087" i="1"/>
  <c r="U1087" i="1"/>
  <c r="T1087" i="1"/>
  <c r="S1087" i="1"/>
  <c r="P1087" i="1"/>
  <c r="O1087" i="1"/>
  <c r="N1087" i="1"/>
  <c r="M1087" i="1"/>
  <c r="L1087" i="1"/>
  <c r="K1087" i="1"/>
  <c r="AF1086" i="1"/>
  <c r="AE1086" i="1"/>
  <c r="AD1086" i="1"/>
  <c r="AC1086" i="1"/>
  <c r="AB1086" i="1"/>
  <c r="AA1086" i="1"/>
  <c r="X1086" i="1"/>
  <c r="W1086" i="1"/>
  <c r="V1086" i="1"/>
  <c r="U1086" i="1"/>
  <c r="T1086" i="1"/>
  <c r="S1086" i="1"/>
  <c r="P1086" i="1"/>
  <c r="O1086" i="1"/>
  <c r="N1086" i="1"/>
  <c r="M1086" i="1"/>
  <c r="L1086" i="1"/>
  <c r="K1086" i="1"/>
  <c r="AF1085" i="1"/>
  <c r="AE1085" i="1"/>
  <c r="AD1085" i="1"/>
  <c r="AC1085" i="1"/>
  <c r="AB1085" i="1"/>
  <c r="AA1085" i="1"/>
  <c r="X1085" i="1"/>
  <c r="W1085" i="1"/>
  <c r="V1085" i="1"/>
  <c r="U1085" i="1"/>
  <c r="T1085" i="1"/>
  <c r="S1085" i="1"/>
  <c r="P1085" i="1"/>
  <c r="O1085" i="1"/>
  <c r="N1085" i="1"/>
  <c r="M1085" i="1"/>
  <c r="L1085" i="1"/>
  <c r="K1085" i="1"/>
  <c r="AF1084" i="1"/>
  <c r="AE1084" i="1"/>
  <c r="AD1084" i="1"/>
  <c r="AC1084" i="1"/>
  <c r="AB1084" i="1"/>
  <c r="AA1084" i="1"/>
  <c r="X1084" i="1"/>
  <c r="W1084" i="1"/>
  <c r="V1084" i="1"/>
  <c r="U1084" i="1"/>
  <c r="T1084" i="1"/>
  <c r="S1084" i="1"/>
  <c r="P1084" i="1"/>
  <c r="O1084" i="1"/>
  <c r="N1084" i="1"/>
  <c r="M1084" i="1"/>
  <c r="L1084" i="1"/>
  <c r="K1084" i="1"/>
  <c r="AF1083" i="1"/>
  <c r="AE1083" i="1"/>
  <c r="AD1083" i="1"/>
  <c r="AC1083" i="1"/>
  <c r="AB1083" i="1"/>
  <c r="AA1083" i="1"/>
  <c r="X1083" i="1"/>
  <c r="W1083" i="1"/>
  <c r="V1083" i="1"/>
  <c r="U1083" i="1"/>
  <c r="T1083" i="1"/>
  <c r="S1083" i="1"/>
  <c r="P1083" i="1"/>
  <c r="O1083" i="1"/>
  <c r="N1083" i="1"/>
  <c r="M1083" i="1"/>
  <c r="L1083" i="1"/>
  <c r="K1083" i="1"/>
  <c r="AF1082" i="1"/>
  <c r="AE1082" i="1"/>
  <c r="AD1082" i="1"/>
  <c r="AC1082" i="1"/>
  <c r="AB1082" i="1"/>
  <c r="AA1082" i="1"/>
  <c r="X1082" i="1"/>
  <c r="W1082" i="1"/>
  <c r="V1082" i="1"/>
  <c r="U1082" i="1"/>
  <c r="T1082" i="1"/>
  <c r="S1082" i="1"/>
  <c r="P1082" i="1"/>
  <c r="O1082" i="1"/>
  <c r="N1082" i="1"/>
  <c r="M1082" i="1"/>
  <c r="L1082" i="1"/>
  <c r="K1082" i="1"/>
  <c r="AF1081" i="1"/>
  <c r="AE1081" i="1"/>
  <c r="AD1081" i="1"/>
  <c r="AC1081" i="1"/>
  <c r="AB1081" i="1"/>
  <c r="AA1081" i="1"/>
  <c r="X1081" i="1"/>
  <c r="W1081" i="1"/>
  <c r="V1081" i="1"/>
  <c r="U1081" i="1"/>
  <c r="T1081" i="1"/>
  <c r="S1081" i="1"/>
  <c r="P1081" i="1"/>
  <c r="O1081" i="1"/>
  <c r="N1081" i="1"/>
  <c r="M1081" i="1"/>
  <c r="L1081" i="1"/>
  <c r="K1081" i="1"/>
  <c r="AF1080" i="1"/>
  <c r="AE1080" i="1"/>
  <c r="AD1080" i="1"/>
  <c r="AC1080" i="1"/>
  <c r="AB1080" i="1"/>
  <c r="AA1080" i="1"/>
  <c r="X1080" i="1"/>
  <c r="W1080" i="1"/>
  <c r="V1080" i="1"/>
  <c r="U1080" i="1"/>
  <c r="T1080" i="1"/>
  <c r="S1080" i="1"/>
  <c r="P1080" i="1"/>
  <c r="O1080" i="1"/>
  <c r="N1080" i="1"/>
  <c r="M1080" i="1"/>
  <c r="L1080" i="1"/>
  <c r="K1080" i="1"/>
  <c r="AF1079" i="1"/>
  <c r="AE1079" i="1"/>
  <c r="AD1079" i="1"/>
  <c r="AC1079" i="1"/>
  <c r="AB1079" i="1"/>
  <c r="AA1079" i="1"/>
  <c r="X1079" i="1"/>
  <c r="W1079" i="1"/>
  <c r="V1079" i="1"/>
  <c r="U1079" i="1"/>
  <c r="T1079" i="1"/>
  <c r="S1079" i="1"/>
  <c r="P1079" i="1"/>
  <c r="O1079" i="1"/>
  <c r="N1079" i="1"/>
  <c r="M1079" i="1"/>
  <c r="L1079" i="1"/>
  <c r="K1079" i="1"/>
  <c r="AF1078" i="1"/>
  <c r="AE1078" i="1"/>
  <c r="AD1078" i="1"/>
  <c r="AC1078" i="1"/>
  <c r="AB1078" i="1"/>
  <c r="AA1078" i="1"/>
  <c r="X1078" i="1"/>
  <c r="W1078" i="1"/>
  <c r="V1078" i="1"/>
  <c r="U1078" i="1"/>
  <c r="T1078" i="1"/>
  <c r="S1078" i="1"/>
  <c r="P1078" i="1"/>
  <c r="O1078" i="1"/>
  <c r="N1078" i="1"/>
  <c r="M1078" i="1"/>
  <c r="L1078" i="1"/>
  <c r="K1078" i="1"/>
  <c r="AF1077" i="1"/>
  <c r="AE1077" i="1"/>
  <c r="AD1077" i="1"/>
  <c r="AC1077" i="1"/>
  <c r="AB1077" i="1"/>
  <c r="AA1077" i="1"/>
  <c r="X1077" i="1"/>
  <c r="W1077" i="1"/>
  <c r="V1077" i="1"/>
  <c r="U1077" i="1"/>
  <c r="T1077" i="1"/>
  <c r="S1077" i="1"/>
  <c r="P1077" i="1"/>
  <c r="O1077" i="1"/>
  <c r="N1077" i="1"/>
  <c r="M1077" i="1"/>
  <c r="L1077" i="1"/>
  <c r="K1077" i="1"/>
  <c r="AF1076" i="1"/>
  <c r="AE1076" i="1"/>
  <c r="AD1076" i="1"/>
  <c r="AC1076" i="1"/>
  <c r="AB1076" i="1"/>
  <c r="AA1076" i="1"/>
  <c r="X1076" i="1"/>
  <c r="W1076" i="1"/>
  <c r="V1076" i="1"/>
  <c r="U1076" i="1"/>
  <c r="T1076" i="1"/>
  <c r="S1076" i="1"/>
  <c r="P1076" i="1"/>
  <c r="O1076" i="1"/>
  <c r="N1076" i="1"/>
  <c r="M1076" i="1"/>
  <c r="L1076" i="1"/>
  <c r="K1076" i="1"/>
  <c r="AF1075" i="1"/>
  <c r="AE1075" i="1"/>
  <c r="AD1075" i="1"/>
  <c r="AC1075" i="1"/>
  <c r="AB1075" i="1"/>
  <c r="AA1075" i="1"/>
  <c r="X1075" i="1"/>
  <c r="W1075" i="1"/>
  <c r="V1075" i="1"/>
  <c r="U1075" i="1"/>
  <c r="T1075" i="1"/>
  <c r="S1075" i="1"/>
  <c r="P1075" i="1"/>
  <c r="O1075" i="1"/>
  <c r="N1075" i="1"/>
  <c r="M1075" i="1"/>
  <c r="L1075" i="1"/>
  <c r="K1075" i="1"/>
  <c r="AF1074" i="1"/>
  <c r="AE1074" i="1"/>
  <c r="AD1074" i="1"/>
  <c r="AC1074" i="1"/>
  <c r="AB1074" i="1"/>
  <c r="AA1074" i="1"/>
  <c r="X1074" i="1"/>
  <c r="W1074" i="1"/>
  <c r="V1074" i="1"/>
  <c r="U1074" i="1"/>
  <c r="T1074" i="1"/>
  <c r="S1074" i="1"/>
  <c r="P1074" i="1"/>
  <c r="O1074" i="1"/>
  <c r="N1074" i="1"/>
  <c r="M1074" i="1"/>
  <c r="L1074" i="1"/>
  <c r="K1074" i="1"/>
  <c r="AF1073" i="1"/>
  <c r="AE1073" i="1"/>
  <c r="AD1073" i="1"/>
  <c r="AC1073" i="1"/>
  <c r="AB1073" i="1"/>
  <c r="AA1073" i="1"/>
  <c r="X1073" i="1"/>
  <c r="W1073" i="1"/>
  <c r="V1073" i="1"/>
  <c r="U1073" i="1"/>
  <c r="T1073" i="1"/>
  <c r="S1073" i="1"/>
  <c r="P1073" i="1"/>
  <c r="O1073" i="1"/>
  <c r="N1073" i="1"/>
  <c r="M1073" i="1"/>
  <c r="L1073" i="1"/>
  <c r="K1073" i="1"/>
  <c r="AF1072" i="1"/>
  <c r="AE1072" i="1"/>
  <c r="AD1072" i="1"/>
  <c r="AC1072" i="1"/>
  <c r="AB1072" i="1"/>
  <c r="AA1072" i="1"/>
  <c r="X1072" i="1"/>
  <c r="W1072" i="1"/>
  <c r="V1072" i="1"/>
  <c r="U1072" i="1"/>
  <c r="T1072" i="1"/>
  <c r="S1072" i="1"/>
  <c r="P1072" i="1"/>
  <c r="O1072" i="1"/>
  <c r="N1072" i="1"/>
  <c r="M1072" i="1"/>
  <c r="L1072" i="1"/>
  <c r="K1072" i="1"/>
  <c r="AF1071" i="1"/>
  <c r="AE1071" i="1"/>
  <c r="AD1071" i="1"/>
  <c r="AC1071" i="1"/>
  <c r="AB1071" i="1"/>
  <c r="AA1071" i="1"/>
  <c r="X1071" i="1"/>
  <c r="W1071" i="1"/>
  <c r="V1071" i="1"/>
  <c r="U1071" i="1"/>
  <c r="T1071" i="1"/>
  <c r="S1071" i="1"/>
  <c r="P1071" i="1"/>
  <c r="O1071" i="1"/>
  <c r="N1071" i="1"/>
  <c r="M1071" i="1"/>
  <c r="L1071" i="1"/>
  <c r="K1071" i="1"/>
  <c r="AF1070" i="1"/>
  <c r="AE1070" i="1"/>
  <c r="AD1070" i="1"/>
  <c r="AC1070" i="1"/>
  <c r="AB1070" i="1"/>
  <c r="AA1070" i="1"/>
  <c r="X1070" i="1"/>
  <c r="W1070" i="1"/>
  <c r="V1070" i="1"/>
  <c r="U1070" i="1"/>
  <c r="T1070" i="1"/>
  <c r="S1070" i="1"/>
  <c r="P1070" i="1"/>
  <c r="O1070" i="1"/>
  <c r="N1070" i="1"/>
  <c r="M1070" i="1"/>
  <c r="L1070" i="1"/>
  <c r="K1070" i="1"/>
  <c r="AF1069" i="1"/>
  <c r="AE1069" i="1"/>
  <c r="AD1069" i="1"/>
  <c r="AC1069" i="1"/>
  <c r="AB1069" i="1"/>
  <c r="AA1069" i="1"/>
  <c r="X1069" i="1"/>
  <c r="W1069" i="1"/>
  <c r="V1069" i="1"/>
  <c r="U1069" i="1"/>
  <c r="T1069" i="1"/>
  <c r="S1069" i="1"/>
  <c r="P1069" i="1"/>
  <c r="O1069" i="1"/>
  <c r="N1069" i="1"/>
  <c r="M1069" i="1"/>
  <c r="L1069" i="1"/>
  <c r="K1069" i="1"/>
  <c r="AF1068" i="1"/>
  <c r="AE1068" i="1"/>
  <c r="AD1068" i="1"/>
  <c r="AC1068" i="1"/>
  <c r="AB1068" i="1"/>
  <c r="AA1068" i="1"/>
  <c r="X1068" i="1"/>
  <c r="W1068" i="1"/>
  <c r="V1068" i="1"/>
  <c r="U1068" i="1"/>
  <c r="T1068" i="1"/>
  <c r="S1068" i="1"/>
  <c r="P1068" i="1"/>
  <c r="O1068" i="1"/>
  <c r="N1068" i="1"/>
  <c r="M1068" i="1"/>
  <c r="L1068" i="1"/>
  <c r="K1068" i="1"/>
  <c r="AF1067" i="1"/>
  <c r="AE1067" i="1"/>
  <c r="AD1067" i="1"/>
  <c r="AC1067" i="1"/>
  <c r="AB1067" i="1"/>
  <c r="AA1067" i="1"/>
  <c r="X1067" i="1"/>
  <c r="W1067" i="1"/>
  <c r="V1067" i="1"/>
  <c r="U1067" i="1"/>
  <c r="T1067" i="1"/>
  <c r="S1067" i="1"/>
  <c r="P1067" i="1"/>
  <c r="O1067" i="1"/>
  <c r="N1067" i="1"/>
  <c r="M1067" i="1"/>
  <c r="L1067" i="1"/>
  <c r="K1067" i="1"/>
  <c r="AF1066" i="1"/>
  <c r="AE1066" i="1"/>
  <c r="AD1066" i="1"/>
  <c r="AC1066" i="1"/>
  <c r="AB1066" i="1"/>
  <c r="AA1066" i="1"/>
  <c r="X1066" i="1"/>
  <c r="W1066" i="1"/>
  <c r="V1066" i="1"/>
  <c r="U1066" i="1"/>
  <c r="T1066" i="1"/>
  <c r="S1066" i="1"/>
  <c r="P1066" i="1"/>
  <c r="O1066" i="1"/>
  <c r="N1066" i="1"/>
  <c r="M1066" i="1"/>
  <c r="L1066" i="1"/>
  <c r="K1066" i="1"/>
  <c r="AF1065" i="1"/>
  <c r="AE1065" i="1"/>
  <c r="AD1065" i="1"/>
  <c r="AC1065" i="1"/>
  <c r="AB1065" i="1"/>
  <c r="AA1065" i="1"/>
  <c r="X1065" i="1"/>
  <c r="W1065" i="1"/>
  <c r="V1065" i="1"/>
  <c r="U1065" i="1"/>
  <c r="T1065" i="1"/>
  <c r="S1065" i="1"/>
  <c r="P1065" i="1"/>
  <c r="O1065" i="1"/>
  <c r="N1065" i="1"/>
  <c r="M1065" i="1"/>
  <c r="L1065" i="1"/>
  <c r="K1065" i="1"/>
  <c r="AF1064" i="1"/>
  <c r="AE1064" i="1"/>
  <c r="AD1064" i="1"/>
  <c r="AC1064" i="1"/>
  <c r="AB1064" i="1"/>
  <c r="AA1064" i="1"/>
  <c r="X1064" i="1"/>
  <c r="W1064" i="1"/>
  <c r="V1064" i="1"/>
  <c r="U1064" i="1"/>
  <c r="T1064" i="1"/>
  <c r="S1064" i="1"/>
  <c r="P1064" i="1"/>
  <c r="O1064" i="1"/>
  <c r="N1064" i="1"/>
  <c r="M1064" i="1"/>
  <c r="L1064" i="1"/>
  <c r="K1064" i="1"/>
  <c r="AF1063" i="1"/>
  <c r="AE1063" i="1"/>
  <c r="AD1063" i="1"/>
  <c r="AC1063" i="1"/>
  <c r="AB1063" i="1"/>
  <c r="AA1063" i="1"/>
  <c r="X1063" i="1"/>
  <c r="W1063" i="1"/>
  <c r="V1063" i="1"/>
  <c r="U1063" i="1"/>
  <c r="T1063" i="1"/>
  <c r="S1063" i="1"/>
  <c r="P1063" i="1"/>
  <c r="O1063" i="1"/>
  <c r="N1063" i="1"/>
  <c r="M1063" i="1"/>
  <c r="L1063" i="1"/>
  <c r="K1063" i="1"/>
  <c r="AF1062" i="1"/>
  <c r="AE1062" i="1"/>
  <c r="AD1062" i="1"/>
  <c r="AC1062" i="1"/>
  <c r="AB1062" i="1"/>
  <c r="AA1062" i="1"/>
  <c r="X1062" i="1"/>
  <c r="W1062" i="1"/>
  <c r="V1062" i="1"/>
  <c r="U1062" i="1"/>
  <c r="T1062" i="1"/>
  <c r="S1062" i="1"/>
  <c r="P1062" i="1"/>
  <c r="O1062" i="1"/>
  <c r="N1062" i="1"/>
  <c r="M1062" i="1"/>
  <c r="L1062" i="1"/>
  <c r="K1062" i="1"/>
  <c r="AF1061" i="1"/>
  <c r="AE1061" i="1"/>
  <c r="AD1061" i="1"/>
  <c r="AC1061" i="1"/>
  <c r="AB1061" i="1"/>
  <c r="AA1061" i="1"/>
  <c r="X1061" i="1"/>
  <c r="W1061" i="1"/>
  <c r="V1061" i="1"/>
  <c r="U1061" i="1"/>
  <c r="T1061" i="1"/>
  <c r="S1061" i="1"/>
  <c r="P1061" i="1"/>
  <c r="O1061" i="1"/>
  <c r="N1061" i="1"/>
  <c r="M1061" i="1"/>
  <c r="L1061" i="1"/>
  <c r="K1061" i="1"/>
  <c r="AF1060" i="1"/>
  <c r="AE1060" i="1"/>
  <c r="AD1060" i="1"/>
  <c r="AC1060" i="1"/>
  <c r="AB1060" i="1"/>
  <c r="AA1060" i="1"/>
  <c r="X1060" i="1"/>
  <c r="W1060" i="1"/>
  <c r="V1060" i="1"/>
  <c r="U1060" i="1"/>
  <c r="T1060" i="1"/>
  <c r="S1060" i="1"/>
  <c r="P1060" i="1"/>
  <c r="O1060" i="1"/>
  <c r="N1060" i="1"/>
  <c r="M1060" i="1"/>
  <c r="L1060" i="1"/>
  <c r="K1060" i="1"/>
  <c r="AF1059" i="1"/>
  <c r="AE1059" i="1"/>
  <c r="AD1059" i="1"/>
  <c r="AC1059" i="1"/>
  <c r="AB1059" i="1"/>
  <c r="AA1059" i="1"/>
  <c r="X1059" i="1"/>
  <c r="W1059" i="1"/>
  <c r="V1059" i="1"/>
  <c r="U1059" i="1"/>
  <c r="T1059" i="1"/>
  <c r="S1059" i="1"/>
  <c r="P1059" i="1"/>
  <c r="O1059" i="1"/>
  <c r="N1059" i="1"/>
  <c r="M1059" i="1"/>
  <c r="L1059" i="1"/>
  <c r="K1059" i="1"/>
  <c r="AF1058" i="1"/>
  <c r="AE1058" i="1"/>
  <c r="AD1058" i="1"/>
  <c r="AC1058" i="1"/>
  <c r="AB1058" i="1"/>
  <c r="AA1058" i="1"/>
  <c r="X1058" i="1"/>
  <c r="W1058" i="1"/>
  <c r="V1058" i="1"/>
  <c r="U1058" i="1"/>
  <c r="T1058" i="1"/>
  <c r="S1058" i="1"/>
  <c r="P1058" i="1"/>
  <c r="O1058" i="1"/>
  <c r="N1058" i="1"/>
  <c r="M1058" i="1"/>
  <c r="L1058" i="1"/>
  <c r="K1058" i="1"/>
  <c r="AF1057" i="1"/>
  <c r="AE1057" i="1"/>
  <c r="AD1057" i="1"/>
  <c r="AC1057" i="1"/>
  <c r="AB1057" i="1"/>
  <c r="AA1057" i="1"/>
  <c r="X1057" i="1"/>
  <c r="W1057" i="1"/>
  <c r="V1057" i="1"/>
  <c r="U1057" i="1"/>
  <c r="T1057" i="1"/>
  <c r="S1057" i="1"/>
  <c r="P1057" i="1"/>
  <c r="O1057" i="1"/>
  <c r="N1057" i="1"/>
  <c r="M1057" i="1"/>
  <c r="L1057" i="1"/>
  <c r="K1057" i="1"/>
  <c r="AF1056" i="1"/>
  <c r="AE1056" i="1"/>
  <c r="AD1056" i="1"/>
  <c r="AC1056" i="1"/>
  <c r="AB1056" i="1"/>
  <c r="AA1056" i="1"/>
  <c r="X1056" i="1"/>
  <c r="W1056" i="1"/>
  <c r="V1056" i="1"/>
  <c r="U1056" i="1"/>
  <c r="T1056" i="1"/>
  <c r="S1056" i="1"/>
  <c r="P1056" i="1"/>
  <c r="O1056" i="1"/>
  <c r="N1056" i="1"/>
  <c r="M1056" i="1"/>
  <c r="L1056" i="1"/>
  <c r="K1056" i="1"/>
  <c r="AF1055" i="1"/>
  <c r="AE1055" i="1"/>
  <c r="AD1055" i="1"/>
  <c r="AC1055" i="1"/>
  <c r="AB1055" i="1"/>
  <c r="AA1055" i="1"/>
  <c r="X1055" i="1"/>
  <c r="W1055" i="1"/>
  <c r="V1055" i="1"/>
  <c r="U1055" i="1"/>
  <c r="T1055" i="1"/>
  <c r="S1055" i="1"/>
  <c r="P1055" i="1"/>
  <c r="O1055" i="1"/>
  <c r="N1055" i="1"/>
  <c r="M1055" i="1"/>
  <c r="L1055" i="1"/>
  <c r="K1055" i="1"/>
  <c r="AF1054" i="1"/>
  <c r="AE1054" i="1"/>
  <c r="AD1054" i="1"/>
  <c r="AC1054" i="1"/>
  <c r="AB1054" i="1"/>
  <c r="AA1054" i="1"/>
  <c r="X1054" i="1"/>
  <c r="W1054" i="1"/>
  <c r="V1054" i="1"/>
  <c r="U1054" i="1"/>
  <c r="T1054" i="1"/>
  <c r="S1054" i="1"/>
  <c r="P1054" i="1"/>
  <c r="O1054" i="1"/>
  <c r="N1054" i="1"/>
  <c r="M1054" i="1"/>
  <c r="L1054" i="1"/>
  <c r="K1054" i="1"/>
  <c r="AF1053" i="1"/>
  <c r="AE1053" i="1"/>
  <c r="AD1053" i="1"/>
  <c r="AC1053" i="1"/>
  <c r="AB1053" i="1"/>
  <c r="AA1053" i="1"/>
  <c r="X1053" i="1"/>
  <c r="W1053" i="1"/>
  <c r="V1053" i="1"/>
  <c r="U1053" i="1"/>
  <c r="T1053" i="1"/>
  <c r="S1053" i="1"/>
  <c r="P1053" i="1"/>
  <c r="O1053" i="1"/>
  <c r="N1053" i="1"/>
  <c r="M1053" i="1"/>
  <c r="L1053" i="1"/>
  <c r="K1053" i="1"/>
  <c r="AF1052" i="1"/>
  <c r="AE1052" i="1"/>
  <c r="AD1052" i="1"/>
  <c r="AC1052" i="1"/>
  <c r="AB1052" i="1"/>
  <c r="AA1052" i="1"/>
  <c r="X1052" i="1"/>
  <c r="W1052" i="1"/>
  <c r="V1052" i="1"/>
  <c r="U1052" i="1"/>
  <c r="T1052" i="1"/>
  <c r="S1052" i="1"/>
  <c r="P1052" i="1"/>
  <c r="O1052" i="1"/>
  <c r="N1052" i="1"/>
  <c r="M1052" i="1"/>
  <c r="L1052" i="1"/>
  <c r="K1052" i="1"/>
  <c r="AF1051" i="1"/>
  <c r="AE1051" i="1"/>
  <c r="AD1051" i="1"/>
  <c r="AC1051" i="1"/>
  <c r="AB1051" i="1"/>
  <c r="AA1051" i="1"/>
  <c r="X1051" i="1"/>
  <c r="W1051" i="1"/>
  <c r="V1051" i="1"/>
  <c r="U1051" i="1"/>
  <c r="T1051" i="1"/>
  <c r="S1051" i="1"/>
  <c r="P1051" i="1"/>
  <c r="O1051" i="1"/>
  <c r="N1051" i="1"/>
  <c r="M1051" i="1"/>
  <c r="L1051" i="1"/>
  <c r="K1051" i="1"/>
  <c r="AF1050" i="1"/>
  <c r="AE1050" i="1"/>
  <c r="AD1050" i="1"/>
  <c r="AC1050" i="1"/>
  <c r="AB1050" i="1"/>
  <c r="AA1050" i="1"/>
  <c r="X1050" i="1"/>
  <c r="W1050" i="1"/>
  <c r="V1050" i="1"/>
  <c r="U1050" i="1"/>
  <c r="T1050" i="1"/>
  <c r="S1050" i="1"/>
  <c r="P1050" i="1"/>
  <c r="O1050" i="1"/>
  <c r="N1050" i="1"/>
  <c r="M1050" i="1"/>
  <c r="L1050" i="1"/>
  <c r="K1050" i="1"/>
  <c r="AF1049" i="1"/>
  <c r="AE1049" i="1"/>
  <c r="AD1049" i="1"/>
  <c r="AC1049" i="1"/>
  <c r="AB1049" i="1"/>
  <c r="AA1049" i="1"/>
  <c r="X1049" i="1"/>
  <c r="W1049" i="1"/>
  <c r="V1049" i="1"/>
  <c r="U1049" i="1"/>
  <c r="T1049" i="1"/>
  <c r="S1049" i="1"/>
  <c r="P1049" i="1"/>
  <c r="O1049" i="1"/>
  <c r="N1049" i="1"/>
  <c r="M1049" i="1"/>
  <c r="L1049" i="1"/>
  <c r="K1049" i="1"/>
  <c r="AF1048" i="1"/>
  <c r="AE1048" i="1"/>
  <c r="AD1048" i="1"/>
  <c r="AC1048" i="1"/>
  <c r="AB1048" i="1"/>
  <c r="AA1048" i="1"/>
  <c r="X1048" i="1"/>
  <c r="W1048" i="1"/>
  <c r="V1048" i="1"/>
  <c r="U1048" i="1"/>
  <c r="T1048" i="1"/>
  <c r="S1048" i="1"/>
  <c r="P1048" i="1"/>
  <c r="O1048" i="1"/>
  <c r="N1048" i="1"/>
  <c r="M1048" i="1"/>
  <c r="L1048" i="1"/>
  <c r="K1048" i="1"/>
  <c r="AF1047" i="1"/>
  <c r="AE1047" i="1"/>
  <c r="AD1047" i="1"/>
  <c r="AC1047" i="1"/>
  <c r="AB1047" i="1"/>
  <c r="AA1047" i="1"/>
  <c r="X1047" i="1"/>
  <c r="W1047" i="1"/>
  <c r="V1047" i="1"/>
  <c r="U1047" i="1"/>
  <c r="T1047" i="1"/>
  <c r="S1047" i="1"/>
  <c r="P1047" i="1"/>
  <c r="O1047" i="1"/>
  <c r="N1047" i="1"/>
  <c r="M1047" i="1"/>
  <c r="L1047" i="1"/>
  <c r="K1047" i="1"/>
  <c r="AF1046" i="1"/>
  <c r="AE1046" i="1"/>
  <c r="AD1046" i="1"/>
  <c r="AC1046" i="1"/>
  <c r="AB1046" i="1"/>
  <c r="AA1046" i="1"/>
  <c r="X1046" i="1"/>
  <c r="W1046" i="1"/>
  <c r="V1046" i="1"/>
  <c r="U1046" i="1"/>
  <c r="T1046" i="1"/>
  <c r="S1046" i="1"/>
  <c r="P1046" i="1"/>
  <c r="O1046" i="1"/>
  <c r="N1046" i="1"/>
  <c r="M1046" i="1"/>
  <c r="L1046" i="1"/>
  <c r="K1046" i="1"/>
  <c r="AF1045" i="1"/>
  <c r="AE1045" i="1"/>
  <c r="AD1045" i="1"/>
  <c r="AC1045" i="1"/>
  <c r="AB1045" i="1"/>
  <c r="AA1045" i="1"/>
  <c r="X1045" i="1"/>
  <c r="W1045" i="1"/>
  <c r="V1045" i="1"/>
  <c r="U1045" i="1"/>
  <c r="T1045" i="1"/>
  <c r="S1045" i="1"/>
  <c r="P1045" i="1"/>
  <c r="O1045" i="1"/>
  <c r="N1045" i="1"/>
  <c r="M1045" i="1"/>
  <c r="L1045" i="1"/>
  <c r="K1045" i="1"/>
  <c r="AF1044" i="1"/>
  <c r="AE1044" i="1"/>
  <c r="AD1044" i="1"/>
  <c r="AC1044" i="1"/>
  <c r="AB1044" i="1"/>
  <c r="AA1044" i="1"/>
  <c r="X1044" i="1"/>
  <c r="W1044" i="1"/>
  <c r="V1044" i="1"/>
  <c r="U1044" i="1"/>
  <c r="T1044" i="1"/>
  <c r="S1044" i="1"/>
  <c r="P1044" i="1"/>
  <c r="O1044" i="1"/>
  <c r="N1044" i="1"/>
  <c r="M1044" i="1"/>
  <c r="L1044" i="1"/>
  <c r="K1044" i="1"/>
  <c r="AF1043" i="1"/>
  <c r="AE1043" i="1"/>
  <c r="AD1043" i="1"/>
  <c r="AC1043" i="1"/>
  <c r="AB1043" i="1"/>
  <c r="AA1043" i="1"/>
  <c r="X1043" i="1"/>
  <c r="W1043" i="1"/>
  <c r="V1043" i="1"/>
  <c r="U1043" i="1"/>
  <c r="T1043" i="1"/>
  <c r="S1043" i="1"/>
  <c r="P1043" i="1"/>
  <c r="O1043" i="1"/>
  <c r="N1043" i="1"/>
  <c r="M1043" i="1"/>
  <c r="L1043" i="1"/>
  <c r="K1043" i="1"/>
  <c r="AF1042" i="1"/>
  <c r="AE1042" i="1"/>
  <c r="AD1042" i="1"/>
  <c r="AC1042" i="1"/>
  <c r="AB1042" i="1"/>
  <c r="AA1042" i="1"/>
  <c r="X1042" i="1"/>
  <c r="W1042" i="1"/>
  <c r="V1042" i="1"/>
  <c r="U1042" i="1"/>
  <c r="T1042" i="1"/>
  <c r="S1042" i="1"/>
  <c r="P1042" i="1"/>
  <c r="O1042" i="1"/>
  <c r="N1042" i="1"/>
  <c r="M1042" i="1"/>
  <c r="L1042" i="1"/>
  <c r="K1042" i="1"/>
  <c r="AF1041" i="1"/>
  <c r="AE1041" i="1"/>
  <c r="AD1041" i="1"/>
  <c r="AC1041" i="1"/>
  <c r="AB1041" i="1"/>
  <c r="AA1041" i="1"/>
  <c r="X1041" i="1"/>
  <c r="W1041" i="1"/>
  <c r="V1041" i="1"/>
  <c r="U1041" i="1"/>
  <c r="T1041" i="1"/>
  <c r="S1041" i="1"/>
  <c r="P1041" i="1"/>
  <c r="O1041" i="1"/>
  <c r="N1041" i="1"/>
  <c r="M1041" i="1"/>
  <c r="L1041" i="1"/>
  <c r="K1041" i="1"/>
  <c r="AF1040" i="1"/>
  <c r="AE1040" i="1"/>
  <c r="AD1040" i="1"/>
  <c r="AC1040" i="1"/>
  <c r="AB1040" i="1"/>
  <c r="AA1040" i="1"/>
  <c r="X1040" i="1"/>
  <c r="W1040" i="1"/>
  <c r="V1040" i="1"/>
  <c r="U1040" i="1"/>
  <c r="T1040" i="1"/>
  <c r="S1040" i="1"/>
  <c r="P1040" i="1"/>
  <c r="O1040" i="1"/>
  <c r="N1040" i="1"/>
  <c r="M1040" i="1"/>
  <c r="L1040" i="1"/>
  <c r="K1040" i="1"/>
  <c r="AF1039" i="1"/>
  <c r="AE1039" i="1"/>
  <c r="AD1039" i="1"/>
  <c r="AC1039" i="1"/>
  <c r="AB1039" i="1"/>
  <c r="AA1039" i="1"/>
  <c r="X1039" i="1"/>
  <c r="W1039" i="1"/>
  <c r="V1039" i="1"/>
  <c r="U1039" i="1"/>
  <c r="T1039" i="1"/>
  <c r="S1039" i="1"/>
  <c r="P1039" i="1"/>
  <c r="O1039" i="1"/>
  <c r="N1039" i="1"/>
  <c r="M1039" i="1"/>
  <c r="L1039" i="1"/>
  <c r="K1039" i="1"/>
  <c r="AF1038" i="1"/>
  <c r="AE1038" i="1"/>
  <c r="AD1038" i="1"/>
  <c r="AC1038" i="1"/>
  <c r="AB1038" i="1"/>
  <c r="AA1038" i="1"/>
  <c r="X1038" i="1"/>
  <c r="W1038" i="1"/>
  <c r="V1038" i="1"/>
  <c r="U1038" i="1"/>
  <c r="T1038" i="1"/>
  <c r="S1038" i="1"/>
  <c r="P1038" i="1"/>
  <c r="O1038" i="1"/>
  <c r="N1038" i="1"/>
  <c r="M1038" i="1"/>
  <c r="L1038" i="1"/>
  <c r="K1038" i="1"/>
  <c r="AF1037" i="1"/>
  <c r="AE1037" i="1"/>
  <c r="AD1037" i="1"/>
  <c r="AC1037" i="1"/>
  <c r="AB1037" i="1"/>
  <c r="AA1037" i="1"/>
  <c r="X1037" i="1"/>
  <c r="W1037" i="1"/>
  <c r="V1037" i="1"/>
  <c r="U1037" i="1"/>
  <c r="T1037" i="1"/>
  <c r="S1037" i="1"/>
  <c r="P1037" i="1"/>
  <c r="O1037" i="1"/>
  <c r="N1037" i="1"/>
  <c r="M1037" i="1"/>
  <c r="L1037" i="1"/>
  <c r="K1037" i="1"/>
  <c r="AF1036" i="1"/>
  <c r="AE1036" i="1"/>
  <c r="AD1036" i="1"/>
  <c r="AC1036" i="1"/>
  <c r="AB1036" i="1"/>
  <c r="AA1036" i="1"/>
  <c r="X1036" i="1"/>
  <c r="W1036" i="1"/>
  <c r="V1036" i="1"/>
  <c r="U1036" i="1"/>
  <c r="T1036" i="1"/>
  <c r="S1036" i="1"/>
  <c r="P1036" i="1"/>
  <c r="O1036" i="1"/>
  <c r="N1036" i="1"/>
  <c r="M1036" i="1"/>
  <c r="L1036" i="1"/>
  <c r="K1036" i="1"/>
  <c r="AF1035" i="1"/>
  <c r="AE1035" i="1"/>
  <c r="AD1035" i="1"/>
  <c r="AC1035" i="1"/>
  <c r="AB1035" i="1"/>
  <c r="AA1035" i="1"/>
  <c r="X1035" i="1"/>
  <c r="W1035" i="1"/>
  <c r="V1035" i="1"/>
  <c r="U1035" i="1"/>
  <c r="T1035" i="1"/>
  <c r="S1035" i="1"/>
  <c r="P1035" i="1"/>
  <c r="O1035" i="1"/>
  <c r="N1035" i="1"/>
  <c r="M1035" i="1"/>
  <c r="L1035" i="1"/>
  <c r="K1035" i="1"/>
  <c r="AF1034" i="1"/>
  <c r="AE1034" i="1"/>
  <c r="AD1034" i="1"/>
  <c r="AC1034" i="1"/>
  <c r="AB1034" i="1"/>
  <c r="AA1034" i="1"/>
  <c r="X1034" i="1"/>
  <c r="W1034" i="1"/>
  <c r="V1034" i="1"/>
  <c r="U1034" i="1"/>
  <c r="T1034" i="1"/>
  <c r="S1034" i="1"/>
  <c r="P1034" i="1"/>
  <c r="O1034" i="1"/>
  <c r="N1034" i="1"/>
  <c r="M1034" i="1"/>
  <c r="L1034" i="1"/>
  <c r="K1034" i="1"/>
  <c r="AF1033" i="1"/>
  <c r="AE1033" i="1"/>
  <c r="AD1033" i="1"/>
  <c r="AC1033" i="1"/>
  <c r="AB1033" i="1"/>
  <c r="AA1033" i="1"/>
  <c r="X1033" i="1"/>
  <c r="W1033" i="1"/>
  <c r="V1033" i="1"/>
  <c r="U1033" i="1"/>
  <c r="T1033" i="1"/>
  <c r="S1033" i="1"/>
  <c r="P1033" i="1"/>
  <c r="O1033" i="1"/>
  <c r="N1033" i="1"/>
  <c r="M1033" i="1"/>
  <c r="L1033" i="1"/>
  <c r="K1033" i="1"/>
  <c r="AF1032" i="1"/>
  <c r="AE1032" i="1"/>
  <c r="AD1032" i="1"/>
  <c r="AC1032" i="1"/>
  <c r="AB1032" i="1"/>
  <c r="AA1032" i="1"/>
  <c r="X1032" i="1"/>
  <c r="W1032" i="1"/>
  <c r="V1032" i="1"/>
  <c r="U1032" i="1"/>
  <c r="T1032" i="1"/>
  <c r="S1032" i="1"/>
  <c r="P1032" i="1"/>
  <c r="O1032" i="1"/>
  <c r="N1032" i="1"/>
  <c r="M1032" i="1"/>
  <c r="L1032" i="1"/>
  <c r="K1032" i="1"/>
  <c r="AF1031" i="1"/>
  <c r="AE1031" i="1"/>
  <c r="AD1031" i="1"/>
  <c r="AC1031" i="1"/>
  <c r="AB1031" i="1"/>
  <c r="AA1031" i="1"/>
  <c r="X1031" i="1"/>
  <c r="W1031" i="1"/>
  <c r="V1031" i="1"/>
  <c r="U1031" i="1"/>
  <c r="T1031" i="1"/>
  <c r="S1031" i="1"/>
  <c r="P1031" i="1"/>
  <c r="O1031" i="1"/>
  <c r="N1031" i="1"/>
  <c r="M1031" i="1"/>
  <c r="L1031" i="1"/>
  <c r="K1031" i="1"/>
  <c r="AF1030" i="1"/>
  <c r="AE1030" i="1"/>
  <c r="AD1030" i="1"/>
  <c r="AC1030" i="1"/>
  <c r="AB1030" i="1"/>
  <c r="AA1030" i="1"/>
  <c r="X1030" i="1"/>
  <c r="W1030" i="1"/>
  <c r="V1030" i="1"/>
  <c r="U1030" i="1"/>
  <c r="T1030" i="1"/>
  <c r="S1030" i="1"/>
  <c r="P1030" i="1"/>
  <c r="O1030" i="1"/>
  <c r="N1030" i="1"/>
  <c r="M1030" i="1"/>
  <c r="L1030" i="1"/>
  <c r="K1030" i="1"/>
  <c r="AF1029" i="1"/>
  <c r="AE1029" i="1"/>
  <c r="AD1029" i="1"/>
  <c r="AC1029" i="1"/>
  <c r="AB1029" i="1"/>
  <c r="AA1029" i="1"/>
  <c r="X1029" i="1"/>
  <c r="W1029" i="1"/>
  <c r="V1029" i="1"/>
  <c r="U1029" i="1"/>
  <c r="T1029" i="1"/>
  <c r="S1029" i="1"/>
  <c r="P1029" i="1"/>
  <c r="O1029" i="1"/>
  <c r="N1029" i="1"/>
  <c r="M1029" i="1"/>
  <c r="L1029" i="1"/>
  <c r="K1029" i="1"/>
  <c r="AF1028" i="1"/>
  <c r="AE1028" i="1"/>
  <c r="AD1028" i="1"/>
  <c r="AC1028" i="1"/>
  <c r="AB1028" i="1"/>
  <c r="AA1028" i="1"/>
  <c r="X1028" i="1"/>
  <c r="W1028" i="1"/>
  <c r="V1028" i="1"/>
  <c r="U1028" i="1"/>
  <c r="T1028" i="1"/>
  <c r="S1028" i="1"/>
  <c r="P1028" i="1"/>
  <c r="O1028" i="1"/>
  <c r="N1028" i="1"/>
  <c r="M1028" i="1"/>
  <c r="L1028" i="1"/>
  <c r="K1028" i="1"/>
  <c r="AF1027" i="1"/>
  <c r="AE1027" i="1"/>
  <c r="AD1027" i="1"/>
  <c r="AC1027" i="1"/>
  <c r="AB1027" i="1"/>
  <c r="AA1027" i="1"/>
  <c r="X1027" i="1"/>
  <c r="W1027" i="1"/>
  <c r="V1027" i="1"/>
  <c r="U1027" i="1"/>
  <c r="T1027" i="1"/>
  <c r="S1027" i="1"/>
  <c r="P1027" i="1"/>
  <c r="O1027" i="1"/>
  <c r="N1027" i="1"/>
  <c r="M1027" i="1"/>
  <c r="L1027" i="1"/>
  <c r="K1027" i="1"/>
  <c r="AF1026" i="1"/>
  <c r="AE1026" i="1"/>
  <c r="AD1026" i="1"/>
  <c r="AC1026" i="1"/>
  <c r="AB1026" i="1"/>
  <c r="AA1026" i="1"/>
  <c r="X1026" i="1"/>
  <c r="W1026" i="1"/>
  <c r="V1026" i="1"/>
  <c r="U1026" i="1"/>
  <c r="T1026" i="1"/>
  <c r="S1026" i="1"/>
  <c r="P1026" i="1"/>
  <c r="O1026" i="1"/>
  <c r="N1026" i="1"/>
  <c r="M1026" i="1"/>
  <c r="L1026" i="1"/>
  <c r="K1026" i="1"/>
  <c r="AF1025" i="1"/>
  <c r="AE1025" i="1"/>
  <c r="AD1025" i="1"/>
  <c r="AC1025" i="1"/>
  <c r="AB1025" i="1"/>
  <c r="AA1025" i="1"/>
  <c r="X1025" i="1"/>
  <c r="W1025" i="1"/>
  <c r="V1025" i="1"/>
  <c r="U1025" i="1"/>
  <c r="T1025" i="1"/>
  <c r="S1025" i="1"/>
  <c r="P1025" i="1"/>
  <c r="O1025" i="1"/>
  <c r="N1025" i="1"/>
  <c r="M1025" i="1"/>
  <c r="L1025" i="1"/>
  <c r="K1025" i="1"/>
  <c r="AF1024" i="1"/>
  <c r="AE1024" i="1"/>
  <c r="AD1024" i="1"/>
  <c r="AC1024" i="1"/>
  <c r="AB1024" i="1"/>
  <c r="AA1024" i="1"/>
  <c r="X1024" i="1"/>
  <c r="W1024" i="1"/>
  <c r="V1024" i="1"/>
  <c r="U1024" i="1"/>
  <c r="T1024" i="1"/>
  <c r="S1024" i="1"/>
  <c r="P1024" i="1"/>
  <c r="O1024" i="1"/>
  <c r="N1024" i="1"/>
  <c r="M1024" i="1"/>
  <c r="L1024" i="1"/>
  <c r="K1024" i="1"/>
  <c r="AF1023" i="1"/>
  <c r="AE1023" i="1"/>
  <c r="AD1023" i="1"/>
  <c r="AC1023" i="1"/>
  <c r="AB1023" i="1"/>
  <c r="AA1023" i="1"/>
  <c r="X1023" i="1"/>
  <c r="W1023" i="1"/>
  <c r="V1023" i="1"/>
  <c r="U1023" i="1"/>
  <c r="T1023" i="1"/>
  <c r="S1023" i="1"/>
  <c r="P1023" i="1"/>
  <c r="O1023" i="1"/>
  <c r="N1023" i="1"/>
  <c r="M1023" i="1"/>
  <c r="L1023" i="1"/>
  <c r="K1023" i="1"/>
  <c r="AF1022" i="1"/>
  <c r="AE1022" i="1"/>
  <c r="AD1022" i="1"/>
  <c r="AC1022" i="1"/>
  <c r="AB1022" i="1"/>
  <c r="AA1022" i="1"/>
  <c r="X1022" i="1"/>
  <c r="W1022" i="1"/>
  <c r="V1022" i="1"/>
  <c r="U1022" i="1"/>
  <c r="T1022" i="1"/>
  <c r="S1022" i="1"/>
  <c r="P1022" i="1"/>
  <c r="O1022" i="1"/>
  <c r="N1022" i="1"/>
  <c r="M1022" i="1"/>
  <c r="L1022" i="1"/>
  <c r="K1022" i="1"/>
  <c r="AF1021" i="1"/>
  <c r="AE1021" i="1"/>
  <c r="AD1021" i="1"/>
  <c r="AC1021" i="1"/>
  <c r="AB1021" i="1"/>
  <c r="AA1021" i="1"/>
  <c r="X1021" i="1"/>
  <c r="W1021" i="1"/>
  <c r="V1021" i="1"/>
  <c r="U1021" i="1"/>
  <c r="T1021" i="1"/>
  <c r="S1021" i="1"/>
  <c r="P1021" i="1"/>
  <c r="O1021" i="1"/>
  <c r="N1021" i="1"/>
  <c r="M1021" i="1"/>
  <c r="L1021" i="1"/>
  <c r="K1021" i="1"/>
  <c r="AF1020" i="1"/>
  <c r="AE1020" i="1"/>
  <c r="AD1020" i="1"/>
  <c r="AC1020" i="1"/>
  <c r="AB1020" i="1"/>
  <c r="AA1020" i="1"/>
  <c r="X1020" i="1"/>
  <c r="W1020" i="1"/>
  <c r="V1020" i="1"/>
  <c r="U1020" i="1"/>
  <c r="T1020" i="1"/>
  <c r="S1020" i="1"/>
  <c r="P1020" i="1"/>
  <c r="O1020" i="1"/>
  <c r="N1020" i="1"/>
  <c r="M1020" i="1"/>
  <c r="L1020" i="1"/>
  <c r="K1020" i="1"/>
  <c r="AF1019" i="1"/>
  <c r="AE1019" i="1"/>
  <c r="AD1019" i="1"/>
  <c r="AC1019" i="1"/>
  <c r="AB1019" i="1"/>
  <c r="AA1019" i="1"/>
  <c r="X1019" i="1"/>
  <c r="W1019" i="1"/>
  <c r="V1019" i="1"/>
  <c r="U1019" i="1"/>
  <c r="T1019" i="1"/>
  <c r="S1019" i="1"/>
  <c r="P1019" i="1"/>
  <c r="O1019" i="1"/>
  <c r="N1019" i="1"/>
  <c r="M1019" i="1"/>
  <c r="L1019" i="1"/>
  <c r="K1019" i="1"/>
  <c r="AF1018" i="1"/>
  <c r="AE1018" i="1"/>
  <c r="AD1018" i="1"/>
  <c r="AC1018" i="1"/>
  <c r="AB1018" i="1"/>
  <c r="AA1018" i="1"/>
  <c r="X1018" i="1"/>
  <c r="W1018" i="1"/>
  <c r="V1018" i="1"/>
  <c r="U1018" i="1"/>
  <c r="T1018" i="1"/>
  <c r="S1018" i="1"/>
  <c r="P1018" i="1"/>
  <c r="O1018" i="1"/>
  <c r="N1018" i="1"/>
  <c r="M1018" i="1"/>
  <c r="L1018" i="1"/>
  <c r="K1018" i="1"/>
  <c r="AF1017" i="1"/>
  <c r="AE1017" i="1"/>
  <c r="AD1017" i="1"/>
  <c r="AC1017" i="1"/>
  <c r="AB1017" i="1"/>
  <c r="AA1017" i="1"/>
  <c r="X1017" i="1"/>
  <c r="W1017" i="1"/>
  <c r="V1017" i="1"/>
  <c r="U1017" i="1"/>
  <c r="T1017" i="1"/>
  <c r="S1017" i="1"/>
  <c r="P1017" i="1"/>
  <c r="O1017" i="1"/>
  <c r="N1017" i="1"/>
  <c r="M1017" i="1"/>
  <c r="L1017" i="1"/>
  <c r="K1017" i="1"/>
  <c r="AF1016" i="1"/>
  <c r="AE1016" i="1"/>
  <c r="AD1016" i="1"/>
  <c r="AC1016" i="1"/>
  <c r="AB1016" i="1"/>
  <c r="AA1016" i="1"/>
  <c r="X1016" i="1"/>
  <c r="W1016" i="1"/>
  <c r="V1016" i="1"/>
  <c r="U1016" i="1"/>
  <c r="T1016" i="1"/>
  <c r="S1016" i="1"/>
  <c r="P1016" i="1"/>
  <c r="O1016" i="1"/>
  <c r="N1016" i="1"/>
  <c r="M1016" i="1"/>
  <c r="L1016" i="1"/>
  <c r="K1016" i="1"/>
  <c r="AF1015" i="1"/>
  <c r="AE1015" i="1"/>
  <c r="AD1015" i="1"/>
  <c r="AC1015" i="1"/>
  <c r="AB1015" i="1"/>
  <c r="AA1015" i="1"/>
  <c r="X1015" i="1"/>
  <c r="W1015" i="1"/>
  <c r="V1015" i="1"/>
  <c r="U1015" i="1"/>
  <c r="T1015" i="1"/>
  <c r="S1015" i="1"/>
  <c r="P1015" i="1"/>
  <c r="O1015" i="1"/>
  <c r="N1015" i="1"/>
  <c r="M1015" i="1"/>
  <c r="L1015" i="1"/>
  <c r="K1015" i="1"/>
  <c r="AF1014" i="1"/>
  <c r="AE1014" i="1"/>
  <c r="AD1014" i="1"/>
  <c r="AC1014" i="1"/>
  <c r="AB1014" i="1"/>
  <c r="AA1014" i="1"/>
  <c r="X1014" i="1"/>
  <c r="W1014" i="1"/>
  <c r="V1014" i="1"/>
  <c r="U1014" i="1"/>
  <c r="T1014" i="1"/>
  <c r="S1014" i="1"/>
  <c r="P1014" i="1"/>
  <c r="O1014" i="1"/>
  <c r="N1014" i="1"/>
  <c r="M1014" i="1"/>
  <c r="L1014" i="1"/>
  <c r="K1014" i="1"/>
  <c r="AF1013" i="1"/>
  <c r="AE1013" i="1"/>
  <c r="AD1013" i="1"/>
  <c r="AC1013" i="1"/>
  <c r="AB1013" i="1"/>
  <c r="AA1013" i="1"/>
  <c r="X1013" i="1"/>
  <c r="W1013" i="1"/>
  <c r="V1013" i="1"/>
  <c r="U1013" i="1"/>
  <c r="T1013" i="1"/>
  <c r="S1013" i="1"/>
  <c r="P1013" i="1"/>
  <c r="O1013" i="1"/>
  <c r="N1013" i="1"/>
  <c r="M1013" i="1"/>
  <c r="L1013" i="1"/>
  <c r="K1013" i="1"/>
  <c r="AF1012" i="1"/>
  <c r="AE1012" i="1"/>
  <c r="AD1012" i="1"/>
  <c r="AC1012" i="1"/>
  <c r="AB1012" i="1"/>
  <c r="AA1012" i="1"/>
  <c r="X1012" i="1"/>
  <c r="W1012" i="1"/>
  <c r="V1012" i="1"/>
  <c r="U1012" i="1"/>
  <c r="T1012" i="1"/>
  <c r="S1012" i="1"/>
  <c r="P1012" i="1"/>
  <c r="O1012" i="1"/>
  <c r="N1012" i="1"/>
  <c r="M1012" i="1"/>
  <c r="L1012" i="1"/>
  <c r="K1012" i="1"/>
  <c r="AF1011" i="1"/>
  <c r="AE1011" i="1"/>
  <c r="AD1011" i="1"/>
  <c r="AC1011" i="1"/>
  <c r="AB1011" i="1"/>
  <c r="AA1011" i="1"/>
  <c r="X1011" i="1"/>
  <c r="W1011" i="1"/>
  <c r="V1011" i="1"/>
  <c r="U1011" i="1"/>
  <c r="T1011" i="1"/>
  <c r="S1011" i="1"/>
  <c r="P1011" i="1"/>
  <c r="O1011" i="1"/>
  <c r="N1011" i="1"/>
  <c r="M1011" i="1"/>
  <c r="L1011" i="1"/>
  <c r="K1011" i="1"/>
  <c r="AF1010" i="1"/>
  <c r="AE1010" i="1"/>
  <c r="AD1010" i="1"/>
  <c r="AC1010" i="1"/>
  <c r="AB1010" i="1"/>
  <c r="AA1010" i="1"/>
  <c r="X1010" i="1"/>
  <c r="W1010" i="1"/>
  <c r="V1010" i="1"/>
  <c r="U1010" i="1"/>
  <c r="T1010" i="1"/>
  <c r="S1010" i="1"/>
  <c r="P1010" i="1"/>
  <c r="O1010" i="1"/>
  <c r="N1010" i="1"/>
  <c r="M1010" i="1"/>
  <c r="L1010" i="1"/>
  <c r="K1010" i="1"/>
  <c r="AF1009" i="1"/>
  <c r="AE1009" i="1"/>
  <c r="AD1009" i="1"/>
  <c r="AC1009" i="1"/>
  <c r="AB1009" i="1"/>
  <c r="AA1009" i="1"/>
  <c r="X1009" i="1"/>
  <c r="W1009" i="1"/>
  <c r="V1009" i="1"/>
  <c r="U1009" i="1"/>
  <c r="T1009" i="1"/>
  <c r="S1009" i="1"/>
  <c r="P1009" i="1"/>
  <c r="O1009" i="1"/>
  <c r="N1009" i="1"/>
  <c r="M1009" i="1"/>
  <c r="L1009" i="1"/>
  <c r="K1009" i="1"/>
  <c r="AF1008" i="1"/>
  <c r="AE1008" i="1"/>
  <c r="AD1008" i="1"/>
  <c r="AC1008" i="1"/>
  <c r="AB1008" i="1"/>
  <c r="AA1008" i="1"/>
  <c r="X1008" i="1"/>
  <c r="W1008" i="1"/>
  <c r="V1008" i="1"/>
  <c r="U1008" i="1"/>
  <c r="T1008" i="1"/>
  <c r="S1008" i="1"/>
  <c r="P1008" i="1"/>
  <c r="O1008" i="1"/>
  <c r="N1008" i="1"/>
  <c r="M1008" i="1"/>
  <c r="L1008" i="1"/>
  <c r="K1008" i="1"/>
  <c r="AF1007" i="1"/>
  <c r="AE1007" i="1"/>
  <c r="AD1007" i="1"/>
  <c r="AC1007" i="1"/>
  <c r="AB1007" i="1"/>
  <c r="AA1007" i="1"/>
  <c r="X1007" i="1"/>
  <c r="W1007" i="1"/>
  <c r="V1007" i="1"/>
  <c r="U1007" i="1"/>
  <c r="T1007" i="1"/>
  <c r="S1007" i="1"/>
  <c r="P1007" i="1"/>
  <c r="O1007" i="1"/>
  <c r="N1007" i="1"/>
  <c r="M1007" i="1"/>
  <c r="L1007" i="1"/>
  <c r="K1007" i="1"/>
  <c r="AF1006" i="1"/>
  <c r="AE1006" i="1"/>
  <c r="AD1006" i="1"/>
  <c r="AC1006" i="1"/>
  <c r="AB1006" i="1"/>
  <c r="AA1006" i="1"/>
  <c r="X1006" i="1"/>
  <c r="W1006" i="1"/>
  <c r="V1006" i="1"/>
  <c r="U1006" i="1"/>
  <c r="T1006" i="1"/>
  <c r="S1006" i="1"/>
  <c r="P1006" i="1"/>
  <c r="O1006" i="1"/>
  <c r="N1006" i="1"/>
  <c r="M1006" i="1"/>
  <c r="L1006" i="1"/>
  <c r="K1006" i="1"/>
  <c r="AF1005" i="1"/>
  <c r="AE1005" i="1"/>
  <c r="AD1005" i="1"/>
  <c r="AC1005" i="1"/>
  <c r="AB1005" i="1"/>
  <c r="AA1005" i="1"/>
  <c r="X1005" i="1"/>
  <c r="W1005" i="1"/>
  <c r="V1005" i="1"/>
  <c r="U1005" i="1"/>
  <c r="T1005" i="1"/>
  <c r="S1005" i="1"/>
  <c r="P1005" i="1"/>
  <c r="O1005" i="1"/>
  <c r="N1005" i="1"/>
  <c r="M1005" i="1"/>
  <c r="L1005" i="1"/>
  <c r="K1005" i="1"/>
  <c r="AF1004" i="1"/>
  <c r="AE1004" i="1"/>
  <c r="AD1004" i="1"/>
  <c r="AC1004" i="1"/>
  <c r="AB1004" i="1"/>
  <c r="AA1004" i="1"/>
  <c r="X1004" i="1"/>
  <c r="W1004" i="1"/>
  <c r="V1004" i="1"/>
  <c r="U1004" i="1"/>
  <c r="T1004" i="1"/>
  <c r="S1004" i="1"/>
  <c r="P1004" i="1"/>
  <c r="O1004" i="1"/>
  <c r="N1004" i="1"/>
  <c r="M1004" i="1"/>
  <c r="L1004" i="1"/>
  <c r="K1004" i="1"/>
  <c r="AF1003" i="1"/>
  <c r="AE1003" i="1"/>
  <c r="AD1003" i="1"/>
  <c r="AC1003" i="1"/>
  <c r="AB1003" i="1"/>
  <c r="AA1003" i="1"/>
  <c r="X1003" i="1"/>
  <c r="W1003" i="1"/>
  <c r="V1003" i="1"/>
  <c r="U1003" i="1"/>
  <c r="T1003" i="1"/>
  <c r="S1003" i="1"/>
  <c r="P1003" i="1"/>
  <c r="O1003" i="1"/>
  <c r="N1003" i="1"/>
  <c r="M1003" i="1"/>
  <c r="L1003" i="1"/>
  <c r="K1003" i="1"/>
  <c r="AF1002" i="1"/>
  <c r="AE1002" i="1"/>
  <c r="AD1002" i="1"/>
  <c r="AC1002" i="1"/>
  <c r="AB1002" i="1"/>
  <c r="AA1002" i="1"/>
  <c r="X1002" i="1"/>
  <c r="W1002" i="1"/>
  <c r="V1002" i="1"/>
  <c r="U1002" i="1"/>
  <c r="T1002" i="1"/>
  <c r="S1002" i="1"/>
  <c r="P1002" i="1"/>
  <c r="O1002" i="1"/>
  <c r="N1002" i="1"/>
  <c r="M1002" i="1"/>
  <c r="L1002" i="1"/>
  <c r="K1002" i="1"/>
  <c r="AF1001" i="1"/>
  <c r="AE1001" i="1"/>
  <c r="AD1001" i="1"/>
  <c r="AC1001" i="1"/>
  <c r="AB1001" i="1"/>
  <c r="AA1001" i="1"/>
  <c r="X1001" i="1"/>
  <c r="W1001" i="1"/>
  <c r="V1001" i="1"/>
  <c r="U1001" i="1"/>
  <c r="T1001" i="1"/>
  <c r="S1001" i="1"/>
  <c r="P1001" i="1"/>
  <c r="O1001" i="1"/>
  <c r="N1001" i="1"/>
  <c r="M1001" i="1"/>
  <c r="L1001" i="1"/>
  <c r="K1001" i="1"/>
  <c r="AF1000" i="1"/>
  <c r="AE1000" i="1"/>
  <c r="AD1000" i="1"/>
  <c r="AC1000" i="1"/>
  <c r="AB1000" i="1"/>
  <c r="AA1000" i="1"/>
  <c r="X1000" i="1"/>
  <c r="W1000" i="1"/>
  <c r="V1000" i="1"/>
  <c r="U1000" i="1"/>
  <c r="T1000" i="1"/>
  <c r="S1000" i="1"/>
  <c r="P1000" i="1"/>
  <c r="O1000" i="1"/>
  <c r="N1000" i="1"/>
  <c r="M1000" i="1"/>
  <c r="L1000" i="1"/>
  <c r="K1000" i="1"/>
  <c r="AF999" i="1"/>
  <c r="AE999" i="1"/>
  <c r="AD999" i="1"/>
  <c r="AC999" i="1"/>
  <c r="AB999" i="1"/>
  <c r="AA999" i="1"/>
  <c r="X999" i="1"/>
  <c r="W999" i="1"/>
  <c r="V999" i="1"/>
  <c r="U999" i="1"/>
  <c r="T999" i="1"/>
  <c r="S999" i="1"/>
  <c r="P999" i="1"/>
  <c r="O999" i="1"/>
  <c r="N999" i="1"/>
  <c r="M999" i="1"/>
  <c r="L999" i="1"/>
  <c r="K999" i="1"/>
  <c r="AF998" i="1"/>
  <c r="AE998" i="1"/>
  <c r="AD998" i="1"/>
  <c r="AC998" i="1"/>
  <c r="AB998" i="1"/>
  <c r="AA998" i="1"/>
  <c r="X998" i="1"/>
  <c r="W998" i="1"/>
  <c r="V998" i="1"/>
  <c r="U998" i="1"/>
  <c r="T998" i="1"/>
  <c r="S998" i="1"/>
  <c r="P998" i="1"/>
  <c r="O998" i="1"/>
  <c r="N998" i="1"/>
  <c r="M998" i="1"/>
  <c r="L998" i="1"/>
  <c r="K998" i="1"/>
  <c r="AF997" i="1"/>
  <c r="AE997" i="1"/>
  <c r="AD997" i="1"/>
  <c r="AC997" i="1"/>
  <c r="AB997" i="1"/>
  <c r="AA997" i="1"/>
  <c r="X997" i="1"/>
  <c r="W997" i="1"/>
  <c r="V997" i="1"/>
  <c r="U997" i="1"/>
  <c r="T997" i="1"/>
  <c r="S997" i="1"/>
  <c r="P997" i="1"/>
  <c r="O997" i="1"/>
  <c r="N997" i="1"/>
  <c r="M997" i="1"/>
  <c r="L997" i="1"/>
  <c r="K997" i="1"/>
  <c r="AF996" i="1"/>
  <c r="AE996" i="1"/>
  <c r="AD996" i="1"/>
  <c r="AC996" i="1"/>
  <c r="AB996" i="1"/>
  <c r="AA996" i="1"/>
  <c r="X996" i="1"/>
  <c r="W996" i="1"/>
  <c r="V996" i="1"/>
  <c r="U996" i="1"/>
  <c r="T996" i="1"/>
  <c r="S996" i="1"/>
  <c r="P996" i="1"/>
  <c r="O996" i="1"/>
  <c r="N996" i="1"/>
  <c r="M996" i="1"/>
  <c r="L996" i="1"/>
  <c r="K996" i="1"/>
  <c r="AF995" i="1"/>
  <c r="AE995" i="1"/>
  <c r="AD995" i="1"/>
  <c r="AC995" i="1"/>
  <c r="AB995" i="1"/>
  <c r="AA995" i="1"/>
  <c r="X995" i="1"/>
  <c r="W995" i="1"/>
  <c r="V995" i="1"/>
  <c r="U995" i="1"/>
  <c r="T995" i="1"/>
  <c r="S995" i="1"/>
  <c r="P995" i="1"/>
  <c r="O995" i="1"/>
  <c r="N995" i="1"/>
  <c r="M995" i="1"/>
  <c r="L995" i="1"/>
  <c r="K995" i="1"/>
  <c r="AF994" i="1"/>
  <c r="AE994" i="1"/>
  <c r="AD994" i="1"/>
  <c r="AC994" i="1"/>
  <c r="AB994" i="1"/>
  <c r="AA994" i="1"/>
  <c r="X994" i="1"/>
  <c r="W994" i="1"/>
  <c r="V994" i="1"/>
  <c r="U994" i="1"/>
  <c r="T994" i="1"/>
  <c r="S994" i="1"/>
  <c r="P994" i="1"/>
  <c r="O994" i="1"/>
  <c r="N994" i="1"/>
  <c r="M994" i="1"/>
  <c r="L994" i="1"/>
  <c r="K994" i="1"/>
  <c r="AF993" i="1"/>
  <c r="AE993" i="1"/>
  <c r="AD993" i="1"/>
  <c r="AC993" i="1"/>
  <c r="AB993" i="1"/>
  <c r="AA993" i="1"/>
  <c r="X993" i="1"/>
  <c r="W993" i="1"/>
  <c r="V993" i="1"/>
  <c r="U993" i="1"/>
  <c r="T993" i="1"/>
  <c r="S993" i="1"/>
  <c r="P993" i="1"/>
  <c r="O993" i="1"/>
  <c r="N993" i="1"/>
  <c r="M993" i="1"/>
  <c r="L993" i="1"/>
  <c r="K993" i="1"/>
  <c r="AF992" i="1"/>
  <c r="AE992" i="1"/>
  <c r="AD992" i="1"/>
  <c r="AC992" i="1"/>
  <c r="AB992" i="1"/>
  <c r="AA992" i="1"/>
  <c r="X992" i="1"/>
  <c r="W992" i="1"/>
  <c r="V992" i="1"/>
  <c r="U992" i="1"/>
  <c r="T992" i="1"/>
  <c r="S992" i="1"/>
  <c r="P992" i="1"/>
  <c r="O992" i="1"/>
  <c r="N992" i="1"/>
  <c r="M992" i="1"/>
  <c r="L992" i="1"/>
  <c r="K992" i="1"/>
  <c r="AF991" i="1"/>
  <c r="AE991" i="1"/>
  <c r="AD991" i="1"/>
  <c r="AC991" i="1"/>
  <c r="AB991" i="1"/>
  <c r="AA991" i="1"/>
  <c r="X991" i="1"/>
  <c r="W991" i="1"/>
  <c r="V991" i="1"/>
  <c r="U991" i="1"/>
  <c r="T991" i="1"/>
  <c r="S991" i="1"/>
  <c r="P991" i="1"/>
  <c r="O991" i="1"/>
  <c r="N991" i="1"/>
  <c r="M991" i="1"/>
  <c r="L991" i="1"/>
  <c r="K991" i="1"/>
  <c r="AF990" i="1"/>
  <c r="AE990" i="1"/>
  <c r="AD990" i="1"/>
  <c r="AC990" i="1"/>
  <c r="AB990" i="1"/>
  <c r="AA990" i="1"/>
  <c r="X990" i="1"/>
  <c r="W990" i="1"/>
  <c r="V990" i="1"/>
  <c r="U990" i="1"/>
  <c r="T990" i="1"/>
  <c r="S990" i="1"/>
  <c r="P990" i="1"/>
  <c r="O990" i="1"/>
  <c r="N990" i="1"/>
  <c r="M990" i="1"/>
  <c r="L990" i="1"/>
  <c r="K990" i="1"/>
  <c r="AF989" i="1"/>
  <c r="AE989" i="1"/>
  <c r="AD989" i="1"/>
  <c r="AC989" i="1"/>
  <c r="AB989" i="1"/>
  <c r="AA989" i="1"/>
  <c r="X989" i="1"/>
  <c r="W989" i="1"/>
  <c r="V989" i="1"/>
  <c r="U989" i="1"/>
  <c r="T989" i="1"/>
  <c r="S989" i="1"/>
  <c r="P989" i="1"/>
  <c r="O989" i="1"/>
  <c r="N989" i="1"/>
  <c r="M989" i="1"/>
  <c r="L989" i="1"/>
  <c r="K989" i="1"/>
  <c r="AF988" i="1"/>
  <c r="AE988" i="1"/>
  <c r="AD988" i="1"/>
  <c r="AC988" i="1"/>
  <c r="AB988" i="1"/>
  <c r="AA988" i="1"/>
  <c r="X988" i="1"/>
  <c r="W988" i="1"/>
  <c r="V988" i="1"/>
  <c r="U988" i="1"/>
  <c r="T988" i="1"/>
  <c r="S988" i="1"/>
  <c r="P988" i="1"/>
  <c r="O988" i="1"/>
  <c r="N988" i="1"/>
  <c r="M988" i="1"/>
  <c r="L988" i="1"/>
  <c r="K988" i="1"/>
  <c r="AF987" i="1"/>
  <c r="AE987" i="1"/>
  <c r="AD987" i="1"/>
  <c r="AC987" i="1"/>
  <c r="AB987" i="1"/>
  <c r="AA987" i="1"/>
  <c r="X987" i="1"/>
  <c r="W987" i="1"/>
  <c r="V987" i="1"/>
  <c r="U987" i="1"/>
  <c r="T987" i="1"/>
  <c r="S987" i="1"/>
  <c r="P987" i="1"/>
  <c r="O987" i="1"/>
  <c r="N987" i="1"/>
  <c r="M987" i="1"/>
  <c r="L987" i="1"/>
  <c r="K987" i="1"/>
  <c r="AF986" i="1"/>
  <c r="AE986" i="1"/>
  <c r="AD986" i="1"/>
  <c r="AC986" i="1"/>
  <c r="AB986" i="1"/>
  <c r="AA986" i="1"/>
  <c r="X986" i="1"/>
  <c r="W986" i="1"/>
  <c r="V986" i="1"/>
  <c r="U986" i="1"/>
  <c r="T986" i="1"/>
  <c r="S986" i="1"/>
  <c r="P986" i="1"/>
  <c r="O986" i="1"/>
  <c r="N986" i="1"/>
  <c r="M986" i="1"/>
  <c r="L986" i="1"/>
  <c r="K986" i="1"/>
  <c r="AF985" i="1"/>
  <c r="AE985" i="1"/>
  <c r="AD985" i="1"/>
  <c r="AC985" i="1"/>
  <c r="AB985" i="1"/>
  <c r="AA985" i="1"/>
  <c r="X985" i="1"/>
  <c r="W985" i="1"/>
  <c r="V985" i="1"/>
  <c r="U985" i="1"/>
  <c r="T985" i="1"/>
  <c r="S985" i="1"/>
  <c r="P985" i="1"/>
  <c r="O985" i="1"/>
  <c r="N985" i="1"/>
  <c r="M985" i="1"/>
  <c r="L985" i="1"/>
  <c r="K985" i="1"/>
  <c r="AF984" i="1"/>
  <c r="AE984" i="1"/>
  <c r="AD984" i="1"/>
  <c r="AC984" i="1"/>
  <c r="AB984" i="1"/>
  <c r="AA984" i="1"/>
  <c r="X984" i="1"/>
  <c r="W984" i="1"/>
  <c r="V984" i="1"/>
  <c r="U984" i="1"/>
  <c r="T984" i="1"/>
  <c r="S984" i="1"/>
  <c r="P984" i="1"/>
  <c r="O984" i="1"/>
  <c r="N984" i="1"/>
  <c r="M984" i="1"/>
  <c r="L984" i="1"/>
  <c r="K984" i="1"/>
  <c r="AF983" i="1"/>
  <c r="AE983" i="1"/>
  <c r="AD983" i="1"/>
  <c r="AC983" i="1"/>
  <c r="AB983" i="1"/>
  <c r="AA983" i="1"/>
  <c r="X983" i="1"/>
  <c r="W983" i="1"/>
  <c r="V983" i="1"/>
  <c r="U983" i="1"/>
  <c r="T983" i="1"/>
  <c r="S983" i="1"/>
  <c r="P983" i="1"/>
  <c r="O983" i="1"/>
  <c r="N983" i="1"/>
  <c r="M983" i="1"/>
  <c r="L983" i="1"/>
  <c r="K983" i="1"/>
  <c r="AF982" i="1"/>
  <c r="AE982" i="1"/>
  <c r="AD982" i="1"/>
  <c r="AC982" i="1"/>
  <c r="AB982" i="1"/>
  <c r="AA982" i="1"/>
  <c r="X982" i="1"/>
  <c r="W982" i="1"/>
  <c r="V982" i="1"/>
  <c r="U982" i="1"/>
  <c r="T982" i="1"/>
  <c r="S982" i="1"/>
  <c r="P982" i="1"/>
  <c r="O982" i="1"/>
  <c r="N982" i="1"/>
  <c r="M982" i="1"/>
  <c r="L982" i="1"/>
  <c r="K982" i="1"/>
  <c r="AF981" i="1"/>
  <c r="AE981" i="1"/>
  <c r="AD981" i="1"/>
  <c r="AC981" i="1"/>
  <c r="AB981" i="1"/>
  <c r="AA981" i="1"/>
  <c r="X981" i="1"/>
  <c r="W981" i="1"/>
  <c r="V981" i="1"/>
  <c r="U981" i="1"/>
  <c r="T981" i="1"/>
  <c r="S981" i="1"/>
  <c r="P981" i="1"/>
  <c r="O981" i="1"/>
  <c r="N981" i="1"/>
  <c r="M981" i="1"/>
  <c r="L981" i="1"/>
  <c r="K981" i="1"/>
  <c r="AF980" i="1"/>
  <c r="AE980" i="1"/>
  <c r="AD980" i="1"/>
  <c r="AC980" i="1"/>
  <c r="AB980" i="1"/>
  <c r="AA980" i="1"/>
  <c r="X980" i="1"/>
  <c r="W980" i="1"/>
  <c r="V980" i="1"/>
  <c r="U980" i="1"/>
  <c r="T980" i="1"/>
  <c r="S980" i="1"/>
  <c r="P980" i="1"/>
  <c r="O980" i="1"/>
  <c r="N980" i="1"/>
  <c r="M980" i="1"/>
  <c r="L980" i="1"/>
  <c r="K980" i="1"/>
  <c r="AF979" i="1"/>
  <c r="AE979" i="1"/>
  <c r="AD979" i="1"/>
  <c r="AC979" i="1"/>
  <c r="AB979" i="1"/>
  <c r="AA979" i="1"/>
  <c r="X979" i="1"/>
  <c r="W979" i="1"/>
  <c r="V979" i="1"/>
  <c r="U979" i="1"/>
  <c r="T979" i="1"/>
  <c r="S979" i="1"/>
  <c r="P979" i="1"/>
  <c r="O979" i="1"/>
  <c r="N979" i="1"/>
  <c r="M979" i="1"/>
  <c r="L979" i="1"/>
  <c r="K979" i="1"/>
  <c r="AF978" i="1"/>
  <c r="AE978" i="1"/>
  <c r="AD978" i="1"/>
  <c r="AC978" i="1"/>
  <c r="AB978" i="1"/>
  <c r="AA978" i="1"/>
  <c r="X978" i="1"/>
  <c r="W978" i="1"/>
  <c r="V978" i="1"/>
  <c r="U978" i="1"/>
  <c r="T978" i="1"/>
  <c r="S978" i="1"/>
  <c r="P978" i="1"/>
  <c r="O978" i="1"/>
  <c r="N978" i="1"/>
  <c r="M978" i="1"/>
  <c r="L978" i="1"/>
  <c r="K978" i="1"/>
  <c r="AF977" i="1"/>
  <c r="AE977" i="1"/>
  <c r="AD977" i="1"/>
  <c r="AC977" i="1"/>
  <c r="AB977" i="1"/>
  <c r="AA977" i="1"/>
  <c r="X977" i="1"/>
  <c r="W977" i="1"/>
  <c r="V977" i="1"/>
  <c r="U977" i="1"/>
  <c r="T977" i="1"/>
  <c r="S977" i="1"/>
  <c r="P977" i="1"/>
  <c r="O977" i="1"/>
  <c r="N977" i="1"/>
  <c r="M977" i="1"/>
  <c r="L977" i="1"/>
  <c r="K977" i="1"/>
  <c r="AF976" i="1"/>
  <c r="AE976" i="1"/>
  <c r="AD976" i="1"/>
  <c r="AC976" i="1"/>
  <c r="AB976" i="1"/>
  <c r="AA976" i="1"/>
  <c r="X976" i="1"/>
  <c r="W976" i="1"/>
  <c r="V976" i="1"/>
  <c r="U976" i="1"/>
  <c r="T976" i="1"/>
  <c r="S976" i="1"/>
  <c r="P976" i="1"/>
  <c r="O976" i="1"/>
  <c r="N976" i="1"/>
  <c r="M976" i="1"/>
  <c r="L976" i="1"/>
  <c r="K976" i="1"/>
  <c r="AF975" i="1"/>
  <c r="AE975" i="1"/>
  <c r="AD975" i="1"/>
  <c r="AC975" i="1"/>
  <c r="AB975" i="1"/>
  <c r="AA975" i="1"/>
  <c r="X975" i="1"/>
  <c r="W975" i="1"/>
  <c r="V975" i="1"/>
  <c r="U975" i="1"/>
  <c r="T975" i="1"/>
  <c r="S975" i="1"/>
  <c r="P975" i="1"/>
  <c r="O975" i="1"/>
  <c r="N975" i="1"/>
  <c r="M975" i="1"/>
  <c r="L975" i="1"/>
  <c r="K975" i="1"/>
  <c r="AF974" i="1"/>
  <c r="AE974" i="1"/>
  <c r="AD974" i="1"/>
  <c r="AC974" i="1"/>
  <c r="AB974" i="1"/>
  <c r="AA974" i="1"/>
  <c r="X974" i="1"/>
  <c r="W974" i="1"/>
  <c r="V974" i="1"/>
  <c r="U974" i="1"/>
  <c r="T974" i="1"/>
  <c r="S974" i="1"/>
  <c r="P974" i="1"/>
  <c r="O974" i="1"/>
  <c r="N974" i="1"/>
  <c r="M974" i="1"/>
  <c r="L974" i="1"/>
  <c r="K974" i="1"/>
  <c r="AF973" i="1"/>
  <c r="AE973" i="1"/>
  <c r="AD973" i="1"/>
  <c r="AC973" i="1"/>
  <c r="AB973" i="1"/>
  <c r="AA973" i="1"/>
  <c r="X973" i="1"/>
  <c r="W973" i="1"/>
  <c r="V973" i="1"/>
  <c r="U973" i="1"/>
  <c r="T973" i="1"/>
  <c r="S973" i="1"/>
  <c r="P973" i="1"/>
  <c r="O973" i="1"/>
  <c r="N973" i="1"/>
  <c r="M973" i="1"/>
  <c r="L973" i="1"/>
  <c r="K973" i="1"/>
  <c r="AF972" i="1"/>
  <c r="AE972" i="1"/>
  <c r="AD972" i="1"/>
  <c r="AC972" i="1"/>
  <c r="AB972" i="1"/>
  <c r="AA972" i="1"/>
  <c r="X972" i="1"/>
  <c r="W972" i="1"/>
  <c r="V972" i="1"/>
  <c r="U972" i="1"/>
  <c r="T972" i="1"/>
  <c r="S972" i="1"/>
  <c r="P972" i="1"/>
  <c r="O972" i="1"/>
  <c r="N972" i="1"/>
  <c r="M972" i="1"/>
  <c r="L972" i="1"/>
  <c r="K972" i="1"/>
  <c r="AF971" i="1"/>
  <c r="AE971" i="1"/>
  <c r="AD971" i="1"/>
  <c r="AC971" i="1"/>
  <c r="AB971" i="1"/>
  <c r="AA971" i="1"/>
  <c r="X971" i="1"/>
  <c r="W971" i="1"/>
  <c r="V971" i="1"/>
  <c r="U971" i="1"/>
  <c r="T971" i="1"/>
  <c r="S971" i="1"/>
  <c r="P971" i="1"/>
  <c r="O971" i="1"/>
  <c r="N971" i="1"/>
  <c r="M971" i="1"/>
  <c r="L971" i="1"/>
  <c r="K971" i="1"/>
  <c r="AF970" i="1"/>
  <c r="AE970" i="1"/>
  <c r="AD970" i="1"/>
  <c r="AC970" i="1"/>
  <c r="AB970" i="1"/>
  <c r="AA970" i="1"/>
  <c r="X970" i="1"/>
  <c r="W970" i="1"/>
  <c r="V970" i="1"/>
  <c r="U970" i="1"/>
  <c r="T970" i="1"/>
  <c r="S970" i="1"/>
  <c r="P970" i="1"/>
  <c r="O970" i="1"/>
  <c r="N970" i="1"/>
  <c r="M970" i="1"/>
  <c r="L970" i="1"/>
  <c r="K970" i="1"/>
  <c r="AF969" i="1"/>
  <c r="AE969" i="1"/>
  <c r="AD969" i="1"/>
  <c r="AC969" i="1"/>
  <c r="AB969" i="1"/>
  <c r="AA969" i="1"/>
  <c r="X969" i="1"/>
  <c r="W969" i="1"/>
  <c r="V969" i="1"/>
  <c r="U969" i="1"/>
  <c r="T969" i="1"/>
  <c r="S969" i="1"/>
  <c r="P969" i="1"/>
  <c r="O969" i="1"/>
  <c r="N969" i="1"/>
  <c r="M969" i="1"/>
  <c r="L969" i="1"/>
  <c r="K969" i="1"/>
  <c r="AF968" i="1"/>
  <c r="AE968" i="1"/>
  <c r="AD968" i="1"/>
  <c r="AC968" i="1"/>
  <c r="AB968" i="1"/>
  <c r="AA968" i="1"/>
  <c r="X968" i="1"/>
  <c r="W968" i="1"/>
  <c r="V968" i="1"/>
  <c r="U968" i="1"/>
  <c r="T968" i="1"/>
  <c r="S968" i="1"/>
  <c r="P968" i="1"/>
  <c r="O968" i="1"/>
  <c r="N968" i="1"/>
  <c r="M968" i="1"/>
  <c r="L968" i="1"/>
  <c r="K968" i="1"/>
  <c r="AF967" i="1"/>
  <c r="AE967" i="1"/>
  <c r="AD967" i="1"/>
  <c r="AC967" i="1"/>
  <c r="AB967" i="1"/>
  <c r="AA967" i="1"/>
  <c r="X967" i="1"/>
  <c r="W967" i="1"/>
  <c r="V967" i="1"/>
  <c r="U967" i="1"/>
  <c r="T967" i="1"/>
  <c r="S967" i="1"/>
  <c r="P967" i="1"/>
  <c r="O967" i="1"/>
  <c r="N967" i="1"/>
  <c r="M967" i="1"/>
  <c r="L967" i="1"/>
  <c r="K967" i="1"/>
  <c r="AF966" i="1"/>
  <c r="AE966" i="1"/>
  <c r="AD966" i="1"/>
  <c r="AC966" i="1"/>
  <c r="AB966" i="1"/>
  <c r="AA966" i="1"/>
  <c r="X966" i="1"/>
  <c r="W966" i="1"/>
  <c r="V966" i="1"/>
  <c r="U966" i="1"/>
  <c r="T966" i="1"/>
  <c r="S966" i="1"/>
  <c r="P966" i="1"/>
  <c r="O966" i="1"/>
  <c r="N966" i="1"/>
  <c r="M966" i="1"/>
  <c r="L966" i="1"/>
  <c r="K966" i="1"/>
  <c r="AF965" i="1"/>
  <c r="AE965" i="1"/>
  <c r="AD965" i="1"/>
  <c r="AC965" i="1"/>
  <c r="AB965" i="1"/>
  <c r="AA965" i="1"/>
  <c r="X965" i="1"/>
  <c r="W965" i="1"/>
  <c r="V965" i="1"/>
  <c r="U965" i="1"/>
  <c r="T965" i="1"/>
  <c r="S965" i="1"/>
  <c r="P965" i="1"/>
  <c r="O965" i="1"/>
  <c r="N965" i="1"/>
  <c r="M965" i="1"/>
  <c r="L965" i="1"/>
  <c r="K965" i="1"/>
  <c r="AF964" i="1"/>
  <c r="AE964" i="1"/>
  <c r="AD964" i="1"/>
  <c r="AC964" i="1"/>
  <c r="AB964" i="1"/>
  <c r="AA964" i="1"/>
  <c r="X964" i="1"/>
  <c r="W964" i="1"/>
  <c r="V964" i="1"/>
  <c r="U964" i="1"/>
  <c r="T964" i="1"/>
  <c r="S964" i="1"/>
  <c r="P964" i="1"/>
  <c r="O964" i="1"/>
  <c r="N964" i="1"/>
  <c r="M964" i="1"/>
  <c r="L964" i="1"/>
  <c r="K964" i="1"/>
  <c r="AF963" i="1"/>
  <c r="AE963" i="1"/>
  <c r="AD963" i="1"/>
  <c r="AC963" i="1"/>
  <c r="AB963" i="1"/>
  <c r="AA963" i="1"/>
  <c r="X963" i="1"/>
  <c r="W963" i="1"/>
  <c r="V963" i="1"/>
  <c r="U963" i="1"/>
  <c r="T963" i="1"/>
  <c r="S963" i="1"/>
  <c r="P963" i="1"/>
  <c r="O963" i="1"/>
  <c r="N963" i="1"/>
  <c r="M963" i="1"/>
  <c r="L963" i="1"/>
  <c r="K963" i="1"/>
  <c r="AF962" i="1"/>
  <c r="AE962" i="1"/>
  <c r="AD962" i="1"/>
  <c r="AC962" i="1"/>
  <c r="AB962" i="1"/>
  <c r="AA962" i="1"/>
  <c r="X962" i="1"/>
  <c r="W962" i="1"/>
  <c r="V962" i="1"/>
  <c r="U962" i="1"/>
  <c r="T962" i="1"/>
  <c r="S962" i="1"/>
  <c r="P962" i="1"/>
  <c r="O962" i="1"/>
  <c r="N962" i="1"/>
  <c r="M962" i="1"/>
  <c r="L962" i="1"/>
  <c r="K962" i="1"/>
  <c r="AF961" i="1"/>
  <c r="AE961" i="1"/>
  <c r="AD961" i="1"/>
  <c r="AC961" i="1"/>
  <c r="AB961" i="1"/>
  <c r="AA961" i="1"/>
  <c r="X961" i="1"/>
  <c r="W961" i="1"/>
  <c r="V961" i="1"/>
  <c r="U961" i="1"/>
  <c r="T961" i="1"/>
  <c r="S961" i="1"/>
  <c r="P961" i="1"/>
  <c r="O961" i="1"/>
  <c r="N961" i="1"/>
  <c r="M961" i="1"/>
  <c r="L961" i="1"/>
  <c r="K961" i="1"/>
  <c r="AF960" i="1"/>
  <c r="AE960" i="1"/>
  <c r="AD960" i="1"/>
  <c r="AC960" i="1"/>
  <c r="AB960" i="1"/>
  <c r="AA960" i="1"/>
  <c r="X960" i="1"/>
  <c r="W960" i="1"/>
  <c r="V960" i="1"/>
  <c r="U960" i="1"/>
  <c r="T960" i="1"/>
  <c r="S960" i="1"/>
  <c r="P960" i="1"/>
  <c r="O960" i="1"/>
  <c r="N960" i="1"/>
  <c r="M960" i="1"/>
  <c r="L960" i="1"/>
  <c r="K960" i="1"/>
  <c r="AF959" i="1"/>
  <c r="AE959" i="1"/>
  <c r="AD959" i="1"/>
  <c r="AC959" i="1"/>
  <c r="AB959" i="1"/>
  <c r="AA959" i="1"/>
  <c r="X959" i="1"/>
  <c r="W959" i="1"/>
  <c r="V959" i="1"/>
  <c r="U959" i="1"/>
  <c r="T959" i="1"/>
  <c r="S959" i="1"/>
  <c r="P959" i="1"/>
  <c r="O959" i="1"/>
  <c r="N959" i="1"/>
  <c r="M959" i="1"/>
  <c r="L959" i="1"/>
  <c r="K959" i="1"/>
  <c r="AF958" i="1"/>
  <c r="AE958" i="1"/>
  <c r="AD958" i="1"/>
  <c r="AC958" i="1"/>
  <c r="AB958" i="1"/>
  <c r="AA958" i="1"/>
  <c r="X958" i="1"/>
  <c r="W958" i="1"/>
  <c r="V958" i="1"/>
  <c r="U958" i="1"/>
  <c r="T958" i="1"/>
  <c r="S958" i="1"/>
  <c r="P958" i="1"/>
  <c r="O958" i="1"/>
  <c r="N958" i="1"/>
  <c r="M958" i="1"/>
  <c r="L958" i="1"/>
  <c r="K958" i="1"/>
  <c r="AF957" i="1"/>
  <c r="AE957" i="1"/>
  <c r="AD957" i="1"/>
  <c r="AC957" i="1"/>
  <c r="AB957" i="1"/>
  <c r="AA957" i="1"/>
  <c r="X957" i="1"/>
  <c r="W957" i="1"/>
  <c r="V957" i="1"/>
  <c r="U957" i="1"/>
  <c r="T957" i="1"/>
  <c r="S957" i="1"/>
  <c r="P957" i="1"/>
  <c r="O957" i="1"/>
  <c r="N957" i="1"/>
  <c r="M957" i="1"/>
  <c r="L957" i="1"/>
  <c r="K957" i="1"/>
  <c r="AF956" i="1"/>
  <c r="AE956" i="1"/>
  <c r="AD956" i="1"/>
  <c r="AC956" i="1"/>
  <c r="AB956" i="1"/>
  <c r="AA956" i="1"/>
  <c r="X956" i="1"/>
  <c r="W956" i="1"/>
  <c r="V956" i="1"/>
  <c r="U956" i="1"/>
  <c r="T956" i="1"/>
  <c r="S956" i="1"/>
  <c r="P956" i="1"/>
  <c r="O956" i="1"/>
  <c r="N956" i="1"/>
  <c r="M956" i="1"/>
  <c r="L956" i="1"/>
  <c r="K956" i="1"/>
  <c r="AF955" i="1"/>
  <c r="AE955" i="1"/>
  <c r="AD955" i="1"/>
  <c r="AC955" i="1"/>
  <c r="AB955" i="1"/>
  <c r="AA955" i="1"/>
  <c r="X955" i="1"/>
  <c r="W955" i="1"/>
  <c r="V955" i="1"/>
  <c r="U955" i="1"/>
  <c r="T955" i="1"/>
  <c r="S955" i="1"/>
  <c r="P955" i="1"/>
  <c r="O955" i="1"/>
  <c r="N955" i="1"/>
  <c r="M955" i="1"/>
  <c r="L955" i="1"/>
  <c r="K955" i="1"/>
  <c r="AF954" i="1"/>
  <c r="AE954" i="1"/>
  <c r="AD954" i="1"/>
  <c r="AC954" i="1"/>
  <c r="AB954" i="1"/>
  <c r="AA954" i="1"/>
  <c r="X954" i="1"/>
  <c r="W954" i="1"/>
  <c r="V954" i="1"/>
  <c r="U954" i="1"/>
  <c r="T954" i="1"/>
  <c r="S954" i="1"/>
  <c r="P954" i="1"/>
  <c r="O954" i="1"/>
  <c r="N954" i="1"/>
  <c r="M954" i="1"/>
  <c r="L954" i="1"/>
  <c r="K954" i="1"/>
  <c r="AF953" i="1"/>
  <c r="AE953" i="1"/>
  <c r="AD953" i="1"/>
  <c r="AC953" i="1"/>
  <c r="AB953" i="1"/>
  <c r="AA953" i="1"/>
  <c r="X953" i="1"/>
  <c r="W953" i="1"/>
  <c r="V953" i="1"/>
  <c r="U953" i="1"/>
  <c r="T953" i="1"/>
  <c r="S953" i="1"/>
  <c r="P953" i="1"/>
  <c r="O953" i="1"/>
  <c r="N953" i="1"/>
  <c r="M953" i="1"/>
  <c r="L953" i="1"/>
  <c r="K953" i="1"/>
  <c r="AF952" i="1"/>
  <c r="AE952" i="1"/>
  <c r="AD952" i="1"/>
  <c r="AC952" i="1"/>
  <c r="AB952" i="1"/>
  <c r="AA952" i="1"/>
  <c r="X952" i="1"/>
  <c r="W952" i="1"/>
  <c r="V952" i="1"/>
  <c r="U952" i="1"/>
  <c r="T952" i="1"/>
  <c r="S952" i="1"/>
  <c r="P952" i="1"/>
  <c r="O952" i="1"/>
  <c r="N952" i="1"/>
  <c r="M952" i="1"/>
  <c r="L952" i="1"/>
  <c r="K952" i="1"/>
  <c r="AF951" i="1"/>
  <c r="AE951" i="1"/>
  <c r="AD951" i="1"/>
  <c r="AC951" i="1"/>
  <c r="AB951" i="1"/>
  <c r="AA951" i="1"/>
  <c r="X951" i="1"/>
  <c r="W951" i="1"/>
  <c r="V951" i="1"/>
  <c r="U951" i="1"/>
  <c r="T951" i="1"/>
  <c r="S951" i="1"/>
  <c r="P951" i="1"/>
  <c r="O951" i="1"/>
  <c r="N951" i="1"/>
  <c r="M951" i="1"/>
  <c r="L951" i="1"/>
  <c r="K951" i="1"/>
  <c r="AF950" i="1"/>
  <c r="AE950" i="1"/>
  <c r="AD950" i="1"/>
  <c r="AC950" i="1"/>
  <c r="AB950" i="1"/>
  <c r="AA950" i="1"/>
  <c r="X950" i="1"/>
  <c r="W950" i="1"/>
  <c r="V950" i="1"/>
  <c r="U950" i="1"/>
  <c r="T950" i="1"/>
  <c r="S950" i="1"/>
  <c r="P950" i="1"/>
  <c r="O950" i="1"/>
  <c r="N950" i="1"/>
  <c r="M950" i="1"/>
  <c r="L950" i="1"/>
  <c r="K950" i="1"/>
  <c r="AF949" i="1"/>
  <c r="AE949" i="1"/>
  <c r="AD949" i="1"/>
  <c r="AC949" i="1"/>
  <c r="AB949" i="1"/>
  <c r="AA949" i="1"/>
  <c r="X949" i="1"/>
  <c r="W949" i="1"/>
  <c r="V949" i="1"/>
  <c r="U949" i="1"/>
  <c r="T949" i="1"/>
  <c r="S949" i="1"/>
  <c r="P949" i="1"/>
  <c r="O949" i="1"/>
  <c r="N949" i="1"/>
  <c r="M949" i="1"/>
  <c r="L949" i="1"/>
  <c r="K949" i="1"/>
  <c r="AF948" i="1"/>
  <c r="AE948" i="1"/>
  <c r="AD948" i="1"/>
  <c r="AC948" i="1"/>
  <c r="AB948" i="1"/>
  <c r="AA948" i="1"/>
  <c r="X948" i="1"/>
  <c r="W948" i="1"/>
  <c r="V948" i="1"/>
  <c r="U948" i="1"/>
  <c r="T948" i="1"/>
  <c r="S948" i="1"/>
  <c r="P948" i="1"/>
  <c r="O948" i="1"/>
  <c r="N948" i="1"/>
  <c r="M948" i="1"/>
  <c r="L948" i="1"/>
  <c r="K948" i="1"/>
  <c r="AF947" i="1"/>
  <c r="AE947" i="1"/>
  <c r="AD947" i="1"/>
  <c r="AC947" i="1"/>
  <c r="AB947" i="1"/>
  <c r="AA947" i="1"/>
  <c r="X947" i="1"/>
  <c r="W947" i="1"/>
  <c r="V947" i="1"/>
  <c r="U947" i="1"/>
  <c r="T947" i="1"/>
  <c r="S947" i="1"/>
  <c r="P947" i="1"/>
  <c r="O947" i="1"/>
  <c r="N947" i="1"/>
  <c r="M947" i="1"/>
  <c r="L947" i="1"/>
  <c r="K947" i="1"/>
  <c r="AF946" i="1"/>
  <c r="AE946" i="1"/>
  <c r="AD946" i="1"/>
  <c r="AC946" i="1"/>
  <c r="AB946" i="1"/>
  <c r="AA946" i="1"/>
  <c r="X946" i="1"/>
  <c r="W946" i="1"/>
  <c r="V946" i="1"/>
  <c r="U946" i="1"/>
  <c r="T946" i="1"/>
  <c r="S946" i="1"/>
  <c r="P946" i="1"/>
  <c r="O946" i="1"/>
  <c r="N946" i="1"/>
  <c r="M946" i="1"/>
  <c r="L946" i="1"/>
  <c r="K946" i="1"/>
  <c r="AF945" i="1"/>
  <c r="AE945" i="1"/>
  <c r="AD945" i="1"/>
  <c r="AC945" i="1"/>
  <c r="AB945" i="1"/>
  <c r="AA945" i="1"/>
  <c r="X945" i="1"/>
  <c r="W945" i="1"/>
  <c r="V945" i="1"/>
  <c r="U945" i="1"/>
  <c r="T945" i="1"/>
  <c r="S945" i="1"/>
  <c r="P945" i="1"/>
  <c r="O945" i="1"/>
  <c r="N945" i="1"/>
  <c r="M945" i="1"/>
  <c r="L945" i="1"/>
  <c r="K945" i="1"/>
  <c r="AF944" i="1"/>
  <c r="AE944" i="1"/>
  <c r="AD944" i="1"/>
  <c r="AC944" i="1"/>
  <c r="AB944" i="1"/>
  <c r="AA944" i="1"/>
  <c r="X944" i="1"/>
  <c r="W944" i="1"/>
  <c r="V944" i="1"/>
  <c r="U944" i="1"/>
  <c r="T944" i="1"/>
  <c r="S944" i="1"/>
  <c r="P944" i="1"/>
  <c r="O944" i="1"/>
  <c r="N944" i="1"/>
  <c r="M944" i="1"/>
  <c r="L944" i="1"/>
  <c r="K944" i="1"/>
  <c r="AF943" i="1"/>
  <c r="AE943" i="1"/>
  <c r="AD943" i="1"/>
  <c r="AC943" i="1"/>
  <c r="AB943" i="1"/>
  <c r="AA943" i="1"/>
  <c r="X943" i="1"/>
  <c r="W943" i="1"/>
  <c r="V943" i="1"/>
  <c r="U943" i="1"/>
  <c r="T943" i="1"/>
  <c r="S943" i="1"/>
  <c r="P943" i="1"/>
  <c r="O943" i="1"/>
  <c r="N943" i="1"/>
  <c r="M943" i="1"/>
  <c r="L943" i="1"/>
  <c r="K943" i="1"/>
  <c r="AF942" i="1"/>
  <c r="AE942" i="1"/>
  <c r="AD942" i="1"/>
  <c r="AC942" i="1"/>
  <c r="AB942" i="1"/>
  <c r="AA942" i="1"/>
  <c r="X942" i="1"/>
  <c r="W942" i="1"/>
  <c r="V942" i="1"/>
  <c r="U942" i="1"/>
  <c r="T942" i="1"/>
  <c r="S942" i="1"/>
  <c r="P942" i="1"/>
  <c r="O942" i="1"/>
  <c r="N942" i="1"/>
  <c r="M942" i="1"/>
  <c r="L942" i="1"/>
  <c r="K942" i="1"/>
  <c r="AF941" i="1"/>
  <c r="AE941" i="1"/>
  <c r="AD941" i="1"/>
  <c r="AC941" i="1"/>
  <c r="AB941" i="1"/>
  <c r="AA941" i="1"/>
  <c r="X941" i="1"/>
  <c r="W941" i="1"/>
  <c r="V941" i="1"/>
  <c r="U941" i="1"/>
  <c r="T941" i="1"/>
  <c r="S941" i="1"/>
  <c r="P941" i="1"/>
  <c r="O941" i="1"/>
  <c r="N941" i="1"/>
  <c r="M941" i="1"/>
  <c r="L941" i="1"/>
  <c r="K941" i="1"/>
  <c r="AF940" i="1"/>
  <c r="AE940" i="1"/>
  <c r="AD940" i="1"/>
  <c r="AC940" i="1"/>
  <c r="AB940" i="1"/>
  <c r="AA940" i="1"/>
  <c r="X940" i="1"/>
  <c r="W940" i="1"/>
  <c r="V940" i="1"/>
  <c r="U940" i="1"/>
  <c r="T940" i="1"/>
  <c r="S940" i="1"/>
  <c r="P940" i="1"/>
  <c r="O940" i="1"/>
  <c r="N940" i="1"/>
  <c r="M940" i="1"/>
  <c r="L940" i="1"/>
  <c r="K940" i="1"/>
  <c r="AF939" i="1"/>
  <c r="AE939" i="1"/>
  <c r="AD939" i="1"/>
  <c r="AC939" i="1"/>
  <c r="AB939" i="1"/>
  <c r="AA939" i="1"/>
  <c r="X939" i="1"/>
  <c r="W939" i="1"/>
  <c r="V939" i="1"/>
  <c r="U939" i="1"/>
  <c r="T939" i="1"/>
  <c r="S939" i="1"/>
  <c r="P939" i="1"/>
  <c r="O939" i="1"/>
  <c r="N939" i="1"/>
  <c r="M939" i="1"/>
  <c r="L939" i="1"/>
  <c r="K939" i="1"/>
  <c r="AF938" i="1"/>
  <c r="AE938" i="1"/>
  <c r="AD938" i="1"/>
  <c r="AC938" i="1"/>
  <c r="AB938" i="1"/>
  <c r="AA938" i="1"/>
  <c r="X938" i="1"/>
  <c r="W938" i="1"/>
  <c r="V938" i="1"/>
  <c r="U938" i="1"/>
  <c r="T938" i="1"/>
  <c r="S938" i="1"/>
  <c r="P938" i="1"/>
  <c r="O938" i="1"/>
  <c r="N938" i="1"/>
  <c r="M938" i="1"/>
  <c r="L938" i="1"/>
  <c r="K938" i="1"/>
  <c r="AF937" i="1"/>
  <c r="AE937" i="1"/>
  <c r="AD937" i="1"/>
  <c r="AC937" i="1"/>
  <c r="AB937" i="1"/>
  <c r="AA937" i="1"/>
  <c r="X937" i="1"/>
  <c r="W937" i="1"/>
  <c r="V937" i="1"/>
  <c r="U937" i="1"/>
  <c r="T937" i="1"/>
  <c r="S937" i="1"/>
  <c r="P937" i="1"/>
  <c r="O937" i="1"/>
  <c r="N937" i="1"/>
  <c r="M937" i="1"/>
  <c r="L937" i="1"/>
  <c r="K937" i="1"/>
  <c r="AF936" i="1"/>
  <c r="AE936" i="1"/>
  <c r="AD936" i="1"/>
  <c r="AC936" i="1"/>
  <c r="AB936" i="1"/>
  <c r="AA936" i="1"/>
  <c r="X936" i="1"/>
  <c r="W936" i="1"/>
  <c r="V936" i="1"/>
  <c r="U936" i="1"/>
  <c r="T936" i="1"/>
  <c r="S936" i="1"/>
  <c r="P936" i="1"/>
  <c r="O936" i="1"/>
  <c r="N936" i="1"/>
  <c r="M936" i="1"/>
  <c r="L936" i="1"/>
  <c r="K936" i="1"/>
  <c r="AF935" i="1"/>
  <c r="AE935" i="1"/>
  <c r="AD935" i="1"/>
  <c r="AC935" i="1"/>
  <c r="AB935" i="1"/>
  <c r="AA935" i="1"/>
  <c r="X935" i="1"/>
  <c r="W935" i="1"/>
  <c r="V935" i="1"/>
  <c r="U935" i="1"/>
  <c r="T935" i="1"/>
  <c r="S935" i="1"/>
  <c r="P935" i="1"/>
  <c r="O935" i="1"/>
  <c r="N935" i="1"/>
  <c r="M935" i="1"/>
  <c r="L935" i="1"/>
  <c r="K935" i="1"/>
  <c r="AF934" i="1"/>
  <c r="AE934" i="1"/>
  <c r="AD934" i="1"/>
  <c r="AC934" i="1"/>
  <c r="AB934" i="1"/>
  <c r="AA934" i="1"/>
  <c r="X934" i="1"/>
  <c r="W934" i="1"/>
  <c r="V934" i="1"/>
  <c r="U934" i="1"/>
  <c r="T934" i="1"/>
  <c r="S934" i="1"/>
  <c r="P934" i="1"/>
  <c r="O934" i="1"/>
  <c r="N934" i="1"/>
  <c r="M934" i="1"/>
  <c r="L934" i="1"/>
  <c r="K934" i="1"/>
  <c r="AF933" i="1"/>
  <c r="AE933" i="1"/>
  <c r="AD933" i="1"/>
  <c r="AC933" i="1"/>
  <c r="AB933" i="1"/>
  <c r="AA933" i="1"/>
  <c r="X933" i="1"/>
  <c r="W933" i="1"/>
  <c r="V933" i="1"/>
  <c r="U933" i="1"/>
  <c r="T933" i="1"/>
  <c r="S933" i="1"/>
  <c r="P933" i="1"/>
  <c r="O933" i="1"/>
  <c r="N933" i="1"/>
  <c r="M933" i="1"/>
  <c r="L933" i="1"/>
  <c r="K933" i="1"/>
  <c r="AF932" i="1"/>
  <c r="AE932" i="1"/>
  <c r="AD932" i="1"/>
  <c r="AC932" i="1"/>
  <c r="AB932" i="1"/>
  <c r="AA932" i="1"/>
  <c r="X932" i="1"/>
  <c r="W932" i="1"/>
  <c r="V932" i="1"/>
  <c r="U932" i="1"/>
  <c r="T932" i="1"/>
  <c r="S932" i="1"/>
  <c r="P932" i="1"/>
  <c r="O932" i="1"/>
  <c r="N932" i="1"/>
  <c r="M932" i="1"/>
  <c r="L932" i="1"/>
  <c r="K932" i="1"/>
  <c r="AF931" i="1"/>
  <c r="AE931" i="1"/>
  <c r="AD931" i="1"/>
  <c r="AC931" i="1"/>
  <c r="AB931" i="1"/>
  <c r="AA931" i="1"/>
  <c r="X931" i="1"/>
  <c r="W931" i="1"/>
  <c r="V931" i="1"/>
  <c r="U931" i="1"/>
  <c r="T931" i="1"/>
  <c r="S931" i="1"/>
  <c r="P931" i="1"/>
  <c r="O931" i="1"/>
  <c r="N931" i="1"/>
  <c r="M931" i="1"/>
  <c r="L931" i="1"/>
  <c r="K931" i="1"/>
  <c r="AF930" i="1"/>
  <c r="AE930" i="1"/>
  <c r="AD930" i="1"/>
  <c r="AC930" i="1"/>
  <c r="AB930" i="1"/>
  <c r="AA930" i="1"/>
  <c r="X930" i="1"/>
  <c r="W930" i="1"/>
  <c r="V930" i="1"/>
  <c r="U930" i="1"/>
  <c r="T930" i="1"/>
  <c r="S930" i="1"/>
  <c r="P930" i="1"/>
  <c r="O930" i="1"/>
  <c r="N930" i="1"/>
  <c r="M930" i="1"/>
  <c r="L930" i="1"/>
  <c r="K930" i="1"/>
  <c r="AF929" i="1"/>
  <c r="AE929" i="1"/>
  <c r="AD929" i="1"/>
  <c r="AC929" i="1"/>
  <c r="AB929" i="1"/>
  <c r="AA929" i="1"/>
  <c r="X929" i="1"/>
  <c r="W929" i="1"/>
  <c r="V929" i="1"/>
  <c r="U929" i="1"/>
  <c r="T929" i="1"/>
  <c r="S929" i="1"/>
  <c r="P929" i="1"/>
  <c r="O929" i="1"/>
  <c r="N929" i="1"/>
  <c r="M929" i="1"/>
  <c r="L929" i="1"/>
  <c r="K929" i="1"/>
  <c r="AF928" i="1"/>
  <c r="AE928" i="1"/>
  <c r="AD928" i="1"/>
  <c r="AC928" i="1"/>
  <c r="AB928" i="1"/>
  <c r="AA928" i="1"/>
  <c r="X928" i="1"/>
  <c r="W928" i="1"/>
  <c r="V928" i="1"/>
  <c r="U928" i="1"/>
  <c r="T928" i="1"/>
  <c r="S928" i="1"/>
  <c r="P928" i="1"/>
  <c r="O928" i="1"/>
  <c r="N928" i="1"/>
  <c r="M928" i="1"/>
  <c r="L928" i="1"/>
  <c r="K928" i="1"/>
  <c r="AF927" i="1"/>
  <c r="AE927" i="1"/>
  <c r="AD927" i="1"/>
  <c r="AC927" i="1"/>
  <c r="AB927" i="1"/>
  <c r="AA927" i="1"/>
  <c r="X927" i="1"/>
  <c r="W927" i="1"/>
  <c r="V927" i="1"/>
  <c r="U927" i="1"/>
  <c r="T927" i="1"/>
  <c r="S927" i="1"/>
  <c r="P927" i="1"/>
  <c r="O927" i="1"/>
  <c r="N927" i="1"/>
  <c r="M927" i="1"/>
  <c r="L927" i="1"/>
  <c r="K927" i="1"/>
  <c r="AF926" i="1"/>
  <c r="AE926" i="1"/>
  <c r="AD926" i="1"/>
  <c r="AC926" i="1"/>
  <c r="AB926" i="1"/>
  <c r="AA926" i="1"/>
  <c r="X926" i="1"/>
  <c r="W926" i="1"/>
  <c r="V926" i="1"/>
  <c r="U926" i="1"/>
  <c r="T926" i="1"/>
  <c r="S926" i="1"/>
  <c r="P926" i="1"/>
  <c r="O926" i="1"/>
  <c r="N926" i="1"/>
  <c r="M926" i="1"/>
  <c r="L926" i="1"/>
  <c r="K926" i="1"/>
  <c r="AF925" i="1"/>
  <c r="AE925" i="1"/>
  <c r="AD925" i="1"/>
  <c r="AC925" i="1"/>
  <c r="AB925" i="1"/>
  <c r="AA925" i="1"/>
  <c r="X925" i="1"/>
  <c r="W925" i="1"/>
  <c r="V925" i="1"/>
  <c r="U925" i="1"/>
  <c r="T925" i="1"/>
  <c r="S925" i="1"/>
  <c r="P925" i="1"/>
  <c r="O925" i="1"/>
  <c r="N925" i="1"/>
  <c r="M925" i="1"/>
  <c r="L925" i="1"/>
  <c r="K925" i="1"/>
  <c r="AF924" i="1"/>
  <c r="AE924" i="1"/>
  <c r="AD924" i="1"/>
  <c r="AC924" i="1"/>
  <c r="AB924" i="1"/>
  <c r="AA924" i="1"/>
  <c r="X924" i="1"/>
  <c r="W924" i="1"/>
  <c r="V924" i="1"/>
  <c r="U924" i="1"/>
  <c r="T924" i="1"/>
  <c r="S924" i="1"/>
  <c r="P924" i="1"/>
  <c r="O924" i="1"/>
  <c r="N924" i="1"/>
  <c r="M924" i="1"/>
  <c r="L924" i="1"/>
  <c r="K924" i="1"/>
  <c r="AF923" i="1"/>
  <c r="AE923" i="1"/>
  <c r="AD923" i="1"/>
  <c r="AC923" i="1"/>
  <c r="AB923" i="1"/>
  <c r="AA923" i="1"/>
  <c r="X923" i="1"/>
  <c r="W923" i="1"/>
  <c r="V923" i="1"/>
  <c r="U923" i="1"/>
  <c r="T923" i="1"/>
  <c r="S923" i="1"/>
  <c r="P923" i="1"/>
  <c r="O923" i="1"/>
  <c r="N923" i="1"/>
  <c r="M923" i="1"/>
  <c r="L923" i="1"/>
  <c r="K923" i="1"/>
  <c r="AF922" i="1"/>
  <c r="AE922" i="1"/>
  <c r="AD922" i="1"/>
  <c r="AC922" i="1"/>
  <c r="AB922" i="1"/>
  <c r="AA922" i="1"/>
  <c r="X922" i="1"/>
  <c r="W922" i="1"/>
  <c r="V922" i="1"/>
  <c r="U922" i="1"/>
  <c r="T922" i="1"/>
  <c r="S922" i="1"/>
  <c r="P922" i="1"/>
  <c r="O922" i="1"/>
  <c r="N922" i="1"/>
  <c r="M922" i="1"/>
  <c r="L922" i="1"/>
  <c r="K922" i="1"/>
  <c r="AF921" i="1"/>
  <c r="AE921" i="1"/>
  <c r="AD921" i="1"/>
  <c r="AC921" i="1"/>
  <c r="AB921" i="1"/>
  <c r="AA921" i="1"/>
  <c r="X921" i="1"/>
  <c r="W921" i="1"/>
  <c r="V921" i="1"/>
  <c r="U921" i="1"/>
  <c r="T921" i="1"/>
  <c r="S921" i="1"/>
  <c r="P921" i="1"/>
  <c r="O921" i="1"/>
  <c r="N921" i="1"/>
  <c r="M921" i="1"/>
  <c r="L921" i="1"/>
  <c r="K921" i="1"/>
  <c r="AF920" i="1"/>
  <c r="AE920" i="1"/>
  <c r="AD920" i="1"/>
  <c r="AC920" i="1"/>
  <c r="AB920" i="1"/>
  <c r="AA920" i="1"/>
  <c r="X920" i="1"/>
  <c r="W920" i="1"/>
  <c r="V920" i="1"/>
  <c r="U920" i="1"/>
  <c r="T920" i="1"/>
  <c r="S920" i="1"/>
  <c r="P920" i="1"/>
  <c r="O920" i="1"/>
  <c r="N920" i="1"/>
  <c r="M920" i="1"/>
  <c r="L920" i="1"/>
  <c r="K920" i="1"/>
  <c r="AF919" i="1"/>
  <c r="AE919" i="1"/>
  <c r="AD919" i="1"/>
  <c r="AC919" i="1"/>
  <c r="AB919" i="1"/>
  <c r="AA919" i="1"/>
  <c r="X919" i="1"/>
  <c r="W919" i="1"/>
  <c r="V919" i="1"/>
  <c r="U919" i="1"/>
  <c r="T919" i="1"/>
  <c r="S919" i="1"/>
  <c r="P919" i="1"/>
  <c r="O919" i="1"/>
  <c r="N919" i="1"/>
  <c r="M919" i="1"/>
  <c r="L919" i="1"/>
  <c r="K919" i="1"/>
  <c r="AF918" i="1"/>
  <c r="AE918" i="1"/>
  <c r="AD918" i="1"/>
  <c r="AC918" i="1"/>
  <c r="AB918" i="1"/>
  <c r="AA918" i="1"/>
  <c r="X918" i="1"/>
  <c r="W918" i="1"/>
  <c r="V918" i="1"/>
  <c r="U918" i="1"/>
  <c r="T918" i="1"/>
  <c r="S918" i="1"/>
  <c r="P918" i="1"/>
  <c r="O918" i="1"/>
  <c r="N918" i="1"/>
  <c r="M918" i="1"/>
  <c r="L918" i="1"/>
  <c r="K918" i="1"/>
  <c r="AF917" i="1"/>
  <c r="AE917" i="1"/>
  <c r="AD917" i="1"/>
  <c r="AC917" i="1"/>
  <c r="AB917" i="1"/>
  <c r="AA917" i="1"/>
  <c r="X917" i="1"/>
  <c r="W917" i="1"/>
  <c r="V917" i="1"/>
  <c r="U917" i="1"/>
  <c r="T917" i="1"/>
  <c r="S917" i="1"/>
  <c r="P917" i="1"/>
  <c r="O917" i="1"/>
  <c r="N917" i="1"/>
  <c r="M917" i="1"/>
  <c r="L917" i="1"/>
  <c r="K917" i="1"/>
  <c r="AF916" i="1"/>
  <c r="AE916" i="1"/>
  <c r="AD916" i="1"/>
  <c r="AC916" i="1"/>
  <c r="AB916" i="1"/>
  <c r="AA916" i="1"/>
  <c r="X916" i="1"/>
  <c r="W916" i="1"/>
  <c r="V916" i="1"/>
  <c r="U916" i="1"/>
  <c r="T916" i="1"/>
  <c r="S916" i="1"/>
  <c r="P916" i="1"/>
  <c r="O916" i="1"/>
  <c r="N916" i="1"/>
  <c r="M916" i="1"/>
  <c r="L916" i="1"/>
  <c r="K916" i="1"/>
  <c r="AF915" i="1"/>
  <c r="AE915" i="1"/>
  <c r="AD915" i="1"/>
  <c r="AC915" i="1"/>
  <c r="AB915" i="1"/>
  <c r="AA915" i="1"/>
  <c r="X915" i="1"/>
  <c r="W915" i="1"/>
  <c r="V915" i="1"/>
  <c r="U915" i="1"/>
  <c r="T915" i="1"/>
  <c r="S915" i="1"/>
  <c r="P915" i="1"/>
  <c r="O915" i="1"/>
  <c r="N915" i="1"/>
  <c r="M915" i="1"/>
  <c r="L915" i="1"/>
  <c r="K915" i="1"/>
  <c r="AF914" i="1"/>
  <c r="AE914" i="1"/>
  <c r="AD914" i="1"/>
  <c r="AC914" i="1"/>
  <c r="AB914" i="1"/>
  <c r="AA914" i="1"/>
  <c r="X914" i="1"/>
  <c r="W914" i="1"/>
  <c r="V914" i="1"/>
  <c r="U914" i="1"/>
  <c r="T914" i="1"/>
  <c r="S914" i="1"/>
  <c r="P914" i="1"/>
  <c r="O914" i="1"/>
  <c r="N914" i="1"/>
  <c r="M914" i="1"/>
  <c r="L914" i="1"/>
  <c r="K914" i="1"/>
  <c r="AF913" i="1"/>
  <c r="AE913" i="1"/>
  <c r="AD913" i="1"/>
  <c r="AC913" i="1"/>
  <c r="AB913" i="1"/>
  <c r="AA913" i="1"/>
  <c r="X913" i="1"/>
  <c r="W913" i="1"/>
  <c r="V913" i="1"/>
  <c r="U913" i="1"/>
  <c r="T913" i="1"/>
  <c r="S913" i="1"/>
  <c r="P913" i="1"/>
  <c r="O913" i="1"/>
  <c r="N913" i="1"/>
  <c r="M913" i="1"/>
  <c r="L913" i="1"/>
  <c r="K913" i="1"/>
  <c r="AF912" i="1"/>
  <c r="AE912" i="1"/>
  <c r="AD912" i="1"/>
  <c r="AC912" i="1"/>
  <c r="AB912" i="1"/>
  <c r="AA912" i="1"/>
  <c r="X912" i="1"/>
  <c r="W912" i="1"/>
  <c r="V912" i="1"/>
  <c r="U912" i="1"/>
  <c r="T912" i="1"/>
  <c r="S912" i="1"/>
  <c r="P912" i="1"/>
  <c r="O912" i="1"/>
  <c r="N912" i="1"/>
  <c r="M912" i="1"/>
  <c r="L912" i="1"/>
  <c r="K912" i="1"/>
  <c r="AF911" i="1"/>
  <c r="AE911" i="1"/>
  <c r="AD911" i="1"/>
  <c r="AC911" i="1"/>
  <c r="AB911" i="1"/>
  <c r="AA911" i="1"/>
  <c r="X911" i="1"/>
  <c r="W911" i="1"/>
  <c r="V911" i="1"/>
  <c r="U911" i="1"/>
  <c r="T911" i="1"/>
  <c r="S911" i="1"/>
  <c r="P911" i="1"/>
  <c r="O911" i="1"/>
  <c r="N911" i="1"/>
  <c r="M911" i="1"/>
  <c r="L911" i="1"/>
  <c r="K911" i="1"/>
  <c r="AF910" i="1"/>
  <c r="AE910" i="1"/>
  <c r="AD910" i="1"/>
  <c r="AC910" i="1"/>
  <c r="AB910" i="1"/>
  <c r="AA910" i="1"/>
  <c r="X910" i="1"/>
  <c r="W910" i="1"/>
  <c r="V910" i="1"/>
  <c r="U910" i="1"/>
  <c r="T910" i="1"/>
  <c r="S910" i="1"/>
  <c r="P910" i="1"/>
  <c r="O910" i="1"/>
  <c r="N910" i="1"/>
  <c r="M910" i="1"/>
  <c r="L910" i="1"/>
  <c r="K910" i="1"/>
  <c r="AF909" i="1"/>
  <c r="AE909" i="1"/>
  <c r="AD909" i="1"/>
  <c r="AC909" i="1"/>
  <c r="AB909" i="1"/>
  <c r="AA909" i="1"/>
  <c r="X909" i="1"/>
  <c r="W909" i="1"/>
  <c r="V909" i="1"/>
  <c r="U909" i="1"/>
  <c r="T909" i="1"/>
  <c r="S909" i="1"/>
  <c r="P909" i="1"/>
  <c r="O909" i="1"/>
  <c r="N909" i="1"/>
  <c r="M909" i="1"/>
  <c r="L909" i="1"/>
  <c r="K909" i="1"/>
  <c r="AF908" i="1"/>
  <c r="AE908" i="1"/>
  <c r="AD908" i="1"/>
  <c r="AC908" i="1"/>
  <c r="AB908" i="1"/>
  <c r="AA908" i="1"/>
  <c r="X908" i="1"/>
  <c r="W908" i="1"/>
  <c r="V908" i="1"/>
  <c r="U908" i="1"/>
  <c r="T908" i="1"/>
  <c r="S908" i="1"/>
  <c r="P908" i="1"/>
  <c r="O908" i="1"/>
  <c r="N908" i="1"/>
  <c r="M908" i="1"/>
  <c r="L908" i="1"/>
  <c r="K908" i="1"/>
  <c r="AF907" i="1"/>
  <c r="AE907" i="1"/>
  <c r="AD907" i="1"/>
  <c r="AC907" i="1"/>
  <c r="AB907" i="1"/>
  <c r="AA907" i="1"/>
  <c r="X907" i="1"/>
  <c r="W907" i="1"/>
  <c r="V907" i="1"/>
  <c r="U907" i="1"/>
  <c r="T907" i="1"/>
  <c r="S907" i="1"/>
  <c r="P907" i="1"/>
  <c r="O907" i="1"/>
  <c r="N907" i="1"/>
  <c r="M907" i="1"/>
  <c r="L907" i="1"/>
  <c r="K907" i="1"/>
  <c r="AF906" i="1"/>
  <c r="AE906" i="1"/>
  <c r="AD906" i="1"/>
  <c r="AC906" i="1"/>
  <c r="AB906" i="1"/>
  <c r="AA906" i="1"/>
  <c r="X906" i="1"/>
  <c r="W906" i="1"/>
  <c r="V906" i="1"/>
  <c r="U906" i="1"/>
  <c r="T906" i="1"/>
  <c r="S906" i="1"/>
  <c r="P906" i="1"/>
  <c r="O906" i="1"/>
  <c r="N906" i="1"/>
  <c r="M906" i="1"/>
  <c r="L906" i="1"/>
  <c r="K906" i="1"/>
  <c r="AF905" i="1"/>
  <c r="AE905" i="1"/>
  <c r="AD905" i="1"/>
  <c r="AC905" i="1"/>
  <c r="AB905" i="1"/>
  <c r="AA905" i="1"/>
  <c r="X905" i="1"/>
  <c r="W905" i="1"/>
  <c r="V905" i="1"/>
  <c r="U905" i="1"/>
  <c r="T905" i="1"/>
  <c r="S905" i="1"/>
  <c r="P905" i="1"/>
  <c r="O905" i="1"/>
  <c r="N905" i="1"/>
  <c r="M905" i="1"/>
  <c r="L905" i="1"/>
  <c r="K905" i="1"/>
  <c r="AF904" i="1"/>
  <c r="AE904" i="1"/>
  <c r="AD904" i="1"/>
  <c r="AC904" i="1"/>
  <c r="AB904" i="1"/>
  <c r="AA904" i="1"/>
  <c r="X904" i="1"/>
  <c r="W904" i="1"/>
  <c r="V904" i="1"/>
  <c r="U904" i="1"/>
  <c r="T904" i="1"/>
  <c r="S904" i="1"/>
  <c r="P904" i="1"/>
  <c r="O904" i="1"/>
  <c r="N904" i="1"/>
  <c r="M904" i="1"/>
  <c r="L904" i="1"/>
  <c r="K904" i="1"/>
  <c r="AF903" i="1"/>
  <c r="AE903" i="1"/>
  <c r="AD903" i="1"/>
  <c r="AC903" i="1"/>
  <c r="AB903" i="1"/>
  <c r="AA903" i="1"/>
  <c r="X903" i="1"/>
  <c r="W903" i="1"/>
  <c r="V903" i="1"/>
  <c r="U903" i="1"/>
  <c r="T903" i="1"/>
  <c r="S903" i="1"/>
  <c r="P903" i="1"/>
  <c r="O903" i="1"/>
  <c r="N903" i="1"/>
  <c r="M903" i="1"/>
  <c r="L903" i="1"/>
  <c r="K903" i="1"/>
  <c r="AF902" i="1"/>
  <c r="AE902" i="1"/>
  <c r="AD902" i="1"/>
  <c r="AC902" i="1"/>
  <c r="AB902" i="1"/>
  <c r="AA902" i="1"/>
  <c r="X902" i="1"/>
  <c r="W902" i="1"/>
  <c r="V902" i="1"/>
  <c r="U902" i="1"/>
  <c r="T902" i="1"/>
  <c r="S902" i="1"/>
  <c r="P902" i="1"/>
  <c r="O902" i="1"/>
  <c r="N902" i="1"/>
  <c r="M902" i="1"/>
  <c r="L902" i="1"/>
  <c r="K902" i="1"/>
  <c r="AF901" i="1"/>
  <c r="AE901" i="1"/>
  <c r="AD901" i="1"/>
  <c r="AC901" i="1"/>
  <c r="AB901" i="1"/>
  <c r="AA901" i="1"/>
  <c r="X901" i="1"/>
  <c r="W901" i="1"/>
  <c r="V901" i="1"/>
  <c r="U901" i="1"/>
  <c r="T901" i="1"/>
  <c r="S901" i="1"/>
  <c r="P901" i="1"/>
  <c r="O901" i="1"/>
  <c r="N901" i="1"/>
  <c r="M901" i="1"/>
  <c r="L901" i="1"/>
  <c r="K901" i="1"/>
  <c r="AF900" i="1"/>
  <c r="AE900" i="1"/>
  <c r="AD900" i="1"/>
  <c r="AC900" i="1"/>
  <c r="AB900" i="1"/>
  <c r="AA900" i="1"/>
  <c r="X900" i="1"/>
  <c r="W900" i="1"/>
  <c r="V900" i="1"/>
  <c r="U900" i="1"/>
  <c r="T900" i="1"/>
  <c r="S900" i="1"/>
  <c r="P900" i="1"/>
  <c r="O900" i="1"/>
  <c r="N900" i="1"/>
  <c r="M900" i="1"/>
  <c r="L900" i="1"/>
  <c r="K900" i="1"/>
  <c r="AF899" i="1"/>
  <c r="AE899" i="1"/>
  <c r="AD899" i="1"/>
  <c r="AC899" i="1"/>
  <c r="AB899" i="1"/>
  <c r="AA899" i="1"/>
  <c r="X899" i="1"/>
  <c r="W899" i="1"/>
  <c r="V899" i="1"/>
  <c r="U899" i="1"/>
  <c r="T899" i="1"/>
  <c r="S899" i="1"/>
  <c r="P899" i="1"/>
  <c r="O899" i="1"/>
  <c r="N899" i="1"/>
  <c r="M899" i="1"/>
  <c r="L899" i="1"/>
  <c r="K899" i="1"/>
  <c r="AF898" i="1"/>
  <c r="AE898" i="1"/>
  <c r="AD898" i="1"/>
  <c r="AC898" i="1"/>
  <c r="AB898" i="1"/>
  <c r="AA898" i="1"/>
  <c r="X898" i="1"/>
  <c r="W898" i="1"/>
  <c r="V898" i="1"/>
  <c r="U898" i="1"/>
  <c r="T898" i="1"/>
  <c r="S898" i="1"/>
  <c r="P898" i="1"/>
  <c r="O898" i="1"/>
  <c r="N898" i="1"/>
  <c r="M898" i="1"/>
  <c r="L898" i="1"/>
  <c r="K898" i="1"/>
  <c r="AF897" i="1"/>
  <c r="AE897" i="1"/>
  <c r="AD897" i="1"/>
  <c r="AC897" i="1"/>
  <c r="AB897" i="1"/>
  <c r="AA897" i="1"/>
  <c r="X897" i="1"/>
  <c r="W897" i="1"/>
  <c r="V897" i="1"/>
  <c r="U897" i="1"/>
  <c r="T897" i="1"/>
  <c r="S897" i="1"/>
  <c r="P897" i="1"/>
  <c r="O897" i="1"/>
  <c r="N897" i="1"/>
  <c r="M897" i="1"/>
  <c r="L897" i="1"/>
  <c r="K897" i="1"/>
  <c r="AF896" i="1"/>
  <c r="AE896" i="1"/>
  <c r="AD896" i="1"/>
  <c r="AC896" i="1"/>
  <c r="AB896" i="1"/>
  <c r="AA896" i="1"/>
  <c r="X896" i="1"/>
  <c r="W896" i="1"/>
  <c r="V896" i="1"/>
  <c r="U896" i="1"/>
  <c r="T896" i="1"/>
  <c r="S896" i="1"/>
  <c r="P896" i="1"/>
  <c r="O896" i="1"/>
  <c r="N896" i="1"/>
  <c r="M896" i="1"/>
  <c r="L896" i="1"/>
  <c r="K896" i="1"/>
  <c r="AF895" i="1"/>
  <c r="AE895" i="1"/>
  <c r="AD895" i="1"/>
  <c r="AC895" i="1"/>
  <c r="AB895" i="1"/>
  <c r="AA895" i="1"/>
  <c r="X895" i="1"/>
  <c r="W895" i="1"/>
  <c r="V895" i="1"/>
  <c r="U895" i="1"/>
  <c r="T895" i="1"/>
  <c r="S895" i="1"/>
  <c r="P895" i="1"/>
  <c r="O895" i="1"/>
  <c r="N895" i="1"/>
  <c r="M895" i="1"/>
  <c r="L895" i="1"/>
  <c r="K895" i="1"/>
  <c r="AF894" i="1"/>
  <c r="AE894" i="1"/>
  <c r="AD894" i="1"/>
  <c r="AC894" i="1"/>
  <c r="AB894" i="1"/>
  <c r="AA894" i="1"/>
  <c r="X894" i="1"/>
  <c r="W894" i="1"/>
  <c r="V894" i="1"/>
  <c r="U894" i="1"/>
  <c r="T894" i="1"/>
  <c r="S894" i="1"/>
  <c r="P894" i="1"/>
  <c r="O894" i="1"/>
  <c r="N894" i="1"/>
  <c r="M894" i="1"/>
  <c r="L894" i="1"/>
  <c r="K894" i="1"/>
  <c r="AF893" i="1"/>
  <c r="AE893" i="1"/>
  <c r="AD893" i="1"/>
  <c r="AC893" i="1"/>
  <c r="AB893" i="1"/>
  <c r="AA893" i="1"/>
  <c r="X893" i="1"/>
  <c r="W893" i="1"/>
  <c r="V893" i="1"/>
  <c r="U893" i="1"/>
  <c r="T893" i="1"/>
  <c r="S893" i="1"/>
  <c r="P893" i="1"/>
  <c r="O893" i="1"/>
  <c r="N893" i="1"/>
  <c r="M893" i="1"/>
  <c r="L893" i="1"/>
  <c r="K893" i="1"/>
  <c r="AF892" i="1"/>
  <c r="AE892" i="1"/>
  <c r="AD892" i="1"/>
  <c r="AC892" i="1"/>
  <c r="AB892" i="1"/>
  <c r="AA892" i="1"/>
  <c r="X892" i="1"/>
  <c r="W892" i="1"/>
  <c r="V892" i="1"/>
  <c r="U892" i="1"/>
  <c r="T892" i="1"/>
  <c r="S892" i="1"/>
  <c r="P892" i="1"/>
  <c r="O892" i="1"/>
  <c r="N892" i="1"/>
  <c r="M892" i="1"/>
  <c r="L892" i="1"/>
  <c r="K892" i="1"/>
  <c r="AF891" i="1"/>
  <c r="AE891" i="1"/>
  <c r="AD891" i="1"/>
  <c r="AC891" i="1"/>
  <c r="AB891" i="1"/>
  <c r="AA891" i="1"/>
  <c r="X891" i="1"/>
  <c r="W891" i="1"/>
  <c r="V891" i="1"/>
  <c r="U891" i="1"/>
  <c r="T891" i="1"/>
  <c r="S891" i="1"/>
  <c r="P891" i="1"/>
  <c r="O891" i="1"/>
  <c r="N891" i="1"/>
  <c r="M891" i="1"/>
  <c r="L891" i="1"/>
  <c r="K891" i="1"/>
  <c r="AF890" i="1"/>
  <c r="AE890" i="1"/>
  <c r="AD890" i="1"/>
  <c r="AC890" i="1"/>
  <c r="AB890" i="1"/>
  <c r="AA890" i="1"/>
  <c r="X890" i="1"/>
  <c r="W890" i="1"/>
  <c r="V890" i="1"/>
  <c r="U890" i="1"/>
  <c r="T890" i="1"/>
  <c r="S890" i="1"/>
  <c r="P890" i="1"/>
  <c r="O890" i="1"/>
  <c r="N890" i="1"/>
  <c r="M890" i="1"/>
  <c r="L890" i="1"/>
  <c r="K890" i="1"/>
  <c r="AF889" i="1"/>
  <c r="AE889" i="1"/>
  <c r="AD889" i="1"/>
  <c r="AC889" i="1"/>
  <c r="AB889" i="1"/>
  <c r="AA889" i="1"/>
  <c r="X889" i="1"/>
  <c r="W889" i="1"/>
  <c r="V889" i="1"/>
  <c r="U889" i="1"/>
  <c r="T889" i="1"/>
  <c r="S889" i="1"/>
  <c r="P889" i="1"/>
  <c r="O889" i="1"/>
  <c r="N889" i="1"/>
  <c r="M889" i="1"/>
  <c r="L889" i="1"/>
  <c r="K889" i="1"/>
  <c r="AF888" i="1"/>
  <c r="AE888" i="1"/>
  <c r="AD888" i="1"/>
  <c r="AC888" i="1"/>
  <c r="AB888" i="1"/>
  <c r="AA888" i="1"/>
  <c r="X888" i="1"/>
  <c r="W888" i="1"/>
  <c r="V888" i="1"/>
  <c r="U888" i="1"/>
  <c r="T888" i="1"/>
  <c r="S888" i="1"/>
  <c r="P888" i="1"/>
  <c r="O888" i="1"/>
  <c r="N888" i="1"/>
  <c r="M888" i="1"/>
  <c r="L888" i="1"/>
  <c r="K888" i="1"/>
  <c r="AF887" i="1"/>
  <c r="AE887" i="1"/>
  <c r="AD887" i="1"/>
  <c r="AC887" i="1"/>
  <c r="AB887" i="1"/>
  <c r="AA887" i="1"/>
  <c r="X887" i="1"/>
  <c r="W887" i="1"/>
  <c r="V887" i="1"/>
  <c r="U887" i="1"/>
  <c r="T887" i="1"/>
  <c r="S887" i="1"/>
  <c r="P887" i="1"/>
  <c r="O887" i="1"/>
  <c r="N887" i="1"/>
  <c r="M887" i="1"/>
  <c r="L887" i="1"/>
  <c r="K887" i="1"/>
  <c r="AF886" i="1"/>
  <c r="AE886" i="1"/>
  <c r="AD886" i="1"/>
  <c r="AC886" i="1"/>
  <c r="AB886" i="1"/>
  <c r="AA886" i="1"/>
  <c r="X886" i="1"/>
  <c r="W886" i="1"/>
  <c r="V886" i="1"/>
  <c r="U886" i="1"/>
  <c r="T886" i="1"/>
  <c r="S886" i="1"/>
  <c r="P886" i="1"/>
  <c r="O886" i="1"/>
  <c r="N886" i="1"/>
  <c r="M886" i="1"/>
  <c r="L886" i="1"/>
  <c r="K886" i="1"/>
  <c r="AF885" i="1"/>
  <c r="AE885" i="1"/>
  <c r="AD885" i="1"/>
  <c r="AC885" i="1"/>
  <c r="AB885" i="1"/>
  <c r="AA885" i="1"/>
  <c r="X885" i="1"/>
  <c r="W885" i="1"/>
  <c r="V885" i="1"/>
  <c r="U885" i="1"/>
  <c r="T885" i="1"/>
  <c r="S885" i="1"/>
  <c r="P885" i="1"/>
  <c r="O885" i="1"/>
  <c r="N885" i="1"/>
  <c r="M885" i="1"/>
  <c r="L885" i="1"/>
  <c r="K885" i="1"/>
  <c r="AF884" i="1"/>
  <c r="AE884" i="1"/>
  <c r="AD884" i="1"/>
  <c r="AC884" i="1"/>
  <c r="AB884" i="1"/>
  <c r="AA884" i="1"/>
  <c r="X884" i="1"/>
  <c r="W884" i="1"/>
  <c r="V884" i="1"/>
  <c r="U884" i="1"/>
  <c r="T884" i="1"/>
  <c r="S884" i="1"/>
  <c r="P884" i="1"/>
  <c r="O884" i="1"/>
  <c r="N884" i="1"/>
  <c r="M884" i="1"/>
  <c r="L884" i="1"/>
  <c r="K884" i="1"/>
  <c r="AF883" i="1"/>
  <c r="AE883" i="1"/>
  <c r="AD883" i="1"/>
  <c r="AC883" i="1"/>
  <c r="AB883" i="1"/>
  <c r="AA883" i="1"/>
  <c r="X883" i="1"/>
  <c r="W883" i="1"/>
  <c r="V883" i="1"/>
  <c r="U883" i="1"/>
  <c r="T883" i="1"/>
  <c r="S883" i="1"/>
  <c r="P883" i="1"/>
  <c r="O883" i="1"/>
  <c r="N883" i="1"/>
  <c r="M883" i="1"/>
  <c r="L883" i="1"/>
  <c r="K883" i="1"/>
  <c r="AF882" i="1"/>
  <c r="AE882" i="1"/>
  <c r="AD882" i="1"/>
  <c r="AC882" i="1"/>
  <c r="AB882" i="1"/>
  <c r="AA882" i="1"/>
  <c r="X882" i="1"/>
  <c r="W882" i="1"/>
  <c r="V882" i="1"/>
  <c r="U882" i="1"/>
  <c r="T882" i="1"/>
  <c r="S882" i="1"/>
  <c r="P882" i="1"/>
  <c r="O882" i="1"/>
  <c r="N882" i="1"/>
  <c r="M882" i="1"/>
  <c r="L882" i="1"/>
  <c r="K882" i="1"/>
  <c r="AF881" i="1"/>
  <c r="AE881" i="1"/>
  <c r="AD881" i="1"/>
  <c r="AC881" i="1"/>
  <c r="AB881" i="1"/>
  <c r="AA881" i="1"/>
  <c r="X881" i="1"/>
  <c r="W881" i="1"/>
  <c r="V881" i="1"/>
  <c r="U881" i="1"/>
  <c r="T881" i="1"/>
  <c r="S881" i="1"/>
  <c r="P881" i="1"/>
  <c r="O881" i="1"/>
  <c r="N881" i="1"/>
  <c r="M881" i="1"/>
  <c r="L881" i="1"/>
  <c r="K881" i="1"/>
  <c r="AF880" i="1"/>
  <c r="AE880" i="1"/>
  <c r="AD880" i="1"/>
  <c r="AC880" i="1"/>
  <c r="AB880" i="1"/>
  <c r="AA880" i="1"/>
  <c r="X880" i="1"/>
  <c r="W880" i="1"/>
  <c r="V880" i="1"/>
  <c r="U880" i="1"/>
  <c r="T880" i="1"/>
  <c r="S880" i="1"/>
  <c r="P880" i="1"/>
  <c r="O880" i="1"/>
  <c r="N880" i="1"/>
  <c r="M880" i="1"/>
  <c r="L880" i="1"/>
  <c r="K880" i="1"/>
  <c r="AF879" i="1"/>
  <c r="AE879" i="1"/>
  <c r="AD879" i="1"/>
  <c r="AC879" i="1"/>
  <c r="AB879" i="1"/>
  <c r="AA879" i="1"/>
  <c r="X879" i="1"/>
  <c r="W879" i="1"/>
  <c r="V879" i="1"/>
  <c r="U879" i="1"/>
  <c r="T879" i="1"/>
  <c r="S879" i="1"/>
  <c r="P879" i="1"/>
  <c r="O879" i="1"/>
  <c r="N879" i="1"/>
  <c r="M879" i="1"/>
  <c r="L879" i="1"/>
  <c r="K879" i="1"/>
  <c r="AF878" i="1"/>
  <c r="AE878" i="1"/>
  <c r="AD878" i="1"/>
  <c r="AC878" i="1"/>
  <c r="AB878" i="1"/>
  <c r="AA878" i="1"/>
  <c r="X878" i="1"/>
  <c r="W878" i="1"/>
  <c r="V878" i="1"/>
  <c r="U878" i="1"/>
  <c r="T878" i="1"/>
  <c r="S878" i="1"/>
  <c r="P878" i="1"/>
  <c r="O878" i="1"/>
  <c r="N878" i="1"/>
  <c r="M878" i="1"/>
  <c r="L878" i="1"/>
  <c r="K878" i="1"/>
  <c r="AF877" i="1"/>
  <c r="AE877" i="1"/>
  <c r="AD877" i="1"/>
  <c r="AC877" i="1"/>
  <c r="AB877" i="1"/>
  <c r="AA877" i="1"/>
  <c r="X877" i="1"/>
  <c r="W877" i="1"/>
  <c r="V877" i="1"/>
  <c r="U877" i="1"/>
  <c r="T877" i="1"/>
  <c r="S877" i="1"/>
  <c r="P877" i="1"/>
  <c r="O877" i="1"/>
  <c r="N877" i="1"/>
  <c r="M877" i="1"/>
  <c r="L877" i="1"/>
  <c r="K877" i="1"/>
  <c r="AF876" i="1"/>
  <c r="AE876" i="1"/>
  <c r="AD876" i="1"/>
  <c r="AC876" i="1"/>
  <c r="AB876" i="1"/>
  <c r="AA876" i="1"/>
  <c r="X876" i="1"/>
  <c r="W876" i="1"/>
  <c r="V876" i="1"/>
  <c r="U876" i="1"/>
  <c r="T876" i="1"/>
  <c r="S876" i="1"/>
  <c r="P876" i="1"/>
  <c r="O876" i="1"/>
  <c r="N876" i="1"/>
  <c r="M876" i="1"/>
  <c r="L876" i="1"/>
  <c r="K876" i="1"/>
  <c r="AF875" i="1"/>
  <c r="AE875" i="1"/>
  <c r="AD875" i="1"/>
  <c r="AC875" i="1"/>
  <c r="AB875" i="1"/>
  <c r="AA875" i="1"/>
  <c r="X875" i="1"/>
  <c r="W875" i="1"/>
  <c r="V875" i="1"/>
  <c r="U875" i="1"/>
  <c r="T875" i="1"/>
  <c r="S875" i="1"/>
  <c r="P875" i="1"/>
  <c r="O875" i="1"/>
  <c r="N875" i="1"/>
  <c r="M875" i="1"/>
  <c r="L875" i="1"/>
  <c r="K875" i="1"/>
  <c r="AF874" i="1"/>
  <c r="AE874" i="1"/>
  <c r="AD874" i="1"/>
  <c r="AC874" i="1"/>
  <c r="AB874" i="1"/>
  <c r="AA874" i="1"/>
  <c r="X874" i="1"/>
  <c r="W874" i="1"/>
  <c r="V874" i="1"/>
  <c r="U874" i="1"/>
  <c r="T874" i="1"/>
  <c r="S874" i="1"/>
  <c r="P874" i="1"/>
  <c r="O874" i="1"/>
  <c r="N874" i="1"/>
  <c r="M874" i="1"/>
  <c r="L874" i="1"/>
  <c r="K874" i="1"/>
  <c r="AF873" i="1"/>
  <c r="AE873" i="1"/>
  <c r="AD873" i="1"/>
  <c r="AC873" i="1"/>
  <c r="AB873" i="1"/>
  <c r="AA873" i="1"/>
  <c r="X873" i="1"/>
  <c r="W873" i="1"/>
  <c r="V873" i="1"/>
  <c r="U873" i="1"/>
  <c r="T873" i="1"/>
  <c r="S873" i="1"/>
  <c r="P873" i="1"/>
  <c r="O873" i="1"/>
  <c r="N873" i="1"/>
  <c r="M873" i="1"/>
  <c r="L873" i="1"/>
  <c r="K873" i="1"/>
  <c r="AF872" i="1"/>
  <c r="AE872" i="1"/>
  <c r="AD872" i="1"/>
  <c r="AC872" i="1"/>
  <c r="AB872" i="1"/>
  <c r="AA872" i="1"/>
  <c r="X872" i="1"/>
  <c r="W872" i="1"/>
  <c r="V872" i="1"/>
  <c r="U872" i="1"/>
  <c r="T872" i="1"/>
  <c r="S872" i="1"/>
  <c r="P872" i="1"/>
  <c r="O872" i="1"/>
  <c r="N872" i="1"/>
  <c r="M872" i="1"/>
  <c r="L872" i="1"/>
  <c r="K872" i="1"/>
  <c r="AF871" i="1"/>
  <c r="AE871" i="1"/>
  <c r="AD871" i="1"/>
  <c r="AC871" i="1"/>
  <c r="AB871" i="1"/>
  <c r="AA871" i="1"/>
  <c r="X871" i="1"/>
  <c r="W871" i="1"/>
  <c r="V871" i="1"/>
  <c r="U871" i="1"/>
  <c r="T871" i="1"/>
  <c r="S871" i="1"/>
  <c r="P871" i="1"/>
  <c r="O871" i="1"/>
  <c r="N871" i="1"/>
  <c r="M871" i="1"/>
  <c r="L871" i="1"/>
  <c r="K871" i="1"/>
  <c r="AF870" i="1"/>
  <c r="AE870" i="1"/>
  <c r="AD870" i="1"/>
  <c r="AC870" i="1"/>
  <c r="AB870" i="1"/>
  <c r="AA870" i="1"/>
  <c r="X870" i="1"/>
  <c r="W870" i="1"/>
  <c r="V870" i="1"/>
  <c r="U870" i="1"/>
  <c r="T870" i="1"/>
  <c r="S870" i="1"/>
  <c r="P870" i="1"/>
  <c r="O870" i="1"/>
  <c r="N870" i="1"/>
  <c r="M870" i="1"/>
  <c r="L870" i="1"/>
  <c r="K870" i="1"/>
  <c r="AF869" i="1"/>
  <c r="AE869" i="1"/>
  <c r="AD869" i="1"/>
  <c r="AC869" i="1"/>
  <c r="AB869" i="1"/>
  <c r="AA869" i="1"/>
  <c r="X869" i="1"/>
  <c r="W869" i="1"/>
  <c r="V869" i="1"/>
  <c r="U869" i="1"/>
  <c r="T869" i="1"/>
  <c r="S869" i="1"/>
  <c r="P869" i="1"/>
  <c r="O869" i="1"/>
  <c r="N869" i="1"/>
  <c r="M869" i="1"/>
  <c r="L869" i="1"/>
  <c r="K869" i="1"/>
  <c r="AF868" i="1"/>
  <c r="AE868" i="1"/>
  <c r="AD868" i="1"/>
  <c r="AC868" i="1"/>
  <c r="AB868" i="1"/>
  <c r="AA868" i="1"/>
  <c r="X868" i="1"/>
  <c r="W868" i="1"/>
  <c r="V868" i="1"/>
  <c r="U868" i="1"/>
  <c r="T868" i="1"/>
  <c r="S868" i="1"/>
  <c r="P868" i="1"/>
  <c r="O868" i="1"/>
  <c r="N868" i="1"/>
  <c r="M868" i="1"/>
  <c r="L868" i="1"/>
  <c r="K868" i="1"/>
  <c r="AF867" i="1"/>
  <c r="AE867" i="1"/>
  <c r="AD867" i="1"/>
  <c r="AC867" i="1"/>
  <c r="AB867" i="1"/>
  <c r="AA867" i="1"/>
  <c r="X867" i="1"/>
  <c r="W867" i="1"/>
  <c r="V867" i="1"/>
  <c r="U867" i="1"/>
  <c r="T867" i="1"/>
  <c r="S867" i="1"/>
  <c r="P867" i="1"/>
  <c r="O867" i="1"/>
  <c r="N867" i="1"/>
  <c r="M867" i="1"/>
  <c r="L867" i="1"/>
  <c r="K867" i="1"/>
  <c r="AF866" i="1"/>
  <c r="AE866" i="1"/>
  <c r="AD866" i="1"/>
  <c r="AC866" i="1"/>
  <c r="AB866" i="1"/>
  <c r="AA866" i="1"/>
  <c r="X866" i="1"/>
  <c r="W866" i="1"/>
  <c r="V866" i="1"/>
  <c r="U866" i="1"/>
  <c r="T866" i="1"/>
  <c r="S866" i="1"/>
  <c r="P866" i="1"/>
  <c r="O866" i="1"/>
  <c r="N866" i="1"/>
  <c r="M866" i="1"/>
  <c r="L866" i="1"/>
  <c r="K866" i="1"/>
  <c r="AF865" i="1"/>
  <c r="AE865" i="1"/>
  <c r="AD865" i="1"/>
  <c r="AC865" i="1"/>
  <c r="AB865" i="1"/>
  <c r="AA865" i="1"/>
  <c r="X865" i="1"/>
  <c r="W865" i="1"/>
  <c r="V865" i="1"/>
  <c r="U865" i="1"/>
  <c r="T865" i="1"/>
  <c r="S865" i="1"/>
  <c r="P865" i="1"/>
  <c r="O865" i="1"/>
  <c r="N865" i="1"/>
  <c r="M865" i="1"/>
  <c r="L865" i="1"/>
  <c r="K865" i="1"/>
  <c r="AF864" i="1"/>
  <c r="AE864" i="1"/>
  <c r="AD864" i="1"/>
  <c r="AC864" i="1"/>
  <c r="AB864" i="1"/>
  <c r="AA864" i="1"/>
  <c r="X864" i="1"/>
  <c r="W864" i="1"/>
  <c r="V864" i="1"/>
  <c r="U864" i="1"/>
  <c r="T864" i="1"/>
  <c r="S864" i="1"/>
  <c r="P864" i="1"/>
  <c r="O864" i="1"/>
  <c r="N864" i="1"/>
  <c r="M864" i="1"/>
  <c r="L864" i="1"/>
  <c r="K864" i="1"/>
  <c r="AF863" i="1"/>
  <c r="AE863" i="1"/>
  <c r="AD863" i="1"/>
  <c r="AC863" i="1"/>
  <c r="AB863" i="1"/>
  <c r="AA863" i="1"/>
  <c r="X863" i="1"/>
  <c r="W863" i="1"/>
  <c r="V863" i="1"/>
  <c r="U863" i="1"/>
  <c r="T863" i="1"/>
  <c r="S863" i="1"/>
  <c r="P863" i="1"/>
  <c r="O863" i="1"/>
  <c r="N863" i="1"/>
  <c r="M863" i="1"/>
  <c r="L863" i="1"/>
  <c r="K863" i="1"/>
  <c r="AF862" i="1"/>
  <c r="AE862" i="1"/>
  <c r="AD862" i="1"/>
  <c r="AC862" i="1"/>
  <c r="AB862" i="1"/>
  <c r="AA862" i="1"/>
  <c r="X862" i="1"/>
  <c r="W862" i="1"/>
  <c r="V862" i="1"/>
  <c r="U862" i="1"/>
  <c r="T862" i="1"/>
  <c r="S862" i="1"/>
  <c r="P862" i="1"/>
  <c r="O862" i="1"/>
  <c r="N862" i="1"/>
  <c r="M862" i="1"/>
  <c r="L862" i="1"/>
  <c r="K862" i="1"/>
  <c r="AF861" i="1"/>
  <c r="AE861" i="1"/>
  <c r="AD861" i="1"/>
  <c r="AC861" i="1"/>
  <c r="AB861" i="1"/>
  <c r="AA861" i="1"/>
  <c r="X861" i="1"/>
  <c r="W861" i="1"/>
  <c r="V861" i="1"/>
  <c r="U861" i="1"/>
  <c r="T861" i="1"/>
  <c r="S861" i="1"/>
  <c r="P861" i="1"/>
  <c r="O861" i="1"/>
  <c r="N861" i="1"/>
  <c r="M861" i="1"/>
  <c r="L861" i="1"/>
  <c r="K861" i="1"/>
  <c r="AF860" i="1"/>
  <c r="AE860" i="1"/>
  <c r="AD860" i="1"/>
  <c r="AC860" i="1"/>
  <c r="AB860" i="1"/>
  <c r="AA860" i="1"/>
  <c r="X860" i="1"/>
  <c r="W860" i="1"/>
  <c r="V860" i="1"/>
  <c r="U860" i="1"/>
  <c r="T860" i="1"/>
  <c r="S860" i="1"/>
  <c r="P860" i="1"/>
  <c r="O860" i="1"/>
  <c r="N860" i="1"/>
  <c r="M860" i="1"/>
  <c r="L860" i="1"/>
  <c r="K860" i="1"/>
  <c r="AF859" i="1"/>
  <c r="AE859" i="1"/>
  <c r="AD859" i="1"/>
  <c r="AC859" i="1"/>
  <c r="AB859" i="1"/>
  <c r="AA859" i="1"/>
  <c r="X859" i="1"/>
  <c r="W859" i="1"/>
  <c r="V859" i="1"/>
  <c r="U859" i="1"/>
  <c r="T859" i="1"/>
  <c r="S859" i="1"/>
  <c r="P859" i="1"/>
  <c r="O859" i="1"/>
  <c r="N859" i="1"/>
  <c r="M859" i="1"/>
  <c r="L859" i="1"/>
  <c r="K859" i="1"/>
  <c r="AF858" i="1"/>
  <c r="AE858" i="1"/>
  <c r="AD858" i="1"/>
  <c r="AC858" i="1"/>
  <c r="AB858" i="1"/>
  <c r="AA858" i="1"/>
  <c r="X858" i="1"/>
  <c r="W858" i="1"/>
  <c r="V858" i="1"/>
  <c r="U858" i="1"/>
  <c r="T858" i="1"/>
  <c r="S858" i="1"/>
  <c r="P858" i="1"/>
  <c r="O858" i="1"/>
  <c r="N858" i="1"/>
  <c r="M858" i="1"/>
  <c r="L858" i="1"/>
  <c r="K858" i="1"/>
  <c r="AF857" i="1"/>
  <c r="AE857" i="1"/>
  <c r="AD857" i="1"/>
  <c r="AC857" i="1"/>
  <c r="AB857" i="1"/>
  <c r="AA857" i="1"/>
  <c r="X857" i="1"/>
  <c r="W857" i="1"/>
  <c r="V857" i="1"/>
  <c r="U857" i="1"/>
  <c r="T857" i="1"/>
  <c r="S857" i="1"/>
  <c r="P857" i="1"/>
  <c r="O857" i="1"/>
  <c r="N857" i="1"/>
  <c r="M857" i="1"/>
  <c r="L857" i="1"/>
  <c r="K857" i="1"/>
  <c r="AF856" i="1"/>
  <c r="AE856" i="1"/>
  <c r="AD856" i="1"/>
  <c r="AC856" i="1"/>
  <c r="AB856" i="1"/>
  <c r="AA856" i="1"/>
  <c r="X856" i="1"/>
  <c r="W856" i="1"/>
  <c r="V856" i="1"/>
  <c r="U856" i="1"/>
  <c r="T856" i="1"/>
  <c r="S856" i="1"/>
  <c r="P856" i="1"/>
  <c r="O856" i="1"/>
  <c r="N856" i="1"/>
  <c r="M856" i="1"/>
  <c r="L856" i="1"/>
  <c r="K856" i="1"/>
  <c r="AF855" i="1"/>
  <c r="AE855" i="1"/>
  <c r="AD855" i="1"/>
  <c r="AC855" i="1"/>
  <c r="AB855" i="1"/>
  <c r="AA855" i="1"/>
  <c r="X855" i="1"/>
  <c r="W855" i="1"/>
  <c r="V855" i="1"/>
  <c r="U855" i="1"/>
  <c r="T855" i="1"/>
  <c r="S855" i="1"/>
  <c r="P855" i="1"/>
  <c r="O855" i="1"/>
  <c r="N855" i="1"/>
  <c r="M855" i="1"/>
  <c r="L855" i="1"/>
  <c r="K855" i="1"/>
  <c r="AF854" i="1"/>
  <c r="AE854" i="1"/>
  <c r="AD854" i="1"/>
  <c r="AC854" i="1"/>
  <c r="AB854" i="1"/>
  <c r="AA854" i="1"/>
  <c r="X854" i="1"/>
  <c r="W854" i="1"/>
  <c r="V854" i="1"/>
  <c r="U854" i="1"/>
  <c r="T854" i="1"/>
  <c r="S854" i="1"/>
  <c r="P854" i="1"/>
  <c r="O854" i="1"/>
  <c r="N854" i="1"/>
  <c r="M854" i="1"/>
  <c r="L854" i="1"/>
  <c r="K854" i="1"/>
  <c r="AF853" i="1"/>
  <c r="AE853" i="1"/>
  <c r="AD853" i="1"/>
  <c r="AC853" i="1"/>
  <c r="AB853" i="1"/>
  <c r="AA853" i="1"/>
  <c r="X853" i="1"/>
  <c r="W853" i="1"/>
  <c r="V853" i="1"/>
  <c r="U853" i="1"/>
  <c r="T853" i="1"/>
  <c r="S853" i="1"/>
  <c r="P853" i="1"/>
  <c r="O853" i="1"/>
  <c r="N853" i="1"/>
  <c r="M853" i="1"/>
  <c r="L853" i="1"/>
  <c r="K853" i="1"/>
  <c r="AF852" i="1"/>
  <c r="AE852" i="1"/>
  <c r="AD852" i="1"/>
  <c r="AC852" i="1"/>
  <c r="AB852" i="1"/>
  <c r="AA852" i="1"/>
  <c r="X852" i="1"/>
  <c r="W852" i="1"/>
  <c r="V852" i="1"/>
  <c r="U852" i="1"/>
  <c r="T852" i="1"/>
  <c r="S852" i="1"/>
  <c r="P852" i="1"/>
  <c r="O852" i="1"/>
  <c r="N852" i="1"/>
  <c r="M852" i="1"/>
  <c r="L852" i="1"/>
  <c r="K852" i="1"/>
  <c r="AF851" i="1"/>
  <c r="AE851" i="1"/>
  <c r="AD851" i="1"/>
  <c r="AC851" i="1"/>
  <c r="AB851" i="1"/>
  <c r="AA851" i="1"/>
  <c r="X851" i="1"/>
  <c r="W851" i="1"/>
  <c r="V851" i="1"/>
  <c r="U851" i="1"/>
  <c r="T851" i="1"/>
  <c r="S851" i="1"/>
  <c r="P851" i="1"/>
  <c r="O851" i="1"/>
  <c r="N851" i="1"/>
  <c r="M851" i="1"/>
  <c r="L851" i="1"/>
  <c r="K851" i="1"/>
  <c r="AF850" i="1"/>
  <c r="AE850" i="1"/>
  <c r="AD850" i="1"/>
  <c r="AC850" i="1"/>
  <c r="AB850" i="1"/>
  <c r="AA850" i="1"/>
  <c r="X850" i="1"/>
  <c r="W850" i="1"/>
  <c r="V850" i="1"/>
  <c r="U850" i="1"/>
  <c r="T850" i="1"/>
  <c r="S850" i="1"/>
  <c r="P850" i="1"/>
  <c r="O850" i="1"/>
  <c r="N850" i="1"/>
  <c r="M850" i="1"/>
  <c r="L850" i="1"/>
  <c r="K850" i="1"/>
  <c r="AF849" i="1"/>
  <c r="AE849" i="1"/>
  <c r="AD849" i="1"/>
  <c r="AC849" i="1"/>
  <c r="AB849" i="1"/>
  <c r="AA849" i="1"/>
  <c r="X849" i="1"/>
  <c r="W849" i="1"/>
  <c r="V849" i="1"/>
  <c r="U849" i="1"/>
  <c r="T849" i="1"/>
  <c r="S849" i="1"/>
  <c r="P849" i="1"/>
  <c r="O849" i="1"/>
  <c r="N849" i="1"/>
  <c r="M849" i="1"/>
  <c r="L849" i="1"/>
  <c r="K849" i="1"/>
  <c r="AF848" i="1"/>
  <c r="AE848" i="1"/>
  <c r="AD848" i="1"/>
  <c r="AC848" i="1"/>
  <c r="AB848" i="1"/>
  <c r="AA848" i="1"/>
  <c r="X848" i="1"/>
  <c r="W848" i="1"/>
  <c r="V848" i="1"/>
  <c r="U848" i="1"/>
  <c r="T848" i="1"/>
  <c r="S848" i="1"/>
  <c r="P848" i="1"/>
  <c r="O848" i="1"/>
  <c r="N848" i="1"/>
  <c r="M848" i="1"/>
  <c r="L848" i="1"/>
  <c r="K848" i="1"/>
  <c r="AF847" i="1"/>
  <c r="AE847" i="1"/>
  <c r="AD847" i="1"/>
  <c r="AC847" i="1"/>
  <c r="AB847" i="1"/>
  <c r="AA847" i="1"/>
  <c r="X847" i="1"/>
  <c r="W847" i="1"/>
  <c r="V847" i="1"/>
  <c r="U847" i="1"/>
  <c r="T847" i="1"/>
  <c r="S847" i="1"/>
  <c r="P847" i="1"/>
  <c r="O847" i="1"/>
  <c r="N847" i="1"/>
  <c r="M847" i="1"/>
  <c r="L847" i="1"/>
  <c r="K847" i="1"/>
  <c r="AF846" i="1"/>
  <c r="AE846" i="1"/>
  <c r="AD846" i="1"/>
  <c r="AC846" i="1"/>
  <c r="AB846" i="1"/>
  <c r="AA846" i="1"/>
  <c r="X846" i="1"/>
  <c r="W846" i="1"/>
  <c r="V846" i="1"/>
  <c r="U846" i="1"/>
  <c r="T846" i="1"/>
  <c r="S846" i="1"/>
  <c r="P846" i="1"/>
  <c r="O846" i="1"/>
  <c r="N846" i="1"/>
  <c r="M846" i="1"/>
  <c r="L846" i="1"/>
  <c r="K846" i="1"/>
  <c r="AF845" i="1"/>
  <c r="AE845" i="1"/>
  <c r="AD845" i="1"/>
  <c r="AC845" i="1"/>
  <c r="AB845" i="1"/>
  <c r="AA845" i="1"/>
  <c r="X845" i="1"/>
  <c r="W845" i="1"/>
  <c r="V845" i="1"/>
  <c r="U845" i="1"/>
  <c r="T845" i="1"/>
  <c r="S845" i="1"/>
  <c r="P845" i="1"/>
  <c r="O845" i="1"/>
  <c r="N845" i="1"/>
  <c r="M845" i="1"/>
  <c r="L845" i="1"/>
  <c r="K845" i="1"/>
  <c r="AF844" i="1"/>
  <c r="AE844" i="1"/>
  <c r="AD844" i="1"/>
  <c r="AC844" i="1"/>
  <c r="AB844" i="1"/>
  <c r="AA844" i="1"/>
  <c r="X844" i="1"/>
  <c r="W844" i="1"/>
  <c r="V844" i="1"/>
  <c r="U844" i="1"/>
  <c r="T844" i="1"/>
  <c r="S844" i="1"/>
  <c r="P844" i="1"/>
  <c r="O844" i="1"/>
  <c r="N844" i="1"/>
  <c r="M844" i="1"/>
  <c r="L844" i="1"/>
  <c r="K844" i="1"/>
  <c r="AF843" i="1"/>
  <c r="AE843" i="1"/>
  <c r="AD843" i="1"/>
  <c r="AC843" i="1"/>
  <c r="AB843" i="1"/>
  <c r="AA843" i="1"/>
  <c r="X843" i="1"/>
  <c r="W843" i="1"/>
  <c r="V843" i="1"/>
  <c r="U843" i="1"/>
  <c r="T843" i="1"/>
  <c r="S843" i="1"/>
  <c r="P843" i="1"/>
  <c r="O843" i="1"/>
  <c r="N843" i="1"/>
  <c r="M843" i="1"/>
  <c r="L843" i="1"/>
  <c r="K843" i="1"/>
  <c r="AF842" i="1"/>
  <c r="AE842" i="1"/>
  <c r="AD842" i="1"/>
  <c r="AC842" i="1"/>
  <c r="AB842" i="1"/>
  <c r="AA842" i="1"/>
  <c r="X842" i="1"/>
  <c r="W842" i="1"/>
  <c r="V842" i="1"/>
  <c r="U842" i="1"/>
  <c r="T842" i="1"/>
  <c r="S842" i="1"/>
  <c r="P842" i="1"/>
  <c r="O842" i="1"/>
  <c r="N842" i="1"/>
  <c r="M842" i="1"/>
  <c r="L842" i="1"/>
  <c r="K842" i="1"/>
  <c r="AF841" i="1"/>
  <c r="AE841" i="1"/>
  <c r="AD841" i="1"/>
  <c r="AC841" i="1"/>
  <c r="AB841" i="1"/>
  <c r="AA841" i="1"/>
  <c r="X841" i="1"/>
  <c r="W841" i="1"/>
  <c r="V841" i="1"/>
  <c r="U841" i="1"/>
  <c r="T841" i="1"/>
  <c r="S841" i="1"/>
  <c r="P841" i="1"/>
  <c r="O841" i="1"/>
  <c r="N841" i="1"/>
  <c r="M841" i="1"/>
  <c r="L841" i="1"/>
  <c r="K841" i="1"/>
  <c r="AF840" i="1"/>
  <c r="AE840" i="1"/>
  <c r="AD840" i="1"/>
  <c r="AC840" i="1"/>
  <c r="AB840" i="1"/>
  <c r="AA840" i="1"/>
  <c r="X840" i="1"/>
  <c r="W840" i="1"/>
  <c r="V840" i="1"/>
  <c r="U840" i="1"/>
  <c r="T840" i="1"/>
  <c r="S840" i="1"/>
  <c r="P840" i="1"/>
  <c r="O840" i="1"/>
  <c r="N840" i="1"/>
  <c r="M840" i="1"/>
  <c r="L840" i="1"/>
  <c r="K840" i="1"/>
  <c r="AF839" i="1"/>
  <c r="AE839" i="1"/>
  <c r="AD839" i="1"/>
  <c r="AC839" i="1"/>
  <c r="AB839" i="1"/>
  <c r="AA839" i="1"/>
  <c r="X839" i="1"/>
  <c r="W839" i="1"/>
  <c r="V839" i="1"/>
  <c r="U839" i="1"/>
  <c r="T839" i="1"/>
  <c r="S839" i="1"/>
  <c r="P839" i="1"/>
  <c r="O839" i="1"/>
  <c r="N839" i="1"/>
  <c r="M839" i="1"/>
  <c r="L839" i="1"/>
  <c r="K839" i="1"/>
  <c r="AF838" i="1"/>
  <c r="AE838" i="1"/>
  <c r="AD838" i="1"/>
  <c r="AC838" i="1"/>
  <c r="AB838" i="1"/>
  <c r="AA838" i="1"/>
  <c r="X838" i="1"/>
  <c r="W838" i="1"/>
  <c r="V838" i="1"/>
  <c r="U838" i="1"/>
  <c r="T838" i="1"/>
  <c r="S838" i="1"/>
  <c r="P838" i="1"/>
  <c r="O838" i="1"/>
  <c r="N838" i="1"/>
  <c r="M838" i="1"/>
  <c r="L838" i="1"/>
  <c r="K838" i="1"/>
  <c r="AF837" i="1"/>
  <c r="AE837" i="1"/>
  <c r="AD837" i="1"/>
  <c r="AC837" i="1"/>
  <c r="AB837" i="1"/>
  <c r="AA837" i="1"/>
  <c r="X837" i="1"/>
  <c r="W837" i="1"/>
  <c r="V837" i="1"/>
  <c r="U837" i="1"/>
  <c r="T837" i="1"/>
  <c r="S837" i="1"/>
  <c r="P837" i="1"/>
  <c r="O837" i="1"/>
  <c r="N837" i="1"/>
  <c r="M837" i="1"/>
  <c r="L837" i="1"/>
  <c r="K837" i="1"/>
  <c r="AF836" i="1"/>
  <c r="AE836" i="1"/>
  <c r="AD836" i="1"/>
  <c r="AC836" i="1"/>
  <c r="AB836" i="1"/>
  <c r="AA836" i="1"/>
  <c r="X836" i="1"/>
  <c r="W836" i="1"/>
  <c r="V836" i="1"/>
  <c r="U836" i="1"/>
  <c r="T836" i="1"/>
  <c r="S836" i="1"/>
  <c r="P836" i="1"/>
  <c r="O836" i="1"/>
  <c r="N836" i="1"/>
  <c r="M836" i="1"/>
  <c r="L836" i="1"/>
  <c r="K836" i="1"/>
  <c r="AF835" i="1"/>
  <c r="AE835" i="1"/>
  <c r="AD835" i="1"/>
  <c r="AC835" i="1"/>
  <c r="AB835" i="1"/>
  <c r="AA835" i="1"/>
  <c r="X835" i="1"/>
  <c r="W835" i="1"/>
  <c r="V835" i="1"/>
  <c r="U835" i="1"/>
  <c r="T835" i="1"/>
  <c r="S835" i="1"/>
  <c r="P835" i="1"/>
  <c r="O835" i="1"/>
  <c r="N835" i="1"/>
  <c r="M835" i="1"/>
  <c r="L835" i="1"/>
  <c r="K835" i="1"/>
  <c r="AF834" i="1"/>
  <c r="AE834" i="1"/>
  <c r="AD834" i="1"/>
  <c r="AC834" i="1"/>
  <c r="AB834" i="1"/>
  <c r="AA834" i="1"/>
  <c r="X834" i="1"/>
  <c r="W834" i="1"/>
  <c r="V834" i="1"/>
  <c r="U834" i="1"/>
  <c r="T834" i="1"/>
  <c r="S834" i="1"/>
  <c r="P834" i="1"/>
  <c r="O834" i="1"/>
  <c r="N834" i="1"/>
  <c r="M834" i="1"/>
  <c r="L834" i="1"/>
  <c r="K834" i="1"/>
  <c r="AF833" i="1"/>
  <c r="AE833" i="1"/>
  <c r="AD833" i="1"/>
  <c r="AC833" i="1"/>
  <c r="AB833" i="1"/>
  <c r="AA833" i="1"/>
  <c r="X833" i="1"/>
  <c r="W833" i="1"/>
  <c r="V833" i="1"/>
  <c r="U833" i="1"/>
  <c r="T833" i="1"/>
  <c r="S833" i="1"/>
  <c r="P833" i="1"/>
  <c r="O833" i="1"/>
  <c r="N833" i="1"/>
  <c r="M833" i="1"/>
  <c r="L833" i="1"/>
  <c r="K833" i="1"/>
  <c r="AF832" i="1"/>
  <c r="AE832" i="1"/>
  <c r="AD832" i="1"/>
  <c r="AC832" i="1"/>
  <c r="AB832" i="1"/>
  <c r="AA832" i="1"/>
  <c r="X832" i="1"/>
  <c r="W832" i="1"/>
  <c r="V832" i="1"/>
  <c r="U832" i="1"/>
  <c r="T832" i="1"/>
  <c r="S832" i="1"/>
  <c r="P832" i="1"/>
  <c r="O832" i="1"/>
  <c r="N832" i="1"/>
  <c r="M832" i="1"/>
  <c r="L832" i="1"/>
  <c r="K832" i="1"/>
  <c r="AF831" i="1"/>
  <c r="AE831" i="1"/>
  <c r="AD831" i="1"/>
  <c r="AC831" i="1"/>
  <c r="AB831" i="1"/>
  <c r="AA831" i="1"/>
  <c r="X831" i="1"/>
  <c r="W831" i="1"/>
  <c r="V831" i="1"/>
  <c r="U831" i="1"/>
  <c r="T831" i="1"/>
  <c r="S831" i="1"/>
  <c r="P831" i="1"/>
  <c r="O831" i="1"/>
  <c r="N831" i="1"/>
  <c r="M831" i="1"/>
  <c r="L831" i="1"/>
  <c r="K831" i="1"/>
  <c r="AF830" i="1"/>
  <c r="AE830" i="1"/>
  <c r="AD830" i="1"/>
  <c r="AC830" i="1"/>
  <c r="AB830" i="1"/>
  <c r="AA830" i="1"/>
  <c r="X830" i="1"/>
  <c r="W830" i="1"/>
  <c r="V830" i="1"/>
  <c r="U830" i="1"/>
  <c r="T830" i="1"/>
  <c r="S830" i="1"/>
  <c r="P830" i="1"/>
  <c r="O830" i="1"/>
  <c r="N830" i="1"/>
  <c r="M830" i="1"/>
  <c r="L830" i="1"/>
  <c r="K830" i="1"/>
  <c r="AF829" i="1"/>
  <c r="AE829" i="1"/>
  <c r="AD829" i="1"/>
  <c r="AC829" i="1"/>
  <c r="AB829" i="1"/>
  <c r="AA829" i="1"/>
  <c r="X829" i="1"/>
  <c r="W829" i="1"/>
  <c r="V829" i="1"/>
  <c r="U829" i="1"/>
  <c r="T829" i="1"/>
  <c r="S829" i="1"/>
  <c r="P829" i="1"/>
  <c r="O829" i="1"/>
  <c r="N829" i="1"/>
  <c r="M829" i="1"/>
  <c r="L829" i="1"/>
  <c r="K829" i="1"/>
  <c r="AF828" i="1"/>
  <c r="AE828" i="1"/>
  <c r="AD828" i="1"/>
  <c r="AC828" i="1"/>
  <c r="AB828" i="1"/>
  <c r="AA828" i="1"/>
  <c r="X828" i="1"/>
  <c r="W828" i="1"/>
  <c r="V828" i="1"/>
  <c r="U828" i="1"/>
  <c r="T828" i="1"/>
  <c r="S828" i="1"/>
  <c r="P828" i="1"/>
  <c r="O828" i="1"/>
  <c r="N828" i="1"/>
  <c r="M828" i="1"/>
  <c r="L828" i="1"/>
  <c r="K828" i="1"/>
  <c r="AF827" i="1"/>
  <c r="AE827" i="1"/>
  <c r="AD827" i="1"/>
  <c r="AC827" i="1"/>
  <c r="AB827" i="1"/>
  <c r="AA827" i="1"/>
  <c r="X827" i="1"/>
  <c r="W827" i="1"/>
  <c r="V827" i="1"/>
  <c r="U827" i="1"/>
  <c r="T827" i="1"/>
  <c r="S827" i="1"/>
  <c r="P827" i="1"/>
  <c r="O827" i="1"/>
  <c r="N827" i="1"/>
  <c r="M827" i="1"/>
  <c r="L827" i="1"/>
  <c r="K827" i="1"/>
  <c r="AF826" i="1"/>
  <c r="AE826" i="1"/>
  <c r="AD826" i="1"/>
  <c r="AC826" i="1"/>
  <c r="AB826" i="1"/>
  <c r="AA826" i="1"/>
  <c r="X826" i="1"/>
  <c r="W826" i="1"/>
  <c r="V826" i="1"/>
  <c r="U826" i="1"/>
  <c r="T826" i="1"/>
  <c r="S826" i="1"/>
  <c r="P826" i="1"/>
  <c r="O826" i="1"/>
  <c r="N826" i="1"/>
  <c r="M826" i="1"/>
  <c r="L826" i="1"/>
  <c r="K826" i="1"/>
  <c r="AF825" i="1"/>
  <c r="AE825" i="1"/>
  <c r="AD825" i="1"/>
  <c r="AC825" i="1"/>
  <c r="AB825" i="1"/>
  <c r="AA825" i="1"/>
  <c r="X825" i="1"/>
  <c r="W825" i="1"/>
  <c r="V825" i="1"/>
  <c r="U825" i="1"/>
  <c r="T825" i="1"/>
  <c r="S825" i="1"/>
  <c r="P825" i="1"/>
  <c r="O825" i="1"/>
  <c r="N825" i="1"/>
  <c r="M825" i="1"/>
  <c r="L825" i="1"/>
  <c r="K825" i="1"/>
  <c r="AF824" i="1"/>
  <c r="AE824" i="1"/>
  <c r="AD824" i="1"/>
  <c r="AC824" i="1"/>
  <c r="AB824" i="1"/>
  <c r="AA824" i="1"/>
  <c r="X824" i="1"/>
  <c r="W824" i="1"/>
  <c r="V824" i="1"/>
  <c r="U824" i="1"/>
  <c r="T824" i="1"/>
  <c r="S824" i="1"/>
  <c r="P824" i="1"/>
  <c r="O824" i="1"/>
  <c r="N824" i="1"/>
  <c r="M824" i="1"/>
  <c r="L824" i="1"/>
  <c r="K824" i="1"/>
  <c r="AF823" i="1"/>
  <c r="AE823" i="1"/>
  <c r="AD823" i="1"/>
  <c r="AC823" i="1"/>
  <c r="AB823" i="1"/>
  <c r="AA823" i="1"/>
  <c r="X823" i="1"/>
  <c r="W823" i="1"/>
  <c r="V823" i="1"/>
  <c r="U823" i="1"/>
  <c r="T823" i="1"/>
  <c r="S823" i="1"/>
  <c r="P823" i="1"/>
  <c r="O823" i="1"/>
  <c r="N823" i="1"/>
  <c r="M823" i="1"/>
  <c r="L823" i="1"/>
  <c r="K823" i="1"/>
  <c r="AF822" i="1"/>
  <c r="AE822" i="1"/>
  <c r="AD822" i="1"/>
  <c r="AC822" i="1"/>
  <c r="AB822" i="1"/>
  <c r="AA822" i="1"/>
  <c r="X822" i="1"/>
  <c r="W822" i="1"/>
  <c r="V822" i="1"/>
  <c r="U822" i="1"/>
  <c r="T822" i="1"/>
  <c r="S822" i="1"/>
  <c r="P822" i="1"/>
  <c r="O822" i="1"/>
  <c r="N822" i="1"/>
  <c r="M822" i="1"/>
  <c r="L822" i="1"/>
  <c r="K822" i="1"/>
  <c r="AF821" i="1"/>
  <c r="AE821" i="1"/>
  <c r="AD821" i="1"/>
  <c r="AC821" i="1"/>
  <c r="AB821" i="1"/>
  <c r="AA821" i="1"/>
  <c r="X821" i="1"/>
  <c r="W821" i="1"/>
  <c r="V821" i="1"/>
  <c r="U821" i="1"/>
  <c r="T821" i="1"/>
  <c r="S821" i="1"/>
  <c r="P821" i="1"/>
  <c r="O821" i="1"/>
  <c r="N821" i="1"/>
  <c r="M821" i="1"/>
  <c r="L821" i="1"/>
  <c r="K821" i="1"/>
  <c r="AF820" i="1"/>
  <c r="AE820" i="1"/>
  <c r="AD820" i="1"/>
  <c r="AC820" i="1"/>
  <c r="AB820" i="1"/>
  <c r="AA820" i="1"/>
  <c r="X820" i="1"/>
  <c r="W820" i="1"/>
  <c r="V820" i="1"/>
  <c r="U820" i="1"/>
  <c r="T820" i="1"/>
  <c r="S820" i="1"/>
  <c r="P820" i="1"/>
  <c r="O820" i="1"/>
  <c r="N820" i="1"/>
  <c r="M820" i="1"/>
  <c r="L820" i="1"/>
  <c r="K820" i="1"/>
  <c r="AF819" i="1"/>
  <c r="AE819" i="1"/>
  <c r="AD819" i="1"/>
  <c r="AC819" i="1"/>
  <c r="AB819" i="1"/>
  <c r="AA819" i="1"/>
  <c r="X819" i="1"/>
  <c r="W819" i="1"/>
  <c r="V819" i="1"/>
  <c r="U819" i="1"/>
  <c r="T819" i="1"/>
  <c r="S819" i="1"/>
  <c r="P819" i="1"/>
  <c r="O819" i="1"/>
  <c r="N819" i="1"/>
  <c r="M819" i="1"/>
  <c r="L819" i="1"/>
  <c r="K819" i="1"/>
  <c r="AF818" i="1"/>
  <c r="AE818" i="1"/>
  <c r="AD818" i="1"/>
  <c r="AC818" i="1"/>
  <c r="AB818" i="1"/>
  <c r="AA818" i="1"/>
  <c r="X818" i="1"/>
  <c r="W818" i="1"/>
  <c r="V818" i="1"/>
  <c r="U818" i="1"/>
  <c r="T818" i="1"/>
  <c r="S818" i="1"/>
  <c r="P818" i="1"/>
  <c r="O818" i="1"/>
  <c r="N818" i="1"/>
  <c r="M818" i="1"/>
  <c r="L818" i="1"/>
  <c r="K818" i="1"/>
  <c r="AF817" i="1"/>
  <c r="AE817" i="1"/>
  <c r="AD817" i="1"/>
  <c r="AC817" i="1"/>
  <c r="AB817" i="1"/>
  <c r="AA817" i="1"/>
  <c r="X817" i="1"/>
  <c r="W817" i="1"/>
  <c r="V817" i="1"/>
  <c r="U817" i="1"/>
  <c r="T817" i="1"/>
  <c r="S817" i="1"/>
  <c r="P817" i="1"/>
  <c r="O817" i="1"/>
  <c r="N817" i="1"/>
  <c r="M817" i="1"/>
  <c r="L817" i="1"/>
  <c r="K817" i="1"/>
  <c r="AF816" i="1"/>
  <c r="AE816" i="1"/>
  <c r="AD816" i="1"/>
  <c r="AC816" i="1"/>
  <c r="AB816" i="1"/>
  <c r="AA816" i="1"/>
  <c r="X816" i="1"/>
  <c r="W816" i="1"/>
  <c r="V816" i="1"/>
  <c r="U816" i="1"/>
  <c r="T816" i="1"/>
  <c r="S816" i="1"/>
  <c r="P816" i="1"/>
  <c r="O816" i="1"/>
  <c r="N816" i="1"/>
  <c r="M816" i="1"/>
  <c r="L816" i="1"/>
  <c r="K816" i="1"/>
  <c r="AF815" i="1"/>
  <c r="AE815" i="1"/>
  <c r="AD815" i="1"/>
  <c r="AC815" i="1"/>
  <c r="AB815" i="1"/>
  <c r="AA815" i="1"/>
  <c r="X815" i="1"/>
  <c r="W815" i="1"/>
  <c r="V815" i="1"/>
  <c r="U815" i="1"/>
  <c r="T815" i="1"/>
  <c r="S815" i="1"/>
  <c r="P815" i="1"/>
  <c r="O815" i="1"/>
  <c r="N815" i="1"/>
  <c r="M815" i="1"/>
  <c r="L815" i="1"/>
  <c r="K815" i="1"/>
  <c r="AF814" i="1"/>
  <c r="AE814" i="1"/>
  <c r="AD814" i="1"/>
  <c r="AC814" i="1"/>
  <c r="AB814" i="1"/>
  <c r="AA814" i="1"/>
  <c r="X814" i="1"/>
  <c r="W814" i="1"/>
  <c r="V814" i="1"/>
  <c r="U814" i="1"/>
  <c r="T814" i="1"/>
  <c r="S814" i="1"/>
  <c r="P814" i="1"/>
  <c r="O814" i="1"/>
  <c r="N814" i="1"/>
  <c r="M814" i="1"/>
  <c r="L814" i="1"/>
  <c r="K814" i="1"/>
  <c r="AF813" i="1"/>
  <c r="AE813" i="1"/>
  <c r="AD813" i="1"/>
  <c r="AC813" i="1"/>
  <c r="AB813" i="1"/>
  <c r="AA813" i="1"/>
  <c r="X813" i="1"/>
  <c r="W813" i="1"/>
  <c r="V813" i="1"/>
  <c r="U813" i="1"/>
  <c r="T813" i="1"/>
  <c r="S813" i="1"/>
  <c r="P813" i="1"/>
  <c r="O813" i="1"/>
  <c r="N813" i="1"/>
  <c r="M813" i="1"/>
  <c r="L813" i="1"/>
  <c r="K813" i="1"/>
  <c r="AF812" i="1"/>
  <c r="AE812" i="1"/>
  <c r="AD812" i="1"/>
  <c r="AC812" i="1"/>
  <c r="AB812" i="1"/>
  <c r="AA812" i="1"/>
  <c r="X812" i="1"/>
  <c r="W812" i="1"/>
  <c r="V812" i="1"/>
  <c r="U812" i="1"/>
  <c r="T812" i="1"/>
  <c r="S812" i="1"/>
  <c r="P812" i="1"/>
  <c r="O812" i="1"/>
  <c r="N812" i="1"/>
  <c r="M812" i="1"/>
  <c r="L812" i="1"/>
  <c r="K812" i="1"/>
  <c r="AF811" i="1"/>
  <c r="AE811" i="1"/>
  <c r="AD811" i="1"/>
  <c r="AC811" i="1"/>
  <c r="AB811" i="1"/>
  <c r="AA811" i="1"/>
  <c r="X811" i="1"/>
  <c r="W811" i="1"/>
  <c r="V811" i="1"/>
  <c r="U811" i="1"/>
  <c r="T811" i="1"/>
  <c r="S811" i="1"/>
  <c r="P811" i="1"/>
  <c r="O811" i="1"/>
  <c r="N811" i="1"/>
  <c r="M811" i="1"/>
  <c r="L811" i="1"/>
  <c r="K811" i="1"/>
  <c r="AF810" i="1"/>
  <c r="AE810" i="1"/>
  <c r="AD810" i="1"/>
  <c r="AC810" i="1"/>
  <c r="AB810" i="1"/>
  <c r="AA810" i="1"/>
  <c r="X810" i="1"/>
  <c r="W810" i="1"/>
  <c r="V810" i="1"/>
  <c r="U810" i="1"/>
  <c r="T810" i="1"/>
  <c r="S810" i="1"/>
  <c r="P810" i="1"/>
  <c r="O810" i="1"/>
  <c r="N810" i="1"/>
  <c r="M810" i="1"/>
  <c r="L810" i="1"/>
  <c r="K810" i="1"/>
  <c r="AF809" i="1"/>
  <c r="AE809" i="1"/>
  <c r="AD809" i="1"/>
  <c r="AC809" i="1"/>
  <c r="AB809" i="1"/>
  <c r="AA809" i="1"/>
  <c r="X809" i="1"/>
  <c r="W809" i="1"/>
  <c r="V809" i="1"/>
  <c r="U809" i="1"/>
  <c r="T809" i="1"/>
  <c r="S809" i="1"/>
  <c r="P809" i="1"/>
  <c r="O809" i="1"/>
  <c r="N809" i="1"/>
  <c r="M809" i="1"/>
  <c r="L809" i="1"/>
  <c r="K809" i="1"/>
  <c r="AF808" i="1"/>
  <c r="AE808" i="1"/>
  <c r="AD808" i="1"/>
  <c r="AC808" i="1"/>
  <c r="AB808" i="1"/>
  <c r="AA808" i="1"/>
  <c r="X808" i="1"/>
  <c r="W808" i="1"/>
  <c r="V808" i="1"/>
  <c r="U808" i="1"/>
  <c r="T808" i="1"/>
  <c r="S808" i="1"/>
  <c r="P808" i="1"/>
  <c r="O808" i="1"/>
  <c r="N808" i="1"/>
  <c r="M808" i="1"/>
  <c r="L808" i="1"/>
  <c r="K808" i="1"/>
  <c r="AF807" i="1"/>
  <c r="AE807" i="1"/>
  <c r="AD807" i="1"/>
  <c r="AC807" i="1"/>
  <c r="AB807" i="1"/>
  <c r="AA807" i="1"/>
  <c r="X807" i="1"/>
  <c r="W807" i="1"/>
  <c r="V807" i="1"/>
  <c r="U807" i="1"/>
  <c r="T807" i="1"/>
  <c r="S807" i="1"/>
  <c r="P807" i="1"/>
  <c r="O807" i="1"/>
  <c r="N807" i="1"/>
  <c r="M807" i="1"/>
  <c r="L807" i="1"/>
  <c r="K807" i="1"/>
  <c r="AF806" i="1"/>
  <c r="AE806" i="1"/>
  <c r="AD806" i="1"/>
  <c r="AC806" i="1"/>
  <c r="AB806" i="1"/>
  <c r="AA806" i="1"/>
  <c r="X806" i="1"/>
  <c r="W806" i="1"/>
  <c r="V806" i="1"/>
  <c r="U806" i="1"/>
  <c r="T806" i="1"/>
  <c r="S806" i="1"/>
  <c r="P806" i="1"/>
  <c r="O806" i="1"/>
  <c r="N806" i="1"/>
  <c r="M806" i="1"/>
  <c r="L806" i="1"/>
  <c r="K806" i="1"/>
  <c r="AF805" i="1"/>
  <c r="AE805" i="1"/>
  <c r="AD805" i="1"/>
  <c r="AC805" i="1"/>
  <c r="AB805" i="1"/>
  <c r="AA805" i="1"/>
  <c r="X805" i="1"/>
  <c r="W805" i="1"/>
  <c r="V805" i="1"/>
  <c r="U805" i="1"/>
  <c r="T805" i="1"/>
  <c r="S805" i="1"/>
  <c r="P805" i="1"/>
  <c r="O805" i="1"/>
  <c r="N805" i="1"/>
  <c r="M805" i="1"/>
  <c r="L805" i="1"/>
  <c r="K805" i="1"/>
  <c r="AF804" i="1"/>
  <c r="AE804" i="1"/>
  <c r="AD804" i="1"/>
  <c r="AC804" i="1"/>
  <c r="AB804" i="1"/>
  <c r="AA804" i="1"/>
  <c r="X804" i="1"/>
  <c r="W804" i="1"/>
  <c r="V804" i="1"/>
  <c r="U804" i="1"/>
  <c r="T804" i="1"/>
  <c r="S804" i="1"/>
  <c r="P804" i="1"/>
  <c r="O804" i="1"/>
  <c r="N804" i="1"/>
  <c r="M804" i="1"/>
  <c r="L804" i="1"/>
  <c r="K804" i="1"/>
  <c r="AF803" i="1"/>
  <c r="AE803" i="1"/>
  <c r="AD803" i="1"/>
  <c r="AC803" i="1"/>
  <c r="AB803" i="1"/>
  <c r="AA803" i="1"/>
  <c r="X803" i="1"/>
  <c r="W803" i="1"/>
  <c r="V803" i="1"/>
  <c r="U803" i="1"/>
  <c r="T803" i="1"/>
  <c r="S803" i="1"/>
  <c r="P803" i="1"/>
  <c r="O803" i="1"/>
  <c r="N803" i="1"/>
  <c r="M803" i="1"/>
  <c r="L803" i="1"/>
  <c r="K803" i="1"/>
  <c r="AF802" i="1"/>
  <c r="AE802" i="1"/>
  <c r="AD802" i="1"/>
  <c r="AC802" i="1"/>
  <c r="AB802" i="1"/>
  <c r="AA802" i="1"/>
  <c r="X802" i="1"/>
  <c r="W802" i="1"/>
  <c r="V802" i="1"/>
  <c r="U802" i="1"/>
  <c r="T802" i="1"/>
  <c r="S802" i="1"/>
  <c r="P802" i="1"/>
  <c r="O802" i="1"/>
  <c r="N802" i="1"/>
  <c r="M802" i="1"/>
  <c r="L802" i="1"/>
  <c r="K802" i="1"/>
  <c r="AF801" i="1"/>
  <c r="AE801" i="1"/>
  <c r="AD801" i="1"/>
  <c r="AC801" i="1"/>
  <c r="AB801" i="1"/>
  <c r="AA801" i="1"/>
  <c r="X801" i="1"/>
  <c r="W801" i="1"/>
  <c r="V801" i="1"/>
  <c r="U801" i="1"/>
  <c r="T801" i="1"/>
  <c r="S801" i="1"/>
  <c r="P801" i="1"/>
  <c r="O801" i="1"/>
  <c r="N801" i="1"/>
  <c r="M801" i="1"/>
  <c r="L801" i="1"/>
  <c r="K801" i="1"/>
  <c r="AF800" i="1"/>
  <c r="AE800" i="1"/>
  <c r="AD800" i="1"/>
  <c r="AC800" i="1"/>
  <c r="AB800" i="1"/>
  <c r="AA800" i="1"/>
  <c r="X800" i="1"/>
  <c r="W800" i="1"/>
  <c r="V800" i="1"/>
  <c r="U800" i="1"/>
  <c r="T800" i="1"/>
  <c r="S800" i="1"/>
  <c r="P800" i="1"/>
  <c r="O800" i="1"/>
  <c r="N800" i="1"/>
  <c r="M800" i="1"/>
  <c r="L800" i="1"/>
  <c r="K800" i="1"/>
  <c r="AF799" i="1"/>
  <c r="AE799" i="1"/>
  <c r="AD799" i="1"/>
  <c r="AC799" i="1"/>
  <c r="AB799" i="1"/>
  <c r="AA799" i="1"/>
  <c r="X799" i="1"/>
  <c r="W799" i="1"/>
  <c r="V799" i="1"/>
  <c r="U799" i="1"/>
  <c r="T799" i="1"/>
  <c r="S799" i="1"/>
  <c r="P799" i="1"/>
  <c r="O799" i="1"/>
  <c r="N799" i="1"/>
  <c r="M799" i="1"/>
  <c r="L799" i="1"/>
  <c r="K799" i="1"/>
  <c r="AF798" i="1"/>
  <c r="AE798" i="1"/>
  <c r="AD798" i="1"/>
  <c r="AC798" i="1"/>
  <c r="AB798" i="1"/>
  <c r="AA798" i="1"/>
  <c r="X798" i="1"/>
  <c r="W798" i="1"/>
  <c r="V798" i="1"/>
  <c r="U798" i="1"/>
  <c r="T798" i="1"/>
  <c r="S798" i="1"/>
  <c r="P798" i="1"/>
  <c r="O798" i="1"/>
  <c r="N798" i="1"/>
  <c r="M798" i="1"/>
  <c r="L798" i="1"/>
  <c r="K798" i="1"/>
  <c r="AF797" i="1"/>
  <c r="AE797" i="1"/>
  <c r="AD797" i="1"/>
  <c r="AC797" i="1"/>
  <c r="AB797" i="1"/>
  <c r="AA797" i="1"/>
  <c r="X797" i="1"/>
  <c r="W797" i="1"/>
  <c r="V797" i="1"/>
  <c r="U797" i="1"/>
  <c r="T797" i="1"/>
  <c r="S797" i="1"/>
  <c r="P797" i="1"/>
  <c r="O797" i="1"/>
  <c r="N797" i="1"/>
  <c r="M797" i="1"/>
  <c r="L797" i="1"/>
  <c r="K797" i="1"/>
  <c r="AF796" i="1"/>
  <c r="AE796" i="1"/>
  <c r="AD796" i="1"/>
  <c r="AC796" i="1"/>
  <c r="AB796" i="1"/>
  <c r="AA796" i="1"/>
  <c r="X796" i="1"/>
  <c r="W796" i="1"/>
  <c r="V796" i="1"/>
  <c r="U796" i="1"/>
  <c r="T796" i="1"/>
  <c r="S796" i="1"/>
  <c r="P796" i="1"/>
  <c r="O796" i="1"/>
  <c r="N796" i="1"/>
  <c r="M796" i="1"/>
  <c r="L796" i="1"/>
  <c r="K796" i="1"/>
  <c r="AF795" i="1"/>
  <c r="AE795" i="1"/>
  <c r="AD795" i="1"/>
  <c r="AC795" i="1"/>
  <c r="AB795" i="1"/>
  <c r="AA795" i="1"/>
  <c r="X795" i="1"/>
  <c r="W795" i="1"/>
  <c r="V795" i="1"/>
  <c r="U795" i="1"/>
  <c r="T795" i="1"/>
  <c r="S795" i="1"/>
  <c r="P795" i="1"/>
  <c r="O795" i="1"/>
  <c r="N795" i="1"/>
  <c r="M795" i="1"/>
  <c r="L795" i="1"/>
  <c r="K795" i="1"/>
  <c r="AF794" i="1"/>
  <c r="AE794" i="1"/>
  <c r="AD794" i="1"/>
  <c r="AC794" i="1"/>
  <c r="AB794" i="1"/>
  <c r="AA794" i="1"/>
  <c r="X794" i="1"/>
  <c r="W794" i="1"/>
  <c r="V794" i="1"/>
  <c r="U794" i="1"/>
  <c r="T794" i="1"/>
  <c r="S794" i="1"/>
  <c r="P794" i="1"/>
  <c r="O794" i="1"/>
  <c r="N794" i="1"/>
  <c r="M794" i="1"/>
  <c r="L794" i="1"/>
  <c r="K794" i="1"/>
  <c r="AF793" i="1"/>
  <c r="AE793" i="1"/>
  <c r="AD793" i="1"/>
  <c r="AC793" i="1"/>
  <c r="AB793" i="1"/>
  <c r="AA793" i="1"/>
  <c r="X793" i="1"/>
  <c r="W793" i="1"/>
  <c r="V793" i="1"/>
  <c r="U793" i="1"/>
  <c r="T793" i="1"/>
  <c r="S793" i="1"/>
  <c r="P793" i="1"/>
  <c r="O793" i="1"/>
  <c r="N793" i="1"/>
  <c r="M793" i="1"/>
  <c r="L793" i="1"/>
  <c r="K793" i="1"/>
  <c r="AF792" i="1"/>
  <c r="AE792" i="1"/>
  <c r="AD792" i="1"/>
  <c r="AC792" i="1"/>
  <c r="AB792" i="1"/>
  <c r="AA792" i="1"/>
  <c r="X792" i="1"/>
  <c r="W792" i="1"/>
  <c r="V792" i="1"/>
  <c r="U792" i="1"/>
  <c r="T792" i="1"/>
  <c r="S792" i="1"/>
  <c r="P792" i="1"/>
  <c r="O792" i="1"/>
  <c r="N792" i="1"/>
  <c r="M792" i="1"/>
  <c r="L792" i="1"/>
  <c r="K792" i="1"/>
  <c r="AF791" i="1"/>
  <c r="AE791" i="1"/>
  <c r="AD791" i="1"/>
  <c r="AC791" i="1"/>
  <c r="AB791" i="1"/>
  <c r="AA791" i="1"/>
  <c r="X791" i="1"/>
  <c r="W791" i="1"/>
  <c r="V791" i="1"/>
  <c r="U791" i="1"/>
  <c r="T791" i="1"/>
  <c r="S791" i="1"/>
  <c r="P791" i="1"/>
  <c r="O791" i="1"/>
  <c r="N791" i="1"/>
  <c r="M791" i="1"/>
  <c r="L791" i="1"/>
  <c r="K791" i="1"/>
  <c r="AF790" i="1"/>
  <c r="AE790" i="1"/>
  <c r="AD790" i="1"/>
  <c r="AC790" i="1"/>
  <c r="AB790" i="1"/>
  <c r="AA790" i="1"/>
  <c r="X790" i="1"/>
  <c r="W790" i="1"/>
  <c r="V790" i="1"/>
  <c r="U790" i="1"/>
  <c r="T790" i="1"/>
  <c r="S790" i="1"/>
  <c r="P790" i="1"/>
  <c r="O790" i="1"/>
  <c r="N790" i="1"/>
  <c r="M790" i="1"/>
  <c r="L790" i="1"/>
  <c r="K790" i="1"/>
  <c r="AF789" i="1"/>
  <c r="AE789" i="1"/>
  <c r="AD789" i="1"/>
  <c r="AC789" i="1"/>
  <c r="AB789" i="1"/>
  <c r="AA789" i="1"/>
  <c r="X789" i="1"/>
  <c r="W789" i="1"/>
  <c r="V789" i="1"/>
  <c r="U789" i="1"/>
  <c r="T789" i="1"/>
  <c r="S789" i="1"/>
  <c r="P789" i="1"/>
  <c r="O789" i="1"/>
  <c r="N789" i="1"/>
  <c r="M789" i="1"/>
  <c r="L789" i="1"/>
  <c r="K789" i="1"/>
  <c r="AF788" i="1"/>
  <c r="AE788" i="1"/>
  <c r="AD788" i="1"/>
  <c r="AC788" i="1"/>
  <c r="AB788" i="1"/>
  <c r="AA788" i="1"/>
  <c r="X788" i="1"/>
  <c r="W788" i="1"/>
  <c r="V788" i="1"/>
  <c r="U788" i="1"/>
  <c r="T788" i="1"/>
  <c r="S788" i="1"/>
  <c r="P788" i="1"/>
  <c r="O788" i="1"/>
  <c r="N788" i="1"/>
  <c r="M788" i="1"/>
  <c r="L788" i="1"/>
  <c r="K788" i="1"/>
  <c r="AF787" i="1"/>
  <c r="AE787" i="1"/>
  <c r="AD787" i="1"/>
  <c r="AC787" i="1"/>
  <c r="AB787" i="1"/>
  <c r="AA787" i="1"/>
  <c r="X787" i="1"/>
  <c r="W787" i="1"/>
  <c r="V787" i="1"/>
  <c r="U787" i="1"/>
  <c r="T787" i="1"/>
  <c r="S787" i="1"/>
  <c r="P787" i="1"/>
  <c r="O787" i="1"/>
  <c r="N787" i="1"/>
  <c r="M787" i="1"/>
  <c r="L787" i="1"/>
  <c r="K787" i="1"/>
  <c r="AF786" i="1"/>
  <c r="AE786" i="1"/>
  <c r="AD786" i="1"/>
  <c r="AC786" i="1"/>
  <c r="AB786" i="1"/>
  <c r="AA786" i="1"/>
  <c r="X786" i="1"/>
  <c r="W786" i="1"/>
  <c r="V786" i="1"/>
  <c r="U786" i="1"/>
  <c r="T786" i="1"/>
  <c r="S786" i="1"/>
  <c r="P786" i="1"/>
  <c r="O786" i="1"/>
  <c r="N786" i="1"/>
  <c r="M786" i="1"/>
  <c r="L786" i="1"/>
  <c r="K786" i="1"/>
  <c r="AF785" i="1"/>
  <c r="AE785" i="1"/>
  <c r="AD785" i="1"/>
  <c r="AC785" i="1"/>
  <c r="AB785" i="1"/>
  <c r="AA785" i="1"/>
  <c r="X785" i="1"/>
  <c r="W785" i="1"/>
  <c r="V785" i="1"/>
  <c r="U785" i="1"/>
  <c r="T785" i="1"/>
  <c r="S785" i="1"/>
  <c r="P785" i="1"/>
  <c r="O785" i="1"/>
  <c r="N785" i="1"/>
  <c r="M785" i="1"/>
  <c r="L785" i="1"/>
  <c r="K785" i="1"/>
  <c r="AF784" i="1"/>
  <c r="AE784" i="1"/>
  <c r="AD784" i="1"/>
  <c r="AC784" i="1"/>
  <c r="AB784" i="1"/>
  <c r="AA784" i="1"/>
  <c r="X784" i="1"/>
  <c r="W784" i="1"/>
  <c r="V784" i="1"/>
  <c r="U784" i="1"/>
  <c r="T784" i="1"/>
  <c r="S784" i="1"/>
  <c r="P784" i="1"/>
  <c r="O784" i="1"/>
  <c r="N784" i="1"/>
  <c r="M784" i="1"/>
  <c r="L784" i="1"/>
  <c r="K784" i="1"/>
  <c r="AF783" i="1"/>
  <c r="AE783" i="1"/>
  <c r="AD783" i="1"/>
  <c r="AC783" i="1"/>
  <c r="AB783" i="1"/>
  <c r="AA783" i="1"/>
  <c r="X783" i="1"/>
  <c r="W783" i="1"/>
  <c r="V783" i="1"/>
  <c r="U783" i="1"/>
  <c r="T783" i="1"/>
  <c r="S783" i="1"/>
  <c r="P783" i="1"/>
  <c r="O783" i="1"/>
  <c r="N783" i="1"/>
  <c r="M783" i="1"/>
  <c r="L783" i="1"/>
  <c r="K783" i="1"/>
  <c r="AF782" i="1"/>
  <c r="AE782" i="1"/>
  <c r="AD782" i="1"/>
  <c r="AC782" i="1"/>
  <c r="AB782" i="1"/>
  <c r="AA782" i="1"/>
  <c r="X782" i="1"/>
  <c r="W782" i="1"/>
  <c r="V782" i="1"/>
  <c r="U782" i="1"/>
  <c r="T782" i="1"/>
  <c r="S782" i="1"/>
  <c r="P782" i="1"/>
  <c r="O782" i="1"/>
  <c r="N782" i="1"/>
  <c r="M782" i="1"/>
  <c r="L782" i="1"/>
  <c r="K782" i="1"/>
  <c r="AF781" i="1"/>
  <c r="AE781" i="1"/>
  <c r="AD781" i="1"/>
  <c r="AC781" i="1"/>
  <c r="AB781" i="1"/>
  <c r="AA781" i="1"/>
  <c r="X781" i="1"/>
  <c r="W781" i="1"/>
  <c r="V781" i="1"/>
  <c r="U781" i="1"/>
  <c r="T781" i="1"/>
  <c r="S781" i="1"/>
  <c r="P781" i="1"/>
  <c r="O781" i="1"/>
  <c r="N781" i="1"/>
  <c r="M781" i="1"/>
  <c r="L781" i="1"/>
  <c r="K781" i="1"/>
  <c r="AF780" i="1"/>
  <c r="AE780" i="1"/>
  <c r="AD780" i="1"/>
  <c r="AC780" i="1"/>
  <c r="AB780" i="1"/>
  <c r="AA780" i="1"/>
  <c r="X780" i="1"/>
  <c r="W780" i="1"/>
  <c r="V780" i="1"/>
  <c r="U780" i="1"/>
  <c r="T780" i="1"/>
  <c r="S780" i="1"/>
  <c r="P780" i="1"/>
  <c r="O780" i="1"/>
  <c r="N780" i="1"/>
  <c r="M780" i="1"/>
  <c r="L780" i="1"/>
  <c r="K780" i="1"/>
  <c r="AF779" i="1"/>
  <c r="AE779" i="1"/>
  <c r="AD779" i="1"/>
  <c r="AC779" i="1"/>
  <c r="AB779" i="1"/>
  <c r="AA779" i="1"/>
  <c r="X779" i="1"/>
  <c r="W779" i="1"/>
  <c r="V779" i="1"/>
  <c r="U779" i="1"/>
  <c r="T779" i="1"/>
  <c r="S779" i="1"/>
  <c r="P779" i="1"/>
  <c r="O779" i="1"/>
  <c r="N779" i="1"/>
  <c r="M779" i="1"/>
  <c r="L779" i="1"/>
  <c r="K779" i="1"/>
  <c r="AF778" i="1"/>
  <c r="AE778" i="1"/>
  <c r="AD778" i="1"/>
  <c r="AC778" i="1"/>
  <c r="AB778" i="1"/>
  <c r="AA778" i="1"/>
  <c r="X778" i="1"/>
  <c r="W778" i="1"/>
  <c r="V778" i="1"/>
  <c r="U778" i="1"/>
  <c r="T778" i="1"/>
  <c r="S778" i="1"/>
  <c r="P778" i="1"/>
  <c r="O778" i="1"/>
  <c r="N778" i="1"/>
  <c r="M778" i="1"/>
  <c r="L778" i="1"/>
  <c r="K778" i="1"/>
  <c r="AF777" i="1"/>
  <c r="AE777" i="1"/>
  <c r="AD777" i="1"/>
  <c r="AC777" i="1"/>
  <c r="AB777" i="1"/>
  <c r="AA777" i="1"/>
  <c r="X777" i="1"/>
  <c r="W777" i="1"/>
  <c r="V777" i="1"/>
  <c r="U777" i="1"/>
  <c r="T777" i="1"/>
  <c r="S777" i="1"/>
  <c r="P777" i="1"/>
  <c r="O777" i="1"/>
  <c r="N777" i="1"/>
  <c r="M777" i="1"/>
  <c r="L777" i="1"/>
  <c r="K777" i="1"/>
  <c r="AF776" i="1"/>
  <c r="AE776" i="1"/>
  <c r="AD776" i="1"/>
  <c r="AC776" i="1"/>
  <c r="AB776" i="1"/>
  <c r="AA776" i="1"/>
  <c r="X776" i="1"/>
  <c r="W776" i="1"/>
  <c r="V776" i="1"/>
  <c r="U776" i="1"/>
  <c r="T776" i="1"/>
  <c r="S776" i="1"/>
  <c r="P776" i="1"/>
  <c r="O776" i="1"/>
  <c r="N776" i="1"/>
  <c r="M776" i="1"/>
  <c r="L776" i="1"/>
  <c r="K776" i="1"/>
  <c r="AF775" i="1"/>
  <c r="AE775" i="1"/>
  <c r="AD775" i="1"/>
  <c r="AC775" i="1"/>
  <c r="AB775" i="1"/>
  <c r="AA775" i="1"/>
  <c r="X775" i="1"/>
  <c r="W775" i="1"/>
  <c r="V775" i="1"/>
  <c r="U775" i="1"/>
  <c r="T775" i="1"/>
  <c r="S775" i="1"/>
  <c r="P775" i="1"/>
  <c r="O775" i="1"/>
  <c r="N775" i="1"/>
  <c r="M775" i="1"/>
  <c r="L775" i="1"/>
  <c r="K775" i="1"/>
  <c r="AF774" i="1"/>
  <c r="AE774" i="1"/>
  <c r="AD774" i="1"/>
  <c r="AC774" i="1"/>
  <c r="AB774" i="1"/>
  <c r="AA774" i="1"/>
  <c r="X774" i="1"/>
  <c r="W774" i="1"/>
  <c r="V774" i="1"/>
  <c r="U774" i="1"/>
  <c r="T774" i="1"/>
  <c r="S774" i="1"/>
  <c r="P774" i="1"/>
  <c r="O774" i="1"/>
  <c r="N774" i="1"/>
  <c r="M774" i="1"/>
  <c r="L774" i="1"/>
  <c r="K774" i="1"/>
  <c r="AF773" i="1"/>
  <c r="AE773" i="1"/>
  <c r="AD773" i="1"/>
  <c r="AC773" i="1"/>
  <c r="AB773" i="1"/>
  <c r="AA773" i="1"/>
  <c r="X773" i="1"/>
  <c r="W773" i="1"/>
  <c r="V773" i="1"/>
  <c r="U773" i="1"/>
  <c r="T773" i="1"/>
  <c r="S773" i="1"/>
  <c r="P773" i="1"/>
  <c r="O773" i="1"/>
  <c r="N773" i="1"/>
  <c r="M773" i="1"/>
  <c r="L773" i="1"/>
  <c r="K773" i="1"/>
  <c r="AF772" i="1"/>
  <c r="AE772" i="1"/>
  <c r="AD772" i="1"/>
  <c r="AC772" i="1"/>
  <c r="AB772" i="1"/>
  <c r="AA772" i="1"/>
  <c r="X772" i="1"/>
  <c r="W772" i="1"/>
  <c r="V772" i="1"/>
  <c r="U772" i="1"/>
  <c r="T772" i="1"/>
  <c r="S772" i="1"/>
  <c r="P772" i="1"/>
  <c r="O772" i="1"/>
  <c r="N772" i="1"/>
  <c r="M772" i="1"/>
  <c r="L772" i="1"/>
  <c r="K772" i="1"/>
  <c r="AF771" i="1"/>
  <c r="AE771" i="1"/>
  <c r="AD771" i="1"/>
  <c r="AC771" i="1"/>
  <c r="AB771" i="1"/>
  <c r="AA771" i="1"/>
  <c r="X771" i="1"/>
  <c r="W771" i="1"/>
  <c r="V771" i="1"/>
  <c r="U771" i="1"/>
  <c r="T771" i="1"/>
  <c r="S771" i="1"/>
  <c r="P771" i="1"/>
  <c r="O771" i="1"/>
  <c r="N771" i="1"/>
  <c r="M771" i="1"/>
  <c r="L771" i="1"/>
  <c r="K771" i="1"/>
  <c r="AF770" i="1"/>
  <c r="AE770" i="1"/>
  <c r="AD770" i="1"/>
  <c r="AC770" i="1"/>
  <c r="AB770" i="1"/>
  <c r="AA770" i="1"/>
  <c r="X770" i="1"/>
  <c r="W770" i="1"/>
  <c r="V770" i="1"/>
  <c r="U770" i="1"/>
  <c r="T770" i="1"/>
  <c r="S770" i="1"/>
  <c r="P770" i="1"/>
  <c r="O770" i="1"/>
  <c r="N770" i="1"/>
  <c r="M770" i="1"/>
  <c r="L770" i="1"/>
  <c r="K770" i="1"/>
  <c r="AF769" i="1"/>
  <c r="AE769" i="1"/>
  <c r="AD769" i="1"/>
  <c r="AC769" i="1"/>
  <c r="AB769" i="1"/>
  <c r="AA769" i="1"/>
  <c r="X769" i="1"/>
  <c r="W769" i="1"/>
  <c r="V769" i="1"/>
  <c r="U769" i="1"/>
  <c r="T769" i="1"/>
  <c r="S769" i="1"/>
  <c r="P769" i="1"/>
  <c r="O769" i="1"/>
  <c r="N769" i="1"/>
  <c r="M769" i="1"/>
  <c r="L769" i="1"/>
  <c r="K769" i="1"/>
  <c r="AF768" i="1"/>
  <c r="AE768" i="1"/>
  <c r="AD768" i="1"/>
  <c r="AC768" i="1"/>
  <c r="AB768" i="1"/>
  <c r="AA768" i="1"/>
  <c r="X768" i="1"/>
  <c r="W768" i="1"/>
  <c r="V768" i="1"/>
  <c r="U768" i="1"/>
  <c r="T768" i="1"/>
  <c r="S768" i="1"/>
  <c r="P768" i="1"/>
  <c r="O768" i="1"/>
  <c r="N768" i="1"/>
  <c r="M768" i="1"/>
  <c r="L768" i="1"/>
  <c r="K768" i="1"/>
  <c r="AF767" i="1"/>
  <c r="AE767" i="1"/>
  <c r="AD767" i="1"/>
  <c r="AC767" i="1"/>
  <c r="AB767" i="1"/>
  <c r="AA767" i="1"/>
  <c r="X767" i="1"/>
  <c r="W767" i="1"/>
  <c r="V767" i="1"/>
  <c r="U767" i="1"/>
  <c r="T767" i="1"/>
  <c r="S767" i="1"/>
  <c r="P767" i="1"/>
  <c r="O767" i="1"/>
  <c r="N767" i="1"/>
  <c r="M767" i="1"/>
  <c r="L767" i="1"/>
  <c r="K767" i="1"/>
  <c r="AF766" i="1"/>
  <c r="AE766" i="1"/>
  <c r="AD766" i="1"/>
  <c r="AC766" i="1"/>
  <c r="AB766" i="1"/>
  <c r="AA766" i="1"/>
  <c r="X766" i="1"/>
  <c r="W766" i="1"/>
  <c r="V766" i="1"/>
  <c r="U766" i="1"/>
  <c r="T766" i="1"/>
  <c r="S766" i="1"/>
  <c r="P766" i="1"/>
  <c r="O766" i="1"/>
  <c r="N766" i="1"/>
  <c r="M766" i="1"/>
  <c r="L766" i="1"/>
  <c r="K766" i="1"/>
  <c r="AF765" i="1"/>
  <c r="AE765" i="1"/>
  <c r="AD765" i="1"/>
  <c r="AC765" i="1"/>
  <c r="AB765" i="1"/>
  <c r="AA765" i="1"/>
  <c r="X765" i="1"/>
  <c r="W765" i="1"/>
  <c r="V765" i="1"/>
  <c r="U765" i="1"/>
  <c r="T765" i="1"/>
  <c r="S765" i="1"/>
  <c r="P765" i="1"/>
  <c r="O765" i="1"/>
  <c r="N765" i="1"/>
  <c r="M765" i="1"/>
  <c r="L765" i="1"/>
  <c r="K765" i="1"/>
  <c r="AF764" i="1"/>
  <c r="AE764" i="1"/>
  <c r="AD764" i="1"/>
  <c r="AC764" i="1"/>
  <c r="AB764" i="1"/>
  <c r="AA764" i="1"/>
  <c r="X764" i="1"/>
  <c r="W764" i="1"/>
  <c r="V764" i="1"/>
  <c r="U764" i="1"/>
  <c r="T764" i="1"/>
  <c r="S764" i="1"/>
  <c r="P764" i="1"/>
  <c r="O764" i="1"/>
  <c r="N764" i="1"/>
  <c r="M764" i="1"/>
  <c r="L764" i="1"/>
  <c r="K764" i="1"/>
  <c r="AF763" i="1"/>
  <c r="AE763" i="1"/>
  <c r="AD763" i="1"/>
  <c r="AC763" i="1"/>
  <c r="AB763" i="1"/>
  <c r="AA763" i="1"/>
  <c r="X763" i="1"/>
  <c r="W763" i="1"/>
  <c r="V763" i="1"/>
  <c r="U763" i="1"/>
  <c r="T763" i="1"/>
  <c r="S763" i="1"/>
  <c r="P763" i="1"/>
  <c r="O763" i="1"/>
  <c r="N763" i="1"/>
  <c r="M763" i="1"/>
  <c r="L763" i="1"/>
  <c r="K763" i="1"/>
  <c r="AF762" i="1"/>
  <c r="AE762" i="1"/>
  <c r="AD762" i="1"/>
  <c r="AC762" i="1"/>
  <c r="AB762" i="1"/>
  <c r="AA762" i="1"/>
  <c r="X762" i="1"/>
  <c r="W762" i="1"/>
  <c r="V762" i="1"/>
  <c r="U762" i="1"/>
  <c r="T762" i="1"/>
  <c r="S762" i="1"/>
  <c r="P762" i="1"/>
  <c r="O762" i="1"/>
  <c r="N762" i="1"/>
  <c r="M762" i="1"/>
  <c r="L762" i="1"/>
  <c r="K762" i="1"/>
  <c r="AF761" i="1"/>
  <c r="AE761" i="1"/>
  <c r="AD761" i="1"/>
  <c r="AC761" i="1"/>
  <c r="AB761" i="1"/>
  <c r="AA761" i="1"/>
  <c r="X761" i="1"/>
  <c r="W761" i="1"/>
  <c r="V761" i="1"/>
  <c r="U761" i="1"/>
  <c r="T761" i="1"/>
  <c r="S761" i="1"/>
  <c r="P761" i="1"/>
  <c r="O761" i="1"/>
  <c r="N761" i="1"/>
  <c r="M761" i="1"/>
  <c r="L761" i="1"/>
  <c r="K761" i="1"/>
  <c r="AF760" i="1"/>
  <c r="AE760" i="1"/>
  <c r="AD760" i="1"/>
  <c r="AC760" i="1"/>
  <c r="AB760" i="1"/>
  <c r="AA760" i="1"/>
  <c r="X760" i="1"/>
  <c r="W760" i="1"/>
  <c r="V760" i="1"/>
  <c r="U760" i="1"/>
  <c r="T760" i="1"/>
  <c r="S760" i="1"/>
  <c r="P760" i="1"/>
  <c r="O760" i="1"/>
  <c r="N760" i="1"/>
  <c r="M760" i="1"/>
  <c r="L760" i="1"/>
  <c r="K760" i="1"/>
  <c r="AF759" i="1"/>
  <c r="AE759" i="1"/>
  <c r="AD759" i="1"/>
  <c r="AC759" i="1"/>
  <c r="AB759" i="1"/>
  <c r="AA759" i="1"/>
  <c r="X759" i="1"/>
  <c r="W759" i="1"/>
  <c r="V759" i="1"/>
  <c r="U759" i="1"/>
  <c r="T759" i="1"/>
  <c r="S759" i="1"/>
  <c r="P759" i="1"/>
  <c r="O759" i="1"/>
  <c r="N759" i="1"/>
  <c r="M759" i="1"/>
  <c r="L759" i="1"/>
  <c r="K759" i="1"/>
  <c r="AF758" i="1"/>
  <c r="AE758" i="1"/>
  <c r="AD758" i="1"/>
  <c r="AC758" i="1"/>
  <c r="AB758" i="1"/>
  <c r="AA758" i="1"/>
  <c r="X758" i="1"/>
  <c r="W758" i="1"/>
  <c r="V758" i="1"/>
  <c r="U758" i="1"/>
  <c r="T758" i="1"/>
  <c r="S758" i="1"/>
  <c r="P758" i="1"/>
  <c r="O758" i="1"/>
  <c r="N758" i="1"/>
  <c r="M758" i="1"/>
  <c r="L758" i="1"/>
  <c r="K758" i="1"/>
  <c r="AF757" i="1"/>
  <c r="AE757" i="1"/>
  <c r="AD757" i="1"/>
  <c r="AC757" i="1"/>
  <c r="AB757" i="1"/>
  <c r="AA757" i="1"/>
  <c r="X757" i="1"/>
  <c r="W757" i="1"/>
  <c r="V757" i="1"/>
  <c r="U757" i="1"/>
  <c r="T757" i="1"/>
  <c r="S757" i="1"/>
  <c r="P757" i="1"/>
  <c r="O757" i="1"/>
  <c r="N757" i="1"/>
  <c r="M757" i="1"/>
  <c r="L757" i="1"/>
  <c r="K757" i="1"/>
  <c r="AF756" i="1"/>
  <c r="AE756" i="1"/>
  <c r="AD756" i="1"/>
  <c r="AC756" i="1"/>
  <c r="AB756" i="1"/>
  <c r="AA756" i="1"/>
  <c r="X756" i="1"/>
  <c r="W756" i="1"/>
  <c r="V756" i="1"/>
  <c r="U756" i="1"/>
  <c r="T756" i="1"/>
  <c r="S756" i="1"/>
  <c r="P756" i="1"/>
  <c r="O756" i="1"/>
  <c r="N756" i="1"/>
  <c r="M756" i="1"/>
  <c r="L756" i="1"/>
  <c r="K756" i="1"/>
  <c r="AF755" i="1"/>
  <c r="AE755" i="1"/>
  <c r="AD755" i="1"/>
  <c r="AC755" i="1"/>
  <c r="AB755" i="1"/>
  <c r="AA755" i="1"/>
  <c r="X755" i="1"/>
  <c r="W755" i="1"/>
  <c r="V755" i="1"/>
  <c r="U755" i="1"/>
  <c r="T755" i="1"/>
  <c r="S755" i="1"/>
  <c r="P755" i="1"/>
  <c r="O755" i="1"/>
  <c r="N755" i="1"/>
  <c r="M755" i="1"/>
  <c r="L755" i="1"/>
  <c r="K755" i="1"/>
  <c r="AF754" i="1"/>
  <c r="AE754" i="1"/>
  <c r="AD754" i="1"/>
  <c r="AC754" i="1"/>
  <c r="AB754" i="1"/>
  <c r="AA754" i="1"/>
  <c r="X754" i="1"/>
  <c r="W754" i="1"/>
  <c r="V754" i="1"/>
  <c r="U754" i="1"/>
  <c r="T754" i="1"/>
  <c r="S754" i="1"/>
  <c r="P754" i="1"/>
  <c r="O754" i="1"/>
  <c r="N754" i="1"/>
  <c r="M754" i="1"/>
  <c r="L754" i="1"/>
  <c r="K754" i="1"/>
  <c r="AF753" i="1"/>
  <c r="AE753" i="1"/>
  <c r="AD753" i="1"/>
  <c r="AC753" i="1"/>
  <c r="AB753" i="1"/>
  <c r="AA753" i="1"/>
  <c r="X753" i="1"/>
  <c r="W753" i="1"/>
  <c r="V753" i="1"/>
  <c r="U753" i="1"/>
  <c r="T753" i="1"/>
  <c r="S753" i="1"/>
  <c r="P753" i="1"/>
  <c r="O753" i="1"/>
  <c r="N753" i="1"/>
  <c r="M753" i="1"/>
  <c r="L753" i="1"/>
  <c r="K753" i="1"/>
  <c r="AF752" i="1"/>
  <c r="AE752" i="1"/>
  <c r="AD752" i="1"/>
  <c r="AC752" i="1"/>
  <c r="AB752" i="1"/>
  <c r="AA752" i="1"/>
  <c r="X752" i="1"/>
  <c r="W752" i="1"/>
  <c r="V752" i="1"/>
  <c r="U752" i="1"/>
  <c r="T752" i="1"/>
  <c r="S752" i="1"/>
  <c r="P752" i="1"/>
  <c r="O752" i="1"/>
  <c r="N752" i="1"/>
  <c r="M752" i="1"/>
  <c r="L752" i="1"/>
  <c r="K752" i="1"/>
  <c r="AF751" i="1"/>
  <c r="AE751" i="1"/>
  <c r="AD751" i="1"/>
  <c r="AC751" i="1"/>
  <c r="AB751" i="1"/>
  <c r="AA751" i="1"/>
  <c r="X751" i="1"/>
  <c r="W751" i="1"/>
  <c r="V751" i="1"/>
  <c r="U751" i="1"/>
  <c r="T751" i="1"/>
  <c r="S751" i="1"/>
  <c r="P751" i="1"/>
  <c r="O751" i="1"/>
  <c r="N751" i="1"/>
  <c r="M751" i="1"/>
  <c r="L751" i="1"/>
  <c r="K751" i="1"/>
  <c r="AF750" i="1"/>
  <c r="AE750" i="1"/>
  <c r="AD750" i="1"/>
  <c r="AC750" i="1"/>
  <c r="AB750" i="1"/>
  <c r="AA750" i="1"/>
  <c r="X750" i="1"/>
  <c r="W750" i="1"/>
  <c r="V750" i="1"/>
  <c r="U750" i="1"/>
  <c r="T750" i="1"/>
  <c r="S750" i="1"/>
  <c r="P750" i="1"/>
  <c r="O750" i="1"/>
  <c r="N750" i="1"/>
  <c r="M750" i="1"/>
  <c r="L750" i="1"/>
  <c r="K750" i="1"/>
  <c r="AF749" i="1"/>
  <c r="AE749" i="1"/>
  <c r="AD749" i="1"/>
  <c r="AC749" i="1"/>
  <c r="AB749" i="1"/>
  <c r="AA749" i="1"/>
  <c r="X749" i="1"/>
  <c r="W749" i="1"/>
  <c r="V749" i="1"/>
  <c r="U749" i="1"/>
  <c r="T749" i="1"/>
  <c r="S749" i="1"/>
  <c r="P749" i="1"/>
  <c r="O749" i="1"/>
  <c r="N749" i="1"/>
  <c r="M749" i="1"/>
  <c r="L749" i="1"/>
  <c r="K749" i="1"/>
  <c r="AF748" i="1"/>
  <c r="AE748" i="1"/>
  <c r="AD748" i="1"/>
  <c r="AC748" i="1"/>
  <c r="AB748" i="1"/>
  <c r="AA748" i="1"/>
  <c r="X748" i="1"/>
  <c r="W748" i="1"/>
  <c r="V748" i="1"/>
  <c r="U748" i="1"/>
  <c r="T748" i="1"/>
  <c r="S748" i="1"/>
  <c r="P748" i="1"/>
  <c r="O748" i="1"/>
  <c r="N748" i="1"/>
  <c r="M748" i="1"/>
  <c r="L748" i="1"/>
  <c r="K748" i="1"/>
  <c r="AF747" i="1"/>
  <c r="AE747" i="1"/>
  <c r="AD747" i="1"/>
  <c r="AC747" i="1"/>
  <c r="AB747" i="1"/>
  <c r="AA747" i="1"/>
  <c r="X747" i="1"/>
  <c r="W747" i="1"/>
  <c r="V747" i="1"/>
  <c r="U747" i="1"/>
  <c r="T747" i="1"/>
  <c r="S747" i="1"/>
  <c r="P747" i="1"/>
  <c r="O747" i="1"/>
  <c r="N747" i="1"/>
  <c r="M747" i="1"/>
  <c r="L747" i="1"/>
  <c r="K747" i="1"/>
  <c r="AF746" i="1"/>
  <c r="AE746" i="1"/>
  <c r="AD746" i="1"/>
  <c r="AC746" i="1"/>
  <c r="AB746" i="1"/>
  <c r="AA746" i="1"/>
  <c r="X746" i="1"/>
  <c r="W746" i="1"/>
  <c r="V746" i="1"/>
  <c r="U746" i="1"/>
  <c r="T746" i="1"/>
  <c r="S746" i="1"/>
  <c r="P746" i="1"/>
  <c r="O746" i="1"/>
  <c r="N746" i="1"/>
  <c r="M746" i="1"/>
  <c r="L746" i="1"/>
  <c r="K746" i="1"/>
  <c r="AF745" i="1"/>
  <c r="AE745" i="1"/>
  <c r="AD745" i="1"/>
  <c r="AC745" i="1"/>
  <c r="AB745" i="1"/>
  <c r="AA745" i="1"/>
  <c r="X745" i="1"/>
  <c r="W745" i="1"/>
  <c r="V745" i="1"/>
  <c r="U745" i="1"/>
  <c r="T745" i="1"/>
  <c r="S745" i="1"/>
  <c r="P745" i="1"/>
  <c r="O745" i="1"/>
  <c r="N745" i="1"/>
  <c r="M745" i="1"/>
  <c r="L745" i="1"/>
  <c r="K745" i="1"/>
  <c r="AF744" i="1"/>
  <c r="AE744" i="1"/>
  <c r="AD744" i="1"/>
  <c r="AC744" i="1"/>
  <c r="AB744" i="1"/>
  <c r="AA744" i="1"/>
  <c r="X744" i="1"/>
  <c r="W744" i="1"/>
  <c r="V744" i="1"/>
  <c r="U744" i="1"/>
  <c r="T744" i="1"/>
  <c r="S744" i="1"/>
  <c r="P744" i="1"/>
  <c r="O744" i="1"/>
  <c r="N744" i="1"/>
  <c r="M744" i="1"/>
  <c r="L744" i="1"/>
  <c r="K744" i="1"/>
  <c r="AF743" i="1"/>
  <c r="AE743" i="1"/>
  <c r="AD743" i="1"/>
  <c r="AC743" i="1"/>
  <c r="AB743" i="1"/>
  <c r="AA743" i="1"/>
  <c r="X743" i="1"/>
  <c r="W743" i="1"/>
  <c r="V743" i="1"/>
  <c r="U743" i="1"/>
  <c r="T743" i="1"/>
  <c r="S743" i="1"/>
  <c r="P743" i="1"/>
  <c r="O743" i="1"/>
  <c r="N743" i="1"/>
  <c r="M743" i="1"/>
  <c r="L743" i="1"/>
  <c r="K743" i="1"/>
  <c r="AF742" i="1"/>
  <c r="AE742" i="1"/>
  <c r="AD742" i="1"/>
  <c r="AC742" i="1"/>
  <c r="AB742" i="1"/>
  <c r="AA742" i="1"/>
  <c r="X742" i="1"/>
  <c r="W742" i="1"/>
  <c r="V742" i="1"/>
  <c r="U742" i="1"/>
  <c r="T742" i="1"/>
  <c r="S742" i="1"/>
  <c r="P742" i="1"/>
  <c r="O742" i="1"/>
  <c r="N742" i="1"/>
  <c r="M742" i="1"/>
  <c r="L742" i="1"/>
  <c r="K742" i="1"/>
  <c r="AF741" i="1"/>
  <c r="AE741" i="1"/>
  <c r="AD741" i="1"/>
  <c r="AC741" i="1"/>
  <c r="AB741" i="1"/>
  <c r="AA741" i="1"/>
  <c r="X741" i="1"/>
  <c r="W741" i="1"/>
  <c r="V741" i="1"/>
  <c r="U741" i="1"/>
  <c r="T741" i="1"/>
  <c r="S741" i="1"/>
  <c r="P741" i="1"/>
  <c r="O741" i="1"/>
  <c r="N741" i="1"/>
  <c r="M741" i="1"/>
  <c r="L741" i="1"/>
  <c r="K741" i="1"/>
  <c r="AF740" i="1"/>
  <c r="AE740" i="1"/>
  <c r="AD740" i="1"/>
  <c r="AC740" i="1"/>
  <c r="AB740" i="1"/>
  <c r="AA740" i="1"/>
  <c r="X740" i="1"/>
  <c r="W740" i="1"/>
  <c r="V740" i="1"/>
  <c r="U740" i="1"/>
  <c r="T740" i="1"/>
  <c r="S740" i="1"/>
  <c r="P740" i="1"/>
  <c r="O740" i="1"/>
  <c r="N740" i="1"/>
  <c r="M740" i="1"/>
  <c r="L740" i="1"/>
  <c r="K740" i="1"/>
  <c r="AF739" i="1"/>
  <c r="AE739" i="1"/>
  <c r="AD739" i="1"/>
  <c r="AC739" i="1"/>
  <c r="AB739" i="1"/>
  <c r="AA739" i="1"/>
  <c r="X739" i="1"/>
  <c r="W739" i="1"/>
  <c r="V739" i="1"/>
  <c r="U739" i="1"/>
  <c r="T739" i="1"/>
  <c r="S739" i="1"/>
  <c r="P739" i="1"/>
  <c r="O739" i="1"/>
  <c r="N739" i="1"/>
  <c r="M739" i="1"/>
  <c r="L739" i="1"/>
  <c r="K739" i="1"/>
  <c r="AF738" i="1"/>
  <c r="AE738" i="1"/>
  <c r="AD738" i="1"/>
  <c r="AC738" i="1"/>
  <c r="AB738" i="1"/>
  <c r="AA738" i="1"/>
  <c r="X738" i="1"/>
  <c r="W738" i="1"/>
  <c r="V738" i="1"/>
  <c r="U738" i="1"/>
  <c r="T738" i="1"/>
  <c r="S738" i="1"/>
  <c r="P738" i="1"/>
  <c r="O738" i="1"/>
  <c r="N738" i="1"/>
  <c r="M738" i="1"/>
  <c r="L738" i="1"/>
  <c r="K738" i="1"/>
  <c r="AF737" i="1"/>
  <c r="AE737" i="1"/>
  <c r="AD737" i="1"/>
  <c r="AC737" i="1"/>
  <c r="AB737" i="1"/>
  <c r="AA737" i="1"/>
  <c r="X737" i="1"/>
  <c r="W737" i="1"/>
  <c r="V737" i="1"/>
  <c r="U737" i="1"/>
  <c r="T737" i="1"/>
  <c r="S737" i="1"/>
  <c r="P737" i="1"/>
  <c r="O737" i="1"/>
  <c r="N737" i="1"/>
  <c r="M737" i="1"/>
  <c r="L737" i="1"/>
  <c r="K737" i="1"/>
  <c r="AF736" i="1"/>
  <c r="AE736" i="1"/>
  <c r="AD736" i="1"/>
  <c r="AC736" i="1"/>
  <c r="AB736" i="1"/>
  <c r="AA736" i="1"/>
  <c r="X736" i="1"/>
  <c r="W736" i="1"/>
  <c r="V736" i="1"/>
  <c r="U736" i="1"/>
  <c r="T736" i="1"/>
  <c r="S736" i="1"/>
  <c r="P736" i="1"/>
  <c r="O736" i="1"/>
  <c r="N736" i="1"/>
  <c r="M736" i="1"/>
  <c r="L736" i="1"/>
  <c r="K736" i="1"/>
  <c r="AF735" i="1"/>
  <c r="AE735" i="1"/>
  <c r="AD735" i="1"/>
  <c r="AC735" i="1"/>
  <c r="AB735" i="1"/>
  <c r="AA735" i="1"/>
  <c r="X735" i="1"/>
  <c r="W735" i="1"/>
  <c r="V735" i="1"/>
  <c r="U735" i="1"/>
  <c r="T735" i="1"/>
  <c r="S735" i="1"/>
  <c r="P735" i="1"/>
  <c r="O735" i="1"/>
  <c r="N735" i="1"/>
  <c r="M735" i="1"/>
  <c r="L735" i="1"/>
  <c r="K735" i="1"/>
  <c r="AF734" i="1"/>
  <c r="AE734" i="1"/>
  <c r="AD734" i="1"/>
  <c r="AC734" i="1"/>
  <c r="AB734" i="1"/>
  <c r="AA734" i="1"/>
  <c r="X734" i="1"/>
  <c r="W734" i="1"/>
  <c r="V734" i="1"/>
  <c r="U734" i="1"/>
  <c r="T734" i="1"/>
  <c r="S734" i="1"/>
  <c r="P734" i="1"/>
  <c r="O734" i="1"/>
  <c r="N734" i="1"/>
  <c r="M734" i="1"/>
  <c r="L734" i="1"/>
  <c r="K734" i="1"/>
  <c r="AF733" i="1"/>
  <c r="AE733" i="1"/>
  <c r="AD733" i="1"/>
  <c r="AC733" i="1"/>
  <c r="AB733" i="1"/>
  <c r="AA733" i="1"/>
  <c r="X733" i="1"/>
  <c r="W733" i="1"/>
  <c r="V733" i="1"/>
  <c r="U733" i="1"/>
  <c r="T733" i="1"/>
  <c r="S733" i="1"/>
  <c r="P733" i="1"/>
  <c r="O733" i="1"/>
  <c r="N733" i="1"/>
  <c r="M733" i="1"/>
  <c r="L733" i="1"/>
  <c r="K733" i="1"/>
  <c r="AF732" i="1"/>
  <c r="AE732" i="1"/>
  <c r="AD732" i="1"/>
  <c r="AC732" i="1"/>
  <c r="AB732" i="1"/>
  <c r="AA732" i="1"/>
  <c r="X732" i="1"/>
  <c r="W732" i="1"/>
  <c r="V732" i="1"/>
  <c r="U732" i="1"/>
  <c r="T732" i="1"/>
  <c r="S732" i="1"/>
  <c r="P732" i="1"/>
  <c r="O732" i="1"/>
  <c r="N732" i="1"/>
  <c r="M732" i="1"/>
  <c r="L732" i="1"/>
  <c r="K732" i="1"/>
  <c r="AF731" i="1"/>
  <c r="AE731" i="1"/>
  <c r="AD731" i="1"/>
  <c r="AC731" i="1"/>
  <c r="AB731" i="1"/>
  <c r="AA731" i="1"/>
  <c r="X731" i="1"/>
  <c r="W731" i="1"/>
  <c r="V731" i="1"/>
  <c r="U731" i="1"/>
  <c r="T731" i="1"/>
  <c r="S731" i="1"/>
  <c r="P731" i="1"/>
  <c r="O731" i="1"/>
  <c r="N731" i="1"/>
  <c r="M731" i="1"/>
  <c r="L731" i="1"/>
  <c r="K731" i="1"/>
  <c r="AF730" i="1"/>
  <c r="AE730" i="1"/>
  <c r="AD730" i="1"/>
  <c r="AC730" i="1"/>
  <c r="AB730" i="1"/>
  <c r="AA730" i="1"/>
  <c r="X730" i="1"/>
  <c r="W730" i="1"/>
  <c r="V730" i="1"/>
  <c r="U730" i="1"/>
  <c r="T730" i="1"/>
  <c r="S730" i="1"/>
  <c r="P730" i="1"/>
  <c r="O730" i="1"/>
  <c r="N730" i="1"/>
  <c r="M730" i="1"/>
  <c r="L730" i="1"/>
  <c r="K730" i="1"/>
  <c r="AF729" i="1"/>
  <c r="AE729" i="1"/>
  <c r="AD729" i="1"/>
  <c r="AC729" i="1"/>
  <c r="AB729" i="1"/>
  <c r="AA729" i="1"/>
  <c r="X729" i="1"/>
  <c r="W729" i="1"/>
  <c r="V729" i="1"/>
  <c r="U729" i="1"/>
  <c r="T729" i="1"/>
  <c r="S729" i="1"/>
  <c r="P729" i="1"/>
  <c r="O729" i="1"/>
  <c r="N729" i="1"/>
  <c r="M729" i="1"/>
  <c r="L729" i="1"/>
  <c r="K729" i="1"/>
  <c r="AF728" i="1"/>
  <c r="AE728" i="1"/>
  <c r="AD728" i="1"/>
  <c r="AC728" i="1"/>
  <c r="AB728" i="1"/>
  <c r="AA728" i="1"/>
  <c r="X728" i="1"/>
  <c r="W728" i="1"/>
  <c r="V728" i="1"/>
  <c r="U728" i="1"/>
  <c r="T728" i="1"/>
  <c r="S728" i="1"/>
  <c r="P728" i="1"/>
  <c r="O728" i="1"/>
  <c r="N728" i="1"/>
  <c r="M728" i="1"/>
  <c r="L728" i="1"/>
  <c r="K728" i="1"/>
  <c r="AF727" i="1"/>
  <c r="AE727" i="1"/>
  <c r="AD727" i="1"/>
  <c r="AC727" i="1"/>
  <c r="AB727" i="1"/>
  <c r="AA727" i="1"/>
  <c r="X727" i="1"/>
  <c r="W727" i="1"/>
  <c r="V727" i="1"/>
  <c r="U727" i="1"/>
  <c r="T727" i="1"/>
  <c r="S727" i="1"/>
  <c r="P727" i="1"/>
  <c r="O727" i="1"/>
  <c r="N727" i="1"/>
  <c r="M727" i="1"/>
  <c r="L727" i="1"/>
  <c r="K727" i="1"/>
  <c r="AF726" i="1"/>
  <c r="AE726" i="1"/>
  <c r="AD726" i="1"/>
  <c r="AC726" i="1"/>
  <c r="AB726" i="1"/>
  <c r="AA726" i="1"/>
  <c r="X726" i="1"/>
  <c r="W726" i="1"/>
  <c r="V726" i="1"/>
  <c r="U726" i="1"/>
  <c r="T726" i="1"/>
  <c r="S726" i="1"/>
  <c r="P726" i="1"/>
  <c r="O726" i="1"/>
  <c r="N726" i="1"/>
  <c r="M726" i="1"/>
  <c r="L726" i="1"/>
  <c r="K726" i="1"/>
  <c r="AF725" i="1"/>
  <c r="AE725" i="1"/>
  <c r="AD725" i="1"/>
  <c r="AC725" i="1"/>
  <c r="AB725" i="1"/>
  <c r="AA725" i="1"/>
  <c r="X725" i="1"/>
  <c r="W725" i="1"/>
  <c r="V725" i="1"/>
  <c r="U725" i="1"/>
  <c r="T725" i="1"/>
  <c r="S725" i="1"/>
  <c r="P725" i="1"/>
  <c r="O725" i="1"/>
  <c r="N725" i="1"/>
  <c r="M725" i="1"/>
  <c r="L725" i="1"/>
  <c r="K725" i="1"/>
  <c r="AF724" i="1"/>
  <c r="AE724" i="1"/>
  <c r="AD724" i="1"/>
  <c r="AC724" i="1"/>
  <c r="AB724" i="1"/>
  <c r="AA724" i="1"/>
  <c r="X724" i="1"/>
  <c r="W724" i="1"/>
  <c r="V724" i="1"/>
  <c r="U724" i="1"/>
  <c r="T724" i="1"/>
  <c r="S724" i="1"/>
  <c r="P724" i="1"/>
  <c r="O724" i="1"/>
  <c r="N724" i="1"/>
  <c r="M724" i="1"/>
  <c r="L724" i="1"/>
  <c r="K724" i="1"/>
  <c r="AF723" i="1"/>
  <c r="AE723" i="1"/>
  <c r="AD723" i="1"/>
  <c r="AC723" i="1"/>
  <c r="AB723" i="1"/>
  <c r="AA723" i="1"/>
  <c r="X723" i="1"/>
  <c r="W723" i="1"/>
  <c r="V723" i="1"/>
  <c r="U723" i="1"/>
  <c r="T723" i="1"/>
  <c r="S723" i="1"/>
  <c r="P723" i="1"/>
  <c r="O723" i="1"/>
  <c r="N723" i="1"/>
  <c r="M723" i="1"/>
  <c r="L723" i="1"/>
  <c r="K723" i="1"/>
  <c r="AF722" i="1"/>
  <c r="AE722" i="1"/>
  <c r="AD722" i="1"/>
  <c r="AC722" i="1"/>
  <c r="AB722" i="1"/>
  <c r="AA722" i="1"/>
  <c r="X722" i="1"/>
  <c r="W722" i="1"/>
  <c r="V722" i="1"/>
  <c r="U722" i="1"/>
  <c r="T722" i="1"/>
  <c r="S722" i="1"/>
  <c r="P722" i="1"/>
  <c r="O722" i="1"/>
  <c r="N722" i="1"/>
  <c r="M722" i="1"/>
  <c r="L722" i="1"/>
  <c r="K722" i="1"/>
  <c r="AF721" i="1"/>
  <c r="AE721" i="1"/>
  <c r="AD721" i="1"/>
  <c r="AC721" i="1"/>
  <c r="AB721" i="1"/>
  <c r="AA721" i="1"/>
  <c r="X721" i="1"/>
  <c r="W721" i="1"/>
  <c r="V721" i="1"/>
  <c r="U721" i="1"/>
  <c r="T721" i="1"/>
  <c r="S721" i="1"/>
  <c r="P721" i="1"/>
  <c r="O721" i="1"/>
  <c r="N721" i="1"/>
  <c r="M721" i="1"/>
  <c r="L721" i="1"/>
  <c r="K721" i="1"/>
  <c r="AF720" i="1"/>
  <c r="AE720" i="1"/>
  <c r="AD720" i="1"/>
  <c r="AC720" i="1"/>
  <c r="AB720" i="1"/>
  <c r="AA720" i="1"/>
  <c r="X720" i="1"/>
  <c r="W720" i="1"/>
  <c r="V720" i="1"/>
  <c r="U720" i="1"/>
  <c r="T720" i="1"/>
  <c r="S720" i="1"/>
  <c r="P720" i="1"/>
  <c r="O720" i="1"/>
  <c r="N720" i="1"/>
  <c r="M720" i="1"/>
  <c r="L720" i="1"/>
  <c r="K720" i="1"/>
  <c r="AF719" i="1"/>
  <c r="AE719" i="1"/>
  <c r="AD719" i="1"/>
  <c r="AC719" i="1"/>
  <c r="AB719" i="1"/>
  <c r="AA719" i="1"/>
  <c r="X719" i="1"/>
  <c r="W719" i="1"/>
  <c r="V719" i="1"/>
  <c r="U719" i="1"/>
  <c r="T719" i="1"/>
  <c r="S719" i="1"/>
  <c r="P719" i="1"/>
  <c r="O719" i="1"/>
  <c r="N719" i="1"/>
  <c r="M719" i="1"/>
  <c r="L719" i="1"/>
  <c r="K719" i="1"/>
  <c r="AF718" i="1"/>
  <c r="AE718" i="1"/>
  <c r="AD718" i="1"/>
  <c r="AC718" i="1"/>
  <c r="AB718" i="1"/>
  <c r="AA718" i="1"/>
  <c r="X718" i="1"/>
  <c r="W718" i="1"/>
  <c r="V718" i="1"/>
  <c r="U718" i="1"/>
  <c r="T718" i="1"/>
  <c r="S718" i="1"/>
  <c r="P718" i="1"/>
  <c r="O718" i="1"/>
  <c r="N718" i="1"/>
  <c r="M718" i="1"/>
  <c r="L718" i="1"/>
  <c r="K718" i="1"/>
  <c r="AF717" i="1"/>
  <c r="AE717" i="1"/>
  <c r="AD717" i="1"/>
  <c r="AC717" i="1"/>
  <c r="AB717" i="1"/>
  <c r="AA717" i="1"/>
  <c r="X717" i="1"/>
  <c r="W717" i="1"/>
  <c r="V717" i="1"/>
  <c r="U717" i="1"/>
  <c r="T717" i="1"/>
  <c r="S717" i="1"/>
  <c r="P717" i="1"/>
  <c r="O717" i="1"/>
  <c r="N717" i="1"/>
  <c r="M717" i="1"/>
  <c r="L717" i="1"/>
  <c r="K717" i="1"/>
  <c r="AF716" i="1"/>
  <c r="AE716" i="1"/>
  <c r="AD716" i="1"/>
  <c r="AC716" i="1"/>
  <c r="AB716" i="1"/>
  <c r="AA716" i="1"/>
  <c r="X716" i="1"/>
  <c r="W716" i="1"/>
  <c r="V716" i="1"/>
  <c r="U716" i="1"/>
  <c r="T716" i="1"/>
  <c r="S716" i="1"/>
  <c r="P716" i="1"/>
  <c r="O716" i="1"/>
  <c r="N716" i="1"/>
  <c r="M716" i="1"/>
  <c r="L716" i="1"/>
  <c r="K716" i="1"/>
  <c r="AF715" i="1"/>
  <c r="AE715" i="1"/>
  <c r="AD715" i="1"/>
  <c r="AC715" i="1"/>
  <c r="AB715" i="1"/>
  <c r="AA715" i="1"/>
  <c r="X715" i="1"/>
  <c r="W715" i="1"/>
  <c r="V715" i="1"/>
  <c r="U715" i="1"/>
  <c r="T715" i="1"/>
  <c r="S715" i="1"/>
  <c r="P715" i="1"/>
  <c r="O715" i="1"/>
  <c r="N715" i="1"/>
  <c r="M715" i="1"/>
  <c r="L715" i="1"/>
  <c r="K715" i="1"/>
  <c r="AF714" i="1"/>
  <c r="AE714" i="1"/>
  <c r="AD714" i="1"/>
  <c r="AC714" i="1"/>
  <c r="AB714" i="1"/>
  <c r="AA714" i="1"/>
  <c r="X714" i="1"/>
  <c r="W714" i="1"/>
  <c r="V714" i="1"/>
  <c r="U714" i="1"/>
  <c r="T714" i="1"/>
  <c r="S714" i="1"/>
  <c r="P714" i="1"/>
  <c r="O714" i="1"/>
  <c r="N714" i="1"/>
  <c r="M714" i="1"/>
  <c r="L714" i="1"/>
  <c r="K714" i="1"/>
  <c r="AF713" i="1"/>
  <c r="AE713" i="1"/>
  <c r="AD713" i="1"/>
  <c r="AC713" i="1"/>
  <c r="AB713" i="1"/>
  <c r="AA713" i="1"/>
  <c r="X713" i="1"/>
  <c r="W713" i="1"/>
  <c r="V713" i="1"/>
  <c r="U713" i="1"/>
  <c r="T713" i="1"/>
  <c r="S713" i="1"/>
  <c r="P713" i="1"/>
  <c r="O713" i="1"/>
  <c r="N713" i="1"/>
  <c r="M713" i="1"/>
  <c r="L713" i="1"/>
  <c r="K713" i="1"/>
  <c r="AF712" i="1"/>
  <c r="AE712" i="1"/>
  <c r="AD712" i="1"/>
  <c r="AC712" i="1"/>
  <c r="AB712" i="1"/>
  <c r="AA712" i="1"/>
  <c r="X712" i="1"/>
  <c r="W712" i="1"/>
  <c r="V712" i="1"/>
  <c r="U712" i="1"/>
  <c r="T712" i="1"/>
  <c r="S712" i="1"/>
  <c r="P712" i="1"/>
  <c r="O712" i="1"/>
  <c r="N712" i="1"/>
  <c r="M712" i="1"/>
  <c r="L712" i="1"/>
  <c r="K712" i="1"/>
  <c r="AF711" i="1"/>
  <c r="AE711" i="1"/>
  <c r="AD711" i="1"/>
  <c r="AC711" i="1"/>
  <c r="AB711" i="1"/>
  <c r="AA711" i="1"/>
  <c r="X711" i="1"/>
  <c r="W711" i="1"/>
  <c r="V711" i="1"/>
  <c r="U711" i="1"/>
  <c r="T711" i="1"/>
  <c r="S711" i="1"/>
  <c r="P711" i="1"/>
  <c r="O711" i="1"/>
  <c r="N711" i="1"/>
  <c r="M711" i="1"/>
  <c r="L711" i="1"/>
  <c r="K711" i="1"/>
  <c r="AF710" i="1"/>
  <c r="AE710" i="1"/>
  <c r="AD710" i="1"/>
  <c r="AC710" i="1"/>
  <c r="AB710" i="1"/>
  <c r="AA710" i="1"/>
  <c r="X710" i="1"/>
  <c r="W710" i="1"/>
  <c r="V710" i="1"/>
  <c r="U710" i="1"/>
  <c r="T710" i="1"/>
  <c r="S710" i="1"/>
  <c r="P710" i="1"/>
  <c r="O710" i="1"/>
  <c r="N710" i="1"/>
  <c r="M710" i="1"/>
  <c r="L710" i="1"/>
  <c r="K710" i="1"/>
  <c r="AF709" i="1"/>
  <c r="AE709" i="1"/>
  <c r="AD709" i="1"/>
  <c r="AC709" i="1"/>
  <c r="AB709" i="1"/>
  <c r="AA709" i="1"/>
  <c r="X709" i="1"/>
  <c r="W709" i="1"/>
  <c r="V709" i="1"/>
  <c r="U709" i="1"/>
  <c r="T709" i="1"/>
  <c r="S709" i="1"/>
  <c r="P709" i="1"/>
  <c r="O709" i="1"/>
  <c r="N709" i="1"/>
  <c r="M709" i="1"/>
  <c r="L709" i="1"/>
  <c r="K709" i="1"/>
  <c r="AF708" i="1"/>
  <c r="AE708" i="1"/>
  <c r="AD708" i="1"/>
  <c r="AC708" i="1"/>
  <c r="AB708" i="1"/>
  <c r="AA708" i="1"/>
  <c r="X708" i="1"/>
  <c r="W708" i="1"/>
  <c r="V708" i="1"/>
  <c r="U708" i="1"/>
  <c r="T708" i="1"/>
  <c r="S708" i="1"/>
  <c r="P708" i="1"/>
  <c r="O708" i="1"/>
  <c r="N708" i="1"/>
  <c r="M708" i="1"/>
  <c r="L708" i="1"/>
  <c r="K708" i="1"/>
  <c r="AF707" i="1"/>
  <c r="AE707" i="1"/>
  <c r="AD707" i="1"/>
  <c r="AC707" i="1"/>
  <c r="AB707" i="1"/>
  <c r="AA707" i="1"/>
  <c r="X707" i="1"/>
  <c r="W707" i="1"/>
  <c r="V707" i="1"/>
  <c r="U707" i="1"/>
  <c r="T707" i="1"/>
  <c r="S707" i="1"/>
  <c r="P707" i="1"/>
  <c r="O707" i="1"/>
  <c r="N707" i="1"/>
  <c r="M707" i="1"/>
  <c r="L707" i="1"/>
  <c r="K707" i="1"/>
  <c r="AF706" i="1"/>
  <c r="AE706" i="1"/>
  <c r="AD706" i="1"/>
  <c r="AC706" i="1"/>
  <c r="AB706" i="1"/>
  <c r="AA706" i="1"/>
  <c r="X706" i="1"/>
  <c r="W706" i="1"/>
  <c r="V706" i="1"/>
  <c r="U706" i="1"/>
  <c r="T706" i="1"/>
  <c r="S706" i="1"/>
  <c r="P706" i="1"/>
  <c r="O706" i="1"/>
  <c r="N706" i="1"/>
  <c r="M706" i="1"/>
  <c r="L706" i="1"/>
  <c r="K706" i="1"/>
  <c r="AF705" i="1"/>
  <c r="AE705" i="1"/>
  <c r="AD705" i="1"/>
  <c r="AC705" i="1"/>
  <c r="AB705" i="1"/>
  <c r="AA705" i="1"/>
  <c r="X705" i="1"/>
  <c r="W705" i="1"/>
  <c r="V705" i="1"/>
  <c r="U705" i="1"/>
  <c r="T705" i="1"/>
  <c r="S705" i="1"/>
  <c r="P705" i="1"/>
  <c r="O705" i="1"/>
  <c r="N705" i="1"/>
  <c r="M705" i="1"/>
  <c r="L705" i="1"/>
  <c r="K705" i="1"/>
  <c r="AF704" i="1"/>
  <c r="AE704" i="1"/>
  <c r="AD704" i="1"/>
  <c r="AC704" i="1"/>
  <c r="AB704" i="1"/>
  <c r="AA704" i="1"/>
  <c r="X704" i="1"/>
  <c r="W704" i="1"/>
  <c r="V704" i="1"/>
  <c r="U704" i="1"/>
  <c r="T704" i="1"/>
  <c r="S704" i="1"/>
  <c r="P704" i="1"/>
  <c r="O704" i="1"/>
  <c r="N704" i="1"/>
  <c r="M704" i="1"/>
  <c r="L704" i="1"/>
  <c r="K704" i="1"/>
  <c r="AF703" i="1"/>
  <c r="AE703" i="1"/>
  <c r="AD703" i="1"/>
  <c r="AC703" i="1"/>
  <c r="AB703" i="1"/>
  <c r="AA703" i="1"/>
  <c r="X703" i="1"/>
  <c r="W703" i="1"/>
  <c r="V703" i="1"/>
  <c r="U703" i="1"/>
  <c r="T703" i="1"/>
  <c r="S703" i="1"/>
  <c r="P703" i="1"/>
  <c r="O703" i="1"/>
  <c r="N703" i="1"/>
  <c r="M703" i="1"/>
  <c r="L703" i="1"/>
  <c r="K703" i="1"/>
  <c r="AF702" i="1"/>
  <c r="AE702" i="1"/>
  <c r="AD702" i="1"/>
  <c r="AC702" i="1"/>
  <c r="AB702" i="1"/>
  <c r="AA702" i="1"/>
  <c r="X702" i="1"/>
  <c r="W702" i="1"/>
  <c r="V702" i="1"/>
  <c r="U702" i="1"/>
  <c r="T702" i="1"/>
  <c r="S702" i="1"/>
  <c r="P702" i="1"/>
  <c r="O702" i="1"/>
  <c r="N702" i="1"/>
  <c r="M702" i="1"/>
  <c r="L702" i="1"/>
  <c r="K702" i="1"/>
  <c r="AF701" i="1"/>
  <c r="AE701" i="1"/>
  <c r="AD701" i="1"/>
  <c r="AC701" i="1"/>
  <c r="AB701" i="1"/>
  <c r="AA701" i="1"/>
  <c r="X701" i="1"/>
  <c r="W701" i="1"/>
  <c r="V701" i="1"/>
  <c r="U701" i="1"/>
  <c r="T701" i="1"/>
  <c r="S701" i="1"/>
  <c r="P701" i="1"/>
  <c r="O701" i="1"/>
  <c r="N701" i="1"/>
  <c r="M701" i="1"/>
  <c r="L701" i="1"/>
  <c r="K701" i="1"/>
  <c r="AF700" i="1"/>
  <c r="AE700" i="1"/>
  <c r="AD700" i="1"/>
  <c r="AC700" i="1"/>
  <c r="AB700" i="1"/>
  <c r="AA700" i="1"/>
  <c r="X700" i="1"/>
  <c r="W700" i="1"/>
  <c r="V700" i="1"/>
  <c r="U700" i="1"/>
  <c r="T700" i="1"/>
  <c r="S700" i="1"/>
  <c r="P700" i="1"/>
  <c r="O700" i="1"/>
  <c r="N700" i="1"/>
  <c r="M700" i="1"/>
  <c r="L700" i="1"/>
  <c r="K700" i="1"/>
  <c r="AF699" i="1"/>
  <c r="AE699" i="1"/>
  <c r="AD699" i="1"/>
  <c r="AC699" i="1"/>
  <c r="AB699" i="1"/>
  <c r="AA699" i="1"/>
  <c r="X699" i="1"/>
  <c r="W699" i="1"/>
  <c r="V699" i="1"/>
  <c r="U699" i="1"/>
  <c r="T699" i="1"/>
  <c r="S699" i="1"/>
  <c r="P699" i="1"/>
  <c r="O699" i="1"/>
  <c r="N699" i="1"/>
  <c r="M699" i="1"/>
  <c r="L699" i="1"/>
  <c r="K699" i="1"/>
  <c r="AF698" i="1"/>
  <c r="AE698" i="1"/>
  <c r="AD698" i="1"/>
  <c r="AC698" i="1"/>
  <c r="AB698" i="1"/>
  <c r="AA698" i="1"/>
  <c r="X698" i="1"/>
  <c r="W698" i="1"/>
  <c r="V698" i="1"/>
  <c r="U698" i="1"/>
  <c r="T698" i="1"/>
  <c r="S698" i="1"/>
  <c r="P698" i="1"/>
  <c r="O698" i="1"/>
  <c r="N698" i="1"/>
  <c r="M698" i="1"/>
  <c r="L698" i="1"/>
  <c r="K698" i="1"/>
  <c r="AF697" i="1"/>
  <c r="AE697" i="1"/>
  <c r="AD697" i="1"/>
  <c r="AC697" i="1"/>
  <c r="AB697" i="1"/>
  <c r="AA697" i="1"/>
  <c r="X697" i="1"/>
  <c r="W697" i="1"/>
  <c r="V697" i="1"/>
  <c r="U697" i="1"/>
  <c r="T697" i="1"/>
  <c r="S697" i="1"/>
  <c r="P697" i="1"/>
  <c r="O697" i="1"/>
  <c r="N697" i="1"/>
  <c r="M697" i="1"/>
  <c r="L697" i="1"/>
  <c r="K697" i="1"/>
  <c r="AF696" i="1"/>
  <c r="AE696" i="1"/>
  <c r="AD696" i="1"/>
  <c r="AC696" i="1"/>
  <c r="AB696" i="1"/>
  <c r="AA696" i="1"/>
  <c r="X696" i="1"/>
  <c r="W696" i="1"/>
  <c r="V696" i="1"/>
  <c r="U696" i="1"/>
  <c r="T696" i="1"/>
  <c r="S696" i="1"/>
  <c r="P696" i="1"/>
  <c r="O696" i="1"/>
  <c r="N696" i="1"/>
  <c r="M696" i="1"/>
  <c r="L696" i="1"/>
  <c r="K696" i="1"/>
  <c r="AF695" i="1"/>
  <c r="AE695" i="1"/>
  <c r="AD695" i="1"/>
  <c r="AC695" i="1"/>
  <c r="AB695" i="1"/>
  <c r="AA695" i="1"/>
  <c r="X695" i="1"/>
  <c r="W695" i="1"/>
  <c r="V695" i="1"/>
  <c r="U695" i="1"/>
  <c r="T695" i="1"/>
  <c r="S695" i="1"/>
  <c r="P695" i="1"/>
  <c r="O695" i="1"/>
  <c r="N695" i="1"/>
  <c r="M695" i="1"/>
  <c r="L695" i="1"/>
  <c r="K695" i="1"/>
  <c r="AF694" i="1"/>
  <c r="AE694" i="1"/>
  <c r="AD694" i="1"/>
  <c r="AC694" i="1"/>
  <c r="AB694" i="1"/>
  <c r="AA694" i="1"/>
  <c r="X694" i="1"/>
  <c r="W694" i="1"/>
  <c r="V694" i="1"/>
  <c r="U694" i="1"/>
  <c r="T694" i="1"/>
  <c r="S694" i="1"/>
  <c r="P694" i="1"/>
  <c r="O694" i="1"/>
  <c r="N694" i="1"/>
  <c r="M694" i="1"/>
  <c r="L694" i="1"/>
  <c r="K694" i="1"/>
  <c r="AF693" i="1"/>
  <c r="AE693" i="1"/>
  <c r="AD693" i="1"/>
  <c r="AC693" i="1"/>
  <c r="AB693" i="1"/>
  <c r="AA693" i="1"/>
  <c r="X693" i="1"/>
  <c r="W693" i="1"/>
  <c r="V693" i="1"/>
  <c r="U693" i="1"/>
  <c r="T693" i="1"/>
  <c r="S693" i="1"/>
  <c r="P693" i="1"/>
  <c r="O693" i="1"/>
  <c r="N693" i="1"/>
  <c r="M693" i="1"/>
  <c r="L693" i="1"/>
  <c r="K693" i="1"/>
  <c r="AF692" i="1"/>
  <c r="AE692" i="1"/>
  <c r="AD692" i="1"/>
  <c r="AC692" i="1"/>
  <c r="AB692" i="1"/>
  <c r="AA692" i="1"/>
  <c r="X692" i="1"/>
  <c r="W692" i="1"/>
  <c r="V692" i="1"/>
  <c r="U692" i="1"/>
  <c r="T692" i="1"/>
  <c r="S692" i="1"/>
  <c r="P692" i="1"/>
  <c r="O692" i="1"/>
  <c r="N692" i="1"/>
  <c r="M692" i="1"/>
  <c r="L692" i="1"/>
  <c r="K692" i="1"/>
  <c r="AF691" i="1"/>
  <c r="AE691" i="1"/>
  <c r="AD691" i="1"/>
  <c r="AC691" i="1"/>
  <c r="AB691" i="1"/>
  <c r="AA691" i="1"/>
  <c r="X691" i="1"/>
  <c r="W691" i="1"/>
  <c r="V691" i="1"/>
  <c r="U691" i="1"/>
  <c r="T691" i="1"/>
  <c r="S691" i="1"/>
  <c r="P691" i="1"/>
  <c r="O691" i="1"/>
  <c r="N691" i="1"/>
  <c r="M691" i="1"/>
  <c r="L691" i="1"/>
  <c r="K691" i="1"/>
  <c r="AF690" i="1"/>
  <c r="AE690" i="1"/>
  <c r="AD690" i="1"/>
  <c r="AC690" i="1"/>
  <c r="AB690" i="1"/>
  <c r="AA690" i="1"/>
  <c r="X690" i="1"/>
  <c r="W690" i="1"/>
  <c r="V690" i="1"/>
  <c r="U690" i="1"/>
  <c r="T690" i="1"/>
  <c r="S690" i="1"/>
  <c r="P690" i="1"/>
  <c r="O690" i="1"/>
  <c r="N690" i="1"/>
  <c r="M690" i="1"/>
  <c r="L690" i="1"/>
  <c r="K690" i="1"/>
  <c r="AF689" i="1"/>
  <c r="AE689" i="1"/>
  <c r="AD689" i="1"/>
  <c r="AC689" i="1"/>
  <c r="AB689" i="1"/>
  <c r="AA689" i="1"/>
  <c r="X689" i="1"/>
  <c r="W689" i="1"/>
  <c r="V689" i="1"/>
  <c r="U689" i="1"/>
  <c r="T689" i="1"/>
  <c r="S689" i="1"/>
  <c r="P689" i="1"/>
  <c r="O689" i="1"/>
  <c r="N689" i="1"/>
  <c r="M689" i="1"/>
  <c r="L689" i="1"/>
  <c r="K689" i="1"/>
  <c r="AF688" i="1"/>
  <c r="AE688" i="1"/>
  <c r="AD688" i="1"/>
  <c r="AC688" i="1"/>
  <c r="AB688" i="1"/>
  <c r="AA688" i="1"/>
  <c r="X688" i="1"/>
  <c r="W688" i="1"/>
  <c r="V688" i="1"/>
  <c r="U688" i="1"/>
  <c r="T688" i="1"/>
  <c r="S688" i="1"/>
  <c r="P688" i="1"/>
  <c r="O688" i="1"/>
  <c r="N688" i="1"/>
  <c r="M688" i="1"/>
  <c r="L688" i="1"/>
  <c r="K688" i="1"/>
  <c r="AF687" i="1"/>
  <c r="AE687" i="1"/>
  <c r="AD687" i="1"/>
  <c r="AC687" i="1"/>
  <c r="AB687" i="1"/>
  <c r="AA687" i="1"/>
  <c r="X687" i="1"/>
  <c r="W687" i="1"/>
  <c r="V687" i="1"/>
  <c r="U687" i="1"/>
  <c r="T687" i="1"/>
  <c r="S687" i="1"/>
  <c r="P687" i="1"/>
  <c r="O687" i="1"/>
  <c r="N687" i="1"/>
  <c r="M687" i="1"/>
  <c r="L687" i="1"/>
  <c r="K687" i="1"/>
  <c r="AF686" i="1"/>
  <c r="AE686" i="1"/>
  <c r="AD686" i="1"/>
  <c r="AC686" i="1"/>
  <c r="AB686" i="1"/>
  <c r="AA686" i="1"/>
  <c r="X686" i="1"/>
  <c r="W686" i="1"/>
  <c r="V686" i="1"/>
  <c r="U686" i="1"/>
  <c r="T686" i="1"/>
  <c r="S686" i="1"/>
  <c r="P686" i="1"/>
  <c r="O686" i="1"/>
  <c r="N686" i="1"/>
  <c r="M686" i="1"/>
  <c r="L686" i="1"/>
  <c r="K686" i="1"/>
  <c r="AF685" i="1"/>
  <c r="AE685" i="1"/>
  <c r="AD685" i="1"/>
  <c r="AC685" i="1"/>
  <c r="AB685" i="1"/>
  <c r="AA685" i="1"/>
  <c r="X685" i="1"/>
  <c r="W685" i="1"/>
  <c r="V685" i="1"/>
  <c r="U685" i="1"/>
  <c r="T685" i="1"/>
  <c r="S685" i="1"/>
  <c r="P685" i="1"/>
  <c r="O685" i="1"/>
  <c r="N685" i="1"/>
  <c r="M685" i="1"/>
  <c r="L685" i="1"/>
  <c r="K685" i="1"/>
  <c r="AF684" i="1"/>
  <c r="AE684" i="1"/>
  <c r="AD684" i="1"/>
  <c r="AC684" i="1"/>
  <c r="AB684" i="1"/>
  <c r="AA684" i="1"/>
  <c r="X684" i="1"/>
  <c r="W684" i="1"/>
  <c r="V684" i="1"/>
  <c r="U684" i="1"/>
  <c r="T684" i="1"/>
  <c r="S684" i="1"/>
  <c r="P684" i="1"/>
  <c r="O684" i="1"/>
  <c r="N684" i="1"/>
  <c r="M684" i="1"/>
  <c r="L684" i="1"/>
  <c r="K684" i="1"/>
  <c r="AF683" i="1"/>
  <c r="AE683" i="1"/>
  <c r="AD683" i="1"/>
  <c r="AC683" i="1"/>
  <c r="AB683" i="1"/>
  <c r="AA683" i="1"/>
  <c r="X683" i="1"/>
  <c r="W683" i="1"/>
  <c r="V683" i="1"/>
  <c r="U683" i="1"/>
  <c r="T683" i="1"/>
  <c r="S683" i="1"/>
  <c r="P683" i="1"/>
  <c r="O683" i="1"/>
  <c r="N683" i="1"/>
  <c r="M683" i="1"/>
  <c r="L683" i="1"/>
  <c r="K683" i="1"/>
  <c r="AF682" i="1"/>
  <c r="AE682" i="1"/>
  <c r="AD682" i="1"/>
  <c r="AC682" i="1"/>
  <c r="AB682" i="1"/>
  <c r="AA682" i="1"/>
  <c r="X682" i="1"/>
  <c r="W682" i="1"/>
  <c r="V682" i="1"/>
  <c r="U682" i="1"/>
  <c r="T682" i="1"/>
  <c r="S682" i="1"/>
  <c r="P682" i="1"/>
  <c r="O682" i="1"/>
  <c r="N682" i="1"/>
  <c r="M682" i="1"/>
  <c r="L682" i="1"/>
  <c r="K682" i="1"/>
  <c r="AF681" i="1"/>
  <c r="AE681" i="1"/>
  <c r="AD681" i="1"/>
  <c r="AC681" i="1"/>
  <c r="AB681" i="1"/>
  <c r="AA681" i="1"/>
  <c r="X681" i="1"/>
  <c r="W681" i="1"/>
  <c r="V681" i="1"/>
  <c r="U681" i="1"/>
  <c r="T681" i="1"/>
  <c r="S681" i="1"/>
  <c r="P681" i="1"/>
  <c r="O681" i="1"/>
  <c r="N681" i="1"/>
  <c r="M681" i="1"/>
  <c r="L681" i="1"/>
  <c r="K681" i="1"/>
  <c r="AF680" i="1"/>
  <c r="AE680" i="1"/>
  <c r="AD680" i="1"/>
  <c r="AC680" i="1"/>
  <c r="AB680" i="1"/>
  <c r="AA680" i="1"/>
  <c r="X680" i="1"/>
  <c r="W680" i="1"/>
  <c r="V680" i="1"/>
  <c r="U680" i="1"/>
  <c r="T680" i="1"/>
  <c r="S680" i="1"/>
  <c r="P680" i="1"/>
  <c r="O680" i="1"/>
  <c r="N680" i="1"/>
  <c r="M680" i="1"/>
  <c r="L680" i="1"/>
  <c r="K680" i="1"/>
  <c r="AF679" i="1"/>
  <c r="AE679" i="1"/>
  <c r="AD679" i="1"/>
  <c r="AC679" i="1"/>
  <c r="AB679" i="1"/>
  <c r="AA679" i="1"/>
  <c r="X679" i="1"/>
  <c r="W679" i="1"/>
  <c r="V679" i="1"/>
  <c r="U679" i="1"/>
  <c r="T679" i="1"/>
  <c r="S679" i="1"/>
  <c r="P679" i="1"/>
  <c r="O679" i="1"/>
  <c r="N679" i="1"/>
  <c r="M679" i="1"/>
  <c r="L679" i="1"/>
  <c r="K679" i="1"/>
  <c r="AF678" i="1"/>
  <c r="AE678" i="1"/>
  <c r="AD678" i="1"/>
  <c r="AC678" i="1"/>
  <c r="AB678" i="1"/>
  <c r="AA678" i="1"/>
  <c r="X678" i="1"/>
  <c r="W678" i="1"/>
  <c r="V678" i="1"/>
  <c r="U678" i="1"/>
  <c r="T678" i="1"/>
  <c r="S678" i="1"/>
  <c r="P678" i="1"/>
  <c r="O678" i="1"/>
  <c r="N678" i="1"/>
  <c r="M678" i="1"/>
  <c r="L678" i="1"/>
  <c r="K678" i="1"/>
  <c r="AF677" i="1"/>
  <c r="AE677" i="1"/>
  <c r="AD677" i="1"/>
  <c r="AC677" i="1"/>
  <c r="AB677" i="1"/>
  <c r="AA677" i="1"/>
  <c r="X677" i="1"/>
  <c r="W677" i="1"/>
  <c r="V677" i="1"/>
  <c r="U677" i="1"/>
  <c r="T677" i="1"/>
  <c r="S677" i="1"/>
  <c r="P677" i="1"/>
  <c r="O677" i="1"/>
  <c r="N677" i="1"/>
  <c r="M677" i="1"/>
  <c r="L677" i="1"/>
  <c r="K677" i="1"/>
  <c r="AF676" i="1"/>
  <c r="AE676" i="1"/>
  <c r="AD676" i="1"/>
  <c r="AC676" i="1"/>
  <c r="AB676" i="1"/>
  <c r="AA676" i="1"/>
  <c r="X676" i="1"/>
  <c r="W676" i="1"/>
  <c r="V676" i="1"/>
  <c r="U676" i="1"/>
  <c r="T676" i="1"/>
  <c r="S676" i="1"/>
  <c r="P676" i="1"/>
  <c r="O676" i="1"/>
  <c r="N676" i="1"/>
  <c r="M676" i="1"/>
  <c r="L676" i="1"/>
  <c r="K676" i="1"/>
  <c r="AF675" i="1"/>
  <c r="AE675" i="1"/>
  <c r="AD675" i="1"/>
  <c r="AC675" i="1"/>
  <c r="AB675" i="1"/>
  <c r="AA675" i="1"/>
  <c r="X675" i="1"/>
  <c r="W675" i="1"/>
  <c r="V675" i="1"/>
  <c r="U675" i="1"/>
  <c r="T675" i="1"/>
  <c r="S675" i="1"/>
  <c r="P675" i="1"/>
  <c r="O675" i="1"/>
  <c r="N675" i="1"/>
  <c r="M675" i="1"/>
  <c r="L675" i="1"/>
  <c r="K675" i="1"/>
  <c r="AF674" i="1"/>
  <c r="AE674" i="1"/>
  <c r="AD674" i="1"/>
  <c r="AC674" i="1"/>
  <c r="AB674" i="1"/>
  <c r="AA674" i="1"/>
  <c r="X674" i="1"/>
  <c r="W674" i="1"/>
  <c r="V674" i="1"/>
  <c r="U674" i="1"/>
  <c r="T674" i="1"/>
  <c r="S674" i="1"/>
  <c r="P674" i="1"/>
  <c r="O674" i="1"/>
  <c r="N674" i="1"/>
  <c r="M674" i="1"/>
  <c r="L674" i="1"/>
  <c r="K674" i="1"/>
  <c r="AF673" i="1"/>
  <c r="AE673" i="1"/>
  <c r="AD673" i="1"/>
  <c r="AC673" i="1"/>
  <c r="AB673" i="1"/>
  <c r="AA673" i="1"/>
  <c r="X673" i="1"/>
  <c r="W673" i="1"/>
  <c r="V673" i="1"/>
  <c r="U673" i="1"/>
  <c r="T673" i="1"/>
  <c r="S673" i="1"/>
  <c r="P673" i="1"/>
  <c r="O673" i="1"/>
  <c r="N673" i="1"/>
  <c r="M673" i="1"/>
  <c r="L673" i="1"/>
  <c r="K673" i="1"/>
  <c r="AF672" i="1"/>
  <c r="AE672" i="1"/>
  <c r="AD672" i="1"/>
  <c r="AC672" i="1"/>
  <c r="AB672" i="1"/>
  <c r="AA672" i="1"/>
  <c r="X672" i="1"/>
  <c r="W672" i="1"/>
  <c r="V672" i="1"/>
  <c r="U672" i="1"/>
  <c r="T672" i="1"/>
  <c r="S672" i="1"/>
  <c r="P672" i="1"/>
  <c r="O672" i="1"/>
  <c r="N672" i="1"/>
  <c r="M672" i="1"/>
  <c r="L672" i="1"/>
  <c r="K672" i="1"/>
  <c r="AF671" i="1"/>
  <c r="AE671" i="1"/>
  <c r="AD671" i="1"/>
  <c r="AC671" i="1"/>
  <c r="AB671" i="1"/>
  <c r="AA671" i="1"/>
  <c r="X671" i="1"/>
  <c r="W671" i="1"/>
  <c r="V671" i="1"/>
  <c r="U671" i="1"/>
  <c r="T671" i="1"/>
  <c r="S671" i="1"/>
  <c r="P671" i="1"/>
  <c r="O671" i="1"/>
  <c r="N671" i="1"/>
  <c r="M671" i="1"/>
  <c r="L671" i="1"/>
  <c r="K671" i="1"/>
  <c r="AF670" i="1"/>
  <c r="AE670" i="1"/>
  <c r="AD670" i="1"/>
  <c r="AC670" i="1"/>
  <c r="AB670" i="1"/>
  <c r="AA670" i="1"/>
  <c r="X670" i="1"/>
  <c r="W670" i="1"/>
  <c r="V670" i="1"/>
  <c r="U670" i="1"/>
  <c r="T670" i="1"/>
  <c r="S670" i="1"/>
  <c r="P670" i="1"/>
  <c r="O670" i="1"/>
  <c r="N670" i="1"/>
  <c r="M670" i="1"/>
  <c r="L670" i="1"/>
  <c r="K670" i="1"/>
  <c r="AF669" i="1"/>
  <c r="AE669" i="1"/>
  <c r="AD669" i="1"/>
  <c r="AC669" i="1"/>
  <c r="AB669" i="1"/>
  <c r="AA669" i="1"/>
  <c r="X669" i="1"/>
  <c r="W669" i="1"/>
  <c r="V669" i="1"/>
  <c r="U669" i="1"/>
  <c r="T669" i="1"/>
  <c r="S669" i="1"/>
  <c r="P669" i="1"/>
  <c r="O669" i="1"/>
  <c r="N669" i="1"/>
  <c r="M669" i="1"/>
  <c r="L669" i="1"/>
  <c r="K669" i="1"/>
  <c r="AF668" i="1"/>
  <c r="AE668" i="1"/>
  <c r="AD668" i="1"/>
  <c r="AC668" i="1"/>
  <c r="AB668" i="1"/>
  <c r="AA668" i="1"/>
  <c r="X668" i="1"/>
  <c r="W668" i="1"/>
  <c r="V668" i="1"/>
  <c r="U668" i="1"/>
  <c r="T668" i="1"/>
  <c r="S668" i="1"/>
  <c r="P668" i="1"/>
  <c r="O668" i="1"/>
  <c r="N668" i="1"/>
  <c r="M668" i="1"/>
  <c r="L668" i="1"/>
  <c r="K668" i="1"/>
  <c r="AF667" i="1"/>
  <c r="AE667" i="1"/>
  <c r="AD667" i="1"/>
  <c r="AC667" i="1"/>
  <c r="AB667" i="1"/>
  <c r="AA667" i="1"/>
  <c r="X667" i="1"/>
  <c r="W667" i="1"/>
  <c r="V667" i="1"/>
  <c r="U667" i="1"/>
  <c r="T667" i="1"/>
  <c r="S667" i="1"/>
  <c r="P667" i="1"/>
  <c r="O667" i="1"/>
  <c r="N667" i="1"/>
  <c r="M667" i="1"/>
  <c r="L667" i="1"/>
  <c r="K667" i="1"/>
  <c r="AF666" i="1"/>
  <c r="AE666" i="1"/>
  <c r="AD666" i="1"/>
  <c r="AC666" i="1"/>
  <c r="AB666" i="1"/>
  <c r="AA666" i="1"/>
  <c r="X666" i="1"/>
  <c r="W666" i="1"/>
  <c r="V666" i="1"/>
  <c r="U666" i="1"/>
  <c r="T666" i="1"/>
  <c r="S666" i="1"/>
  <c r="P666" i="1"/>
  <c r="O666" i="1"/>
  <c r="N666" i="1"/>
  <c r="M666" i="1"/>
  <c r="L666" i="1"/>
  <c r="K666" i="1"/>
  <c r="AF665" i="1"/>
  <c r="AE665" i="1"/>
  <c r="AD665" i="1"/>
  <c r="AC665" i="1"/>
  <c r="AB665" i="1"/>
  <c r="AA665" i="1"/>
  <c r="X665" i="1"/>
  <c r="W665" i="1"/>
  <c r="V665" i="1"/>
  <c r="U665" i="1"/>
  <c r="T665" i="1"/>
  <c r="S665" i="1"/>
  <c r="P665" i="1"/>
  <c r="O665" i="1"/>
  <c r="N665" i="1"/>
  <c r="M665" i="1"/>
  <c r="L665" i="1"/>
  <c r="K665" i="1"/>
  <c r="AF664" i="1"/>
  <c r="AE664" i="1"/>
  <c r="AD664" i="1"/>
  <c r="AC664" i="1"/>
  <c r="AB664" i="1"/>
  <c r="AA664" i="1"/>
  <c r="X664" i="1"/>
  <c r="W664" i="1"/>
  <c r="V664" i="1"/>
  <c r="U664" i="1"/>
  <c r="T664" i="1"/>
  <c r="S664" i="1"/>
  <c r="P664" i="1"/>
  <c r="O664" i="1"/>
  <c r="N664" i="1"/>
  <c r="M664" i="1"/>
  <c r="L664" i="1"/>
  <c r="K664" i="1"/>
  <c r="AF663" i="1"/>
  <c r="AE663" i="1"/>
  <c r="AD663" i="1"/>
  <c r="AC663" i="1"/>
  <c r="AB663" i="1"/>
  <c r="AA663" i="1"/>
  <c r="X663" i="1"/>
  <c r="W663" i="1"/>
  <c r="V663" i="1"/>
  <c r="U663" i="1"/>
  <c r="T663" i="1"/>
  <c r="S663" i="1"/>
  <c r="P663" i="1"/>
  <c r="O663" i="1"/>
  <c r="N663" i="1"/>
  <c r="M663" i="1"/>
  <c r="L663" i="1"/>
  <c r="K663" i="1"/>
  <c r="AF662" i="1"/>
  <c r="AE662" i="1"/>
  <c r="AD662" i="1"/>
  <c r="AC662" i="1"/>
  <c r="AB662" i="1"/>
  <c r="AA662" i="1"/>
  <c r="X662" i="1"/>
  <c r="W662" i="1"/>
  <c r="V662" i="1"/>
  <c r="U662" i="1"/>
  <c r="T662" i="1"/>
  <c r="S662" i="1"/>
  <c r="P662" i="1"/>
  <c r="O662" i="1"/>
  <c r="N662" i="1"/>
  <c r="M662" i="1"/>
  <c r="L662" i="1"/>
  <c r="K662" i="1"/>
  <c r="AF661" i="1"/>
  <c r="AE661" i="1"/>
  <c r="AD661" i="1"/>
  <c r="AC661" i="1"/>
  <c r="AB661" i="1"/>
  <c r="AA661" i="1"/>
  <c r="X661" i="1"/>
  <c r="W661" i="1"/>
  <c r="V661" i="1"/>
  <c r="U661" i="1"/>
  <c r="T661" i="1"/>
  <c r="S661" i="1"/>
  <c r="P661" i="1"/>
  <c r="O661" i="1"/>
  <c r="N661" i="1"/>
  <c r="M661" i="1"/>
  <c r="L661" i="1"/>
  <c r="K661" i="1"/>
  <c r="AF660" i="1"/>
  <c r="AE660" i="1"/>
  <c r="AD660" i="1"/>
  <c r="AC660" i="1"/>
  <c r="AB660" i="1"/>
  <c r="AA660" i="1"/>
  <c r="X660" i="1"/>
  <c r="W660" i="1"/>
  <c r="V660" i="1"/>
  <c r="U660" i="1"/>
  <c r="T660" i="1"/>
  <c r="S660" i="1"/>
  <c r="P660" i="1"/>
  <c r="O660" i="1"/>
  <c r="N660" i="1"/>
  <c r="M660" i="1"/>
  <c r="L660" i="1"/>
  <c r="K660" i="1"/>
  <c r="AF659" i="1"/>
  <c r="AE659" i="1"/>
  <c r="AD659" i="1"/>
  <c r="AC659" i="1"/>
  <c r="AB659" i="1"/>
  <c r="AA659" i="1"/>
  <c r="X659" i="1"/>
  <c r="W659" i="1"/>
  <c r="V659" i="1"/>
  <c r="U659" i="1"/>
  <c r="T659" i="1"/>
  <c r="S659" i="1"/>
  <c r="P659" i="1"/>
  <c r="O659" i="1"/>
  <c r="N659" i="1"/>
  <c r="M659" i="1"/>
  <c r="L659" i="1"/>
  <c r="K659" i="1"/>
  <c r="AF658" i="1"/>
  <c r="AE658" i="1"/>
  <c r="AD658" i="1"/>
  <c r="AC658" i="1"/>
  <c r="AB658" i="1"/>
  <c r="AA658" i="1"/>
  <c r="X658" i="1"/>
  <c r="W658" i="1"/>
  <c r="V658" i="1"/>
  <c r="U658" i="1"/>
  <c r="T658" i="1"/>
  <c r="S658" i="1"/>
  <c r="P658" i="1"/>
  <c r="O658" i="1"/>
  <c r="N658" i="1"/>
  <c r="M658" i="1"/>
  <c r="L658" i="1"/>
  <c r="K658" i="1"/>
  <c r="AF657" i="1"/>
  <c r="AE657" i="1"/>
  <c r="AD657" i="1"/>
  <c r="AC657" i="1"/>
  <c r="AB657" i="1"/>
  <c r="AA657" i="1"/>
  <c r="X657" i="1"/>
  <c r="W657" i="1"/>
  <c r="V657" i="1"/>
  <c r="U657" i="1"/>
  <c r="T657" i="1"/>
  <c r="S657" i="1"/>
  <c r="P657" i="1"/>
  <c r="O657" i="1"/>
  <c r="N657" i="1"/>
  <c r="M657" i="1"/>
  <c r="L657" i="1"/>
  <c r="K657" i="1"/>
  <c r="AF656" i="1"/>
  <c r="AE656" i="1"/>
  <c r="AD656" i="1"/>
  <c r="AC656" i="1"/>
  <c r="AB656" i="1"/>
  <c r="AA656" i="1"/>
  <c r="X656" i="1"/>
  <c r="W656" i="1"/>
  <c r="V656" i="1"/>
  <c r="U656" i="1"/>
  <c r="T656" i="1"/>
  <c r="S656" i="1"/>
  <c r="P656" i="1"/>
  <c r="O656" i="1"/>
  <c r="N656" i="1"/>
  <c r="M656" i="1"/>
  <c r="L656" i="1"/>
  <c r="K656" i="1"/>
  <c r="AF655" i="1"/>
  <c r="AE655" i="1"/>
  <c r="AD655" i="1"/>
  <c r="AC655" i="1"/>
  <c r="AB655" i="1"/>
  <c r="AA655" i="1"/>
  <c r="X655" i="1"/>
  <c r="W655" i="1"/>
  <c r="V655" i="1"/>
  <c r="U655" i="1"/>
  <c r="T655" i="1"/>
  <c r="S655" i="1"/>
  <c r="P655" i="1"/>
  <c r="O655" i="1"/>
  <c r="N655" i="1"/>
  <c r="M655" i="1"/>
  <c r="L655" i="1"/>
  <c r="K655" i="1"/>
  <c r="AF654" i="1"/>
  <c r="AE654" i="1"/>
  <c r="AD654" i="1"/>
  <c r="AC654" i="1"/>
  <c r="AB654" i="1"/>
  <c r="AA654" i="1"/>
  <c r="X654" i="1"/>
  <c r="W654" i="1"/>
  <c r="V654" i="1"/>
  <c r="U654" i="1"/>
  <c r="T654" i="1"/>
  <c r="S654" i="1"/>
  <c r="P654" i="1"/>
  <c r="O654" i="1"/>
  <c r="N654" i="1"/>
  <c r="M654" i="1"/>
  <c r="L654" i="1"/>
  <c r="K654" i="1"/>
  <c r="AF653" i="1"/>
  <c r="AE653" i="1"/>
  <c r="AD653" i="1"/>
  <c r="AC653" i="1"/>
  <c r="AB653" i="1"/>
  <c r="AA653" i="1"/>
  <c r="X653" i="1"/>
  <c r="W653" i="1"/>
  <c r="V653" i="1"/>
  <c r="U653" i="1"/>
  <c r="T653" i="1"/>
  <c r="S653" i="1"/>
  <c r="P653" i="1"/>
  <c r="O653" i="1"/>
  <c r="N653" i="1"/>
  <c r="M653" i="1"/>
  <c r="L653" i="1"/>
  <c r="K653" i="1"/>
  <c r="AF652" i="1"/>
  <c r="AE652" i="1"/>
  <c r="AD652" i="1"/>
  <c r="AC652" i="1"/>
  <c r="AB652" i="1"/>
  <c r="AA652" i="1"/>
  <c r="X652" i="1"/>
  <c r="W652" i="1"/>
  <c r="V652" i="1"/>
  <c r="U652" i="1"/>
  <c r="T652" i="1"/>
  <c r="S652" i="1"/>
  <c r="P652" i="1"/>
  <c r="O652" i="1"/>
  <c r="N652" i="1"/>
  <c r="M652" i="1"/>
  <c r="L652" i="1"/>
  <c r="K652" i="1"/>
  <c r="AF651" i="1"/>
  <c r="AE651" i="1"/>
  <c r="AD651" i="1"/>
  <c r="AC651" i="1"/>
  <c r="AB651" i="1"/>
  <c r="AA651" i="1"/>
  <c r="X651" i="1"/>
  <c r="W651" i="1"/>
  <c r="V651" i="1"/>
  <c r="U651" i="1"/>
  <c r="T651" i="1"/>
  <c r="S651" i="1"/>
  <c r="P651" i="1"/>
  <c r="O651" i="1"/>
  <c r="N651" i="1"/>
  <c r="M651" i="1"/>
  <c r="L651" i="1"/>
  <c r="K651" i="1"/>
  <c r="AF650" i="1"/>
  <c r="AE650" i="1"/>
  <c r="AD650" i="1"/>
  <c r="AC650" i="1"/>
  <c r="AB650" i="1"/>
  <c r="AA650" i="1"/>
  <c r="X650" i="1"/>
  <c r="W650" i="1"/>
  <c r="V650" i="1"/>
  <c r="U650" i="1"/>
  <c r="T650" i="1"/>
  <c r="S650" i="1"/>
  <c r="P650" i="1"/>
  <c r="O650" i="1"/>
  <c r="N650" i="1"/>
  <c r="M650" i="1"/>
  <c r="L650" i="1"/>
  <c r="K650" i="1"/>
  <c r="AF649" i="1"/>
  <c r="AE649" i="1"/>
  <c r="AD649" i="1"/>
  <c r="AC649" i="1"/>
  <c r="AB649" i="1"/>
  <c r="AA649" i="1"/>
  <c r="X649" i="1"/>
  <c r="W649" i="1"/>
  <c r="V649" i="1"/>
  <c r="U649" i="1"/>
  <c r="T649" i="1"/>
  <c r="S649" i="1"/>
  <c r="P649" i="1"/>
  <c r="O649" i="1"/>
  <c r="N649" i="1"/>
  <c r="M649" i="1"/>
  <c r="L649" i="1"/>
  <c r="K649" i="1"/>
  <c r="AF648" i="1"/>
  <c r="AE648" i="1"/>
  <c r="AD648" i="1"/>
  <c r="AC648" i="1"/>
  <c r="AB648" i="1"/>
  <c r="AA648" i="1"/>
  <c r="X648" i="1"/>
  <c r="W648" i="1"/>
  <c r="V648" i="1"/>
  <c r="U648" i="1"/>
  <c r="T648" i="1"/>
  <c r="S648" i="1"/>
  <c r="P648" i="1"/>
  <c r="O648" i="1"/>
  <c r="N648" i="1"/>
  <c r="M648" i="1"/>
  <c r="L648" i="1"/>
  <c r="K648" i="1"/>
  <c r="AF647" i="1"/>
  <c r="AE647" i="1"/>
  <c r="AD647" i="1"/>
  <c r="AC647" i="1"/>
  <c r="AB647" i="1"/>
  <c r="AA647" i="1"/>
  <c r="X647" i="1"/>
  <c r="W647" i="1"/>
  <c r="V647" i="1"/>
  <c r="U647" i="1"/>
  <c r="T647" i="1"/>
  <c r="S647" i="1"/>
  <c r="P647" i="1"/>
  <c r="O647" i="1"/>
  <c r="N647" i="1"/>
  <c r="M647" i="1"/>
  <c r="L647" i="1"/>
  <c r="K647" i="1"/>
  <c r="AF646" i="1"/>
  <c r="AE646" i="1"/>
  <c r="AD646" i="1"/>
  <c r="AC646" i="1"/>
  <c r="AB646" i="1"/>
  <c r="AA646" i="1"/>
  <c r="X646" i="1"/>
  <c r="W646" i="1"/>
  <c r="V646" i="1"/>
  <c r="U646" i="1"/>
  <c r="T646" i="1"/>
  <c r="S646" i="1"/>
  <c r="P646" i="1"/>
  <c r="O646" i="1"/>
  <c r="N646" i="1"/>
  <c r="M646" i="1"/>
  <c r="L646" i="1"/>
  <c r="K646" i="1"/>
  <c r="AF645" i="1"/>
  <c r="AE645" i="1"/>
  <c r="AD645" i="1"/>
  <c r="AC645" i="1"/>
  <c r="AB645" i="1"/>
  <c r="AA645" i="1"/>
  <c r="X645" i="1"/>
  <c r="W645" i="1"/>
  <c r="V645" i="1"/>
  <c r="U645" i="1"/>
  <c r="T645" i="1"/>
  <c r="S645" i="1"/>
  <c r="P645" i="1"/>
  <c r="O645" i="1"/>
  <c r="N645" i="1"/>
  <c r="M645" i="1"/>
  <c r="L645" i="1"/>
  <c r="K645" i="1"/>
  <c r="AF644" i="1"/>
  <c r="AE644" i="1"/>
  <c r="AD644" i="1"/>
  <c r="AC644" i="1"/>
  <c r="AB644" i="1"/>
  <c r="AA644" i="1"/>
  <c r="X644" i="1"/>
  <c r="W644" i="1"/>
  <c r="V644" i="1"/>
  <c r="U644" i="1"/>
  <c r="T644" i="1"/>
  <c r="S644" i="1"/>
  <c r="P644" i="1"/>
  <c r="O644" i="1"/>
  <c r="N644" i="1"/>
  <c r="M644" i="1"/>
  <c r="L644" i="1"/>
  <c r="K644" i="1"/>
  <c r="AF643" i="1"/>
  <c r="AE643" i="1"/>
  <c r="AD643" i="1"/>
  <c r="AC643" i="1"/>
  <c r="AB643" i="1"/>
  <c r="AA643" i="1"/>
  <c r="X643" i="1"/>
  <c r="W643" i="1"/>
  <c r="V643" i="1"/>
  <c r="U643" i="1"/>
  <c r="T643" i="1"/>
  <c r="S643" i="1"/>
  <c r="P643" i="1"/>
  <c r="O643" i="1"/>
  <c r="N643" i="1"/>
  <c r="M643" i="1"/>
  <c r="L643" i="1"/>
  <c r="K643" i="1"/>
  <c r="AF642" i="1"/>
  <c r="AE642" i="1"/>
  <c r="AD642" i="1"/>
  <c r="AC642" i="1"/>
  <c r="AB642" i="1"/>
  <c r="AA642" i="1"/>
  <c r="X642" i="1"/>
  <c r="W642" i="1"/>
  <c r="V642" i="1"/>
  <c r="U642" i="1"/>
  <c r="T642" i="1"/>
  <c r="S642" i="1"/>
  <c r="P642" i="1"/>
  <c r="O642" i="1"/>
  <c r="N642" i="1"/>
  <c r="M642" i="1"/>
  <c r="L642" i="1"/>
  <c r="K642" i="1"/>
  <c r="AF641" i="1"/>
  <c r="AE641" i="1"/>
  <c r="AD641" i="1"/>
  <c r="AC641" i="1"/>
  <c r="AB641" i="1"/>
  <c r="AA641" i="1"/>
  <c r="X641" i="1"/>
  <c r="W641" i="1"/>
  <c r="V641" i="1"/>
  <c r="U641" i="1"/>
  <c r="T641" i="1"/>
  <c r="S641" i="1"/>
  <c r="P641" i="1"/>
  <c r="O641" i="1"/>
  <c r="N641" i="1"/>
  <c r="M641" i="1"/>
  <c r="L641" i="1"/>
  <c r="K641" i="1"/>
  <c r="AF640" i="1"/>
  <c r="AE640" i="1"/>
  <c r="AD640" i="1"/>
  <c r="AC640" i="1"/>
  <c r="AB640" i="1"/>
  <c r="AA640" i="1"/>
  <c r="X640" i="1"/>
  <c r="W640" i="1"/>
  <c r="V640" i="1"/>
  <c r="U640" i="1"/>
  <c r="T640" i="1"/>
  <c r="S640" i="1"/>
  <c r="P640" i="1"/>
  <c r="O640" i="1"/>
  <c r="N640" i="1"/>
  <c r="M640" i="1"/>
  <c r="L640" i="1"/>
  <c r="K640" i="1"/>
  <c r="AF639" i="1"/>
  <c r="AE639" i="1"/>
  <c r="AD639" i="1"/>
  <c r="AC639" i="1"/>
  <c r="AB639" i="1"/>
  <c r="AA639" i="1"/>
  <c r="X639" i="1"/>
  <c r="W639" i="1"/>
  <c r="V639" i="1"/>
  <c r="U639" i="1"/>
  <c r="T639" i="1"/>
  <c r="S639" i="1"/>
  <c r="P639" i="1"/>
  <c r="O639" i="1"/>
  <c r="N639" i="1"/>
  <c r="M639" i="1"/>
  <c r="L639" i="1"/>
  <c r="K639" i="1"/>
  <c r="AF638" i="1"/>
  <c r="AE638" i="1"/>
  <c r="AD638" i="1"/>
  <c r="AC638" i="1"/>
  <c r="AB638" i="1"/>
  <c r="AA638" i="1"/>
  <c r="X638" i="1"/>
  <c r="W638" i="1"/>
  <c r="V638" i="1"/>
  <c r="U638" i="1"/>
  <c r="T638" i="1"/>
  <c r="S638" i="1"/>
  <c r="P638" i="1"/>
  <c r="O638" i="1"/>
  <c r="N638" i="1"/>
  <c r="M638" i="1"/>
  <c r="L638" i="1"/>
  <c r="K638" i="1"/>
  <c r="AF637" i="1"/>
  <c r="AE637" i="1"/>
  <c r="AD637" i="1"/>
  <c r="AC637" i="1"/>
  <c r="AB637" i="1"/>
  <c r="AA637" i="1"/>
  <c r="X637" i="1"/>
  <c r="W637" i="1"/>
  <c r="V637" i="1"/>
  <c r="U637" i="1"/>
  <c r="T637" i="1"/>
  <c r="S637" i="1"/>
  <c r="P637" i="1"/>
  <c r="O637" i="1"/>
  <c r="N637" i="1"/>
  <c r="M637" i="1"/>
  <c r="L637" i="1"/>
  <c r="K637" i="1"/>
  <c r="AF636" i="1"/>
  <c r="AE636" i="1"/>
  <c r="AD636" i="1"/>
  <c r="AC636" i="1"/>
  <c r="AB636" i="1"/>
  <c r="AA636" i="1"/>
  <c r="X636" i="1"/>
  <c r="W636" i="1"/>
  <c r="V636" i="1"/>
  <c r="U636" i="1"/>
  <c r="T636" i="1"/>
  <c r="S636" i="1"/>
  <c r="P636" i="1"/>
  <c r="O636" i="1"/>
  <c r="N636" i="1"/>
  <c r="M636" i="1"/>
  <c r="L636" i="1"/>
  <c r="K636" i="1"/>
  <c r="AF635" i="1"/>
  <c r="AE635" i="1"/>
  <c r="AD635" i="1"/>
  <c r="AC635" i="1"/>
  <c r="AB635" i="1"/>
  <c r="AA635" i="1"/>
  <c r="X635" i="1"/>
  <c r="W635" i="1"/>
  <c r="V635" i="1"/>
  <c r="U635" i="1"/>
  <c r="T635" i="1"/>
  <c r="S635" i="1"/>
  <c r="P635" i="1"/>
  <c r="O635" i="1"/>
  <c r="N635" i="1"/>
  <c r="M635" i="1"/>
  <c r="L635" i="1"/>
  <c r="K635" i="1"/>
  <c r="AF634" i="1"/>
  <c r="AE634" i="1"/>
  <c r="AD634" i="1"/>
  <c r="AC634" i="1"/>
  <c r="AB634" i="1"/>
  <c r="AA634" i="1"/>
  <c r="X634" i="1"/>
  <c r="W634" i="1"/>
  <c r="V634" i="1"/>
  <c r="U634" i="1"/>
  <c r="T634" i="1"/>
  <c r="S634" i="1"/>
  <c r="P634" i="1"/>
  <c r="O634" i="1"/>
  <c r="N634" i="1"/>
  <c r="M634" i="1"/>
  <c r="L634" i="1"/>
  <c r="K634" i="1"/>
  <c r="AF633" i="1"/>
  <c r="AE633" i="1"/>
  <c r="AD633" i="1"/>
  <c r="AC633" i="1"/>
  <c r="AB633" i="1"/>
  <c r="AA633" i="1"/>
  <c r="X633" i="1"/>
  <c r="W633" i="1"/>
  <c r="V633" i="1"/>
  <c r="U633" i="1"/>
  <c r="T633" i="1"/>
  <c r="S633" i="1"/>
  <c r="P633" i="1"/>
  <c r="O633" i="1"/>
  <c r="N633" i="1"/>
  <c r="M633" i="1"/>
  <c r="L633" i="1"/>
  <c r="K633" i="1"/>
  <c r="AF632" i="1"/>
  <c r="AE632" i="1"/>
  <c r="AD632" i="1"/>
  <c r="AC632" i="1"/>
  <c r="AB632" i="1"/>
  <c r="AA632" i="1"/>
  <c r="X632" i="1"/>
  <c r="W632" i="1"/>
  <c r="V632" i="1"/>
  <c r="U632" i="1"/>
  <c r="T632" i="1"/>
  <c r="S632" i="1"/>
  <c r="P632" i="1"/>
  <c r="O632" i="1"/>
  <c r="N632" i="1"/>
  <c r="M632" i="1"/>
  <c r="L632" i="1"/>
  <c r="K632" i="1"/>
  <c r="AF631" i="1"/>
  <c r="AE631" i="1"/>
  <c r="AD631" i="1"/>
  <c r="AC631" i="1"/>
  <c r="AB631" i="1"/>
  <c r="AA631" i="1"/>
  <c r="X631" i="1"/>
  <c r="W631" i="1"/>
  <c r="V631" i="1"/>
  <c r="U631" i="1"/>
  <c r="T631" i="1"/>
  <c r="S631" i="1"/>
  <c r="P631" i="1"/>
  <c r="O631" i="1"/>
  <c r="N631" i="1"/>
  <c r="M631" i="1"/>
  <c r="L631" i="1"/>
  <c r="K631" i="1"/>
  <c r="AF630" i="1"/>
  <c r="AE630" i="1"/>
  <c r="AD630" i="1"/>
  <c r="AC630" i="1"/>
  <c r="AB630" i="1"/>
  <c r="AA630" i="1"/>
  <c r="X630" i="1"/>
  <c r="W630" i="1"/>
  <c r="V630" i="1"/>
  <c r="U630" i="1"/>
  <c r="T630" i="1"/>
  <c r="S630" i="1"/>
  <c r="P630" i="1"/>
  <c r="O630" i="1"/>
  <c r="N630" i="1"/>
  <c r="M630" i="1"/>
  <c r="L630" i="1"/>
  <c r="K630" i="1"/>
  <c r="AF629" i="1"/>
  <c r="AE629" i="1"/>
  <c r="AD629" i="1"/>
  <c r="AC629" i="1"/>
  <c r="AB629" i="1"/>
  <c r="AA629" i="1"/>
  <c r="X629" i="1"/>
  <c r="W629" i="1"/>
  <c r="V629" i="1"/>
  <c r="U629" i="1"/>
  <c r="T629" i="1"/>
  <c r="S629" i="1"/>
  <c r="P629" i="1"/>
  <c r="O629" i="1"/>
  <c r="N629" i="1"/>
  <c r="M629" i="1"/>
  <c r="L629" i="1"/>
  <c r="K629" i="1"/>
  <c r="AF628" i="1"/>
  <c r="AE628" i="1"/>
  <c r="AD628" i="1"/>
  <c r="AC628" i="1"/>
  <c r="AB628" i="1"/>
  <c r="AA628" i="1"/>
  <c r="X628" i="1"/>
  <c r="W628" i="1"/>
  <c r="V628" i="1"/>
  <c r="U628" i="1"/>
  <c r="T628" i="1"/>
  <c r="S628" i="1"/>
  <c r="P628" i="1"/>
  <c r="O628" i="1"/>
  <c r="N628" i="1"/>
  <c r="M628" i="1"/>
  <c r="L628" i="1"/>
  <c r="K628" i="1"/>
  <c r="AF627" i="1"/>
  <c r="AE627" i="1"/>
  <c r="AD627" i="1"/>
  <c r="AC627" i="1"/>
  <c r="AB627" i="1"/>
  <c r="AA627" i="1"/>
  <c r="X627" i="1"/>
  <c r="W627" i="1"/>
  <c r="V627" i="1"/>
  <c r="U627" i="1"/>
  <c r="T627" i="1"/>
  <c r="S627" i="1"/>
  <c r="P627" i="1"/>
  <c r="O627" i="1"/>
  <c r="N627" i="1"/>
  <c r="M627" i="1"/>
  <c r="L627" i="1"/>
  <c r="K627" i="1"/>
  <c r="AF626" i="1"/>
  <c r="AE626" i="1"/>
  <c r="AD626" i="1"/>
  <c r="AC626" i="1"/>
  <c r="AB626" i="1"/>
  <c r="AA626" i="1"/>
  <c r="X626" i="1"/>
  <c r="W626" i="1"/>
  <c r="V626" i="1"/>
  <c r="U626" i="1"/>
  <c r="T626" i="1"/>
  <c r="S626" i="1"/>
  <c r="P626" i="1"/>
  <c r="O626" i="1"/>
  <c r="N626" i="1"/>
  <c r="M626" i="1"/>
  <c r="L626" i="1"/>
  <c r="K626" i="1"/>
  <c r="AF625" i="1"/>
  <c r="AE625" i="1"/>
  <c r="AD625" i="1"/>
  <c r="AC625" i="1"/>
  <c r="AB625" i="1"/>
  <c r="AA625" i="1"/>
  <c r="X625" i="1"/>
  <c r="W625" i="1"/>
  <c r="V625" i="1"/>
  <c r="U625" i="1"/>
  <c r="T625" i="1"/>
  <c r="S625" i="1"/>
  <c r="P625" i="1"/>
  <c r="O625" i="1"/>
  <c r="N625" i="1"/>
  <c r="M625" i="1"/>
  <c r="L625" i="1"/>
  <c r="K625" i="1"/>
  <c r="AF624" i="1"/>
  <c r="AE624" i="1"/>
  <c r="AD624" i="1"/>
  <c r="AC624" i="1"/>
  <c r="AB624" i="1"/>
  <c r="AA624" i="1"/>
  <c r="X624" i="1"/>
  <c r="W624" i="1"/>
  <c r="V624" i="1"/>
  <c r="U624" i="1"/>
  <c r="T624" i="1"/>
  <c r="S624" i="1"/>
  <c r="P624" i="1"/>
  <c r="O624" i="1"/>
  <c r="N624" i="1"/>
  <c r="M624" i="1"/>
  <c r="L624" i="1"/>
  <c r="K624" i="1"/>
  <c r="AF623" i="1"/>
  <c r="AE623" i="1"/>
  <c r="AD623" i="1"/>
  <c r="AC623" i="1"/>
  <c r="AB623" i="1"/>
  <c r="AA623" i="1"/>
  <c r="X623" i="1"/>
  <c r="W623" i="1"/>
  <c r="V623" i="1"/>
  <c r="U623" i="1"/>
  <c r="T623" i="1"/>
  <c r="S623" i="1"/>
  <c r="P623" i="1"/>
  <c r="O623" i="1"/>
  <c r="N623" i="1"/>
  <c r="M623" i="1"/>
  <c r="L623" i="1"/>
  <c r="K623" i="1"/>
  <c r="AF622" i="1"/>
  <c r="AE622" i="1"/>
  <c r="AD622" i="1"/>
  <c r="AC622" i="1"/>
  <c r="AB622" i="1"/>
  <c r="AA622" i="1"/>
  <c r="X622" i="1"/>
  <c r="W622" i="1"/>
  <c r="V622" i="1"/>
  <c r="U622" i="1"/>
  <c r="T622" i="1"/>
  <c r="S622" i="1"/>
  <c r="P622" i="1"/>
  <c r="O622" i="1"/>
  <c r="N622" i="1"/>
  <c r="M622" i="1"/>
  <c r="L622" i="1"/>
  <c r="K622" i="1"/>
  <c r="AF621" i="1"/>
  <c r="AE621" i="1"/>
  <c r="AD621" i="1"/>
  <c r="AC621" i="1"/>
  <c r="AB621" i="1"/>
  <c r="AA621" i="1"/>
  <c r="X621" i="1"/>
  <c r="W621" i="1"/>
  <c r="V621" i="1"/>
  <c r="U621" i="1"/>
  <c r="T621" i="1"/>
  <c r="S621" i="1"/>
  <c r="P621" i="1"/>
  <c r="O621" i="1"/>
  <c r="N621" i="1"/>
  <c r="M621" i="1"/>
  <c r="L621" i="1"/>
  <c r="K621" i="1"/>
  <c r="AF620" i="1"/>
  <c r="AE620" i="1"/>
  <c r="AD620" i="1"/>
  <c r="AC620" i="1"/>
  <c r="AB620" i="1"/>
  <c r="AA620" i="1"/>
  <c r="X620" i="1"/>
  <c r="W620" i="1"/>
  <c r="V620" i="1"/>
  <c r="U620" i="1"/>
  <c r="T620" i="1"/>
  <c r="S620" i="1"/>
  <c r="P620" i="1"/>
  <c r="O620" i="1"/>
  <c r="N620" i="1"/>
  <c r="M620" i="1"/>
  <c r="L620" i="1"/>
  <c r="K620" i="1"/>
  <c r="AF619" i="1"/>
  <c r="AE619" i="1"/>
  <c r="AD619" i="1"/>
  <c r="AC619" i="1"/>
  <c r="AB619" i="1"/>
  <c r="AA619" i="1"/>
  <c r="X619" i="1"/>
  <c r="W619" i="1"/>
  <c r="V619" i="1"/>
  <c r="U619" i="1"/>
  <c r="T619" i="1"/>
  <c r="S619" i="1"/>
  <c r="P619" i="1"/>
  <c r="O619" i="1"/>
  <c r="N619" i="1"/>
  <c r="M619" i="1"/>
  <c r="L619" i="1"/>
  <c r="K619" i="1"/>
  <c r="AF618" i="1"/>
  <c r="AE618" i="1"/>
  <c r="AD618" i="1"/>
  <c r="AC618" i="1"/>
  <c r="AB618" i="1"/>
  <c r="AA618" i="1"/>
  <c r="X618" i="1"/>
  <c r="W618" i="1"/>
  <c r="V618" i="1"/>
  <c r="U618" i="1"/>
  <c r="T618" i="1"/>
  <c r="S618" i="1"/>
  <c r="P618" i="1"/>
  <c r="O618" i="1"/>
  <c r="N618" i="1"/>
  <c r="M618" i="1"/>
  <c r="L618" i="1"/>
  <c r="K618" i="1"/>
  <c r="AF617" i="1"/>
  <c r="AE617" i="1"/>
  <c r="AD617" i="1"/>
  <c r="AC617" i="1"/>
  <c r="AB617" i="1"/>
  <c r="AA617" i="1"/>
  <c r="X617" i="1"/>
  <c r="W617" i="1"/>
  <c r="V617" i="1"/>
  <c r="U617" i="1"/>
  <c r="T617" i="1"/>
  <c r="S617" i="1"/>
  <c r="P617" i="1"/>
  <c r="O617" i="1"/>
  <c r="N617" i="1"/>
  <c r="M617" i="1"/>
  <c r="L617" i="1"/>
  <c r="K617" i="1"/>
  <c r="AF616" i="1"/>
  <c r="AE616" i="1"/>
  <c r="AD616" i="1"/>
  <c r="AC616" i="1"/>
  <c r="AB616" i="1"/>
  <c r="AA616" i="1"/>
  <c r="X616" i="1"/>
  <c r="W616" i="1"/>
  <c r="V616" i="1"/>
  <c r="U616" i="1"/>
  <c r="T616" i="1"/>
  <c r="S616" i="1"/>
  <c r="P616" i="1"/>
  <c r="O616" i="1"/>
  <c r="N616" i="1"/>
  <c r="M616" i="1"/>
  <c r="L616" i="1"/>
  <c r="K616" i="1"/>
  <c r="AF615" i="1"/>
  <c r="AE615" i="1"/>
  <c r="AD615" i="1"/>
  <c r="AC615" i="1"/>
  <c r="AB615" i="1"/>
  <c r="AA615" i="1"/>
  <c r="X615" i="1"/>
  <c r="W615" i="1"/>
  <c r="V615" i="1"/>
  <c r="U615" i="1"/>
  <c r="T615" i="1"/>
  <c r="S615" i="1"/>
  <c r="P615" i="1"/>
  <c r="O615" i="1"/>
  <c r="N615" i="1"/>
  <c r="M615" i="1"/>
  <c r="L615" i="1"/>
  <c r="K615" i="1"/>
  <c r="AF614" i="1"/>
  <c r="AE614" i="1"/>
  <c r="AD614" i="1"/>
  <c r="AC614" i="1"/>
  <c r="AB614" i="1"/>
  <c r="AA614" i="1"/>
  <c r="X614" i="1"/>
  <c r="W614" i="1"/>
  <c r="V614" i="1"/>
  <c r="U614" i="1"/>
  <c r="T614" i="1"/>
  <c r="S614" i="1"/>
  <c r="P614" i="1"/>
  <c r="O614" i="1"/>
  <c r="N614" i="1"/>
  <c r="M614" i="1"/>
  <c r="L614" i="1"/>
  <c r="K614" i="1"/>
  <c r="AF613" i="1"/>
  <c r="AE613" i="1"/>
  <c r="AD613" i="1"/>
  <c r="AC613" i="1"/>
  <c r="AB613" i="1"/>
  <c r="AA613" i="1"/>
  <c r="X613" i="1"/>
  <c r="W613" i="1"/>
  <c r="V613" i="1"/>
  <c r="U613" i="1"/>
  <c r="T613" i="1"/>
  <c r="S613" i="1"/>
  <c r="P613" i="1"/>
  <c r="O613" i="1"/>
  <c r="N613" i="1"/>
  <c r="M613" i="1"/>
  <c r="L613" i="1"/>
  <c r="K613" i="1"/>
  <c r="AF612" i="1"/>
  <c r="AE612" i="1"/>
  <c r="AD612" i="1"/>
  <c r="AC612" i="1"/>
  <c r="AB612" i="1"/>
  <c r="AA612" i="1"/>
  <c r="X612" i="1"/>
  <c r="W612" i="1"/>
  <c r="V612" i="1"/>
  <c r="U612" i="1"/>
  <c r="T612" i="1"/>
  <c r="S612" i="1"/>
  <c r="P612" i="1"/>
  <c r="O612" i="1"/>
  <c r="N612" i="1"/>
  <c r="M612" i="1"/>
  <c r="L612" i="1"/>
  <c r="K612" i="1"/>
  <c r="AF611" i="1"/>
  <c r="AE611" i="1"/>
  <c r="AD611" i="1"/>
  <c r="AC611" i="1"/>
  <c r="AB611" i="1"/>
  <c r="AA611" i="1"/>
  <c r="X611" i="1"/>
  <c r="W611" i="1"/>
  <c r="V611" i="1"/>
  <c r="U611" i="1"/>
  <c r="T611" i="1"/>
  <c r="S611" i="1"/>
  <c r="P611" i="1"/>
  <c r="O611" i="1"/>
  <c r="N611" i="1"/>
  <c r="M611" i="1"/>
  <c r="L611" i="1"/>
  <c r="K611" i="1"/>
  <c r="AF610" i="1"/>
  <c r="AE610" i="1"/>
  <c r="AD610" i="1"/>
  <c r="AC610" i="1"/>
  <c r="AB610" i="1"/>
  <c r="AA610" i="1"/>
  <c r="X610" i="1"/>
  <c r="W610" i="1"/>
  <c r="V610" i="1"/>
  <c r="U610" i="1"/>
  <c r="T610" i="1"/>
  <c r="S610" i="1"/>
  <c r="P610" i="1"/>
  <c r="O610" i="1"/>
  <c r="N610" i="1"/>
  <c r="M610" i="1"/>
  <c r="L610" i="1"/>
  <c r="K610" i="1"/>
  <c r="AF609" i="1"/>
  <c r="AE609" i="1"/>
  <c r="AD609" i="1"/>
  <c r="AC609" i="1"/>
  <c r="AB609" i="1"/>
  <c r="AA609" i="1"/>
  <c r="X609" i="1"/>
  <c r="W609" i="1"/>
  <c r="V609" i="1"/>
  <c r="U609" i="1"/>
  <c r="T609" i="1"/>
  <c r="S609" i="1"/>
  <c r="P609" i="1"/>
  <c r="O609" i="1"/>
  <c r="N609" i="1"/>
  <c r="M609" i="1"/>
  <c r="L609" i="1"/>
  <c r="K609" i="1"/>
  <c r="AF608" i="1"/>
  <c r="AE608" i="1"/>
  <c r="AD608" i="1"/>
  <c r="AC608" i="1"/>
  <c r="AB608" i="1"/>
  <c r="AA608" i="1"/>
  <c r="X608" i="1"/>
  <c r="W608" i="1"/>
  <c r="V608" i="1"/>
  <c r="U608" i="1"/>
  <c r="T608" i="1"/>
  <c r="S608" i="1"/>
  <c r="P608" i="1"/>
  <c r="O608" i="1"/>
  <c r="N608" i="1"/>
  <c r="M608" i="1"/>
  <c r="L608" i="1"/>
  <c r="K608" i="1"/>
  <c r="AF607" i="1"/>
  <c r="AE607" i="1"/>
  <c r="AD607" i="1"/>
  <c r="AC607" i="1"/>
  <c r="AB607" i="1"/>
  <c r="AA607" i="1"/>
  <c r="X607" i="1"/>
  <c r="W607" i="1"/>
  <c r="V607" i="1"/>
  <c r="U607" i="1"/>
  <c r="T607" i="1"/>
  <c r="S607" i="1"/>
  <c r="P607" i="1"/>
  <c r="O607" i="1"/>
  <c r="N607" i="1"/>
  <c r="M607" i="1"/>
  <c r="L607" i="1"/>
  <c r="K607" i="1"/>
  <c r="AF606" i="1"/>
  <c r="AE606" i="1"/>
  <c r="AD606" i="1"/>
  <c r="AC606" i="1"/>
  <c r="AB606" i="1"/>
  <c r="AA606" i="1"/>
  <c r="X606" i="1"/>
  <c r="W606" i="1"/>
  <c r="V606" i="1"/>
  <c r="U606" i="1"/>
  <c r="T606" i="1"/>
  <c r="S606" i="1"/>
  <c r="P606" i="1"/>
  <c r="O606" i="1"/>
  <c r="N606" i="1"/>
  <c r="M606" i="1"/>
  <c r="L606" i="1"/>
  <c r="K606" i="1"/>
  <c r="AF605" i="1"/>
  <c r="AE605" i="1"/>
  <c r="AD605" i="1"/>
  <c r="AC605" i="1"/>
  <c r="AB605" i="1"/>
  <c r="AA605" i="1"/>
  <c r="X605" i="1"/>
  <c r="W605" i="1"/>
  <c r="V605" i="1"/>
  <c r="U605" i="1"/>
  <c r="T605" i="1"/>
  <c r="S605" i="1"/>
  <c r="P605" i="1"/>
  <c r="O605" i="1"/>
  <c r="N605" i="1"/>
  <c r="M605" i="1"/>
  <c r="L605" i="1"/>
  <c r="K605" i="1"/>
  <c r="AF604" i="1"/>
  <c r="AE604" i="1"/>
  <c r="AD604" i="1"/>
  <c r="AC604" i="1"/>
  <c r="AB604" i="1"/>
  <c r="AA604" i="1"/>
  <c r="X604" i="1"/>
  <c r="W604" i="1"/>
  <c r="V604" i="1"/>
  <c r="U604" i="1"/>
  <c r="T604" i="1"/>
  <c r="S604" i="1"/>
  <c r="P604" i="1"/>
  <c r="O604" i="1"/>
  <c r="N604" i="1"/>
  <c r="M604" i="1"/>
  <c r="L604" i="1"/>
  <c r="K604" i="1"/>
  <c r="AF603" i="1"/>
  <c r="AE603" i="1"/>
  <c r="AD603" i="1"/>
  <c r="AC603" i="1"/>
  <c r="AB603" i="1"/>
  <c r="AA603" i="1"/>
  <c r="X603" i="1"/>
  <c r="W603" i="1"/>
  <c r="V603" i="1"/>
  <c r="U603" i="1"/>
  <c r="T603" i="1"/>
  <c r="S603" i="1"/>
  <c r="P603" i="1"/>
  <c r="O603" i="1"/>
  <c r="N603" i="1"/>
  <c r="M603" i="1"/>
  <c r="L603" i="1"/>
  <c r="K603" i="1"/>
  <c r="AF602" i="1"/>
  <c r="AE602" i="1"/>
  <c r="AD602" i="1"/>
  <c r="AC602" i="1"/>
  <c r="AB602" i="1"/>
  <c r="AA602" i="1"/>
  <c r="X602" i="1"/>
  <c r="W602" i="1"/>
  <c r="V602" i="1"/>
  <c r="U602" i="1"/>
  <c r="T602" i="1"/>
  <c r="S602" i="1"/>
  <c r="P602" i="1"/>
  <c r="O602" i="1"/>
  <c r="N602" i="1"/>
  <c r="M602" i="1"/>
  <c r="L602" i="1"/>
  <c r="K602" i="1"/>
  <c r="AF601" i="1"/>
  <c r="AE601" i="1"/>
  <c r="AD601" i="1"/>
  <c r="AC601" i="1"/>
  <c r="AB601" i="1"/>
  <c r="AA601" i="1"/>
  <c r="X601" i="1"/>
  <c r="W601" i="1"/>
  <c r="V601" i="1"/>
  <c r="U601" i="1"/>
  <c r="T601" i="1"/>
  <c r="S601" i="1"/>
  <c r="P601" i="1"/>
  <c r="O601" i="1"/>
  <c r="N601" i="1"/>
  <c r="M601" i="1"/>
  <c r="L601" i="1"/>
  <c r="K601" i="1"/>
  <c r="AF600" i="1"/>
  <c r="AE600" i="1"/>
  <c r="AD600" i="1"/>
  <c r="AC600" i="1"/>
  <c r="AB600" i="1"/>
  <c r="AA600" i="1"/>
  <c r="X600" i="1"/>
  <c r="W600" i="1"/>
  <c r="V600" i="1"/>
  <c r="U600" i="1"/>
  <c r="T600" i="1"/>
  <c r="S600" i="1"/>
  <c r="P600" i="1"/>
  <c r="O600" i="1"/>
  <c r="N600" i="1"/>
  <c r="M600" i="1"/>
  <c r="L600" i="1"/>
  <c r="K600" i="1"/>
  <c r="AF599" i="1"/>
  <c r="AE599" i="1"/>
  <c r="AD599" i="1"/>
  <c r="AC599" i="1"/>
  <c r="AB599" i="1"/>
  <c r="AA599" i="1"/>
  <c r="X599" i="1"/>
  <c r="W599" i="1"/>
  <c r="V599" i="1"/>
  <c r="U599" i="1"/>
  <c r="T599" i="1"/>
  <c r="S599" i="1"/>
  <c r="P599" i="1"/>
  <c r="O599" i="1"/>
  <c r="N599" i="1"/>
  <c r="M599" i="1"/>
  <c r="L599" i="1"/>
  <c r="K599" i="1"/>
  <c r="AF598" i="1"/>
  <c r="AE598" i="1"/>
  <c r="AD598" i="1"/>
  <c r="AC598" i="1"/>
  <c r="AB598" i="1"/>
  <c r="AA598" i="1"/>
  <c r="X598" i="1"/>
  <c r="W598" i="1"/>
  <c r="V598" i="1"/>
  <c r="U598" i="1"/>
  <c r="T598" i="1"/>
  <c r="S598" i="1"/>
  <c r="P598" i="1"/>
  <c r="O598" i="1"/>
  <c r="N598" i="1"/>
  <c r="M598" i="1"/>
  <c r="L598" i="1"/>
  <c r="K598" i="1"/>
  <c r="AF597" i="1"/>
  <c r="AE597" i="1"/>
  <c r="AD597" i="1"/>
  <c r="AC597" i="1"/>
  <c r="AB597" i="1"/>
  <c r="AA597" i="1"/>
  <c r="X597" i="1"/>
  <c r="W597" i="1"/>
  <c r="V597" i="1"/>
  <c r="U597" i="1"/>
  <c r="T597" i="1"/>
  <c r="S597" i="1"/>
  <c r="P597" i="1"/>
  <c r="O597" i="1"/>
  <c r="N597" i="1"/>
  <c r="M597" i="1"/>
  <c r="L597" i="1"/>
  <c r="K597" i="1"/>
  <c r="AF596" i="1"/>
  <c r="AE596" i="1"/>
  <c r="AD596" i="1"/>
  <c r="AC596" i="1"/>
  <c r="AB596" i="1"/>
  <c r="AA596" i="1"/>
  <c r="X596" i="1"/>
  <c r="W596" i="1"/>
  <c r="V596" i="1"/>
  <c r="U596" i="1"/>
  <c r="T596" i="1"/>
  <c r="S596" i="1"/>
  <c r="P596" i="1"/>
  <c r="O596" i="1"/>
  <c r="N596" i="1"/>
  <c r="M596" i="1"/>
  <c r="L596" i="1"/>
  <c r="K596" i="1"/>
  <c r="AF595" i="1"/>
  <c r="AE595" i="1"/>
  <c r="AD595" i="1"/>
  <c r="AC595" i="1"/>
  <c r="AB595" i="1"/>
  <c r="AA595" i="1"/>
  <c r="X595" i="1"/>
  <c r="W595" i="1"/>
  <c r="V595" i="1"/>
  <c r="U595" i="1"/>
  <c r="T595" i="1"/>
  <c r="S595" i="1"/>
  <c r="P595" i="1"/>
  <c r="O595" i="1"/>
  <c r="N595" i="1"/>
  <c r="M595" i="1"/>
  <c r="L595" i="1"/>
  <c r="K595" i="1"/>
  <c r="AF594" i="1"/>
  <c r="AE594" i="1"/>
  <c r="AD594" i="1"/>
  <c r="AC594" i="1"/>
  <c r="AB594" i="1"/>
  <c r="AA594" i="1"/>
  <c r="X594" i="1"/>
  <c r="W594" i="1"/>
  <c r="V594" i="1"/>
  <c r="U594" i="1"/>
  <c r="T594" i="1"/>
  <c r="S594" i="1"/>
  <c r="P594" i="1"/>
  <c r="O594" i="1"/>
  <c r="N594" i="1"/>
  <c r="M594" i="1"/>
  <c r="L594" i="1"/>
  <c r="K594" i="1"/>
  <c r="AF593" i="1"/>
  <c r="AE593" i="1"/>
  <c r="AD593" i="1"/>
  <c r="AC593" i="1"/>
  <c r="AB593" i="1"/>
  <c r="AA593" i="1"/>
  <c r="X593" i="1"/>
  <c r="W593" i="1"/>
  <c r="V593" i="1"/>
  <c r="U593" i="1"/>
  <c r="T593" i="1"/>
  <c r="S593" i="1"/>
  <c r="P593" i="1"/>
  <c r="O593" i="1"/>
  <c r="N593" i="1"/>
  <c r="M593" i="1"/>
  <c r="L593" i="1"/>
  <c r="K593" i="1"/>
  <c r="AF592" i="1"/>
  <c r="AE592" i="1"/>
  <c r="AD592" i="1"/>
  <c r="AC592" i="1"/>
  <c r="AB592" i="1"/>
  <c r="AA592" i="1"/>
  <c r="X592" i="1"/>
  <c r="W592" i="1"/>
  <c r="V592" i="1"/>
  <c r="U592" i="1"/>
  <c r="T592" i="1"/>
  <c r="S592" i="1"/>
  <c r="P592" i="1"/>
  <c r="O592" i="1"/>
  <c r="N592" i="1"/>
  <c r="M592" i="1"/>
  <c r="L592" i="1"/>
  <c r="K592" i="1"/>
  <c r="AF591" i="1"/>
  <c r="AE591" i="1"/>
  <c r="AD591" i="1"/>
  <c r="AC591" i="1"/>
  <c r="AB591" i="1"/>
  <c r="AA591" i="1"/>
  <c r="X591" i="1"/>
  <c r="W591" i="1"/>
  <c r="V591" i="1"/>
  <c r="U591" i="1"/>
  <c r="T591" i="1"/>
  <c r="S591" i="1"/>
  <c r="P591" i="1"/>
  <c r="O591" i="1"/>
  <c r="N591" i="1"/>
  <c r="M591" i="1"/>
  <c r="L591" i="1"/>
  <c r="K591" i="1"/>
  <c r="AF590" i="1"/>
  <c r="AE590" i="1"/>
  <c r="AD590" i="1"/>
  <c r="AC590" i="1"/>
  <c r="AB590" i="1"/>
  <c r="AA590" i="1"/>
  <c r="X590" i="1"/>
  <c r="W590" i="1"/>
  <c r="V590" i="1"/>
  <c r="U590" i="1"/>
  <c r="T590" i="1"/>
  <c r="S590" i="1"/>
  <c r="P590" i="1"/>
  <c r="O590" i="1"/>
  <c r="N590" i="1"/>
  <c r="M590" i="1"/>
  <c r="L590" i="1"/>
  <c r="K590" i="1"/>
  <c r="AF589" i="1"/>
  <c r="AE589" i="1"/>
  <c r="AD589" i="1"/>
  <c r="AC589" i="1"/>
  <c r="AB589" i="1"/>
  <c r="AA589" i="1"/>
  <c r="X589" i="1"/>
  <c r="W589" i="1"/>
  <c r="V589" i="1"/>
  <c r="U589" i="1"/>
  <c r="T589" i="1"/>
  <c r="S589" i="1"/>
  <c r="P589" i="1"/>
  <c r="O589" i="1"/>
  <c r="N589" i="1"/>
  <c r="M589" i="1"/>
  <c r="L589" i="1"/>
  <c r="K589" i="1"/>
  <c r="AF588" i="1"/>
  <c r="AE588" i="1"/>
  <c r="AD588" i="1"/>
  <c r="AC588" i="1"/>
  <c r="AB588" i="1"/>
  <c r="AA588" i="1"/>
  <c r="X588" i="1"/>
  <c r="W588" i="1"/>
  <c r="V588" i="1"/>
  <c r="U588" i="1"/>
  <c r="T588" i="1"/>
  <c r="S588" i="1"/>
  <c r="P588" i="1"/>
  <c r="O588" i="1"/>
  <c r="N588" i="1"/>
  <c r="M588" i="1"/>
  <c r="L588" i="1"/>
  <c r="K588" i="1"/>
  <c r="AF587" i="1"/>
  <c r="AE587" i="1"/>
  <c r="AD587" i="1"/>
  <c r="AC587" i="1"/>
  <c r="AB587" i="1"/>
  <c r="AA587" i="1"/>
  <c r="X587" i="1"/>
  <c r="W587" i="1"/>
  <c r="V587" i="1"/>
  <c r="U587" i="1"/>
  <c r="T587" i="1"/>
  <c r="S587" i="1"/>
  <c r="P587" i="1"/>
  <c r="O587" i="1"/>
  <c r="N587" i="1"/>
  <c r="M587" i="1"/>
  <c r="L587" i="1"/>
  <c r="K587" i="1"/>
  <c r="AF586" i="1"/>
  <c r="AE586" i="1"/>
  <c r="AD586" i="1"/>
  <c r="AC586" i="1"/>
  <c r="AB586" i="1"/>
  <c r="AA586" i="1"/>
  <c r="X586" i="1"/>
  <c r="W586" i="1"/>
  <c r="V586" i="1"/>
  <c r="U586" i="1"/>
  <c r="T586" i="1"/>
  <c r="S586" i="1"/>
  <c r="P586" i="1"/>
  <c r="O586" i="1"/>
  <c r="N586" i="1"/>
  <c r="M586" i="1"/>
  <c r="L586" i="1"/>
  <c r="K586" i="1"/>
  <c r="AF585" i="1"/>
  <c r="AE585" i="1"/>
  <c r="AD585" i="1"/>
  <c r="AC585" i="1"/>
  <c r="AB585" i="1"/>
  <c r="AA585" i="1"/>
  <c r="X585" i="1"/>
  <c r="W585" i="1"/>
  <c r="V585" i="1"/>
  <c r="U585" i="1"/>
  <c r="T585" i="1"/>
  <c r="S585" i="1"/>
  <c r="P585" i="1"/>
  <c r="O585" i="1"/>
  <c r="N585" i="1"/>
  <c r="M585" i="1"/>
  <c r="L585" i="1"/>
  <c r="K585" i="1"/>
  <c r="AF584" i="1"/>
  <c r="AE584" i="1"/>
  <c r="AD584" i="1"/>
  <c r="AC584" i="1"/>
  <c r="AB584" i="1"/>
  <c r="AA584" i="1"/>
  <c r="X584" i="1"/>
  <c r="W584" i="1"/>
  <c r="V584" i="1"/>
  <c r="U584" i="1"/>
  <c r="T584" i="1"/>
  <c r="S584" i="1"/>
  <c r="P584" i="1"/>
  <c r="O584" i="1"/>
  <c r="N584" i="1"/>
  <c r="M584" i="1"/>
  <c r="L584" i="1"/>
  <c r="K584" i="1"/>
  <c r="AF583" i="1"/>
  <c r="AE583" i="1"/>
  <c r="AD583" i="1"/>
  <c r="AC583" i="1"/>
  <c r="AB583" i="1"/>
  <c r="AA583" i="1"/>
  <c r="X583" i="1"/>
  <c r="W583" i="1"/>
  <c r="V583" i="1"/>
  <c r="U583" i="1"/>
  <c r="T583" i="1"/>
  <c r="S583" i="1"/>
  <c r="P583" i="1"/>
  <c r="O583" i="1"/>
  <c r="N583" i="1"/>
  <c r="M583" i="1"/>
  <c r="L583" i="1"/>
  <c r="K583" i="1"/>
  <c r="AF582" i="1"/>
  <c r="AE582" i="1"/>
  <c r="AD582" i="1"/>
  <c r="AC582" i="1"/>
  <c r="AB582" i="1"/>
  <c r="AA582" i="1"/>
  <c r="X582" i="1"/>
  <c r="W582" i="1"/>
  <c r="V582" i="1"/>
  <c r="U582" i="1"/>
  <c r="T582" i="1"/>
  <c r="S582" i="1"/>
  <c r="P582" i="1"/>
  <c r="O582" i="1"/>
  <c r="N582" i="1"/>
  <c r="M582" i="1"/>
  <c r="L582" i="1"/>
  <c r="K582" i="1"/>
  <c r="AF581" i="1"/>
  <c r="AE581" i="1"/>
  <c r="AD581" i="1"/>
  <c r="AC581" i="1"/>
  <c r="AB581" i="1"/>
  <c r="AA581" i="1"/>
  <c r="X581" i="1"/>
  <c r="W581" i="1"/>
  <c r="V581" i="1"/>
  <c r="U581" i="1"/>
  <c r="T581" i="1"/>
  <c r="S581" i="1"/>
  <c r="P581" i="1"/>
  <c r="O581" i="1"/>
  <c r="N581" i="1"/>
  <c r="M581" i="1"/>
  <c r="L581" i="1"/>
  <c r="K581" i="1"/>
  <c r="AF580" i="1"/>
  <c r="AE580" i="1"/>
  <c r="AD580" i="1"/>
  <c r="AC580" i="1"/>
  <c r="AB580" i="1"/>
  <c r="AA580" i="1"/>
  <c r="X580" i="1"/>
  <c r="W580" i="1"/>
  <c r="V580" i="1"/>
  <c r="U580" i="1"/>
  <c r="T580" i="1"/>
  <c r="S580" i="1"/>
  <c r="P580" i="1"/>
  <c r="O580" i="1"/>
  <c r="N580" i="1"/>
  <c r="M580" i="1"/>
  <c r="L580" i="1"/>
  <c r="K580" i="1"/>
  <c r="AF579" i="1"/>
  <c r="AE579" i="1"/>
  <c r="AD579" i="1"/>
  <c r="AC579" i="1"/>
  <c r="AB579" i="1"/>
  <c r="AA579" i="1"/>
  <c r="X579" i="1"/>
  <c r="W579" i="1"/>
  <c r="V579" i="1"/>
  <c r="U579" i="1"/>
  <c r="T579" i="1"/>
  <c r="S579" i="1"/>
  <c r="P579" i="1"/>
  <c r="O579" i="1"/>
  <c r="N579" i="1"/>
  <c r="M579" i="1"/>
  <c r="L579" i="1"/>
  <c r="K579" i="1"/>
  <c r="AF578" i="1"/>
  <c r="AE578" i="1"/>
  <c r="AD578" i="1"/>
  <c r="AC578" i="1"/>
  <c r="AB578" i="1"/>
  <c r="AA578" i="1"/>
  <c r="X578" i="1"/>
  <c r="W578" i="1"/>
  <c r="V578" i="1"/>
  <c r="U578" i="1"/>
  <c r="T578" i="1"/>
  <c r="S578" i="1"/>
  <c r="P578" i="1"/>
  <c r="O578" i="1"/>
  <c r="N578" i="1"/>
  <c r="M578" i="1"/>
  <c r="L578" i="1"/>
  <c r="K578" i="1"/>
  <c r="AF577" i="1"/>
  <c r="AE577" i="1"/>
  <c r="AD577" i="1"/>
  <c r="AC577" i="1"/>
  <c r="AB577" i="1"/>
  <c r="AA577" i="1"/>
  <c r="X577" i="1"/>
  <c r="W577" i="1"/>
  <c r="V577" i="1"/>
  <c r="U577" i="1"/>
  <c r="T577" i="1"/>
  <c r="S577" i="1"/>
  <c r="P577" i="1"/>
  <c r="O577" i="1"/>
  <c r="N577" i="1"/>
  <c r="M577" i="1"/>
  <c r="L577" i="1"/>
  <c r="K577" i="1"/>
  <c r="AF576" i="1"/>
  <c r="AE576" i="1"/>
  <c r="AD576" i="1"/>
  <c r="AC576" i="1"/>
  <c r="AB576" i="1"/>
  <c r="AA576" i="1"/>
  <c r="X576" i="1"/>
  <c r="W576" i="1"/>
  <c r="V576" i="1"/>
  <c r="U576" i="1"/>
  <c r="T576" i="1"/>
  <c r="S576" i="1"/>
  <c r="P576" i="1"/>
  <c r="O576" i="1"/>
  <c r="N576" i="1"/>
  <c r="M576" i="1"/>
  <c r="L576" i="1"/>
  <c r="K576" i="1"/>
  <c r="AF575" i="1"/>
  <c r="AE575" i="1"/>
  <c r="AD575" i="1"/>
  <c r="AC575" i="1"/>
  <c r="AB575" i="1"/>
  <c r="AA575" i="1"/>
  <c r="X575" i="1"/>
  <c r="W575" i="1"/>
  <c r="V575" i="1"/>
  <c r="U575" i="1"/>
  <c r="T575" i="1"/>
  <c r="S575" i="1"/>
  <c r="P575" i="1"/>
  <c r="O575" i="1"/>
  <c r="N575" i="1"/>
  <c r="M575" i="1"/>
  <c r="L575" i="1"/>
  <c r="K575" i="1"/>
  <c r="AF574" i="1"/>
  <c r="AE574" i="1"/>
  <c r="AD574" i="1"/>
  <c r="AC574" i="1"/>
  <c r="AB574" i="1"/>
  <c r="AA574" i="1"/>
  <c r="X574" i="1"/>
  <c r="W574" i="1"/>
  <c r="V574" i="1"/>
  <c r="U574" i="1"/>
  <c r="T574" i="1"/>
  <c r="S574" i="1"/>
  <c r="P574" i="1"/>
  <c r="O574" i="1"/>
  <c r="N574" i="1"/>
  <c r="M574" i="1"/>
  <c r="L574" i="1"/>
  <c r="K574" i="1"/>
  <c r="AF573" i="1"/>
  <c r="AE573" i="1"/>
  <c r="AD573" i="1"/>
  <c r="AC573" i="1"/>
  <c r="AB573" i="1"/>
  <c r="AA573" i="1"/>
  <c r="X573" i="1"/>
  <c r="W573" i="1"/>
  <c r="V573" i="1"/>
  <c r="U573" i="1"/>
  <c r="T573" i="1"/>
  <c r="S573" i="1"/>
  <c r="P573" i="1"/>
  <c r="O573" i="1"/>
  <c r="N573" i="1"/>
  <c r="M573" i="1"/>
  <c r="L573" i="1"/>
  <c r="K573" i="1"/>
  <c r="AF572" i="1"/>
  <c r="AE572" i="1"/>
  <c r="AD572" i="1"/>
  <c r="AC572" i="1"/>
  <c r="AB572" i="1"/>
  <c r="AA572" i="1"/>
  <c r="X572" i="1"/>
  <c r="W572" i="1"/>
  <c r="V572" i="1"/>
  <c r="U572" i="1"/>
  <c r="T572" i="1"/>
  <c r="S572" i="1"/>
  <c r="P572" i="1"/>
  <c r="O572" i="1"/>
  <c r="N572" i="1"/>
  <c r="M572" i="1"/>
  <c r="L572" i="1"/>
  <c r="K572" i="1"/>
  <c r="AF571" i="1"/>
  <c r="AE571" i="1"/>
  <c r="AD571" i="1"/>
  <c r="AC571" i="1"/>
  <c r="AB571" i="1"/>
  <c r="AA571" i="1"/>
  <c r="X571" i="1"/>
  <c r="W571" i="1"/>
  <c r="V571" i="1"/>
  <c r="U571" i="1"/>
  <c r="T571" i="1"/>
  <c r="S571" i="1"/>
  <c r="P571" i="1"/>
  <c r="O571" i="1"/>
  <c r="N571" i="1"/>
  <c r="M571" i="1"/>
  <c r="L571" i="1"/>
  <c r="K571" i="1"/>
  <c r="AF570" i="1"/>
  <c r="AE570" i="1"/>
  <c r="AD570" i="1"/>
  <c r="AC570" i="1"/>
  <c r="AB570" i="1"/>
  <c r="AA570" i="1"/>
  <c r="X570" i="1"/>
  <c r="W570" i="1"/>
  <c r="V570" i="1"/>
  <c r="U570" i="1"/>
  <c r="T570" i="1"/>
  <c r="S570" i="1"/>
  <c r="P570" i="1"/>
  <c r="O570" i="1"/>
  <c r="N570" i="1"/>
  <c r="M570" i="1"/>
  <c r="L570" i="1"/>
  <c r="K570" i="1"/>
  <c r="AF569" i="1"/>
  <c r="AE569" i="1"/>
  <c r="AD569" i="1"/>
  <c r="AC569" i="1"/>
  <c r="AB569" i="1"/>
  <c r="AA569" i="1"/>
  <c r="X569" i="1"/>
  <c r="W569" i="1"/>
  <c r="V569" i="1"/>
  <c r="U569" i="1"/>
  <c r="T569" i="1"/>
  <c r="S569" i="1"/>
  <c r="P569" i="1"/>
  <c r="O569" i="1"/>
  <c r="N569" i="1"/>
  <c r="M569" i="1"/>
  <c r="L569" i="1"/>
  <c r="K569" i="1"/>
  <c r="AF568" i="1"/>
  <c r="AE568" i="1"/>
  <c r="AD568" i="1"/>
  <c r="AC568" i="1"/>
  <c r="AB568" i="1"/>
  <c r="AA568" i="1"/>
  <c r="X568" i="1"/>
  <c r="W568" i="1"/>
  <c r="V568" i="1"/>
  <c r="U568" i="1"/>
  <c r="T568" i="1"/>
  <c r="S568" i="1"/>
  <c r="P568" i="1"/>
  <c r="O568" i="1"/>
  <c r="N568" i="1"/>
  <c r="M568" i="1"/>
  <c r="L568" i="1"/>
  <c r="K568" i="1"/>
  <c r="AF567" i="1"/>
  <c r="AE567" i="1"/>
  <c r="AD567" i="1"/>
  <c r="AC567" i="1"/>
  <c r="AB567" i="1"/>
  <c r="AA567" i="1"/>
  <c r="X567" i="1"/>
  <c r="W567" i="1"/>
  <c r="V567" i="1"/>
  <c r="U567" i="1"/>
  <c r="T567" i="1"/>
  <c r="S567" i="1"/>
  <c r="P567" i="1"/>
  <c r="O567" i="1"/>
  <c r="N567" i="1"/>
  <c r="M567" i="1"/>
  <c r="L567" i="1"/>
  <c r="K567" i="1"/>
  <c r="AF566" i="1"/>
  <c r="AE566" i="1"/>
  <c r="AD566" i="1"/>
  <c r="AC566" i="1"/>
  <c r="AB566" i="1"/>
  <c r="AA566" i="1"/>
  <c r="X566" i="1"/>
  <c r="W566" i="1"/>
  <c r="V566" i="1"/>
  <c r="U566" i="1"/>
  <c r="T566" i="1"/>
  <c r="S566" i="1"/>
  <c r="P566" i="1"/>
  <c r="O566" i="1"/>
  <c r="N566" i="1"/>
  <c r="M566" i="1"/>
  <c r="L566" i="1"/>
  <c r="K566" i="1"/>
  <c r="AF565" i="1"/>
  <c r="AE565" i="1"/>
  <c r="AD565" i="1"/>
  <c r="AC565" i="1"/>
  <c r="AB565" i="1"/>
  <c r="AA565" i="1"/>
  <c r="X565" i="1"/>
  <c r="W565" i="1"/>
  <c r="V565" i="1"/>
  <c r="U565" i="1"/>
  <c r="T565" i="1"/>
  <c r="S565" i="1"/>
  <c r="P565" i="1"/>
  <c r="O565" i="1"/>
  <c r="N565" i="1"/>
  <c r="M565" i="1"/>
  <c r="L565" i="1"/>
  <c r="K565" i="1"/>
  <c r="AF564" i="1"/>
  <c r="AE564" i="1"/>
  <c r="AD564" i="1"/>
  <c r="AC564" i="1"/>
  <c r="AB564" i="1"/>
  <c r="AA564" i="1"/>
  <c r="X564" i="1"/>
  <c r="W564" i="1"/>
  <c r="V564" i="1"/>
  <c r="U564" i="1"/>
  <c r="T564" i="1"/>
  <c r="S564" i="1"/>
  <c r="P564" i="1"/>
  <c r="O564" i="1"/>
  <c r="N564" i="1"/>
  <c r="M564" i="1"/>
  <c r="L564" i="1"/>
  <c r="K564" i="1"/>
  <c r="AF563" i="1"/>
  <c r="AE563" i="1"/>
  <c r="AD563" i="1"/>
  <c r="AC563" i="1"/>
  <c r="AB563" i="1"/>
  <c r="AA563" i="1"/>
  <c r="X563" i="1"/>
  <c r="W563" i="1"/>
  <c r="V563" i="1"/>
  <c r="U563" i="1"/>
  <c r="T563" i="1"/>
  <c r="S563" i="1"/>
  <c r="P563" i="1"/>
  <c r="O563" i="1"/>
  <c r="N563" i="1"/>
  <c r="M563" i="1"/>
  <c r="L563" i="1"/>
  <c r="K563" i="1"/>
  <c r="AF562" i="1"/>
  <c r="AE562" i="1"/>
  <c r="AD562" i="1"/>
  <c r="AC562" i="1"/>
  <c r="AB562" i="1"/>
  <c r="AA562" i="1"/>
  <c r="X562" i="1"/>
  <c r="W562" i="1"/>
  <c r="V562" i="1"/>
  <c r="U562" i="1"/>
  <c r="T562" i="1"/>
  <c r="S562" i="1"/>
  <c r="P562" i="1"/>
  <c r="O562" i="1"/>
  <c r="N562" i="1"/>
  <c r="M562" i="1"/>
  <c r="L562" i="1"/>
  <c r="K562" i="1"/>
  <c r="AF561" i="1"/>
  <c r="AE561" i="1"/>
  <c r="AD561" i="1"/>
  <c r="AC561" i="1"/>
  <c r="AB561" i="1"/>
  <c r="AA561" i="1"/>
  <c r="X561" i="1"/>
  <c r="W561" i="1"/>
  <c r="V561" i="1"/>
  <c r="U561" i="1"/>
  <c r="T561" i="1"/>
  <c r="S561" i="1"/>
  <c r="P561" i="1"/>
  <c r="O561" i="1"/>
  <c r="N561" i="1"/>
  <c r="M561" i="1"/>
  <c r="L561" i="1"/>
  <c r="K561" i="1"/>
  <c r="AF560" i="1"/>
  <c r="AE560" i="1"/>
  <c r="AD560" i="1"/>
  <c r="AC560" i="1"/>
  <c r="AB560" i="1"/>
  <c r="AA560" i="1"/>
  <c r="X560" i="1"/>
  <c r="W560" i="1"/>
  <c r="V560" i="1"/>
  <c r="U560" i="1"/>
  <c r="T560" i="1"/>
  <c r="S560" i="1"/>
  <c r="P560" i="1"/>
  <c r="O560" i="1"/>
  <c r="N560" i="1"/>
  <c r="M560" i="1"/>
  <c r="L560" i="1"/>
  <c r="K560" i="1"/>
  <c r="AF559" i="1"/>
  <c r="AE559" i="1"/>
  <c r="AD559" i="1"/>
  <c r="AC559" i="1"/>
  <c r="AB559" i="1"/>
  <c r="AA559" i="1"/>
  <c r="X559" i="1"/>
  <c r="W559" i="1"/>
  <c r="V559" i="1"/>
  <c r="U559" i="1"/>
  <c r="T559" i="1"/>
  <c r="S559" i="1"/>
  <c r="P559" i="1"/>
  <c r="O559" i="1"/>
  <c r="N559" i="1"/>
  <c r="M559" i="1"/>
  <c r="L559" i="1"/>
  <c r="K559" i="1"/>
  <c r="AF558" i="1"/>
  <c r="AE558" i="1"/>
  <c r="AD558" i="1"/>
  <c r="AC558" i="1"/>
  <c r="AB558" i="1"/>
  <c r="AA558" i="1"/>
  <c r="X558" i="1"/>
  <c r="W558" i="1"/>
  <c r="V558" i="1"/>
  <c r="U558" i="1"/>
  <c r="T558" i="1"/>
  <c r="S558" i="1"/>
  <c r="P558" i="1"/>
  <c r="O558" i="1"/>
  <c r="N558" i="1"/>
  <c r="M558" i="1"/>
  <c r="L558" i="1"/>
  <c r="K558" i="1"/>
  <c r="AF557" i="1"/>
  <c r="AE557" i="1"/>
  <c r="AD557" i="1"/>
  <c r="AC557" i="1"/>
  <c r="AB557" i="1"/>
  <c r="AA557" i="1"/>
  <c r="X557" i="1"/>
  <c r="W557" i="1"/>
  <c r="V557" i="1"/>
  <c r="U557" i="1"/>
  <c r="T557" i="1"/>
  <c r="S557" i="1"/>
  <c r="P557" i="1"/>
  <c r="O557" i="1"/>
  <c r="N557" i="1"/>
  <c r="M557" i="1"/>
  <c r="L557" i="1"/>
  <c r="K557" i="1"/>
  <c r="AF556" i="1"/>
  <c r="AE556" i="1"/>
  <c r="AD556" i="1"/>
  <c r="AC556" i="1"/>
  <c r="AB556" i="1"/>
  <c r="AA556" i="1"/>
  <c r="X556" i="1"/>
  <c r="W556" i="1"/>
  <c r="V556" i="1"/>
  <c r="U556" i="1"/>
  <c r="T556" i="1"/>
  <c r="S556" i="1"/>
  <c r="P556" i="1"/>
  <c r="O556" i="1"/>
  <c r="N556" i="1"/>
  <c r="M556" i="1"/>
  <c r="L556" i="1"/>
  <c r="K556" i="1"/>
  <c r="AF555" i="1"/>
  <c r="AE555" i="1"/>
  <c r="AD555" i="1"/>
  <c r="AC555" i="1"/>
  <c r="AB555" i="1"/>
  <c r="AA555" i="1"/>
  <c r="X555" i="1"/>
  <c r="W555" i="1"/>
  <c r="V555" i="1"/>
  <c r="U555" i="1"/>
  <c r="T555" i="1"/>
  <c r="S555" i="1"/>
  <c r="P555" i="1"/>
  <c r="O555" i="1"/>
  <c r="N555" i="1"/>
  <c r="M555" i="1"/>
  <c r="L555" i="1"/>
  <c r="K555" i="1"/>
  <c r="AF554" i="1"/>
  <c r="AE554" i="1"/>
  <c r="AD554" i="1"/>
  <c r="AC554" i="1"/>
  <c r="AB554" i="1"/>
  <c r="AA554" i="1"/>
  <c r="X554" i="1"/>
  <c r="W554" i="1"/>
  <c r="V554" i="1"/>
  <c r="U554" i="1"/>
  <c r="T554" i="1"/>
  <c r="S554" i="1"/>
  <c r="P554" i="1"/>
  <c r="O554" i="1"/>
  <c r="N554" i="1"/>
  <c r="M554" i="1"/>
  <c r="L554" i="1"/>
  <c r="K554" i="1"/>
  <c r="AF553" i="1"/>
  <c r="AE553" i="1"/>
  <c r="AD553" i="1"/>
  <c r="AC553" i="1"/>
  <c r="AB553" i="1"/>
  <c r="AA553" i="1"/>
  <c r="X553" i="1"/>
  <c r="W553" i="1"/>
  <c r="V553" i="1"/>
  <c r="U553" i="1"/>
  <c r="T553" i="1"/>
  <c r="S553" i="1"/>
  <c r="P553" i="1"/>
  <c r="O553" i="1"/>
  <c r="N553" i="1"/>
  <c r="M553" i="1"/>
  <c r="L553" i="1"/>
  <c r="K553" i="1"/>
  <c r="AF552" i="1"/>
  <c r="AE552" i="1"/>
  <c r="AD552" i="1"/>
  <c r="AC552" i="1"/>
  <c r="AB552" i="1"/>
  <c r="AA552" i="1"/>
  <c r="X552" i="1"/>
  <c r="W552" i="1"/>
  <c r="V552" i="1"/>
  <c r="U552" i="1"/>
  <c r="T552" i="1"/>
  <c r="S552" i="1"/>
  <c r="P552" i="1"/>
  <c r="O552" i="1"/>
  <c r="N552" i="1"/>
  <c r="M552" i="1"/>
  <c r="L552" i="1"/>
  <c r="K552" i="1"/>
  <c r="AF551" i="1"/>
  <c r="AE551" i="1"/>
  <c r="AD551" i="1"/>
  <c r="AC551" i="1"/>
  <c r="AB551" i="1"/>
  <c r="AA551" i="1"/>
  <c r="X551" i="1"/>
  <c r="W551" i="1"/>
  <c r="V551" i="1"/>
  <c r="U551" i="1"/>
  <c r="T551" i="1"/>
  <c r="S551" i="1"/>
  <c r="P551" i="1"/>
  <c r="O551" i="1"/>
  <c r="N551" i="1"/>
  <c r="M551" i="1"/>
  <c r="L551" i="1"/>
  <c r="K551" i="1"/>
  <c r="AF550" i="1"/>
  <c r="AE550" i="1"/>
  <c r="AD550" i="1"/>
  <c r="AC550" i="1"/>
  <c r="AB550" i="1"/>
  <c r="AA550" i="1"/>
  <c r="X550" i="1"/>
  <c r="W550" i="1"/>
  <c r="V550" i="1"/>
  <c r="U550" i="1"/>
  <c r="T550" i="1"/>
  <c r="S550" i="1"/>
  <c r="P550" i="1"/>
  <c r="O550" i="1"/>
  <c r="N550" i="1"/>
  <c r="M550" i="1"/>
  <c r="L550" i="1"/>
  <c r="K550" i="1"/>
  <c r="AF549" i="1"/>
  <c r="AE549" i="1"/>
  <c r="AD549" i="1"/>
  <c r="AC549" i="1"/>
  <c r="AB549" i="1"/>
  <c r="AA549" i="1"/>
  <c r="X549" i="1"/>
  <c r="W549" i="1"/>
  <c r="V549" i="1"/>
  <c r="U549" i="1"/>
  <c r="T549" i="1"/>
  <c r="S549" i="1"/>
  <c r="P549" i="1"/>
  <c r="O549" i="1"/>
  <c r="N549" i="1"/>
  <c r="M549" i="1"/>
  <c r="L549" i="1"/>
  <c r="K549" i="1"/>
  <c r="AF548" i="1"/>
  <c r="AE548" i="1"/>
  <c r="AD548" i="1"/>
  <c r="AC548" i="1"/>
  <c r="AB548" i="1"/>
  <c r="AA548" i="1"/>
  <c r="X548" i="1"/>
  <c r="W548" i="1"/>
  <c r="V548" i="1"/>
  <c r="U548" i="1"/>
  <c r="T548" i="1"/>
  <c r="S548" i="1"/>
  <c r="P548" i="1"/>
  <c r="O548" i="1"/>
  <c r="N548" i="1"/>
  <c r="M548" i="1"/>
  <c r="L548" i="1"/>
  <c r="K548" i="1"/>
  <c r="AF547" i="1"/>
  <c r="AE547" i="1"/>
  <c r="AD547" i="1"/>
  <c r="AC547" i="1"/>
  <c r="AB547" i="1"/>
  <c r="AA547" i="1"/>
  <c r="X547" i="1"/>
  <c r="W547" i="1"/>
  <c r="V547" i="1"/>
  <c r="U547" i="1"/>
  <c r="T547" i="1"/>
  <c r="S547" i="1"/>
  <c r="P547" i="1"/>
  <c r="O547" i="1"/>
  <c r="N547" i="1"/>
  <c r="M547" i="1"/>
  <c r="L547" i="1"/>
  <c r="K547" i="1"/>
  <c r="AF546" i="1"/>
  <c r="AE546" i="1"/>
  <c r="AD546" i="1"/>
  <c r="AC546" i="1"/>
  <c r="AB546" i="1"/>
  <c r="AA546" i="1"/>
  <c r="X546" i="1"/>
  <c r="W546" i="1"/>
  <c r="V546" i="1"/>
  <c r="U546" i="1"/>
  <c r="T546" i="1"/>
  <c r="S546" i="1"/>
  <c r="P546" i="1"/>
  <c r="O546" i="1"/>
  <c r="N546" i="1"/>
  <c r="M546" i="1"/>
  <c r="L546" i="1"/>
  <c r="K546" i="1"/>
  <c r="AF545" i="1"/>
  <c r="AE545" i="1"/>
  <c r="AD545" i="1"/>
  <c r="AC545" i="1"/>
  <c r="AB545" i="1"/>
  <c r="AA545" i="1"/>
  <c r="X545" i="1"/>
  <c r="W545" i="1"/>
  <c r="V545" i="1"/>
  <c r="U545" i="1"/>
  <c r="T545" i="1"/>
  <c r="S545" i="1"/>
  <c r="P545" i="1"/>
  <c r="O545" i="1"/>
  <c r="N545" i="1"/>
  <c r="M545" i="1"/>
  <c r="L545" i="1"/>
  <c r="K545" i="1"/>
  <c r="AF544" i="1"/>
  <c r="AE544" i="1"/>
  <c r="AD544" i="1"/>
  <c r="AC544" i="1"/>
  <c r="AB544" i="1"/>
  <c r="AA544" i="1"/>
  <c r="X544" i="1"/>
  <c r="W544" i="1"/>
  <c r="V544" i="1"/>
  <c r="U544" i="1"/>
  <c r="T544" i="1"/>
  <c r="S544" i="1"/>
  <c r="P544" i="1"/>
  <c r="O544" i="1"/>
  <c r="N544" i="1"/>
  <c r="M544" i="1"/>
  <c r="L544" i="1"/>
  <c r="K544" i="1"/>
  <c r="AF543" i="1"/>
  <c r="AE543" i="1"/>
  <c r="AD543" i="1"/>
  <c r="AC543" i="1"/>
  <c r="AB543" i="1"/>
  <c r="AA543" i="1"/>
  <c r="X543" i="1"/>
  <c r="W543" i="1"/>
  <c r="V543" i="1"/>
  <c r="U543" i="1"/>
  <c r="T543" i="1"/>
  <c r="S543" i="1"/>
  <c r="P543" i="1"/>
  <c r="O543" i="1"/>
  <c r="N543" i="1"/>
  <c r="M543" i="1"/>
  <c r="L543" i="1"/>
  <c r="K543" i="1"/>
  <c r="AF542" i="1"/>
  <c r="AE542" i="1"/>
  <c r="AD542" i="1"/>
  <c r="AC542" i="1"/>
  <c r="AB542" i="1"/>
  <c r="AA542" i="1"/>
  <c r="X542" i="1"/>
  <c r="W542" i="1"/>
  <c r="V542" i="1"/>
  <c r="U542" i="1"/>
  <c r="T542" i="1"/>
  <c r="S542" i="1"/>
  <c r="P542" i="1"/>
  <c r="O542" i="1"/>
  <c r="N542" i="1"/>
  <c r="M542" i="1"/>
  <c r="L542" i="1"/>
  <c r="K542" i="1"/>
  <c r="AF541" i="1"/>
  <c r="AE541" i="1"/>
  <c r="AD541" i="1"/>
  <c r="AC541" i="1"/>
  <c r="AB541" i="1"/>
  <c r="AA541" i="1"/>
  <c r="X541" i="1"/>
  <c r="W541" i="1"/>
  <c r="V541" i="1"/>
  <c r="U541" i="1"/>
  <c r="T541" i="1"/>
  <c r="S541" i="1"/>
  <c r="P541" i="1"/>
  <c r="O541" i="1"/>
  <c r="N541" i="1"/>
  <c r="M541" i="1"/>
  <c r="L541" i="1"/>
  <c r="K541" i="1"/>
  <c r="AF540" i="1"/>
  <c r="AE540" i="1"/>
  <c r="AD540" i="1"/>
  <c r="AC540" i="1"/>
  <c r="AB540" i="1"/>
  <c r="AA540" i="1"/>
  <c r="X540" i="1"/>
  <c r="W540" i="1"/>
  <c r="V540" i="1"/>
  <c r="U540" i="1"/>
  <c r="T540" i="1"/>
  <c r="S540" i="1"/>
  <c r="P540" i="1"/>
  <c r="O540" i="1"/>
  <c r="N540" i="1"/>
  <c r="M540" i="1"/>
  <c r="L540" i="1"/>
  <c r="K540" i="1"/>
  <c r="AF539" i="1"/>
  <c r="AE539" i="1"/>
  <c r="AD539" i="1"/>
  <c r="AC539" i="1"/>
  <c r="AB539" i="1"/>
  <c r="AA539" i="1"/>
  <c r="X539" i="1"/>
  <c r="W539" i="1"/>
  <c r="V539" i="1"/>
  <c r="U539" i="1"/>
  <c r="T539" i="1"/>
  <c r="S539" i="1"/>
  <c r="P539" i="1"/>
  <c r="O539" i="1"/>
  <c r="N539" i="1"/>
  <c r="M539" i="1"/>
  <c r="L539" i="1"/>
  <c r="K539" i="1"/>
  <c r="AF538" i="1"/>
  <c r="AE538" i="1"/>
  <c r="AD538" i="1"/>
  <c r="AC538" i="1"/>
  <c r="AB538" i="1"/>
  <c r="AA538" i="1"/>
  <c r="X538" i="1"/>
  <c r="W538" i="1"/>
  <c r="V538" i="1"/>
  <c r="U538" i="1"/>
  <c r="T538" i="1"/>
  <c r="S538" i="1"/>
  <c r="P538" i="1"/>
  <c r="O538" i="1"/>
  <c r="N538" i="1"/>
  <c r="M538" i="1"/>
  <c r="L538" i="1"/>
  <c r="K538" i="1"/>
  <c r="AF537" i="1"/>
  <c r="AE537" i="1"/>
  <c r="AD537" i="1"/>
  <c r="AC537" i="1"/>
  <c r="AB537" i="1"/>
  <c r="AA537" i="1"/>
  <c r="X537" i="1"/>
  <c r="W537" i="1"/>
  <c r="V537" i="1"/>
  <c r="U537" i="1"/>
  <c r="T537" i="1"/>
  <c r="S537" i="1"/>
  <c r="P537" i="1"/>
  <c r="O537" i="1"/>
  <c r="N537" i="1"/>
  <c r="M537" i="1"/>
  <c r="L537" i="1"/>
  <c r="K537" i="1"/>
  <c r="AF536" i="1"/>
  <c r="AE536" i="1"/>
  <c r="AD536" i="1"/>
  <c r="AC536" i="1"/>
  <c r="AB536" i="1"/>
  <c r="AA536" i="1"/>
  <c r="X536" i="1"/>
  <c r="W536" i="1"/>
  <c r="V536" i="1"/>
  <c r="U536" i="1"/>
  <c r="T536" i="1"/>
  <c r="S536" i="1"/>
  <c r="P536" i="1"/>
  <c r="O536" i="1"/>
  <c r="N536" i="1"/>
  <c r="M536" i="1"/>
  <c r="L536" i="1"/>
  <c r="K536" i="1"/>
  <c r="AF535" i="1"/>
  <c r="AE535" i="1"/>
  <c r="AD535" i="1"/>
  <c r="AC535" i="1"/>
  <c r="AB535" i="1"/>
  <c r="AA535" i="1"/>
  <c r="X535" i="1"/>
  <c r="W535" i="1"/>
  <c r="V535" i="1"/>
  <c r="U535" i="1"/>
  <c r="T535" i="1"/>
  <c r="S535" i="1"/>
  <c r="P535" i="1"/>
  <c r="O535" i="1"/>
  <c r="N535" i="1"/>
  <c r="M535" i="1"/>
  <c r="L535" i="1"/>
  <c r="K535" i="1"/>
  <c r="AF534" i="1"/>
  <c r="AE534" i="1"/>
  <c r="AD534" i="1"/>
  <c r="AC534" i="1"/>
  <c r="AB534" i="1"/>
  <c r="AA534" i="1"/>
  <c r="X534" i="1"/>
  <c r="W534" i="1"/>
  <c r="V534" i="1"/>
  <c r="U534" i="1"/>
  <c r="T534" i="1"/>
  <c r="S534" i="1"/>
  <c r="P534" i="1"/>
  <c r="O534" i="1"/>
  <c r="N534" i="1"/>
  <c r="M534" i="1"/>
  <c r="L534" i="1"/>
  <c r="K534" i="1"/>
  <c r="AF533" i="1"/>
  <c r="AE533" i="1"/>
  <c r="AD533" i="1"/>
  <c r="AC533" i="1"/>
  <c r="AB533" i="1"/>
  <c r="AA533" i="1"/>
  <c r="X533" i="1"/>
  <c r="W533" i="1"/>
  <c r="V533" i="1"/>
  <c r="U533" i="1"/>
  <c r="T533" i="1"/>
  <c r="S533" i="1"/>
  <c r="P533" i="1"/>
  <c r="O533" i="1"/>
  <c r="N533" i="1"/>
  <c r="M533" i="1"/>
  <c r="L533" i="1"/>
  <c r="K533" i="1"/>
  <c r="AF532" i="1"/>
  <c r="AE532" i="1"/>
  <c r="AD532" i="1"/>
  <c r="AC532" i="1"/>
  <c r="AB532" i="1"/>
  <c r="AA532" i="1"/>
  <c r="X532" i="1"/>
  <c r="W532" i="1"/>
  <c r="V532" i="1"/>
  <c r="U532" i="1"/>
  <c r="T532" i="1"/>
  <c r="S532" i="1"/>
  <c r="P532" i="1"/>
  <c r="O532" i="1"/>
  <c r="N532" i="1"/>
  <c r="M532" i="1"/>
  <c r="L532" i="1"/>
  <c r="K532" i="1"/>
  <c r="AF531" i="1"/>
  <c r="AE531" i="1"/>
  <c r="AD531" i="1"/>
  <c r="AC531" i="1"/>
  <c r="AB531" i="1"/>
  <c r="AA531" i="1"/>
  <c r="X531" i="1"/>
  <c r="W531" i="1"/>
  <c r="V531" i="1"/>
  <c r="U531" i="1"/>
  <c r="T531" i="1"/>
  <c r="S531" i="1"/>
  <c r="P531" i="1"/>
  <c r="O531" i="1"/>
  <c r="N531" i="1"/>
  <c r="M531" i="1"/>
  <c r="L531" i="1"/>
  <c r="K531" i="1"/>
  <c r="AF530" i="1"/>
  <c r="AE530" i="1"/>
  <c r="AD530" i="1"/>
  <c r="AC530" i="1"/>
  <c r="AB530" i="1"/>
  <c r="AA530" i="1"/>
  <c r="X530" i="1"/>
  <c r="W530" i="1"/>
  <c r="V530" i="1"/>
  <c r="U530" i="1"/>
  <c r="T530" i="1"/>
  <c r="S530" i="1"/>
  <c r="P530" i="1"/>
  <c r="O530" i="1"/>
  <c r="N530" i="1"/>
  <c r="M530" i="1"/>
  <c r="L530" i="1"/>
  <c r="K530" i="1"/>
  <c r="AF529" i="1"/>
  <c r="AE529" i="1"/>
  <c r="AD529" i="1"/>
  <c r="AC529" i="1"/>
  <c r="AB529" i="1"/>
  <c r="AA529" i="1"/>
  <c r="X529" i="1"/>
  <c r="W529" i="1"/>
  <c r="V529" i="1"/>
  <c r="U529" i="1"/>
  <c r="T529" i="1"/>
  <c r="S529" i="1"/>
  <c r="P529" i="1"/>
  <c r="O529" i="1"/>
  <c r="N529" i="1"/>
  <c r="M529" i="1"/>
  <c r="L529" i="1"/>
  <c r="K529" i="1"/>
  <c r="AF528" i="1"/>
  <c r="AE528" i="1"/>
  <c r="AD528" i="1"/>
  <c r="AC528" i="1"/>
  <c r="AB528" i="1"/>
  <c r="AA528" i="1"/>
  <c r="X528" i="1"/>
  <c r="W528" i="1"/>
  <c r="V528" i="1"/>
  <c r="U528" i="1"/>
  <c r="T528" i="1"/>
  <c r="S528" i="1"/>
  <c r="P528" i="1"/>
  <c r="O528" i="1"/>
  <c r="N528" i="1"/>
  <c r="M528" i="1"/>
  <c r="L528" i="1"/>
  <c r="K528" i="1"/>
  <c r="AF527" i="1"/>
  <c r="AE527" i="1"/>
  <c r="AD527" i="1"/>
  <c r="AC527" i="1"/>
  <c r="AB527" i="1"/>
  <c r="AA527" i="1"/>
  <c r="X527" i="1"/>
  <c r="W527" i="1"/>
  <c r="V527" i="1"/>
  <c r="U527" i="1"/>
  <c r="T527" i="1"/>
  <c r="S527" i="1"/>
  <c r="P527" i="1"/>
  <c r="O527" i="1"/>
  <c r="N527" i="1"/>
  <c r="M527" i="1"/>
  <c r="L527" i="1"/>
  <c r="K527" i="1"/>
  <c r="AF526" i="1"/>
  <c r="AE526" i="1"/>
  <c r="AD526" i="1"/>
  <c r="AC526" i="1"/>
  <c r="AB526" i="1"/>
  <c r="AA526" i="1"/>
  <c r="X526" i="1"/>
  <c r="W526" i="1"/>
  <c r="V526" i="1"/>
  <c r="U526" i="1"/>
  <c r="T526" i="1"/>
  <c r="S526" i="1"/>
  <c r="P526" i="1"/>
  <c r="O526" i="1"/>
  <c r="N526" i="1"/>
  <c r="M526" i="1"/>
  <c r="L526" i="1"/>
  <c r="K526" i="1"/>
  <c r="AF525" i="1"/>
  <c r="AE525" i="1"/>
  <c r="AD525" i="1"/>
  <c r="AC525" i="1"/>
  <c r="AB525" i="1"/>
  <c r="AA525" i="1"/>
  <c r="X525" i="1"/>
  <c r="W525" i="1"/>
  <c r="V525" i="1"/>
  <c r="U525" i="1"/>
  <c r="T525" i="1"/>
  <c r="S525" i="1"/>
  <c r="P525" i="1"/>
  <c r="O525" i="1"/>
  <c r="N525" i="1"/>
  <c r="M525" i="1"/>
  <c r="L525" i="1"/>
  <c r="K525" i="1"/>
  <c r="AF524" i="1"/>
  <c r="AE524" i="1"/>
  <c r="AD524" i="1"/>
  <c r="AC524" i="1"/>
  <c r="AB524" i="1"/>
  <c r="AA524" i="1"/>
  <c r="X524" i="1"/>
  <c r="W524" i="1"/>
  <c r="V524" i="1"/>
  <c r="U524" i="1"/>
  <c r="T524" i="1"/>
  <c r="S524" i="1"/>
  <c r="P524" i="1"/>
  <c r="O524" i="1"/>
  <c r="N524" i="1"/>
  <c r="M524" i="1"/>
  <c r="L524" i="1"/>
  <c r="K524" i="1"/>
  <c r="AF523" i="1"/>
  <c r="AE523" i="1"/>
  <c r="AD523" i="1"/>
  <c r="AC523" i="1"/>
  <c r="AB523" i="1"/>
  <c r="AA523" i="1"/>
  <c r="X523" i="1"/>
  <c r="W523" i="1"/>
  <c r="V523" i="1"/>
  <c r="U523" i="1"/>
  <c r="T523" i="1"/>
  <c r="S523" i="1"/>
  <c r="P523" i="1"/>
  <c r="O523" i="1"/>
  <c r="N523" i="1"/>
  <c r="M523" i="1"/>
  <c r="L523" i="1"/>
  <c r="K523" i="1"/>
  <c r="AF522" i="1"/>
  <c r="AE522" i="1"/>
  <c r="AD522" i="1"/>
  <c r="AC522" i="1"/>
  <c r="AB522" i="1"/>
  <c r="AA522" i="1"/>
  <c r="X522" i="1"/>
  <c r="W522" i="1"/>
  <c r="V522" i="1"/>
  <c r="U522" i="1"/>
  <c r="T522" i="1"/>
  <c r="S522" i="1"/>
  <c r="P522" i="1"/>
  <c r="O522" i="1"/>
  <c r="N522" i="1"/>
  <c r="M522" i="1"/>
  <c r="L522" i="1"/>
  <c r="K522" i="1"/>
  <c r="AF521" i="1"/>
  <c r="AE521" i="1"/>
  <c r="AD521" i="1"/>
  <c r="AC521" i="1"/>
  <c r="AB521" i="1"/>
  <c r="AA521" i="1"/>
  <c r="X521" i="1"/>
  <c r="W521" i="1"/>
  <c r="V521" i="1"/>
  <c r="U521" i="1"/>
  <c r="T521" i="1"/>
  <c r="S521" i="1"/>
  <c r="P521" i="1"/>
  <c r="O521" i="1"/>
  <c r="N521" i="1"/>
  <c r="M521" i="1"/>
  <c r="L521" i="1"/>
  <c r="K521" i="1"/>
  <c r="AF520" i="1"/>
  <c r="AE520" i="1"/>
  <c r="AD520" i="1"/>
  <c r="AC520" i="1"/>
  <c r="AB520" i="1"/>
  <c r="AA520" i="1"/>
  <c r="X520" i="1"/>
  <c r="W520" i="1"/>
  <c r="V520" i="1"/>
  <c r="U520" i="1"/>
  <c r="T520" i="1"/>
  <c r="S520" i="1"/>
  <c r="P520" i="1"/>
  <c r="O520" i="1"/>
  <c r="N520" i="1"/>
  <c r="M520" i="1"/>
  <c r="L520" i="1"/>
  <c r="K520" i="1"/>
  <c r="AF519" i="1"/>
  <c r="AE519" i="1"/>
  <c r="AD519" i="1"/>
  <c r="AC519" i="1"/>
  <c r="AB519" i="1"/>
  <c r="AA519" i="1"/>
  <c r="X519" i="1"/>
  <c r="W519" i="1"/>
  <c r="V519" i="1"/>
  <c r="U519" i="1"/>
  <c r="T519" i="1"/>
  <c r="S519" i="1"/>
  <c r="P519" i="1"/>
  <c r="O519" i="1"/>
  <c r="N519" i="1"/>
  <c r="M519" i="1"/>
  <c r="L519" i="1"/>
  <c r="K519" i="1"/>
  <c r="AF518" i="1"/>
  <c r="AE518" i="1"/>
  <c r="AD518" i="1"/>
  <c r="AC518" i="1"/>
  <c r="AB518" i="1"/>
  <c r="AA518" i="1"/>
  <c r="X518" i="1"/>
  <c r="W518" i="1"/>
  <c r="V518" i="1"/>
  <c r="U518" i="1"/>
  <c r="T518" i="1"/>
  <c r="S518" i="1"/>
  <c r="P518" i="1"/>
  <c r="O518" i="1"/>
  <c r="N518" i="1"/>
  <c r="M518" i="1"/>
  <c r="L518" i="1"/>
  <c r="K518" i="1"/>
  <c r="AF517" i="1"/>
  <c r="AE517" i="1"/>
  <c r="AD517" i="1"/>
  <c r="AC517" i="1"/>
  <c r="AB517" i="1"/>
  <c r="AA517" i="1"/>
  <c r="X517" i="1"/>
  <c r="W517" i="1"/>
  <c r="V517" i="1"/>
  <c r="U517" i="1"/>
  <c r="T517" i="1"/>
  <c r="S517" i="1"/>
  <c r="P517" i="1"/>
  <c r="O517" i="1"/>
  <c r="N517" i="1"/>
  <c r="M517" i="1"/>
  <c r="L517" i="1"/>
  <c r="K517" i="1"/>
  <c r="AF516" i="1"/>
  <c r="AE516" i="1"/>
  <c r="AD516" i="1"/>
  <c r="AC516" i="1"/>
  <c r="AB516" i="1"/>
  <c r="AA516" i="1"/>
  <c r="X516" i="1"/>
  <c r="W516" i="1"/>
  <c r="V516" i="1"/>
  <c r="U516" i="1"/>
  <c r="T516" i="1"/>
  <c r="S516" i="1"/>
  <c r="P516" i="1"/>
  <c r="O516" i="1"/>
  <c r="N516" i="1"/>
  <c r="M516" i="1"/>
  <c r="L516" i="1"/>
  <c r="K516" i="1"/>
  <c r="AF515" i="1"/>
  <c r="AE515" i="1"/>
  <c r="AD515" i="1"/>
  <c r="AC515" i="1"/>
  <c r="AB515" i="1"/>
  <c r="AA515" i="1"/>
  <c r="X515" i="1"/>
  <c r="W515" i="1"/>
  <c r="V515" i="1"/>
  <c r="U515" i="1"/>
  <c r="T515" i="1"/>
  <c r="S515" i="1"/>
  <c r="P515" i="1"/>
  <c r="O515" i="1"/>
  <c r="N515" i="1"/>
  <c r="M515" i="1"/>
  <c r="L515" i="1"/>
  <c r="K515" i="1"/>
  <c r="AF514" i="1"/>
  <c r="AE514" i="1"/>
  <c r="AD514" i="1"/>
  <c r="AC514" i="1"/>
  <c r="AB514" i="1"/>
  <c r="AA514" i="1"/>
  <c r="X514" i="1"/>
  <c r="W514" i="1"/>
  <c r="V514" i="1"/>
  <c r="U514" i="1"/>
  <c r="T514" i="1"/>
  <c r="S514" i="1"/>
  <c r="P514" i="1"/>
  <c r="O514" i="1"/>
  <c r="N514" i="1"/>
  <c r="M514" i="1"/>
  <c r="L514" i="1"/>
  <c r="K514" i="1"/>
  <c r="AF513" i="1"/>
  <c r="AE513" i="1"/>
  <c r="AD513" i="1"/>
  <c r="AC513" i="1"/>
  <c r="AB513" i="1"/>
  <c r="AA513" i="1"/>
  <c r="X513" i="1"/>
  <c r="W513" i="1"/>
  <c r="V513" i="1"/>
  <c r="U513" i="1"/>
  <c r="T513" i="1"/>
  <c r="S513" i="1"/>
  <c r="P513" i="1"/>
  <c r="O513" i="1"/>
  <c r="N513" i="1"/>
  <c r="M513" i="1"/>
  <c r="L513" i="1"/>
  <c r="K513" i="1"/>
  <c r="AF512" i="1"/>
  <c r="AE512" i="1"/>
  <c r="AD512" i="1"/>
  <c r="AC512" i="1"/>
  <c r="AB512" i="1"/>
  <c r="AA512" i="1"/>
  <c r="X512" i="1"/>
  <c r="W512" i="1"/>
  <c r="V512" i="1"/>
  <c r="U512" i="1"/>
  <c r="T512" i="1"/>
  <c r="S512" i="1"/>
  <c r="P512" i="1"/>
  <c r="O512" i="1"/>
  <c r="N512" i="1"/>
  <c r="M512" i="1"/>
  <c r="L512" i="1"/>
  <c r="K512" i="1"/>
  <c r="AF511" i="1"/>
  <c r="AE511" i="1"/>
  <c r="AD511" i="1"/>
  <c r="AC511" i="1"/>
  <c r="AB511" i="1"/>
  <c r="AA511" i="1"/>
  <c r="X511" i="1"/>
  <c r="W511" i="1"/>
  <c r="V511" i="1"/>
  <c r="U511" i="1"/>
  <c r="T511" i="1"/>
  <c r="S511" i="1"/>
  <c r="P511" i="1"/>
  <c r="O511" i="1"/>
  <c r="N511" i="1"/>
  <c r="M511" i="1"/>
  <c r="L511" i="1"/>
  <c r="K511" i="1"/>
  <c r="AF510" i="1"/>
  <c r="AE510" i="1"/>
  <c r="AD510" i="1"/>
  <c r="AC510" i="1"/>
  <c r="AB510" i="1"/>
  <c r="AA510" i="1"/>
  <c r="X510" i="1"/>
  <c r="W510" i="1"/>
  <c r="V510" i="1"/>
  <c r="U510" i="1"/>
  <c r="T510" i="1"/>
  <c r="S510" i="1"/>
  <c r="P510" i="1"/>
  <c r="O510" i="1"/>
  <c r="N510" i="1"/>
  <c r="M510" i="1"/>
  <c r="L510" i="1"/>
  <c r="K510" i="1"/>
  <c r="AF509" i="1"/>
  <c r="AE509" i="1"/>
  <c r="AD509" i="1"/>
  <c r="AC509" i="1"/>
  <c r="AB509" i="1"/>
  <c r="AA509" i="1"/>
  <c r="X509" i="1"/>
  <c r="W509" i="1"/>
  <c r="V509" i="1"/>
  <c r="U509" i="1"/>
  <c r="T509" i="1"/>
  <c r="S509" i="1"/>
  <c r="P509" i="1"/>
  <c r="O509" i="1"/>
  <c r="N509" i="1"/>
  <c r="M509" i="1"/>
  <c r="L509" i="1"/>
  <c r="K509" i="1"/>
  <c r="AF508" i="1"/>
  <c r="AE508" i="1"/>
  <c r="AD508" i="1"/>
  <c r="AC508" i="1"/>
  <c r="AB508" i="1"/>
  <c r="AA508" i="1"/>
  <c r="X508" i="1"/>
  <c r="W508" i="1"/>
  <c r="V508" i="1"/>
  <c r="U508" i="1"/>
  <c r="T508" i="1"/>
  <c r="S508" i="1"/>
  <c r="P508" i="1"/>
  <c r="O508" i="1"/>
  <c r="N508" i="1"/>
  <c r="M508" i="1"/>
  <c r="L508" i="1"/>
  <c r="K508" i="1"/>
  <c r="AF507" i="1"/>
  <c r="AE507" i="1"/>
  <c r="AD507" i="1"/>
  <c r="AC507" i="1"/>
  <c r="AB507" i="1"/>
  <c r="AA507" i="1"/>
  <c r="X507" i="1"/>
  <c r="W507" i="1"/>
  <c r="V507" i="1"/>
  <c r="U507" i="1"/>
  <c r="T507" i="1"/>
  <c r="S507" i="1"/>
  <c r="P507" i="1"/>
  <c r="O507" i="1"/>
  <c r="N507" i="1"/>
  <c r="M507" i="1"/>
  <c r="L507" i="1"/>
  <c r="K507" i="1"/>
  <c r="AF506" i="1"/>
  <c r="AE506" i="1"/>
  <c r="AD506" i="1"/>
  <c r="AC506" i="1"/>
  <c r="AB506" i="1"/>
  <c r="AA506" i="1"/>
  <c r="X506" i="1"/>
  <c r="W506" i="1"/>
  <c r="V506" i="1"/>
  <c r="U506" i="1"/>
  <c r="T506" i="1"/>
  <c r="S506" i="1"/>
  <c r="P506" i="1"/>
  <c r="O506" i="1"/>
  <c r="N506" i="1"/>
  <c r="M506" i="1"/>
  <c r="L506" i="1"/>
  <c r="K506" i="1"/>
  <c r="AF505" i="1"/>
  <c r="AE505" i="1"/>
  <c r="AD505" i="1"/>
  <c r="AC505" i="1"/>
  <c r="AB505" i="1"/>
  <c r="AA505" i="1"/>
  <c r="X505" i="1"/>
  <c r="W505" i="1"/>
  <c r="V505" i="1"/>
  <c r="U505" i="1"/>
  <c r="T505" i="1"/>
  <c r="S505" i="1"/>
  <c r="P505" i="1"/>
  <c r="O505" i="1"/>
  <c r="N505" i="1"/>
  <c r="M505" i="1"/>
  <c r="L505" i="1"/>
  <c r="K505" i="1"/>
  <c r="AF504" i="1"/>
  <c r="AE504" i="1"/>
  <c r="AD504" i="1"/>
  <c r="AC504" i="1"/>
  <c r="AB504" i="1"/>
  <c r="AA504" i="1"/>
  <c r="X504" i="1"/>
  <c r="W504" i="1"/>
  <c r="V504" i="1"/>
  <c r="U504" i="1"/>
  <c r="T504" i="1"/>
  <c r="S504" i="1"/>
  <c r="P504" i="1"/>
  <c r="O504" i="1"/>
  <c r="N504" i="1"/>
  <c r="M504" i="1"/>
  <c r="L504" i="1"/>
  <c r="K504" i="1"/>
  <c r="AF503" i="1"/>
  <c r="AE503" i="1"/>
  <c r="AD503" i="1"/>
  <c r="AC503" i="1"/>
  <c r="AB503" i="1"/>
  <c r="AA503" i="1"/>
  <c r="X503" i="1"/>
  <c r="W503" i="1"/>
  <c r="V503" i="1"/>
  <c r="U503" i="1"/>
  <c r="T503" i="1"/>
  <c r="S503" i="1"/>
  <c r="P503" i="1"/>
  <c r="O503" i="1"/>
  <c r="N503" i="1"/>
  <c r="M503" i="1"/>
  <c r="L503" i="1"/>
  <c r="K503" i="1"/>
  <c r="AF502" i="1"/>
  <c r="AE502" i="1"/>
  <c r="AD502" i="1"/>
  <c r="AC502" i="1"/>
  <c r="AB502" i="1"/>
  <c r="AA502" i="1"/>
  <c r="X502" i="1"/>
  <c r="W502" i="1"/>
  <c r="V502" i="1"/>
  <c r="U502" i="1"/>
  <c r="T502" i="1"/>
  <c r="S502" i="1"/>
  <c r="P502" i="1"/>
  <c r="O502" i="1"/>
  <c r="N502" i="1"/>
  <c r="M502" i="1"/>
  <c r="L502" i="1"/>
  <c r="K502" i="1"/>
  <c r="AF501" i="1"/>
  <c r="AE501" i="1"/>
  <c r="AD501" i="1"/>
  <c r="AC501" i="1"/>
  <c r="AB501" i="1"/>
  <c r="AA501" i="1"/>
  <c r="X501" i="1"/>
  <c r="W501" i="1"/>
  <c r="V501" i="1"/>
  <c r="U501" i="1"/>
  <c r="T501" i="1"/>
  <c r="S501" i="1"/>
  <c r="P501" i="1"/>
  <c r="O501" i="1"/>
  <c r="N501" i="1"/>
  <c r="M501" i="1"/>
  <c r="L501" i="1"/>
  <c r="K501" i="1"/>
  <c r="AF500" i="1"/>
  <c r="AE500" i="1"/>
  <c r="AD500" i="1"/>
  <c r="AC500" i="1"/>
  <c r="AB500" i="1"/>
  <c r="AA500" i="1"/>
  <c r="X500" i="1"/>
  <c r="W500" i="1"/>
  <c r="V500" i="1"/>
  <c r="U500" i="1"/>
  <c r="T500" i="1"/>
  <c r="S500" i="1"/>
  <c r="P500" i="1"/>
  <c r="O500" i="1"/>
  <c r="N500" i="1"/>
  <c r="M500" i="1"/>
  <c r="L500" i="1"/>
  <c r="K500" i="1"/>
  <c r="AF499" i="1"/>
  <c r="AE499" i="1"/>
  <c r="AD499" i="1"/>
  <c r="AC499" i="1"/>
  <c r="AB499" i="1"/>
  <c r="AA499" i="1"/>
  <c r="X499" i="1"/>
  <c r="W499" i="1"/>
  <c r="V499" i="1"/>
  <c r="U499" i="1"/>
  <c r="T499" i="1"/>
  <c r="S499" i="1"/>
  <c r="P499" i="1"/>
  <c r="O499" i="1"/>
  <c r="N499" i="1"/>
  <c r="M499" i="1"/>
  <c r="L499" i="1"/>
  <c r="K499" i="1"/>
  <c r="AF498" i="1"/>
  <c r="AE498" i="1"/>
  <c r="AD498" i="1"/>
  <c r="AC498" i="1"/>
  <c r="AB498" i="1"/>
  <c r="AA498" i="1"/>
  <c r="X498" i="1"/>
  <c r="W498" i="1"/>
  <c r="V498" i="1"/>
  <c r="U498" i="1"/>
  <c r="T498" i="1"/>
  <c r="S498" i="1"/>
  <c r="P498" i="1"/>
  <c r="O498" i="1"/>
  <c r="N498" i="1"/>
  <c r="M498" i="1"/>
  <c r="L498" i="1"/>
  <c r="K498" i="1"/>
  <c r="AF497" i="1"/>
  <c r="AE497" i="1"/>
  <c r="AD497" i="1"/>
  <c r="AC497" i="1"/>
  <c r="AB497" i="1"/>
  <c r="AA497" i="1"/>
  <c r="X497" i="1"/>
  <c r="W497" i="1"/>
  <c r="V497" i="1"/>
  <c r="U497" i="1"/>
  <c r="T497" i="1"/>
  <c r="S497" i="1"/>
  <c r="P497" i="1"/>
  <c r="O497" i="1"/>
  <c r="N497" i="1"/>
  <c r="M497" i="1"/>
  <c r="L497" i="1"/>
  <c r="K497" i="1"/>
  <c r="AF496" i="1"/>
  <c r="AE496" i="1"/>
  <c r="AD496" i="1"/>
  <c r="AC496" i="1"/>
  <c r="AB496" i="1"/>
  <c r="AA496" i="1"/>
  <c r="X496" i="1"/>
  <c r="W496" i="1"/>
  <c r="V496" i="1"/>
  <c r="U496" i="1"/>
  <c r="T496" i="1"/>
  <c r="S496" i="1"/>
  <c r="P496" i="1"/>
  <c r="O496" i="1"/>
  <c r="N496" i="1"/>
  <c r="M496" i="1"/>
  <c r="L496" i="1"/>
  <c r="K496" i="1"/>
  <c r="AF495" i="1"/>
  <c r="AE495" i="1"/>
  <c r="AD495" i="1"/>
  <c r="AC495" i="1"/>
  <c r="AB495" i="1"/>
  <c r="AA495" i="1"/>
  <c r="X495" i="1"/>
  <c r="W495" i="1"/>
  <c r="V495" i="1"/>
  <c r="U495" i="1"/>
  <c r="T495" i="1"/>
  <c r="S495" i="1"/>
  <c r="P495" i="1"/>
  <c r="O495" i="1"/>
  <c r="N495" i="1"/>
  <c r="M495" i="1"/>
  <c r="L495" i="1"/>
  <c r="K495" i="1"/>
  <c r="AF494" i="1"/>
  <c r="AE494" i="1"/>
  <c r="AD494" i="1"/>
  <c r="AC494" i="1"/>
  <c r="AB494" i="1"/>
  <c r="AA494" i="1"/>
  <c r="X494" i="1"/>
  <c r="W494" i="1"/>
  <c r="V494" i="1"/>
  <c r="U494" i="1"/>
  <c r="T494" i="1"/>
  <c r="S494" i="1"/>
  <c r="P494" i="1"/>
  <c r="O494" i="1"/>
  <c r="N494" i="1"/>
  <c r="M494" i="1"/>
  <c r="L494" i="1"/>
  <c r="K494" i="1"/>
  <c r="AF493" i="1"/>
  <c r="AE493" i="1"/>
  <c r="AD493" i="1"/>
  <c r="AC493" i="1"/>
  <c r="AB493" i="1"/>
  <c r="AA493" i="1"/>
  <c r="X493" i="1"/>
  <c r="W493" i="1"/>
  <c r="V493" i="1"/>
  <c r="U493" i="1"/>
  <c r="T493" i="1"/>
  <c r="S493" i="1"/>
  <c r="P493" i="1"/>
  <c r="O493" i="1"/>
  <c r="N493" i="1"/>
  <c r="M493" i="1"/>
  <c r="L493" i="1"/>
  <c r="K493" i="1"/>
  <c r="AF492" i="1"/>
  <c r="AE492" i="1"/>
  <c r="AD492" i="1"/>
  <c r="AC492" i="1"/>
  <c r="AB492" i="1"/>
  <c r="AA492" i="1"/>
  <c r="X492" i="1"/>
  <c r="W492" i="1"/>
  <c r="V492" i="1"/>
  <c r="U492" i="1"/>
  <c r="T492" i="1"/>
  <c r="S492" i="1"/>
  <c r="P492" i="1"/>
  <c r="O492" i="1"/>
  <c r="N492" i="1"/>
  <c r="M492" i="1"/>
  <c r="L492" i="1"/>
  <c r="K492" i="1"/>
  <c r="AF491" i="1"/>
  <c r="AE491" i="1"/>
  <c r="AD491" i="1"/>
  <c r="AC491" i="1"/>
  <c r="AB491" i="1"/>
  <c r="AA491" i="1"/>
  <c r="X491" i="1"/>
  <c r="W491" i="1"/>
  <c r="V491" i="1"/>
  <c r="U491" i="1"/>
  <c r="T491" i="1"/>
  <c r="S491" i="1"/>
  <c r="P491" i="1"/>
  <c r="O491" i="1"/>
  <c r="N491" i="1"/>
  <c r="M491" i="1"/>
  <c r="L491" i="1"/>
  <c r="K491" i="1"/>
  <c r="AF490" i="1"/>
  <c r="AE490" i="1"/>
  <c r="AD490" i="1"/>
  <c r="AC490" i="1"/>
  <c r="AB490" i="1"/>
  <c r="AA490" i="1"/>
  <c r="X490" i="1"/>
  <c r="W490" i="1"/>
  <c r="V490" i="1"/>
  <c r="U490" i="1"/>
  <c r="T490" i="1"/>
  <c r="S490" i="1"/>
  <c r="P490" i="1"/>
  <c r="O490" i="1"/>
  <c r="N490" i="1"/>
  <c r="M490" i="1"/>
  <c r="L490" i="1"/>
  <c r="K490" i="1"/>
  <c r="AF489" i="1"/>
  <c r="AE489" i="1"/>
  <c r="AD489" i="1"/>
  <c r="AC489" i="1"/>
  <c r="AB489" i="1"/>
  <c r="AA489" i="1"/>
  <c r="X489" i="1"/>
  <c r="W489" i="1"/>
  <c r="V489" i="1"/>
  <c r="U489" i="1"/>
  <c r="T489" i="1"/>
  <c r="S489" i="1"/>
  <c r="P489" i="1"/>
  <c r="O489" i="1"/>
  <c r="N489" i="1"/>
  <c r="M489" i="1"/>
  <c r="L489" i="1"/>
  <c r="K489" i="1"/>
  <c r="AF488" i="1"/>
  <c r="AE488" i="1"/>
  <c r="AD488" i="1"/>
  <c r="AC488" i="1"/>
  <c r="AB488" i="1"/>
  <c r="AA488" i="1"/>
  <c r="X488" i="1"/>
  <c r="W488" i="1"/>
  <c r="V488" i="1"/>
  <c r="U488" i="1"/>
  <c r="T488" i="1"/>
  <c r="S488" i="1"/>
  <c r="P488" i="1"/>
  <c r="O488" i="1"/>
  <c r="N488" i="1"/>
  <c r="M488" i="1"/>
  <c r="L488" i="1"/>
  <c r="K488" i="1"/>
  <c r="AF487" i="1"/>
  <c r="AE487" i="1"/>
  <c r="AD487" i="1"/>
  <c r="AC487" i="1"/>
  <c r="AB487" i="1"/>
  <c r="AA487" i="1"/>
  <c r="X487" i="1"/>
  <c r="W487" i="1"/>
  <c r="V487" i="1"/>
  <c r="U487" i="1"/>
  <c r="T487" i="1"/>
  <c r="S487" i="1"/>
  <c r="P487" i="1"/>
  <c r="O487" i="1"/>
  <c r="N487" i="1"/>
  <c r="M487" i="1"/>
  <c r="L487" i="1"/>
  <c r="K487" i="1"/>
  <c r="AF486" i="1"/>
  <c r="AE486" i="1"/>
  <c r="AD486" i="1"/>
  <c r="AC486" i="1"/>
  <c r="AB486" i="1"/>
  <c r="AA486" i="1"/>
  <c r="X486" i="1"/>
  <c r="W486" i="1"/>
  <c r="V486" i="1"/>
  <c r="U486" i="1"/>
  <c r="T486" i="1"/>
  <c r="S486" i="1"/>
  <c r="P486" i="1"/>
  <c r="O486" i="1"/>
  <c r="N486" i="1"/>
  <c r="M486" i="1"/>
  <c r="L486" i="1"/>
  <c r="K486" i="1"/>
  <c r="AF485" i="1"/>
  <c r="AE485" i="1"/>
  <c r="AD485" i="1"/>
  <c r="AC485" i="1"/>
  <c r="AB485" i="1"/>
  <c r="AA485" i="1"/>
  <c r="X485" i="1"/>
  <c r="W485" i="1"/>
  <c r="V485" i="1"/>
  <c r="U485" i="1"/>
  <c r="T485" i="1"/>
  <c r="S485" i="1"/>
  <c r="P485" i="1"/>
  <c r="O485" i="1"/>
  <c r="N485" i="1"/>
  <c r="M485" i="1"/>
  <c r="L485" i="1"/>
  <c r="K485" i="1"/>
  <c r="AF484" i="1"/>
  <c r="AE484" i="1"/>
  <c r="AD484" i="1"/>
  <c r="AC484" i="1"/>
  <c r="AB484" i="1"/>
  <c r="AA484" i="1"/>
  <c r="X484" i="1"/>
  <c r="W484" i="1"/>
  <c r="V484" i="1"/>
  <c r="U484" i="1"/>
  <c r="T484" i="1"/>
  <c r="S484" i="1"/>
  <c r="P484" i="1"/>
  <c r="O484" i="1"/>
  <c r="N484" i="1"/>
  <c r="M484" i="1"/>
  <c r="L484" i="1"/>
  <c r="K484" i="1"/>
  <c r="AF483" i="1"/>
  <c r="AE483" i="1"/>
  <c r="AD483" i="1"/>
  <c r="AC483" i="1"/>
  <c r="AB483" i="1"/>
  <c r="AA483" i="1"/>
  <c r="X483" i="1"/>
  <c r="W483" i="1"/>
  <c r="V483" i="1"/>
  <c r="U483" i="1"/>
  <c r="T483" i="1"/>
  <c r="S483" i="1"/>
  <c r="P483" i="1"/>
  <c r="O483" i="1"/>
  <c r="N483" i="1"/>
  <c r="M483" i="1"/>
  <c r="L483" i="1"/>
  <c r="K483" i="1"/>
  <c r="AF482" i="1"/>
  <c r="AE482" i="1"/>
  <c r="AD482" i="1"/>
  <c r="AC482" i="1"/>
  <c r="AB482" i="1"/>
  <c r="AA482" i="1"/>
  <c r="X482" i="1"/>
  <c r="W482" i="1"/>
  <c r="V482" i="1"/>
  <c r="U482" i="1"/>
  <c r="T482" i="1"/>
  <c r="S482" i="1"/>
  <c r="P482" i="1"/>
  <c r="O482" i="1"/>
  <c r="N482" i="1"/>
  <c r="M482" i="1"/>
  <c r="L482" i="1"/>
  <c r="K482" i="1"/>
  <c r="AF481" i="1"/>
  <c r="AE481" i="1"/>
  <c r="AD481" i="1"/>
  <c r="AC481" i="1"/>
  <c r="AB481" i="1"/>
  <c r="AA481" i="1"/>
  <c r="X481" i="1"/>
  <c r="W481" i="1"/>
  <c r="V481" i="1"/>
  <c r="U481" i="1"/>
  <c r="T481" i="1"/>
  <c r="S481" i="1"/>
  <c r="P481" i="1"/>
  <c r="O481" i="1"/>
  <c r="N481" i="1"/>
  <c r="M481" i="1"/>
  <c r="L481" i="1"/>
  <c r="K481" i="1"/>
  <c r="AF480" i="1"/>
  <c r="AE480" i="1"/>
  <c r="AD480" i="1"/>
  <c r="AC480" i="1"/>
  <c r="AB480" i="1"/>
  <c r="AA480" i="1"/>
  <c r="X480" i="1"/>
  <c r="W480" i="1"/>
  <c r="V480" i="1"/>
  <c r="U480" i="1"/>
  <c r="T480" i="1"/>
  <c r="S480" i="1"/>
  <c r="P480" i="1"/>
  <c r="O480" i="1"/>
  <c r="N480" i="1"/>
  <c r="M480" i="1"/>
  <c r="L480" i="1"/>
  <c r="K480" i="1"/>
  <c r="AF479" i="1"/>
  <c r="AE479" i="1"/>
  <c r="AD479" i="1"/>
  <c r="AC479" i="1"/>
  <c r="AB479" i="1"/>
  <c r="AA479" i="1"/>
  <c r="X479" i="1"/>
  <c r="W479" i="1"/>
  <c r="V479" i="1"/>
  <c r="U479" i="1"/>
  <c r="T479" i="1"/>
  <c r="S479" i="1"/>
  <c r="P479" i="1"/>
  <c r="O479" i="1"/>
  <c r="N479" i="1"/>
  <c r="M479" i="1"/>
  <c r="L479" i="1"/>
  <c r="K479" i="1"/>
  <c r="AF478" i="1"/>
  <c r="AE478" i="1"/>
  <c r="AD478" i="1"/>
  <c r="AC478" i="1"/>
  <c r="AB478" i="1"/>
  <c r="AA478" i="1"/>
  <c r="X478" i="1"/>
  <c r="W478" i="1"/>
  <c r="V478" i="1"/>
  <c r="U478" i="1"/>
  <c r="T478" i="1"/>
  <c r="S478" i="1"/>
  <c r="P478" i="1"/>
  <c r="O478" i="1"/>
  <c r="N478" i="1"/>
  <c r="M478" i="1"/>
  <c r="L478" i="1"/>
  <c r="K478" i="1"/>
  <c r="AF477" i="1"/>
  <c r="AE477" i="1"/>
  <c r="AD477" i="1"/>
  <c r="AC477" i="1"/>
  <c r="AB477" i="1"/>
  <c r="AA477" i="1"/>
  <c r="X477" i="1"/>
  <c r="W477" i="1"/>
  <c r="V477" i="1"/>
  <c r="U477" i="1"/>
  <c r="T477" i="1"/>
  <c r="S477" i="1"/>
  <c r="P477" i="1"/>
  <c r="O477" i="1"/>
  <c r="N477" i="1"/>
  <c r="M477" i="1"/>
  <c r="L477" i="1"/>
  <c r="K477" i="1"/>
  <c r="AF476" i="1"/>
  <c r="AE476" i="1"/>
  <c r="AD476" i="1"/>
  <c r="AC476" i="1"/>
  <c r="AB476" i="1"/>
  <c r="AA476" i="1"/>
  <c r="X476" i="1"/>
  <c r="W476" i="1"/>
  <c r="V476" i="1"/>
  <c r="U476" i="1"/>
  <c r="T476" i="1"/>
  <c r="S476" i="1"/>
  <c r="P476" i="1"/>
  <c r="O476" i="1"/>
  <c r="N476" i="1"/>
  <c r="M476" i="1"/>
  <c r="L476" i="1"/>
  <c r="K476" i="1"/>
  <c r="AF475" i="1"/>
  <c r="AE475" i="1"/>
  <c r="AD475" i="1"/>
  <c r="AC475" i="1"/>
  <c r="AB475" i="1"/>
  <c r="AA475" i="1"/>
  <c r="X475" i="1"/>
  <c r="W475" i="1"/>
  <c r="V475" i="1"/>
  <c r="U475" i="1"/>
  <c r="T475" i="1"/>
  <c r="S475" i="1"/>
  <c r="P475" i="1"/>
  <c r="O475" i="1"/>
  <c r="N475" i="1"/>
  <c r="M475" i="1"/>
  <c r="L475" i="1"/>
  <c r="K475" i="1"/>
  <c r="AF474" i="1"/>
  <c r="AE474" i="1"/>
  <c r="AD474" i="1"/>
  <c r="AC474" i="1"/>
  <c r="AB474" i="1"/>
  <c r="AA474" i="1"/>
  <c r="X474" i="1"/>
  <c r="W474" i="1"/>
  <c r="V474" i="1"/>
  <c r="U474" i="1"/>
  <c r="T474" i="1"/>
  <c r="S474" i="1"/>
  <c r="P474" i="1"/>
  <c r="O474" i="1"/>
  <c r="N474" i="1"/>
  <c r="M474" i="1"/>
  <c r="L474" i="1"/>
  <c r="K474" i="1"/>
  <c r="AF473" i="1"/>
  <c r="AE473" i="1"/>
  <c r="AD473" i="1"/>
  <c r="AC473" i="1"/>
  <c r="AB473" i="1"/>
  <c r="AA473" i="1"/>
  <c r="X473" i="1"/>
  <c r="W473" i="1"/>
  <c r="V473" i="1"/>
  <c r="U473" i="1"/>
  <c r="T473" i="1"/>
  <c r="S473" i="1"/>
  <c r="P473" i="1"/>
  <c r="O473" i="1"/>
  <c r="N473" i="1"/>
  <c r="M473" i="1"/>
  <c r="L473" i="1"/>
  <c r="K473" i="1"/>
  <c r="AF472" i="1"/>
  <c r="AE472" i="1"/>
  <c r="AD472" i="1"/>
  <c r="AC472" i="1"/>
  <c r="AB472" i="1"/>
  <c r="AA472" i="1"/>
  <c r="X472" i="1"/>
  <c r="W472" i="1"/>
  <c r="V472" i="1"/>
  <c r="U472" i="1"/>
  <c r="T472" i="1"/>
  <c r="S472" i="1"/>
  <c r="P472" i="1"/>
  <c r="O472" i="1"/>
  <c r="N472" i="1"/>
  <c r="M472" i="1"/>
  <c r="L472" i="1"/>
  <c r="K472" i="1"/>
  <c r="AF471" i="1"/>
  <c r="AE471" i="1"/>
  <c r="AD471" i="1"/>
  <c r="AC471" i="1"/>
  <c r="AB471" i="1"/>
  <c r="AA471" i="1"/>
  <c r="X471" i="1"/>
  <c r="W471" i="1"/>
  <c r="V471" i="1"/>
  <c r="U471" i="1"/>
  <c r="T471" i="1"/>
  <c r="S471" i="1"/>
  <c r="P471" i="1"/>
  <c r="O471" i="1"/>
  <c r="N471" i="1"/>
  <c r="M471" i="1"/>
  <c r="L471" i="1"/>
  <c r="K471" i="1"/>
  <c r="AF470" i="1"/>
  <c r="AE470" i="1"/>
  <c r="AD470" i="1"/>
  <c r="AC470" i="1"/>
  <c r="AB470" i="1"/>
  <c r="AA470" i="1"/>
  <c r="X470" i="1"/>
  <c r="W470" i="1"/>
  <c r="V470" i="1"/>
  <c r="U470" i="1"/>
  <c r="T470" i="1"/>
  <c r="S470" i="1"/>
  <c r="P470" i="1"/>
  <c r="O470" i="1"/>
  <c r="N470" i="1"/>
  <c r="M470" i="1"/>
  <c r="L470" i="1"/>
  <c r="K470" i="1"/>
  <c r="AF469" i="1"/>
  <c r="AE469" i="1"/>
  <c r="AD469" i="1"/>
  <c r="AC469" i="1"/>
  <c r="AB469" i="1"/>
  <c r="AA469" i="1"/>
  <c r="X469" i="1"/>
  <c r="W469" i="1"/>
  <c r="V469" i="1"/>
  <c r="U469" i="1"/>
  <c r="T469" i="1"/>
  <c r="S469" i="1"/>
  <c r="P469" i="1"/>
  <c r="O469" i="1"/>
  <c r="N469" i="1"/>
  <c r="M469" i="1"/>
  <c r="L469" i="1"/>
  <c r="K469" i="1"/>
  <c r="AF468" i="1"/>
  <c r="AE468" i="1"/>
  <c r="AD468" i="1"/>
  <c r="AC468" i="1"/>
  <c r="AB468" i="1"/>
  <c r="AA468" i="1"/>
  <c r="X468" i="1"/>
  <c r="W468" i="1"/>
  <c r="V468" i="1"/>
  <c r="U468" i="1"/>
  <c r="T468" i="1"/>
  <c r="S468" i="1"/>
  <c r="P468" i="1"/>
  <c r="O468" i="1"/>
  <c r="N468" i="1"/>
  <c r="M468" i="1"/>
  <c r="L468" i="1"/>
  <c r="K468" i="1"/>
  <c r="AF467" i="1"/>
  <c r="AE467" i="1"/>
  <c r="AD467" i="1"/>
  <c r="AC467" i="1"/>
  <c r="AB467" i="1"/>
  <c r="AA467" i="1"/>
  <c r="X467" i="1"/>
  <c r="W467" i="1"/>
  <c r="V467" i="1"/>
  <c r="U467" i="1"/>
  <c r="T467" i="1"/>
  <c r="S467" i="1"/>
  <c r="P467" i="1"/>
  <c r="O467" i="1"/>
  <c r="N467" i="1"/>
  <c r="M467" i="1"/>
  <c r="L467" i="1"/>
  <c r="K467" i="1"/>
  <c r="AF466" i="1"/>
  <c r="AE466" i="1"/>
  <c r="AD466" i="1"/>
  <c r="AC466" i="1"/>
  <c r="AB466" i="1"/>
  <c r="AA466" i="1"/>
  <c r="X466" i="1"/>
  <c r="W466" i="1"/>
  <c r="V466" i="1"/>
  <c r="U466" i="1"/>
  <c r="T466" i="1"/>
  <c r="S466" i="1"/>
  <c r="P466" i="1"/>
  <c r="O466" i="1"/>
  <c r="N466" i="1"/>
  <c r="M466" i="1"/>
  <c r="L466" i="1"/>
  <c r="K466" i="1"/>
  <c r="AF465" i="1"/>
  <c r="AE465" i="1"/>
  <c r="AD465" i="1"/>
  <c r="AC465" i="1"/>
  <c r="AB465" i="1"/>
  <c r="AA465" i="1"/>
  <c r="X465" i="1"/>
  <c r="W465" i="1"/>
  <c r="V465" i="1"/>
  <c r="U465" i="1"/>
  <c r="T465" i="1"/>
  <c r="S465" i="1"/>
  <c r="P465" i="1"/>
  <c r="O465" i="1"/>
  <c r="N465" i="1"/>
  <c r="M465" i="1"/>
  <c r="L465" i="1"/>
  <c r="K465" i="1"/>
  <c r="AF464" i="1"/>
  <c r="AE464" i="1"/>
  <c r="AD464" i="1"/>
  <c r="AC464" i="1"/>
  <c r="AB464" i="1"/>
  <c r="AA464" i="1"/>
  <c r="X464" i="1"/>
  <c r="W464" i="1"/>
  <c r="V464" i="1"/>
  <c r="U464" i="1"/>
  <c r="T464" i="1"/>
  <c r="S464" i="1"/>
  <c r="P464" i="1"/>
  <c r="O464" i="1"/>
  <c r="N464" i="1"/>
  <c r="M464" i="1"/>
  <c r="L464" i="1"/>
  <c r="K464" i="1"/>
  <c r="AF463" i="1"/>
  <c r="AE463" i="1"/>
  <c r="AD463" i="1"/>
  <c r="AC463" i="1"/>
  <c r="AB463" i="1"/>
  <c r="AA463" i="1"/>
  <c r="X463" i="1"/>
  <c r="W463" i="1"/>
  <c r="V463" i="1"/>
  <c r="U463" i="1"/>
  <c r="T463" i="1"/>
  <c r="S463" i="1"/>
  <c r="P463" i="1"/>
  <c r="O463" i="1"/>
  <c r="N463" i="1"/>
  <c r="M463" i="1"/>
  <c r="L463" i="1"/>
  <c r="K463" i="1"/>
  <c r="AF462" i="1"/>
  <c r="AE462" i="1"/>
  <c r="AD462" i="1"/>
  <c r="AC462" i="1"/>
  <c r="AB462" i="1"/>
  <c r="AA462" i="1"/>
  <c r="X462" i="1"/>
  <c r="W462" i="1"/>
  <c r="V462" i="1"/>
  <c r="U462" i="1"/>
  <c r="T462" i="1"/>
  <c r="S462" i="1"/>
  <c r="P462" i="1"/>
  <c r="O462" i="1"/>
  <c r="N462" i="1"/>
  <c r="M462" i="1"/>
  <c r="L462" i="1"/>
  <c r="K462" i="1"/>
  <c r="AF461" i="1"/>
  <c r="AE461" i="1"/>
  <c r="AD461" i="1"/>
  <c r="AC461" i="1"/>
  <c r="AB461" i="1"/>
  <c r="AA461" i="1"/>
  <c r="X461" i="1"/>
  <c r="W461" i="1"/>
  <c r="V461" i="1"/>
  <c r="U461" i="1"/>
  <c r="T461" i="1"/>
  <c r="S461" i="1"/>
  <c r="P461" i="1"/>
  <c r="O461" i="1"/>
  <c r="N461" i="1"/>
  <c r="M461" i="1"/>
  <c r="L461" i="1"/>
  <c r="K461" i="1"/>
  <c r="AF460" i="1"/>
  <c r="AE460" i="1"/>
  <c r="AD460" i="1"/>
  <c r="AC460" i="1"/>
  <c r="AB460" i="1"/>
  <c r="AA460" i="1"/>
  <c r="X460" i="1"/>
  <c r="W460" i="1"/>
  <c r="V460" i="1"/>
  <c r="U460" i="1"/>
  <c r="T460" i="1"/>
  <c r="S460" i="1"/>
  <c r="P460" i="1"/>
  <c r="O460" i="1"/>
  <c r="N460" i="1"/>
  <c r="M460" i="1"/>
  <c r="L460" i="1"/>
  <c r="K460" i="1"/>
  <c r="AF459" i="1"/>
  <c r="AE459" i="1"/>
  <c r="AD459" i="1"/>
  <c r="AC459" i="1"/>
  <c r="AB459" i="1"/>
  <c r="AA459" i="1"/>
  <c r="X459" i="1"/>
  <c r="W459" i="1"/>
  <c r="V459" i="1"/>
  <c r="U459" i="1"/>
  <c r="T459" i="1"/>
  <c r="S459" i="1"/>
  <c r="P459" i="1"/>
  <c r="O459" i="1"/>
  <c r="N459" i="1"/>
  <c r="M459" i="1"/>
  <c r="L459" i="1"/>
  <c r="K459" i="1"/>
  <c r="AF458" i="1"/>
  <c r="AE458" i="1"/>
  <c r="AD458" i="1"/>
  <c r="AC458" i="1"/>
  <c r="AB458" i="1"/>
  <c r="AA458" i="1"/>
  <c r="X458" i="1"/>
  <c r="W458" i="1"/>
  <c r="V458" i="1"/>
  <c r="U458" i="1"/>
  <c r="T458" i="1"/>
  <c r="S458" i="1"/>
  <c r="P458" i="1"/>
  <c r="O458" i="1"/>
  <c r="N458" i="1"/>
  <c r="M458" i="1"/>
  <c r="L458" i="1"/>
  <c r="K458" i="1"/>
  <c r="AF457" i="1"/>
  <c r="AE457" i="1"/>
  <c r="AD457" i="1"/>
  <c r="AC457" i="1"/>
  <c r="AB457" i="1"/>
  <c r="AA457" i="1"/>
  <c r="X457" i="1"/>
  <c r="W457" i="1"/>
  <c r="V457" i="1"/>
  <c r="U457" i="1"/>
  <c r="T457" i="1"/>
  <c r="S457" i="1"/>
  <c r="P457" i="1"/>
  <c r="O457" i="1"/>
  <c r="N457" i="1"/>
  <c r="M457" i="1"/>
  <c r="L457" i="1"/>
  <c r="K457" i="1"/>
  <c r="AF456" i="1"/>
  <c r="AE456" i="1"/>
  <c r="AD456" i="1"/>
  <c r="AC456" i="1"/>
  <c r="AB456" i="1"/>
  <c r="AA456" i="1"/>
  <c r="X456" i="1"/>
  <c r="W456" i="1"/>
  <c r="V456" i="1"/>
  <c r="U456" i="1"/>
  <c r="T456" i="1"/>
  <c r="S456" i="1"/>
  <c r="P456" i="1"/>
  <c r="O456" i="1"/>
  <c r="N456" i="1"/>
  <c r="M456" i="1"/>
  <c r="L456" i="1"/>
  <c r="K456" i="1"/>
  <c r="AF455" i="1"/>
  <c r="AE455" i="1"/>
  <c r="AD455" i="1"/>
  <c r="AC455" i="1"/>
  <c r="AB455" i="1"/>
  <c r="AA455" i="1"/>
  <c r="X455" i="1"/>
  <c r="W455" i="1"/>
  <c r="V455" i="1"/>
  <c r="U455" i="1"/>
  <c r="T455" i="1"/>
  <c r="S455" i="1"/>
  <c r="P455" i="1"/>
  <c r="O455" i="1"/>
  <c r="N455" i="1"/>
  <c r="M455" i="1"/>
  <c r="L455" i="1"/>
  <c r="K455" i="1"/>
  <c r="AF454" i="1"/>
  <c r="AE454" i="1"/>
  <c r="AD454" i="1"/>
  <c r="AC454" i="1"/>
  <c r="AB454" i="1"/>
  <c r="AA454" i="1"/>
  <c r="X454" i="1"/>
  <c r="W454" i="1"/>
  <c r="V454" i="1"/>
  <c r="U454" i="1"/>
  <c r="T454" i="1"/>
  <c r="S454" i="1"/>
  <c r="P454" i="1"/>
  <c r="O454" i="1"/>
  <c r="N454" i="1"/>
  <c r="M454" i="1"/>
  <c r="L454" i="1"/>
  <c r="K454" i="1"/>
  <c r="AF453" i="1"/>
  <c r="AE453" i="1"/>
  <c r="AD453" i="1"/>
  <c r="AC453" i="1"/>
  <c r="AB453" i="1"/>
  <c r="AA453" i="1"/>
  <c r="X453" i="1"/>
  <c r="W453" i="1"/>
  <c r="V453" i="1"/>
  <c r="U453" i="1"/>
  <c r="T453" i="1"/>
  <c r="S453" i="1"/>
  <c r="P453" i="1"/>
  <c r="O453" i="1"/>
  <c r="N453" i="1"/>
  <c r="M453" i="1"/>
  <c r="L453" i="1"/>
  <c r="K453" i="1"/>
  <c r="AF452" i="1"/>
  <c r="AE452" i="1"/>
  <c r="AD452" i="1"/>
  <c r="AC452" i="1"/>
  <c r="AB452" i="1"/>
  <c r="AA452" i="1"/>
  <c r="X452" i="1"/>
  <c r="W452" i="1"/>
  <c r="V452" i="1"/>
  <c r="U452" i="1"/>
  <c r="T452" i="1"/>
  <c r="S452" i="1"/>
  <c r="P452" i="1"/>
  <c r="O452" i="1"/>
  <c r="N452" i="1"/>
  <c r="M452" i="1"/>
  <c r="L452" i="1"/>
  <c r="K452" i="1"/>
  <c r="AF451" i="1"/>
  <c r="AE451" i="1"/>
  <c r="AD451" i="1"/>
  <c r="AC451" i="1"/>
  <c r="AB451" i="1"/>
  <c r="AA451" i="1"/>
  <c r="X451" i="1"/>
  <c r="W451" i="1"/>
  <c r="V451" i="1"/>
  <c r="U451" i="1"/>
  <c r="T451" i="1"/>
  <c r="S451" i="1"/>
  <c r="P451" i="1"/>
  <c r="O451" i="1"/>
  <c r="N451" i="1"/>
  <c r="M451" i="1"/>
  <c r="L451" i="1"/>
  <c r="K451" i="1"/>
  <c r="AF450" i="1"/>
  <c r="AE450" i="1"/>
  <c r="AD450" i="1"/>
  <c r="AC450" i="1"/>
  <c r="AB450" i="1"/>
  <c r="AA450" i="1"/>
  <c r="X450" i="1"/>
  <c r="W450" i="1"/>
  <c r="V450" i="1"/>
  <c r="U450" i="1"/>
  <c r="T450" i="1"/>
  <c r="S450" i="1"/>
  <c r="P450" i="1"/>
  <c r="O450" i="1"/>
  <c r="N450" i="1"/>
  <c r="M450" i="1"/>
  <c r="L450" i="1"/>
  <c r="K450" i="1"/>
  <c r="AF449" i="1"/>
  <c r="AE449" i="1"/>
  <c r="AD449" i="1"/>
  <c r="AC449" i="1"/>
  <c r="AB449" i="1"/>
  <c r="AA449" i="1"/>
  <c r="X449" i="1"/>
  <c r="W449" i="1"/>
  <c r="V449" i="1"/>
  <c r="U449" i="1"/>
  <c r="T449" i="1"/>
  <c r="S449" i="1"/>
  <c r="P449" i="1"/>
  <c r="O449" i="1"/>
  <c r="N449" i="1"/>
  <c r="M449" i="1"/>
  <c r="L449" i="1"/>
  <c r="K449" i="1"/>
  <c r="AF448" i="1"/>
  <c r="AE448" i="1"/>
  <c r="AD448" i="1"/>
  <c r="AC448" i="1"/>
  <c r="AB448" i="1"/>
  <c r="AA448" i="1"/>
  <c r="X448" i="1"/>
  <c r="W448" i="1"/>
  <c r="V448" i="1"/>
  <c r="U448" i="1"/>
  <c r="T448" i="1"/>
  <c r="S448" i="1"/>
  <c r="P448" i="1"/>
  <c r="O448" i="1"/>
  <c r="N448" i="1"/>
  <c r="M448" i="1"/>
  <c r="L448" i="1"/>
  <c r="K448" i="1"/>
  <c r="AF447" i="1"/>
  <c r="AE447" i="1"/>
  <c r="AD447" i="1"/>
  <c r="AC447" i="1"/>
  <c r="AB447" i="1"/>
  <c r="AA447" i="1"/>
  <c r="X447" i="1"/>
  <c r="W447" i="1"/>
  <c r="V447" i="1"/>
  <c r="U447" i="1"/>
  <c r="T447" i="1"/>
  <c r="S447" i="1"/>
  <c r="P447" i="1"/>
  <c r="O447" i="1"/>
  <c r="N447" i="1"/>
  <c r="M447" i="1"/>
  <c r="L447" i="1"/>
  <c r="K447" i="1"/>
  <c r="AF446" i="1"/>
  <c r="AE446" i="1"/>
  <c r="AD446" i="1"/>
  <c r="AC446" i="1"/>
  <c r="AB446" i="1"/>
  <c r="AA446" i="1"/>
  <c r="X446" i="1"/>
  <c r="W446" i="1"/>
  <c r="V446" i="1"/>
  <c r="U446" i="1"/>
  <c r="T446" i="1"/>
  <c r="S446" i="1"/>
  <c r="P446" i="1"/>
  <c r="O446" i="1"/>
  <c r="N446" i="1"/>
  <c r="M446" i="1"/>
  <c r="L446" i="1"/>
  <c r="K446" i="1"/>
  <c r="AF445" i="1"/>
  <c r="AE445" i="1"/>
  <c r="AD445" i="1"/>
  <c r="AC445" i="1"/>
  <c r="AB445" i="1"/>
  <c r="AA445" i="1"/>
  <c r="X445" i="1"/>
  <c r="W445" i="1"/>
  <c r="V445" i="1"/>
  <c r="U445" i="1"/>
  <c r="T445" i="1"/>
  <c r="S445" i="1"/>
  <c r="P445" i="1"/>
  <c r="O445" i="1"/>
  <c r="N445" i="1"/>
  <c r="M445" i="1"/>
  <c r="L445" i="1"/>
  <c r="K445" i="1"/>
  <c r="AF444" i="1"/>
  <c r="AE444" i="1"/>
  <c r="AD444" i="1"/>
  <c r="AC444" i="1"/>
  <c r="AB444" i="1"/>
  <c r="AA444" i="1"/>
  <c r="X444" i="1"/>
  <c r="W444" i="1"/>
  <c r="V444" i="1"/>
  <c r="U444" i="1"/>
  <c r="T444" i="1"/>
  <c r="S444" i="1"/>
  <c r="P444" i="1"/>
  <c r="O444" i="1"/>
  <c r="N444" i="1"/>
  <c r="M444" i="1"/>
  <c r="L444" i="1"/>
  <c r="K444" i="1"/>
  <c r="AF443" i="1"/>
  <c r="AE443" i="1"/>
  <c r="AD443" i="1"/>
  <c r="AC443" i="1"/>
  <c r="AB443" i="1"/>
  <c r="AA443" i="1"/>
  <c r="X443" i="1"/>
  <c r="W443" i="1"/>
  <c r="V443" i="1"/>
  <c r="U443" i="1"/>
  <c r="T443" i="1"/>
  <c r="S443" i="1"/>
  <c r="P443" i="1"/>
  <c r="O443" i="1"/>
  <c r="N443" i="1"/>
  <c r="M443" i="1"/>
  <c r="L443" i="1"/>
  <c r="K443" i="1"/>
  <c r="AF442" i="1"/>
  <c r="AE442" i="1"/>
  <c r="AD442" i="1"/>
  <c r="AC442" i="1"/>
  <c r="AB442" i="1"/>
  <c r="AA442" i="1"/>
  <c r="X442" i="1"/>
  <c r="W442" i="1"/>
  <c r="V442" i="1"/>
  <c r="U442" i="1"/>
  <c r="T442" i="1"/>
  <c r="S442" i="1"/>
  <c r="P442" i="1"/>
  <c r="O442" i="1"/>
  <c r="N442" i="1"/>
  <c r="M442" i="1"/>
  <c r="L442" i="1"/>
  <c r="K442" i="1"/>
  <c r="AF441" i="1"/>
  <c r="AE441" i="1"/>
  <c r="AD441" i="1"/>
  <c r="AC441" i="1"/>
  <c r="AB441" i="1"/>
  <c r="AA441" i="1"/>
  <c r="X441" i="1"/>
  <c r="W441" i="1"/>
  <c r="V441" i="1"/>
  <c r="U441" i="1"/>
  <c r="T441" i="1"/>
  <c r="S441" i="1"/>
  <c r="P441" i="1"/>
  <c r="O441" i="1"/>
  <c r="N441" i="1"/>
  <c r="M441" i="1"/>
  <c r="L441" i="1"/>
  <c r="K441" i="1"/>
  <c r="AF440" i="1"/>
  <c r="AE440" i="1"/>
  <c r="AD440" i="1"/>
  <c r="AC440" i="1"/>
  <c r="AB440" i="1"/>
  <c r="AA440" i="1"/>
  <c r="X440" i="1"/>
  <c r="W440" i="1"/>
  <c r="V440" i="1"/>
  <c r="U440" i="1"/>
  <c r="T440" i="1"/>
  <c r="S440" i="1"/>
  <c r="P440" i="1"/>
  <c r="O440" i="1"/>
  <c r="N440" i="1"/>
  <c r="M440" i="1"/>
  <c r="L440" i="1"/>
  <c r="K440" i="1"/>
  <c r="AF439" i="1"/>
  <c r="AE439" i="1"/>
  <c r="AD439" i="1"/>
  <c r="AC439" i="1"/>
  <c r="AB439" i="1"/>
  <c r="AA439" i="1"/>
  <c r="X439" i="1"/>
  <c r="W439" i="1"/>
  <c r="V439" i="1"/>
  <c r="U439" i="1"/>
  <c r="T439" i="1"/>
  <c r="S439" i="1"/>
  <c r="P439" i="1"/>
  <c r="O439" i="1"/>
  <c r="N439" i="1"/>
  <c r="M439" i="1"/>
  <c r="L439" i="1"/>
  <c r="K439" i="1"/>
  <c r="AF438" i="1"/>
  <c r="AE438" i="1"/>
  <c r="AD438" i="1"/>
  <c r="AC438" i="1"/>
  <c r="AB438" i="1"/>
  <c r="AA438" i="1"/>
  <c r="X438" i="1"/>
  <c r="W438" i="1"/>
  <c r="V438" i="1"/>
  <c r="U438" i="1"/>
  <c r="T438" i="1"/>
  <c r="S438" i="1"/>
  <c r="P438" i="1"/>
  <c r="O438" i="1"/>
  <c r="N438" i="1"/>
  <c r="M438" i="1"/>
  <c r="L438" i="1"/>
  <c r="K438" i="1"/>
  <c r="AF437" i="1"/>
  <c r="AE437" i="1"/>
  <c r="AD437" i="1"/>
  <c r="AC437" i="1"/>
  <c r="AB437" i="1"/>
  <c r="AA437" i="1"/>
  <c r="X437" i="1"/>
  <c r="W437" i="1"/>
  <c r="V437" i="1"/>
  <c r="U437" i="1"/>
  <c r="T437" i="1"/>
  <c r="S437" i="1"/>
  <c r="P437" i="1"/>
  <c r="O437" i="1"/>
  <c r="N437" i="1"/>
  <c r="M437" i="1"/>
  <c r="L437" i="1"/>
  <c r="K437" i="1"/>
  <c r="AF436" i="1"/>
  <c r="AE436" i="1"/>
  <c r="AD436" i="1"/>
  <c r="AC436" i="1"/>
  <c r="AB436" i="1"/>
  <c r="AA436" i="1"/>
  <c r="X436" i="1"/>
  <c r="W436" i="1"/>
  <c r="V436" i="1"/>
  <c r="U436" i="1"/>
  <c r="T436" i="1"/>
  <c r="S436" i="1"/>
  <c r="P436" i="1"/>
  <c r="O436" i="1"/>
  <c r="N436" i="1"/>
  <c r="M436" i="1"/>
  <c r="L436" i="1"/>
  <c r="K436" i="1"/>
  <c r="AF435" i="1"/>
  <c r="AE435" i="1"/>
  <c r="AD435" i="1"/>
  <c r="AC435" i="1"/>
  <c r="AB435" i="1"/>
  <c r="AA435" i="1"/>
  <c r="X435" i="1"/>
  <c r="W435" i="1"/>
  <c r="V435" i="1"/>
  <c r="U435" i="1"/>
  <c r="T435" i="1"/>
  <c r="S435" i="1"/>
  <c r="P435" i="1"/>
  <c r="O435" i="1"/>
  <c r="N435" i="1"/>
  <c r="M435" i="1"/>
  <c r="L435" i="1"/>
  <c r="K435" i="1"/>
  <c r="AF434" i="1"/>
  <c r="AE434" i="1"/>
  <c r="AD434" i="1"/>
  <c r="AC434" i="1"/>
  <c r="AB434" i="1"/>
  <c r="AA434" i="1"/>
  <c r="X434" i="1"/>
  <c r="W434" i="1"/>
  <c r="V434" i="1"/>
  <c r="U434" i="1"/>
  <c r="T434" i="1"/>
  <c r="S434" i="1"/>
  <c r="P434" i="1"/>
  <c r="O434" i="1"/>
  <c r="N434" i="1"/>
  <c r="M434" i="1"/>
  <c r="L434" i="1"/>
  <c r="K434" i="1"/>
  <c r="AF433" i="1"/>
  <c r="AE433" i="1"/>
  <c r="AD433" i="1"/>
  <c r="AC433" i="1"/>
  <c r="AB433" i="1"/>
  <c r="AA433" i="1"/>
  <c r="X433" i="1"/>
  <c r="W433" i="1"/>
  <c r="V433" i="1"/>
  <c r="U433" i="1"/>
  <c r="T433" i="1"/>
  <c r="S433" i="1"/>
  <c r="P433" i="1"/>
  <c r="O433" i="1"/>
  <c r="N433" i="1"/>
  <c r="M433" i="1"/>
  <c r="L433" i="1"/>
  <c r="K433" i="1"/>
  <c r="AF432" i="1"/>
  <c r="AE432" i="1"/>
  <c r="AD432" i="1"/>
  <c r="AC432" i="1"/>
  <c r="AB432" i="1"/>
  <c r="AA432" i="1"/>
  <c r="X432" i="1"/>
  <c r="W432" i="1"/>
  <c r="V432" i="1"/>
  <c r="U432" i="1"/>
  <c r="T432" i="1"/>
  <c r="S432" i="1"/>
  <c r="P432" i="1"/>
  <c r="O432" i="1"/>
  <c r="N432" i="1"/>
  <c r="M432" i="1"/>
  <c r="L432" i="1"/>
  <c r="K432" i="1"/>
  <c r="AF431" i="1"/>
  <c r="AE431" i="1"/>
  <c r="AD431" i="1"/>
  <c r="AC431" i="1"/>
  <c r="AB431" i="1"/>
  <c r="AA431" i="1"/>
  <c r="X431" i="1"/>
  <c r="W431" i="1"/>
  <c r="V431" i="1"/>
  <c r="U431" i="1"/>
  <c r="T431" i="1"/>
  <c r="S431" i="1"/>
  <c r="P431" i="1"/>
  <c r="O431" i="1"/>
  <c r="N431" i="1"/>
  <c r="M431" i="1"/>
  <c r="L431" i="1"/>
  <c r="K431" i="1"/>
  <c r="AF430" i="1"/>
  <c r="AE430" i="1"/>
  <c r="AD430" i="1"/>
  <c r="AC430" i="1"/>
  <c r="AB430" i="1"/>
  <c r="AA430" i="1"/>
  <c r="X430" i="1"/>
  <c r="W430" i="1"/>
  <c r="V430" i="1"/>
  <c r="U430" i="1"/>
  <c r="T430" i="1"/>
  <c r="S430" i="1"/>
  <c r="P430" i="1"/>
  <c r="O430" i="1"/>
  <c r="N430" i="1"/>
  <c r="M430" i="1"/>
  <c r="L430" i="1"/>
  <c r="K430" i="1"/>
  <c r="AF429" i="1"/>
  <c r="AE429" i="1"/>
  <c r="AD429" i="1"/>
  <c r="AC429" i="1"/>
  <c r="AB429" i="1"/>
  <c r="AA429" i="1"/>
  <c r="X429" i="1"/>
  <c r="W429" i="1"/>
  <c r="V429" i="1"/>
  <c r="U429" i="1"/>
  <c r="T429" i="1"/>
  <c r="S429" i="1"/>
  <c r="P429" i="1"/>
  <c r="O429" i="1"/>
  <c r="N429" i="1"/>
  <c r="M429" i="1"/>
  <c r="L429" i="1"/>
  <c r="K429" i="1"/>
  <c r="AF428" i="1"/>
  <c r="AE428" i="1"/>
  <c r="AD428" i="1"/>
  <c r="AC428" i="1"/>
  <c r="AB428" i="1"/>
  <c r="AA428" i="1"/>
  <c r="X428" i="1"/>
  <c r="W428" i="1"/>
  <c r="V428" i="1"/>
  <c r="U428" i="1"/>
  <c r="T428" i="1"/>
  <c r="S428" i="1"/>
  <c r="P428" i="1"/>
  <c r="O428" i="1"/>
  <c r="N428" i="1"/>
  <c r="M428" i="1"/>
  <c r="L428" i="1"/>
  <c r="K428" i="1"/>
  <c r="AF427" i="1"/>
  <c r="AE427" i="1"/>
  <c r="AD427" i="1"/>
  <c r="AC427" i="1"/>
  <c r="AB427" i="1"/>
  <c r="AA427" i="1"/>
  <c r="X427" i="1"/>
  <c r="W427" i="1"/>
  <c r="V427" i="1"/>
  <c r="U427" i="1"/>
  <c r="T427" i="1"/>
  <c r="S427" i="1"/>
  <c r="P427" i="1"/>
  <c r="O427" i="1"/>
  <c r="N427" i="1"/>
  <c r="M427" i="1"/>
  <c r="L427" i="1"/>
  <c r="K427" i="1"/>
  <c r="AF426" i="1"/>
  <c r="AE426" i="1"/>
  <c r="AD426" i="1"/>
  <c r="AC426" i="1"/>
  <c r="AB426" i="1"/>
  <c r="AA426" i="1"/>
  <c r="X426" i="1"/>
  <c r="W426" i="1"/>
  <c r="V426" i="1"/>
  <c r="U426" i="1"/>
  <c r="T426" i="1"/>
  <c r="S426" i="1"/>
  <c r="P426" i="1"/>
  <c r="O426" i="1"/>
  <c r="N426" i="1"/>
  <c r="M426" i="1"/>
  <c r="L426" i="1"/>
  <c r="K426" i="1"/>
  <c r="AF425" i="1"/>
  <c r="AE425" i="1"/>
  <c r="AD425" i="1"/>
  <c r="AC425" i="1"/>
  <c r="AB425" i="1"/>
  <c r="AA425" i="1"/>
  <c r="X425" i="1"/>
  <c r="W425" i="1"/>
  <c r="V425" i="1"/>
  <c r="U425" i="1"/>
  <c r="T425" i="1"/>
  <c r="S425" i="1"/>
  <c r="P425" i="1"/>
  <c r="O425" i="1"/>
  <c r="N425" i="1"/>
  <c r="M425" i="1"/>
  <c r="L425" i="1"/>
  <c r="K425" i="1"/>
  <c r="AF424" i="1"/>
  <c r="AE424" i="1"/>
  <c r="AD424" i="1"/>
  <c r="AC424" i="1"/>
  <c r="AB424" i="1"/>
  <c r="AA424" i="1"/>
  <c r="X424" i="1"/>
  <c r="W424" i="1"/>
  <c r="V424" i="1"/>
  <c r="U424" i="1"/>
  <c r="T424" i="1"/>
  <c r="S424" i="1"/>
  <c r="P424" i="1"/>
  <c r="O424" i="1"/>
  <c r="N424" i="1"/>
  <c r="M424" i="1"/>
  <c r="L424" i="1"/>
  <c r="K424" i="1"/>
  <c r="AF423" i="1"/>
  <c r="AE423" i="1"/>
  <c r="AD423" i="1"/>
  <c r="AC423" i="1"/>
  <c r="AB423" i="1"/>
  <c r="AA423" i="1"/>
  <c r="X423" i="1"/>
  <c r="W423" i="1"/>
  <c r="V423" i="1"/>
  <c r="U423" i="1"/>
  <c r="T423" i="1"/>
  <c r="S423" i="1"/>
  <c r="P423" i="1"/>
  <c r="O423" i="1"/>
  <c r="N423" i="1"/>
  <c r="M423" i="1"/>
  <c r="L423" i="1"/>
  <c r="K423" i="1"/>
  <c r="AF422" i="1"/>
  <c r="AE422" i="1"/>
  <c r="AD422" i="1"/>
  <c r="AC422" i="1"/>
  <c r="AB422" i="1"/>
  <c r="AA422" i="1"/>
  <c r="X422" i="1"/>
  <c r="W422" i="1"/>
  <c r="V422" i="1"/>
  <c r="U422" i="1"/>
  <c r="T422" i="1"/>
  <c r="S422" i="1"/>
  <c r="P422" i="1"/>
  <c r="O422" i="1"/>
  <c r="N422" i="1"/>
  <c r="M422" i="1"/>
  <c r="L422" i="1"/>
  <c r="K422" i="1"/>
  <c r="AF421" i="1"/>
  <c r="AE421" i="1"/>
  <c r="AD421" i="1"/>
  <c r="AC421" i="1"/>
  <c r="AB421" i="1"/>
  <c r="AA421" i="1"/>
  <c r="X421" i="1"/>
  <c r="W421" i="1"/>
  <c r="V421" i="1"/>
  <c r="U421" i="1"/>
  <c r="T421" i="1"/>
  <c r="S421" i="1"/>
  <c r="P421" i="1"/>
  <c r="O421" i="1"/>
  <c r="N421" i="1"/>
  <c r="M421" i="1"/>
  <c r="L421" i="1"/>
  <c r="K421" i="1"/>
  <c r="AF420" i="1"/>
  <c r="AE420" i="1"/>
  <c r="AD420" i="1"/>
  <c r="AC420" i="1"/>
  <c r="AB420" i="1"/>
  <c r="AA420" i="1"/>
  <c r="X420" i="1"/>
  <c r="W420" i="1"/>
  <c r="V420" i="1"/>
  <c r="U420" i="1"/>
  <c r="T420" i="1"/>
  <c r="S420" i="1"/>
  <c r="P420" i="1"/>
  <c r="O420" i="1"/>
  <c r="N420" i="1"/>
  <c r="M420" i="1"/>
  <c r="L420" i="1"/>
  <c r="K420" i="1"/>
  <c r="AF419" i="1"/>
  <c r="AE419" i="1"/>
  <c r="AD419" i="1"/>
  <c r="AC419" i="1"/>
  <c r="AB419" i="1"/>
  <c r="AA419" i="1"/>
  <c r="X419" i="1"/>
  <c r="W419" i="1"/>
  <c r="V419" i="1"/>
  <c r="U419" i="1"/>
  <c r="T419" i="1"/>
  <c r="S419" i="1"/>
  <c r="P419" i="1"/>
  <c r="O419" i="1"/>
  <c r="N419" i="1"/>
  <c r="M419" i="1"/>
  <c r="L419" i="1"/>
  <c r="K419" i="1"/>
  <c r="AF418" i="1"/>
  <c r="AE418" i="1"/>
  <c r="AD418" i="1"/>
  <c r="AC418" i="1"/>
  <c r="AB418" i="1"/>
  <c r="AA418" i="1"/>
  <c r="X418" i="1"/>
  <c r="W418" i="1"/>
  <c r="V418" i="1"/>
  <c r="U418" i="1"/>
  <c r="T418" i="1"/>
  <c r="S418" i="1"/>
  <c r="P418" i="1"/>
  <c r="O418" i="1"/>
  <c r="N418" i="1"/>
  <c r="M418" i="1"/>
  <c r="L418" i="1"/>
  <c r="K418" i="1"/>
  <c r="AF417" i="1"/>
  <c r="AE417" i="1"/>
  <c r="AD417" i="1"/>
  <c r="AC417" i="1"/>
  <c r="AB417" i="1"/>
  <c r="AA417" i="1"/>
  <c r="X417" i="1"/>
  <c r="W417" i="1"/>
  <c r="V417" i="1"/>
  <c r="U417" i="1"/>
  <c r="T417" i="1"/>
  <c r="S417" i="1"/>
  <c r="P417" i="1"/>
  <c r="O417" i="1"/>
  <c r="N417" i="1"/>
  <c r="M417" i="1"/>
  <c r="L417" i="1"/>
  <c r="K417" i="1"/>
  <c r="AF416" i="1"/>
  <c r="AE416" i="1"/>
  <c r="AD416" i="1"/>
  <c r="AC416" i="1"/>
  <c r="AB416" i="1"/>
  <c r="AA416" i="1"/>
  <c r="X416" i="1"/>
  <c r="W416" i="1"/>
  <c r="V416" i="1"/>
  <c r="U416" i="1"/>
  <c r="T416" i="1"/>
  <c r="S416" i="1"/>
  <c r="P416" i="1"/>
  <c r="O416" i="1"/>
  <c r="N416" i="1"/>
  <c r="M416" i="1"/>
  <c r="L416" i="1"/>
  <c r="K416" i="1"/>
  <c r="AF415" i="1"/>
  <c r="AE415" i="1"/>
  <c r="AD415" i="1"/>
  <c r="AC415" i="1"/>
  <c r="AB415" i="1"/>
  <c r="AA415" i="1"/>
  <c r="X415" i="1"/>
  <c r="W415" i="1"/>
  <c r="V415" i="1"/>
  <c r="U415" i="1"/>
  <c r="T415" i="1"/>
  <c r="S415" i="1"/>
  <c r="P415" i="1"/>
  <c r="O415" i="1"/>
  <c r="N415" i="1"/>
  <c r="M415" i="1"/>
  <c r="L415" i="1"/>
  <c r="K415" i="1"/>
  <c r="AF414" i="1"/>
  <c r="AE414" i="1"/>
  <c r="AD414" i="1"/>
  <c r="AC414" i="1"/>
  <c r="AB414" i="1"/>
  <c r="AA414" i="1"/>
  <c r="X414" i="1"/>
  <c r="W414" i="1"/>
  <c r="V414" i="1"/>
  <c r="U414" i="1"/>
  <c r="T414" i="1"/>
  <c r="S414" i="1"/>
  <c r="P414" i="1"/>
  <c r="O414" i="1"/>
  <c r="N414" i="1"/>
  <c r="M414" i="1"/>
  <c r="L414" i="1"/>
  <c r="K414" i="1"/>
  <c r="AF413" i="1"/>
  <c r="AE413" i="1"/>
  <c r="AD413" i="1"/>
  <c r="AC413" i="1"/>
  <c r="AB413" i="1"/>
  <c r="AA413" i="1"/>
  <c r="X413" i="1"/>
  <c r="W413" i="1"/>
  <c r="V413" i="1"/>
  <c r="U413" i="1"/>
  <c r="T413" i="1"/>
  <c r="S413" i="1"/>
  <c r="P413" i="1"/>
  <c r="O413" i="1"/>
  <c r="N413" i="1"/>
  <c r="M413" i="1"/>
  <c r="L413" i="1"/>
  <c r="K413" i="1"/>
  <c r="AF412" i="1"/>
  <c r="AE412" i="1"/>
  <c r="AD412" i="1"/>
  <c r="AC412" i="1"/>
  <c r="AB412" i="1"/>
  <c r="AA412" i="1"/>
  <c r="X412" i="1"/>
  <c r="W412" i="1"/>
  <c r="V412" i="1"/>
  <c r="U412" i="1"/>
  <c r="T412" i="1"/>
  <c r="S412" i="1"/>
  <c r="P412" i="1"/>
  <c r="O412" i="1"/>
  <c r="N412" i="1"/>
  <c r="M412" i="1"/>
  <c r="L412" i="1"/>
  <c r="K412" i="1"/>
  <c r="AF411" i="1"/>
  <c r="AE411" i="1"/>
  <c r="AD411" i="1"/>
  <c r="AC411" i="1"/>
  <c r="AB411" i="1"/>
  <c r="AA411" i="1"/>
  <c r="X411" i="1"/>
  <c r="W411" i="1"/>
  <c r="V411" i="1"/>
  <c r="U411" i="1"/>
  <c r="T411" i="1"/>
  <c r="S411" i="1"/>
  <c r="P411" i="1"/>
  <c r="O411" i="1"/>
  <c r="N411" i="1"/>
  <c r="M411" i="1"/>
  <c r="L411" i="1"/>
  <c r="K411" i="1"/>
  <c r="AF410" i="1"/>
  <c r="AE410" i="1"/>
  <c r="AD410" i="1"/>
  <c r="AC410" i="1"/>
  <c r="AB410" i="1"/>
  <c r="AA410" i="1"/>
  <c r="X410" i="1"/>
  <c r="W410" i="1"/>
  <c r="V410" i="1"/>
  <c r="U410" i="1"/>
  <c r="T410" i="1"/>
  <c r="S410" i="1"/>
  <c r="P410" i="1"/>
  <c r="O410" i="1"/>
  <c r="N410" i="1"/>
  <c r="M410" i="1"/>
  <c r="L410" i="1"/>
  <c r="K410" i="1"/>
  <c r="AF409" i="1"/>
  <c r="AE409" i="1"/>
  <c r="AD409" i="1"/>
  <c r="AC409" i="1"/>
  <c r="AB409" i="1"/>
  <c r="AA409" i="1"/>
  <c r="X409" i="1"/>
  <c r="W409" i="1"/>
  <c r="V409" i="1"/>
  <c r="U409" i="1"/>
  <c r="T409" i="1"/>
  <c r="S409" i="1"/>
  <c r="P409" i="1"/>
  <c r="O409" i="1"/>
  <c r="N409" i="1"/>
  <c r="M409" i="1"/>
  <c r="L409" i="1"/>
  <c r="K409" i="1"/>
  <c r="AF408" i="1"/>
  <c r="AE408" i="1"/>
  <c r="AD408" i="1"/>
  <c r="AC408" i="1"/>
  <c r="AB408" i="1"/>
  <c r="AA408" i="1"/>
  <c r="X408" i="1"/>
  <c r="W408" i="1"/>
  <c r="V408" i="1"/>
  <c r="U408" i="1"/>
  <c r="T408" i="1"/>
  <c r="S408" i="1"/>
  <c r="P408" i="1"/>
  <c r="O408" i="1"/>
  <c r="N408" i="1"/>
  <c r="M408" i="1"/>
  <c r="L408" i="1"/>
  <c r="K408" i="1"/>
  <c r="AF407" i="1"/>
  <c r="AE407" i="1"/>
  <c r="AD407" i="1"/>
  <c r="AC407" i="1"/>
  <c r="AB407" i="1"/>
  <c r="AA407" i="1"/>
  <c r="X407" i="1"/>
  <c r="W407" i="1"/>
  <c r="V407" i="1"/>
  <c r="U407" i="1"/>
  <c r="T407" i="1"/>
  <c r="S407" i="1"/>
  <c r="P407" i="1"/>
  <c r="O407" i="1"/>
  <c r="N407" i="1"/>
  <c r="M407" i="1"/>
  <c r="L407" i="1"/>
  <c r="K407" i="1"/>
  <c r="AF406" i="1"/>
  <c r="AE406" i="1"/>
  <c r="AD406" i="1"/>
  <c r="AC406" i="1"/>
  <c r="AB406" i="1"/>
  <c r="AA406" i="1"/>
  <c r="X406" i="1"/>
  <c r="W406" i="1"/>
  <c r="V406" i="1"/>
  <c r="U406" i="1"/>
  <c r="T406" i="1"/>
  <c r="S406" i="1"/>
  <c r="P406" i="1"/>
  <c r="O406" i="1"/>
  <c r="N406" i="1"/>
  <c r="M406" i="1"/>
  <c r="L406" i="1"/>
  <c r="K406" i="1"/>
  <c r="AF405" i="1"/>
  <c r="AE405" i="1"/>
  <c r="AD405" i="1"/>
  <c r="AC405" i="1"/>
  <c r="AB405" i="1"/>
  <c r="AA405" i="1"/>
  <c r="X405" i="1"/>
  <c r="W405" i="1"/>
  <c r="V405" i="1"/>
  <c r="U405" i="1"/>
  <c r="T405" i="1"/>
  <c r="S405" i="1"/>
  <c r="P405" i="1"/>
  <c r="O405" i="1"/>
  <c r="N405" i="1"/>
  <c r="M405" i="1"/>
  <c r="L405" i="1"/>
  <c r="K405" i="1"/>
  <c r="AF404" i="1"/>
  <c r="AE404" i="1"/>
  <c r="AD404" i="1"/>
  <c r="AC404" i="1"/>
  <c r="AB404" i="1"/>
  <c r="AA404" i="1"/>
  <c r="X404" i="1"/>
  <c r="W404" i="1"/>
  <c r="V404" i="1"/>
  <c r="U404" i="1"/>
  <c r="T404" i="1"/>
  <c r="S404" i="1"/>
  <c r="P404" i="1"/>
  <c r="O404" i="1"/>
  <c r="N404" i="1"/>
  <c r="M404" i="1"/>
  <c r="L404" i="1"/>
  <c r="K404" i="1"/>
  <c r="AF403" i="1"/>
  <c r="AE403" i="1"/>
  <c r="AD403" i="1"/>
  <c r="AC403" i="1"/>
  <c r="AB403" i="1"/>
  <c r="AA403" i="1"/>
  <c r="X403" i="1"/>
  <c r="W403" i="1"/>
  <c r="V403" i="1"/>
  <c r="U403" i="1"/>
  <c r="T403" i="1"/>
  <c r="S403" i="1"/>
  <c r="P403" i="1"/>
  <c r="O403" i="1"/>
  <c r="N403" i="1"/>
  <c r="M403" i="1"/>
  <c r="L403" i="1"/>
  <c r="K403" i="1"/>
  <c r="AF402" i="1"/>
  <c r="AE402" i="1"/>
  <c r="AD402" i="1"/>
  <c r="AC402" i="1"/>
  <c r="AB402" i="1"/>
  <c r="AA402" i="1"/>
  <c r="X402" i="1"/>
  <c r="W402" i="1"/>
  <c r="V402" i="1"/>
  <c r="U402" i="1"/>
  <c r="T402" i="1"/>
  <c r="S402" i="1"/>
  <c r="P402" i="1"/>
  <c r="O402" i="1"/>
  <c r="N402" i="1"/>
  <c r="M402" i="1"/>
  <c r="L402" i="1"/>
  <c r="K402" i="1"/>
  <c r="AF401" i="1"/>
  <c r="AE401" i="1"/>
  <c r="AD401" i="1"/>
  <c r="AC401" i="1"/>
  <c r="AB401" i="1"/>
  <c r="AA401" i="1"/>
  <c r="X401" i="1"/>
  <c r="W401" i="1"/>
  <c r="V401" i="1"/>
  <c r="U401" i="1"/>
  <c r="T401" i="1"/>
  <c r="S401" i="1"/>
  <c r="P401" i="1"/>
  <c r="O401" i="1"/>
  <c r="N401" i="1"/>
  <c r="M401" i="1"/>
  <c r="L401" i="1"/>
  <c r="K401" i="1"/>
  <c r="AF400" i="1"/>
  <c r="AE400" i="1"/>
  <c r="AD400" i="1"/>
  <c r="AC400" i="1"/>
  <c r="AB400" i="1"/>
  <c r="AA400" i="1"/>
  <c r="X400" i="1"/>
  <c r="W400" i="1"/>
  <c r="V400" i="1"/>
  <c r="U400" i="1"/>
  <c r="T400" i="1"/>
  <c r="S400" i="1"/>
  <c r="P400" i="1"/>
  <c r="O400" i="1"/>
  <c r="N400" i="1"/>
  <c r="M400" i="1"/>
  <c r="L400" i="1"/>
  <c r="K400" i="1"/>
  <c r="AF399" i="1"/>
  <c r="AE399" i="1"/>
  <c r="AD399" i="1"/>
  <c r="AC399" i="1"/>
  <c r="AB399" i="1"/>
  <c r="AA399" i="1"/>
  <c r="X399" i="1"/>
  <c r="W399" i="1"/>
  <c r="V399" i="1"/>
  <c r="U399" i="1"/>
  <c r="T399" i="1"/>
  <c r="S399" i="1"/>
  <c r="P399" i="1"/>
  <c r="O399" i="1"/>
  <c r="N399" i="1"/>
  <c r="M399" i="1"/>
  <c r="L399" i="1"/>
  <c r="K399" i="1"/>
  <c r="AF398" i="1"/>
  <c r="AE398" i="1"/>
  <c r="AD398" i="1"/>
  <c r="AC398" i="1"/>
  <c r="AB398" i="1"/>
  <c r="AA398" i="1"/>
  <c r="X398" i="1"/>
  <c r="W398" i="1"/>
  <c r="V398" i="1"/>
  <c r="U398" i="1"/>
  <c r="T398" i="1"/>
  <c r="S398" i="1"/>
  <c r="P398" i="1"/>
  <c r="O398" i="1"/>
  <c r="N398" i="1"/>
  <c r="M398" i="1"/>
  <c r="L398" i="1"/>
  <c r="K398" i="1"/>
  <c r="AF397" i="1"/>
  <c r="AE397" i="1"/>
  <c r="AD397" i="1"/>
  <c r="AC397" i="1"/>
  <c r="AB397" i="1"/>
  <c r="AA397" i="1"/>
  <c r="X397" i="1"/>
  <c r="W397" i="1"/>
  <c r="V397" i="1"/>
  <c r="U397" i="1"/>
  <c r="T397" i="1"/>
  <c r="S397" i="1"/>
  <c r="P397" i="1"/>
  <c r="O397" i="1"/>
  <c r="N397" i="1"/>
  <c r="M397" i="1"/>
  <c r="L397" i="1"/>
  <c r="K397" i="1"/>
  <c r="AF396" i="1"/>
  <c r="AE396" i="1"/>
  <c r="AD396" i="1"/>
  <c r="AC396" i="1"/>
  <c r="AB396" i="1"/>
  <c r="AA396" i="1"/>
  <c r="X396" i="1"/>
  <c r="W396" i="1"/>
  <c r="V396" i="1"/>
  <c r="U396" i="1"/>
  <c r="T396" i="1"/>
  <c r="S396" i="1"/>
  <c r="P396" i="1"/>
  <c r="O396" i="1"/>
  <c r="N396" i="1"/>
  <c r="M396" i="1"/>
  <c r="L396" i="1"/>
  <c r="K396" i="1"/>
  <c r="AF395" i="1"/>
  <c r="AE395" i="1"/>
  <c r="AD395" i="1"/>
  <c r="AC395" i="1"/>
  <c r="AB395" i="1"/>
  <c r="AA395" i="1"/>
  <c r="X395" i="1"/>
  <c r="W395" i="1"/>
  <c r="V395" i="1"/>
  <c r="U395" i="1"/>
  <c r="T395" i="1"/>
  <c r="S395" i="1"/>
  <c r="P395" i="1"/>
  <c r="O395" i="1"/>
  <c r="N395" i="1"/>
  <c r="M395" i="1"/>
  <c r="L395" i="1"/>
  <c r="K395" i="1"/>
  <c r="AF394" i="1"/>
  <c r="AE394" i="1"/>
  <c r="AD394" i="1"/>
  <c r="AC394" i="1"/>
  <c r="AB394" i="1"/>
  <c r="AA394" i="1"/>
  <c r="X394" i="1"/>
  <c r="W394" i="1"/>
  <c r="V394" i="1"/>
  <c r="U394" i="1"/>
  <c r="T394" i="1"/>
  <c r="S394" i="1"/>
  <c r="P394" i="1"/>
  <c r="O394" i="1"/>
  <c r="N394" i="1"/>
  <c r="M394" i="1"/>
  <c r="L394" i="1"/>
  <c r="K394" i="1"/>
  <c r="AF393" i="1"/>
  <c r="AE393" i="1"/>
  <c r="AD393" i="1"/>
  <c r="AC393" i="1"/>
  <c r="AB393" i="1"/>
  <c r="AA393" i="1"/>
  <c r="X393" i="1"/>
  <c r="W393" i="1"/>
  <c r="V393" i="1"/>
  <c r="U393" i="1"/>
  <c r="T393" i="1"/>
  <c r="S393" i="1"/>
  <c r="P393" i="1"/>
  <c r="O393" i="1"/>
  <c r="N393" i="1"/>
  <c r="M393" i="1"/>
  <c r="L393" i="1"/>
  <c r="K393" i="1"/>
  <c r="AF392" i="1"/>
  <c r="AE392" i="1"/>
  <c r="AD392" i="1"/>
  <c r="AC392" i="1"/>
  <c r="AB392" i="1"/>
  <c r="AA392" i="1"/>
  <c r="X392" i="1"/>
  <c r="W392" i="1"/>
  <c r="V392" i="1"/>
  <c r="U392" i="1"/>
  <c r="T392" i="1"/>
  <c r="S392" i="1"/>
  <c r="P392" i="1"/>
  <c r="O392" i="1"/>
  <c r="N392" i="1"/>
  <c r="M392" i="1"/>
  <c r="L392" i="1"/>
  <c r="K392" i="1"/>
  <c r="AF391" i="1"/>
  <c r="AE391" i="1"/>
  <c r="AD391" i="1"/>
  <c r="AC391" i="1"/>
  <c r="AB391" i="1"/>
  <c r="AA391" i="1"/>
  <c r="X391" i="1"/>
  <c r="W391" i="1"/>
  <c r="V391" i="1"/>
  <c r="U391" i="1"/>
  <c r="T391" i="1"/>
  <c r="S391" i="1"/>
  <c r="P391" i="1"/>
  <c r="O391" i="1"/>
  <c r="N391" i="1"/>
  <c r="M391" i="1"/>
  <c r="L391" i="1"/>
  <c r="K391" i="1"/>
  <c r="AF390" i="1"/>
  <c r="AE390" i="1"/>
  <c r="AD390" i="1"/>
  <c r="AC390" i="1"/>
  <c r="AB390" i="1"/>
  <c r="AA390" i="1"/>
  <c r="X390" i="1"/>
  <c r="W390" i="1"/>
  <c r="V390" i="1"/>
  <c r="U390" i="1"/>
  <c r="T390" i="1"/>
  <c r="S390" i="1"/>
  <c r="P390" i="1"/>
  <c r="O390" i="1"/>
  <c r="N390" i="1"/>
  <c r="M390" i="1"/>
  <c r="L390" i="1"/>
  <c r="K390" i="1"/>
  <c r="AF389" i="1"/>
  <c r="AE389" i="1"/>
  <c r="AD389" i="1"/>
  <c r="AC389" i="1"/>
  <c r="AB389" i="1"/>
  <c r="AA389" i="1"/>
  <c r="X389" i="1"/>
  <c r="W389" i="1"/>
  <c r="V389" i="1"/>
  <c r="U389" i="1"/>
  <c r="T389" i="1"/>
  <c r="S389" i="1"/>
  <c r="P389" i="1"/>
  <c r="O389" i="1"/>
  <c r="N389" i="1"/>
  <c r="M389" i="1"/>
  <c r="L389" i="1"/>
  <c r="K389" i="1"/>
  <c r="AF388" i="1"/>
  <c r="AE388" i="1"/>
  <c r="AD388" i="1"/>
  <c r="AC388" i="1"/>
  <c r="AB388" i="1"/>
  <c r="AA388" i="1"/>
  <c r="X388" i="1"/>
  <c r="W388" i="1"/>
  <c r="V388" i="1"/>
  <c r="U388" i="1"/>
  <c r="T388" i="1"/>
  <c r="S388" i="1"/>
  <c r="P388" i="1"/>
  <c r="O388" i="1"/>
  <c r="N388" i="1"/>
  <c r="M388" i="1"/>
  <c r="L388" i="1"/>
  <c r="K388" i="1"/>
  <c r="AF387" i="1"/>
  <c r="AE387" i="1"/>
  <c r="AD387" i="1"/>
  <c r="AC387" i="1"/>
  <c r="AB387" i="1"/>
  <c r="AA387" i="1"/>
  <c r="X387" i="1"/>
  <c r="W387" i="1"/>
  <c r="V387" i="1"/>
  <c r="U387" i="1"/>
  <c r="T387" i="1"/>
  <c r="S387" i="1"/>
  <c r="P387" i="1"/>
  <c r="O387" i="1"/>
  <c r="N387" i="1"/>
  <c r="M387" i="1"/>
  <c r="L387" i="1"/>
  <c r="K387" i="1"/>
  <c r="AF386" i="1"/>
  <c r="AE386" i="1"/>
  <c r="AD386" i="1"/>
  <c r="AC386" i="1"/>
  <c r="AB386" i="1"/>
  <c r="AA386" i="1"/>
  <c r="X386" i="1"/>
  <c r="W386" i="1"/>
  <c r="V386" i="1"/>
  <c r="U386" i="1"/>
  <c r="T386" i="1"/>
  <c r="S386" i="1"/>
  <c r="P386" i="1"/>
  <c r="O386" i="1"/>
  <c r="N386" i="1"/>
  <c r="M386" i="1"/>
  <c r="L386" i="1"/>
  <c r="K386" i="1"/>
  <c r="AF385" i="1"/>
  <c r="AE385" i="1"/>
  <c r="AD385" i="1"/>
  <c r="AC385" i="1"/>
  <c r="AB385" i="1"/>
  <c r="AA385" i="1"/>
  <c r="X385" i="1"/>
  <c r="W385" i="1"/>
  <c r="V385" i="1"/>
  <c r="U385" i="1"/>
  <c r="T385" i="1"/>
  <c r="S385" i="1"/>
  <c r="P385" i="1"/>
  <c r="O385" i="1"/>
  <c r="N385" i="1"/>
  <c r="M385" i="1"/>
  <c r="L385" i="1"/>
  <c r="K385" i="1"/>
  <c r="AF384" i="1"/>
  <c r="AE384" i="1"/>
  <c r="AD384" i="1"/>
  <c r="AC384" i="1"/>
  <c r="AB384" i="1"/>
  <c r="AA384" i="1"/>
  <c r="X384" i="1"/>
  <c r="W384" i="1"/>
  <c r="V384" i="1"/>
  <c r="U384" i="1"/>
  <c r="T384" i="1"/>
  <c r="S384" i="1"/>
  <c r="P384" i="1"/>
  <c r="O384" i="1"/>
  <c r="N384" i="1"/>
  <c r="M384" i="1"/>
  <c r="L384" i="1"/>
  <c r="K384" i="1"/>
  <c r="AF383" i="1"/>
  <c r="AE383" i="1"/>
  <c r="AD383" i="1"/>
  <c r="AC383" i="1"/>
  <c r="AB383" i="1"/>
  <c r="AA383" i="1"/>
  <c r="X383" i="1"/>
  <c r="W383" i="1"/>
  <c r="V383" i="1"/>
  <c r="U383" i="1"/>
  <c r="T383" i="1"/>
  <c r="S383" i="1"/>
  <c r="P383" i="1"/>
  <c r="O383" i="1"/>
  <c r="N383" i="1"/>
  <c r="M383" i="1"/>
  <c r="L383" i="1"/>
  <c r="K383" i="1"/>
  <c r="AF382" i="1"/>
  <c r="AE382" i="1"/>
  <c r="AD382" i="1"/>
  <c r="AC382" i="1"/>
  <c r="AB382" i="1"/>
  <c r="AA382" i="1"/>
  <c r="X382" i="1"/>
  <c r="W382" i="1"/>
  <c r="V382" i="1"/>
  <c r="U382" i="1"/>
  <c r="T382" i="1"/>
  <c r="S382" i="1"/>
  <c r="P382" i="1"/>
  <c r="O382" i="1"/>
  <c r="N382" i="1"/>
  <c r="M382" i="1"/>
  <c r="L382" i="1"/>
  <c r="K382" i="1"/>
  <c r="AF381" i="1"/>
  <c r="AE381" i="1"/>
  <c r="AD381" i="1"/>
  <c r="AC381" i="1"/>
  <c r="AB381" i="1"/>
  <c r="AA381" i="1"/>
  <c r="X381" i="1"/>
  <c r="W381" i="1"/>
  <c r="V381" i="1"/>
  <c r="U381" i="1"/>
  <c r="T381" i="1"/>
  <c r="S381" i="1"/>
  <c r="P381" i="1"/>
  <c r="O381" i="1"/>
  <c r="N381" i="1"/>
  <c r="M381" i="1"/>
  <c r="L381" i="1"/>
  <c r="K381" i="1"/>
  <c r="AF380" i="1"/>
  <c r="AE380" i="1"/>
  <c r="AD380" i="1"/>
  <c r="AC380" i="1"/>
  <c r="AB380" i="1"/>
  <c r="AA380" i="1"/>
  <c r="X380" i="1"/>
  <c r="W380" i="1"/>
  <c r="V380" i="1"/>
  <c r="U380" i="1"/>
  <c r="T380" i="1"/>
  <c r="S380" i="1"/>
  <c r="P380" i="1"/>
  <c r="O380" i="1"/>
  <c r="N380" i="1"/>
  <c r="M380" i="1"/>
  <c r="L380" i="1"/>
  <c r="K380" i="1"/>
  <c r="AF379" i="1"/>
  <c r="AE379" i="1"/>
  <c r="AD379" i="1"/>
  <c r="AC379" i="1"/>
  <c r="AB379" i="1"/>
  <c r="AA379" i="1"/>
  <c r="X379" i="1"/>
  <c r="W379" i="1"/>
  <c r="V379" i="1"/>
  <c r="U379" i="1"/>
  <c r="T379" i="1"/>
  <c r="S379" i="1"/>
  <c r="P379" i="1"/>
  <c r="O379" i="1"/>
  <c r="N379" i="1"/>
  <c r="M379" i="1"/>
  <c r="L379" i="1"/>
  <c r="K379" i="1"/>
  <c r="AF378" i="1"/>
  <c r="AE378" i="1"/>
  <c r="AD378" i="1"/>
  <c r="AC378" i="1"/>
  <c r="AB378" i="1"/>
  <c r="AA378" i="1"/>
  <c r="X378" i="1"/>
  <c r="W378" i="1"/>
  <c r="V378" i="1"/>
  <c r="U378" i="1"/>
  <c r="T378" i="1"/>
  <c r="S378" i="1"/>
  <c r="P378" i="1"/>
  <c r="O378" i="1"/>
  <c r="N378" i="1"/>
  <c r="M378" i="1"/>
  <c r="L378" i="1"/>
  <c r="K378" i="1"/>
  <c r="AF377" i="1"/>
  <c r="AE377" i="1"/>
  <c r="AD377" i="1"/>
  <c r="AC377" i="1"/>
  <c r="AB377" i="1"/>
  <c r="AA377" i="1"/>
  <c r="X377" i="1"/>
  <c r="W377" i="1"/>
  <c r="V377" i="1"/>
  <c r="U377" i="1"/>
  <c r="T377" i="1"/>
  <c r="S377" i="1"/>
  <c r="P377" i="1"/>
  <c r="O377" i="1"/>
  <c r="N377" i="1"/>
  <c r="M377" i="1"/>
  <c r="L377" i="1"/>
  <c r="K377" i="1"/>
  <c r="AF376" i="1"/>
  <c r="AE376" i="1"/>
  <c r="AD376" i="1"/>
  <c r="AC376" i="1"/>
  <c r="AB376" i="1"/>
  <c r="AA376" i="1"/>
  <c r="X376" i="1"/>
  <c r="W376" i="1"/>
  <c r="V376" i="1"/>
  <c r="U376" i="1"/>
  <c r="T376" i="1"/>
  <c r="S376" i="1"/>
  <c r="P376" i="1"/>
  <c r="O376" i="1"/>
  <c r="N376" i="1"/>
  <c r="M376" i="1"/>
  <c r="L376" i="1"/>
  <c r="K376" i="1"/>
  <c r="AF375" i="1"/>
  <c r="AE375" i="1"/>
  <c r="AD375" i="1"/>
  <c r="AC375" i="1"/>
  <c r="AB375" i="1"/>
  <c r="AA375" i="1"/>
  <c r="X375" i="1"/>
  <c r="W375" i="1"/>
  <c r="V375" i="1"/>
  <c r="U375" i="1"/>
  <c r="T375" i="1"/>
  <c r="S375" i="1"/>
  <c r="P375" i="1"/>
  <c r="O375" i="1"/>
  <c r="N375" i="1"/>
  <c r="M375" i="1"/>
  <c r="L375" i="1"/>
  <c r="K375" i="1"/>
  <c r="AF374" i="1"/>
  <c r="AE374" i="1"/>
  <c r="AD374" i="1"/>
  <c r="AC374" i="1"/>
  <c r="AB374" i="1"/>
  <c r="AA374" i="1"/>
  <c r="X374" i="1"/>
  <c r="W374" i="1"/>
  <c r="V374" i="1"/>
  <c r="U374" i="1"/>
  <c r="T374" i="1"/>
  <c r="S374" i="1"/>
  <c r="P374" i="1"/>
  <c r="O374" i="1"/>
  <c r="N374" i="1"/>
  <c r="M374" i="1"/>
  <c r="L374" i="1"/>
  <c r="K374" i="1"/>
  <c r="AF373" i="1"/>
  <c r="AE373" i="1"/>
  <c r="AD373" i="1"/>
  <c r="AC373" i="1"/>
  <c r="AB373" i="1"/>
  <c r="AA373" i="1"/>
  <c r="X373" i="1"/>
  <c r="W373" i="1"/>
  <c r="V373" i="1"/>
  <c r="U373" i="1"/>
  <c r="T373" i="1"/>
  <c r="S373" i="1"/>
  <c r="P373" i="1"/>
  <c r="O373" i="1"/>
  <c r="N373" i="1"/>
  <c r="M373" i="1"/>
  <c r="L373" i="1"/>
  <c r="K373" i="1"/>
  <c r="AF372" i="1"/>
  <c r="AE372" i="1"/>
  <c r="AD372" i="1"/>
  <c r="AC372" i="1"/>
  <c r="AB372" i="1"/>
  <c r="AA372" i="1"/>
  <c r="X372" i="1"/>
  <c r="W372" i="1"/>
  <c r="V372" i="1"/>
  <c r="U372" i="1"/>
  <c r="T372" i="1"/>
  <c r="S372" i="1"/>
  <c r="P372" i="1"/>
  <c r="O372" i="1"/>
  <c r="N372" i="1"/>
  <c r="M372" i="1"/>
  <c r="L372" i="1"/>
  <c r="K372" i="1"/>
  <c r="AF371" i="1"/>
  <c r="AE371" i="1"/>
  <c r="AD371" i="1"/>
  <c r="AC371" i="1"/>
  <c r="AB371" i="1"/>
  <c r="AA371" i="1"/>
  <c r="X371" i="1"/>
  <c r="W371" i="1"/>
  <c r="V371" i="1"/>
  <c r="U371" i="1"/>
  <c r="T371" i="1"/>
  <c r="S371" i="1"/>
  <c r="P371" i="1"/>
  <c r="O371" i="1"/>
  <c r="N371" i="1"/>
  <c r="M371" i="1"/>
  <c r="L371" i="1"/>
  <c r="K371" i="1"/>
  <c r="AF370" i="1"/>
  <c r="AE370" i="1"/>
  <c r="AD370" i="1"/>
  <c r="AC370" i="1"/>
  <c r="AB370" i="1"/>
  <c r="AA370" i="1"/>
  <c r="X370" i="1"/>
  <c r="W370" i="1"/>
  <c r="V370" i="1"/>
  <c r="U370" i="1"/>
  <c r="T370" i="1"/>
  <c r="S370" i="1"/>
  <c r="P370" i="1"/>
  <c r="O370" i="1"/>
  <c r="N370" i="1"/>
  <c r="M370" i="1"/>
  <c r="L370" i="1"/>
  <c r="K370" i="1"/>
  <c r="AF369" i="1"/>
  <c r="AE369" i="1"/>
  <c r="AD369" i="1"/>
  <c r="AC369" i="1"/>
  <c r="AB369" i="1"/>
  <c r="AA369" i="1"/>
  <c r="X369" i="1"/>
  <c r="W369" i="1"/>
  <c r="V369" i="1"/>
  <c r="U369" i="1"/>
  <c r="T369" i="1"/>
  <c r="S369" i="1"/>
  <c r="P369" i="1"/>
  <c r="O369" i="1"/>
  <c r="N369" i="1"/>
  <c r="M369" i="1"/>
  <c r="L369" i="1"/>
  <c r="K369" i="1"/>
  <c r="AF368" i="1"/>
  <c r="AE368" i="1"/>
  <c r="AD368" i="1"/>
  <c r="AC368" i="1"/>
  <c r="AB368" i="1"/>
  <c r="AA368" i="1"/>
  <c r="X368" i="1"/>
  <c r="W368" i="1"/>
  <c r="V368" i="1"/>
  <c r="U368" i="1"/>
  <c r="T368" i="1"/>
  <c r="S368" i="1"/>
  <c r="P368" i="1"/>
  <c r="O368" i="1"/>
  <c r="N368" i="1"/>
  <c r="M368" i="1"/>
  <c r="L368" i="1"/>
  <c r="K368" i="1"/>
  <c r="AF367" i="1"/>
  <c r="AE367" i="1"/>
  <c r="AD367" i="1"/>
  <c r="AC367" i="1"/>
  <c r="AB367" i="1"/>
  <c r="AA367" i="1"/>
  <c r="X367" i="1"/>
  <c r="W367" i="1"/>
  <c r="V367" i="1"/>
  <c r="U367" i="1"/>
  <c r="T367" i="1"/>
  <c r="S367" i="1"/>
  <c r="P367" i="1"/>
  <c r="O367" i="1"/>
  <c r="N367" i="1"/>
  <c r="M367" i="1"/>
  <c r="L367" i="1"/>
  <c r="K367" i="1"/>
  <c r="AF366" i="1"/>
  <c r="AE366" i="1"/>
  <c r="AD366" i="1"/>
  <c r="AC366" i="1"/>
  <c r="AB366" i="1"/>
  <c r="AA366" i="1"/>
  <c r="X366" i="1"/>
  <c r="W366" i="1"/>
  <c r="V366" i="1"/>
  <c r="U366" i="1"/>
  <c r="T366" i="1"/>
  <c r="S366" i="1"/>
  <c r="P366" i="1"/>
  <c r="O366" i="1"/>
  <c r="N366" i="1"/>
  <c r="M366" i="1"/>
  <c r="L366" i="1"/>
  <c r="K366" i="1"/>
  <c r="AF365" i="1"/>
  <c r="AE365" i="1"/>
  <c r="AD365" i="1"/>
  <c r="AC365" i="1"/>
  <c r="AB365" i="1"/>
  <c r="AA365" i="1"/>
  <c r="X365" i="1"/>
  <c r="W365" i="1"/>
  <c r="V365" i="1"/>
  <c r="U365" i="1"/>
  <c r="T365" i="1"/>
  <c r="S365" i="1"/>
  <c r="P365" i="1"/>
  <c r="O365" i="1"/>
  <c r="N365" i="1"/>
  <c r="M365" i="1"/>
  <c r="L365" i="1"/>
  <c r="K365" i="1"/>
  <c r="AF364" i="1"/>
  <c r="AE364" i="1"/>
  <c r="AD364" i="1"/>
  <c r="AC364" i="1"/>
  <c r="AB364" i="1"/>
  <c r="AA364" i="1"/>
  <c r="X364" i="1"/>
  <c r="W364" i="1"/>
  <c r="V364" i="1"/>
  <c r="U364" i="1"/>
  <c r="T364" i="1"/>
  <c r="S364" i="1"/>
  <c r="P364" i="1"/>
  <c r="O364" i="1"/>
  <c r="N364" i="1"/>
  <c r="M364" i="1"/>
  <c r="L364" i="1"/>
  <c r="K364" i="1"/>
  <c r="AF363" i="1"/>
  <c r="AE363" i="1"/>
  <c r="AD363" i="1"/>
  <c r="AC363" i="1"/>
  <c r="AB363" i="1"/>
  <c r="AA363" i="1"/>
  <c r="X363" i="1"/>
  <c r="W363" i="1"/>
  <c r="V363" i="1"/>
  <c r="U363" i="1"/>
  <c r="T363" i="1"/>
  <c r="S363" i="1"/>
  <c r="P363" i="1"/>
  <c r="O363" i="1"/>
  <c r="N363" i="1"/>
  <c r="M363" i="1"/>
  <c r="L363" i="1"/>
  <c r="K363" i="1"/>
  <c r="AF362" i="1"/>
  <c r="AE362" i="1"/>
  <c r="AD362" i="1"/>
  <c r="AC362" i="1"/>
  <c r="AB362" i="1"/>
  <c r="AA362" i="1"/>
  <c r="X362" i="1"/>
  <c r="W362" i="1"/>
  <c r="V362" i="1"/>
  <c r="U362" i="1"/>
  <c r="T362" i="1"/>
  <c r="S362" i="1"/>
  <c r="P362" i="1"/>
  <c r="O362" i="1"/>
  <c r="N362" i="1"/>
  <c r="M362" i="1"/>
  <c r="L362" i="1"/>
  <c r="K362" i="1"/>
  <c r="AF361" i="1"/>
  <c r="AE361" i="1"/>
  <c r="AD361" i="1"/>
  <c r="AC361" i="1"/>
  <c r="AB361" i="1"/>
  <c r="AA361" i="1"/>
  <c r="X361" i="1"/>
  <c r="W361" i="1"/>
  <c r="V361" i="1"/>
  <c r="U361" i="1"/>
  <c r="T361" i="1"/>
  <c r="S361" i="1"/>
  <c r="P361" i="1"/>
  <c r="O361" i="1"/>
  <c r="N361" i="1"/>
  <c r="M361" i="1"/>
  <c r="L361" i="1"/>
  <c r="K361" i="1"/>
  <c r="AF360" i="1"/>
  <c r="AE360" i="1"/>
  <c r="AD360" i="1"/>
  <c r="AC360" i="1"/>
  <c r="AB360" i="1"/>
  <c r="AA360" i="1"/>
  <c r="X360" i="1"/>
  <c r="W360" i="1"/>
  <c r="V360" i="1"/>
  <c r="U360" i="1"/>
  <c r="T360" i="1"/>
  <c r="S360" i="1"/>
  <c r="P360" i="1"/>
  <c r="O360" i="1"/>
  <c r="N360" i="1"/>
  <c r="M360" i="1"/>
  <c r="L360" i="1"/>
  <c r="K360" i="1"/>
  <c r="AF359" i="1"/>
  <c r="AE359" i="1"/>
  <c r="AD359" i="1"/>
  <c r="AC359" i="1"/>
  <c r="AB359" i="1"/>
  <c r="AA359" i="1"/>
  <c r="X359" i="1"/>
  <c r="W359" i="1"/>
  <c r="V359" i="1"/>
  <c r="U359" i="1"/>
  <c r="T359" i="1"/>
  <c r="S359" i="1"/>
  <c r="P359" i="1"/>
  <c r="O359" i="1"/>
  <c r="N359" i="1"/>
  <c r="M359" i="1"/>
  <c r="L359" i="1"/>
  <c r="K359" i="1"/>
  <c r="AF358" i="1"/>
  <c r="AE358" i="1"/>
  <c r="AD358" i="1"/>
  <c r="AC358" i="1"/>
  <c r="AB358" i="1"/>
  <c r="AA358" i="1"/>
  <c r="X358" i="1"/>
  <c r="W358" i="1"/>
  <c r="V358" i="1"/>
  <c r="U358" i="1"/>
  <c r="T358" i="1"/>
  <c r="S358" i="1"/>
  <c r="P358" i="1"/>
  <c r="O358" i="1"/>
  <c r="N358" i="1"/>
  <c r="M358" i="1"/>
  <c r="L358" i="1"/>
  <c r="K358" i="1"/>
  <c r="AF357" i="1"/>
  <c r="AE357" i="1"/>
  <c r="AD357" i="1"/>
  <c r="AC357" i="1"/>
  <c r="AB357" i="1"/>
  <c r="AA357" i="1"/>
  <c r="X357" i="1"/>
  <c r="W357" i="1"/>
  <c r="V357" i="1"/>
  <c r="U357" i="1"/>
  <c r="T357" i="1"/>
  <c r="S357" i="1"/>
  <c r="P357" i="1"/>
  <c r="O357" i="1"/>
  <c r="N357" i="1"/>
  <c r="M357" i="1"/>
  <c r="L357" i="1"/>
  <c r="K357" i="1"/>
  <c r="AF356" i="1"/>
  <c r="AE356" i="1"/>
  <c r="AD356" i="1"/>
  <c r="AC356" i="1"/>
  <c r="AB356" i="1"/>
  <c r="AA356" i="1"/>
  <c r="X356" i="1"/>
  <c r="W356" i="1"/>
  <c r="V356" i="1"/>
  <c r="U356" i="1"/>
  <c r="T356" i="1"/>
  <c r="S356" i="1"/>
  <c r="P356" i="1"/>
  <c r="O356" i="1"/>
  <c r="N356" i="1"/>
  <c r="M356" i="1"/>
  <c r="L356" i="1"/>
  <c r="K356" i="1"/>
  <c r="AF355" i="1"/>
  <c r="AE355" i="1"/>
  <c r="AD355" i="1"/>
  <c r="AC355" i="1"/>
  <c r="AB355" i="1"/>
  <c r="AA355" i="1"/>
  <c r="X355" i="1"/>
  <c r="W355" i="1"/>
  <c r="V355" i="1"/>
  <c r="U355" i="1"/>
  <c r="T355" i="1"/>
  <c r="S355" i="1"/>
  <c r="P355" i="1"/>
  <c r="O355" i="1"/>
  <c r="N355" i="1"/>
  <c r="M355" i="1"/>
  <c r="L355" i="1"/>
  <c r="K355" i="1"/>
  <c r="AF354" i="1"/>
  <c r="AE354" i="1"/>
  <c r="AD354" i="1"/>
  <c r="AC354" i="1"/>
  <c r="AB354" i="1"/>
  <c r="AA354" i="1"/>
  <c r="X354" i="1"/>
  <c r="W354" i="1"/>
  <c r="V354" i="1"/>
  <c r="U354" i="1"/>
  <c r="T354" i="1"/>
  <c r="S354" i="1"/>
  <c r="P354" i="1"/>
  <c r="O354" i="1"/>
  <c r="N354" i="1"/>
  <c r="M354" i="1"/>
  <c r="L354" i="1"/>
  <c r="K354" i="1"/>
  <c r="AF353" i="1"/>
  <c r="AE353" i="1"/>
  <c r="AD353" i="1"/>
  <c r="AC353" i="1"/>
  <c r="AB353" i="1"/>
  <c r="AA353" i="1"/>
  <c r="X353" i="1"/>
  <c r="W353" i="1"/>
  <c r="V353" i="1"/>
  <c r="U353" i="1"/>
  <c r="T353" i="1"/>
  <c r="S353" i="1"/>
  <c r="P353" i="1"/>
  <c r="O353" i="1"/>
  <c r="N353" i="1"/>
  <c r="M353" i="1"/>
  <c r="L353" i="1"/>
  <c r="K353" i="1"/>
  <c r="AF352" i="1"/>
  <c r="AE352" i="1"/>
  <c r="AD352" i="1"/>
  <c r="AC352" i="1"/>
  <c r="AB352" i="1"/>
  <c r="AA352" i="1"/>
  <c r="X352" i="1"/>
  <c r="W352" i="1"/>
  <c r="V352" i="1"/>
  <c r="U352" i="1"/>
  <c r="T352" i="1"/>
  <c r="S352" i="1"/>
  <c r="P352" i="1"/>
  <c r="O352" i="1"/>
  <c r="N352" i="1"/>
  <c r="M352" i="1"/>
  <c r="L352" i="1"/>
  <c r="K352" i="1"/>
  <c r="AF351" i="1"/>
  <c r="AE351" i="1"/>
  <c r="AD351" i="1"/>
  <c r="AC351" i="1"/>
  <c r="AB351" i="1"/>
  <c r="AA351" i="1"/>
  <c r="X351" i="1"/>
  <c r="W351" i="1"/>
  <c r="V351" i="1"/>
  <c r="U351" i="1"/>
  <c r="T351" i="1"/>
  <c r="S351" i="1"/>
  <c r="P351" i="1"/>
  <c r="O351" i="1"/>
  <c r="N351" i="1"/>
  <c r="M351" i="1"/>
  <c r="L351" i="1"/>
  <c r="K351" i="1"/>
  <c r="AF350" i="1"/>
  <c r="AE350" i="1"/>
  <c r="AD350" i="1"/>
  <c r="AC350" i="1"/>
  <c r="AB350" i="1"/>
  <c r="AA350" i="1"/>
  <c r="X350" i="1"/>
  <c r="W350" i="1"/>
  <c r="V350" i="1"/>
  <c r="U350" i="1"/>
  <c r="T350" i="1"/>
  <c r="S350" i="1"/>
  <c r="P350" i="1"/>
  <c r="O350" i="1"/>
  <c r="N350" i="1"/>
  <c r="M350" i="1"/>
  <c r="L350" i="1"/>
  <c r="K350" i="1"/>
  <c r="AF349" i="1"/>
  <c r="AE349" i="1"/>
  <c r="AD349" i="1"/>
  <c r="AC349" i="1"/>
  <c r="AB349" i="1"/>
  <c r="AA349" i="1"/>
  <c r="X349" i="1"/>
  <c r="W349" i="1"/>
  <c r="V349" i="1"/>
  <c r="U349" i="1"/>
  <c r="T349" i="1"/>
  <c r="S349" i="1"/>
  <c r="P349" i="1"/>
  <c r="O349" i="1"/>
  <c r="N349" i="1"/>
  <c r="M349" i="1"/>
  <c r="L349" i="1"/>
  <c r="K349" i="1"/>
  <c r="AF348" i="1"/>
  <c r="AE348" i="1"/>
  <c r="AD348" i="1"/>
  <c r="AC348" i="1"/>
  <c r="AB348" i="1"/>
  <c r="AA348" i="1"/>
  <c r="X348" i="1"/>
  <c r="W348" i="1"/>
  <c r="V348" i="1"/>
  <c r="U348" i="1"/>
  <c r="T348" i="1"/>
  <c r="S348" i="1"/>
  <c r="P348" i="1"/>
  <c r="O348" i="1"/>
  <c r="N348" i="1"/>
  <c r="M348" i="1"/>
  <c r="L348" i="1"/>
  <c r="K348" i="1"/>
  <c r="AF347" i="1"/>
  <c r="AE347" i="1"/>
  <c r="AD347" i="1"/>
  <c r="AC347" i="1"/>
  <c r="AB347" i="1"/>
  <c r="AA347" i="1"/>
  <c r="X347" i="1"/>
  <c r="W347" i="1"/>
  <c r="V347" i="1"/>
  <c r="U347" i="1"/>
  <c r="T347" i="1"/>
  <c r="S347" i="1"/>
  <c r="P347" i="1"/>
  <c r="O347" i="1"/>
  <c r="N347" i="1"/>
  <c r="M347" i="1"/>
  <c r="L347" i="1"/>
  <c r="K347" i="1"/>
  <c r="AF346" i="1"/>
  <c r="AE346" i="1"/>
  <c r="AD346" i="1"/>
  <c r="AC346" i="1"/>
  <c r="AB346" i="1"/>
  <c r="AA346" i="1"/>
  <c r="X346" i="1"/>
  <c r="W346" i="1"/>
  <c r="V346" i="1"/>
  <c r="U346" i="1"/>
  <c r="T346" i="1"/>
  <c r="S346" i="1"/>
  <c r="P346" i="1"/>
  <c r="O346" i="1"/>
  <c r="N346" i="1"/>
  <c r="M346" i="1"/>
  <c r="L346" i="1"/>
  <c r="K346" i="1"/>
  <c r="AF345" i="1"/>
  <c r="AE345" i="1"/>
  <c r="AD345" i="1"/>
  <c r="AC345" i="1"/>
  <c r="AB345" i="1"/>
  <c r="AA345" i="1"/>
  <c r="X345" i="1"/>
  <c r="W345" i="1"/>
  <c r="V345" i="1"/>
  <c r="U345" i="1"/>
  <c r="T345" i="1"/>
  <c r="S345" i="1"/>
  <c r="P345" i="1"/>
  <c r="O345" i="1"/>
  <c r="N345" i="1"/>
  <c r="M345" i="1"/>
  <c r="L345" i="1"/>
  <c r="K345" i="1"/>
  <c r="AF344" i="1"/>
  <c r="AE344" i="1"/>
  <c r="AD344" i="1"/>
  <c r="AC344" i="1"/>
  <c r="AB344" i="1"/>
  <c r="AA344" i="1"/>
  <c r="X344" i="1"/>
  <c r="W344" i="1"/>
  <c r="V344" i="1"/>
  <c r="U344" i="1"/>
  <c r="T344" i="1"/>
  <c r="S344" i="1"/>
  <c r="P344" i="1"/>
  <c r="O344" i="1"/>
  <c r="N344" i="1"/>
  <c r="M344" i="1"/>
  <c r="L344" i="1"/>
  <c r="K344" i="1"/>
  <c r="AF343" i="1"/>
  <c r="AE343" i="1"/>
  <c r="AD343" i="1"/>
  <c r="AC343" i="1"/>
  <c r="AB343" i="1"/>
  <c r="AA343" i="1"/>
  <c r="X343" i="1"/>
  <c r="W343" i="1"/>
  <c r="V343" i="1"/>
  <c r="U343" i="1"/>
  <c r="T343" i="1"/>
  <c r="S343" i="1"/>
  <c r="P343" i="1"/>
  <c r="O343" i="1"/>
  <c r="N343" i="1"/>
  <c r="M343" i="1"/>
  <c r="L343" i="1"/>
  <c r="K343" i="1"/>
  <c r="AF342" i="1"/>
  <c r="AE342" i="1"/>
  <c r="AD342" i="1"/>
  <c r="AC342" i="1"/>
  <c r="AB342" i="1"/>
  <c r="AA342" i="1"/>
  <c r="X342" i="1"/>
  <c r="W342" i="1"/>
  <c r="V342" i="1"/>
  <c r="U342" i="1"/>
  <c r="T342" i="1"/>
  <c r="S342" i="1"/>
  <c r="P342" i="1"/>
  <c r="O342" i="1"/>
  <c r="N342" i="1"/>
  <c r="M342" i="1"/>
  <c r="L342" i="1"/>
  <c r="K342" i="1"/>
  <c r="AF341" i="1"/>
  <c r="AE341" i="1"/>
  <c r="AD341" i="1"/>
  <c r="AC341" i="1"/>
  <c r="AB341" i="1"/>
  <c r="AA341" i="1"/>
  <c r="X341" i="1"/>
  <c r="W341" i="1"/>
  <c r="V341" i="1"/>
  <c r="U341" i="1"/>
  <c r="T341" i="1"/>
  <c r="S341" i="1"/>
  <c r="P341" i="1"/>
  <c r="O341" i="1"/>
  <c r="N341" i="1"/>
  <c r="M341" i="1"/>
  <c r="L341" i="1"/>
  <c r="K341" i="1"/>
  <c r="AF340" i="1"/>
  <c r="AE340" i="1"/>
  <c r="AD340" i="1"/>
  <c r="AC340" i="1"/>
  <c r="AB340" i="1"/>
  <c r="AA340" i="1"/>
  <c r="X340" i="1"/>
  <c r="W340" i="1"/>
  <c r="V340" i="1"/>
  <c r="U340" i="1"/>
  <c r="T340" i="1"/>
  <c r="S340" i="1"/>
  <c r="P340" i="1"/>
  <c r="O340" i="1"/>
  <c r="N340" i="1"/>
  <c r="M340" i="1"/>
  <c r="L340" i="1"/>
  <c r="K340" i="1"/>
  <c r="AF339" i="1"/>
  <c r="AE339" i="1"/>
  <c r="AD339" i="1"/>
  <c r="AC339" i="1"/>
  <c r="AB339" i="1"/>
  <c r="AA339" i="1"/>
  <c r="X339" i="1"/>
  <c r="W339" i="1"/>
  <c r="V339" i="1"/>
  <c r="U339" i="1"/>
  <c r="T339" i="1"/>
  <c r="S339" i="1"/>
  <c r="P339" i="1"/>
  <c r="O339" i="1"/>
  <c r="N339" i="1"/>
  <c r="M339" i="1"/>
  <c r="L339" i="1"/>
  <c r="K339" i="1"/>
  <c r="AF338" i="1"/>
  <c r="AE338" i="1"/>
  <c r="AD338" i="1"/>
  <c r="AC338" i="1"/>
  <c r="AB338" i="1"/>
  <c r="AA338" i="1"/>
  <c r="X338" i="1"/>
  <c r="W338" i="1"/>
  <c r="V338" i="1"/>
  <c r="U338" i="1"/>
  <c r="T338" i="1"/>
  <c r="S338" i="1"/>
  <c r="P338" i="1"/>
  <c r="O338" i="1"/>
  <c r="N338" i="1"/>
  <c r="M338" i="1"/>
  <c r="L338" i="1"/>
  <c r="K338" i="1"/>
  <c r="AF337" i="1"/>
  <c r="AE337" i="1"/>
  <c r="AD337" i="1"/>
  <c r="AC337" i="1"/>
  <c r="AB337" i="1"/>
  <c r="AA337" i="1"/>
  <c r="X337" i="1"/>
  <c r="W337" i="1"/>
  <c r="V337" i="1"/>
  <c r="U337" i="1"/>
  <c r="T337" i="1"/>
  <c r="S337" i="1"/>
  <c r="P337" i="1"/>
  <c r="O337" i="1"/>
  <c r="N337" i="1"/>
  <c r="M337" i="1"/>
  <c r="L337" i="1"/>
  <c r="K337" i="1"/>
  <c r="AF336" i="1"/>
  <c r="AE336" i="1"/>
  <c r="AD336" i="1"/>
  <c r="AC336" i="1"/>
  <c r="AB336" i="1"/>
  <c r="AA336" i="1"/>
  <c r="X336" i="1"/>
  <c r="W336" i="1"/>
  <c r="V336" i="1"/>
  <c r="U336" i="1"/>
  <c r="T336" i="1"/>
  <c r="S336" i="1"/>
  <c r="P336" i="1"/>
  <c r="O336" i="1"/>
  <c r="N336" i="1"/>
  <c r="M336" i="1"/>
  <c r="L336" i="1"/>
  <c r="K336" i="1"/>
  <c r="AF335" i="1"/>
  <c r="AE335" i="1"/>
  <c r="AD335" i="1"/>
  <c r="AC335" i="1"/>
  <c r="AB335" i="1"/>
  <c r="AA335" i="1"/>
  <c r="X335" i="1"/>
  <c r="W335" i="1"/>
  <c r="V335" i="1"/>
  <c r="U335" i="1"/>
  <c r="T335" i="1"/>
  <c r="S335" i="1"/>
  <c r="P335" i="1"/>
  <c r="O335" i="1"/>
  <c r="N335" i="1"/>
  <c r="M335" i="1"/>
  <c r="L335" i="1"/>
  <c r="K335" i="1"/>
  <c r="AF334" i="1"/>
  <c r="AE334" i="1"/>
  <c r="AD334" i="1"/>
  <c r="AC334" i="1"/>
  <c r="AB334" i="1"/>
  <c r="AA334" i="1"/>
  <c r="X334" i="1"/>
  <c r="W334" i="1"/>
  <c r="V334" i="1"/>
  <c r="U334" i="1"/>
  <c r="T334" i="1"/>
  <c r="S334" i="1"/>
  <c r="P334" i="1"/>
  <c r="O334" i="1"/>
  <c r="N334" i="1"/>
  <c r="M334" i="1"/>
  <c r="L334" i="1"/>
  <c r="K334" i="1"/>
  <c r="AF333" i="1"/>
  <c r="AE333" i="1"/>
  <c r="AD333" i="1"/>
  <c r="AC333" i="1"/>
  <c r="AB333" i="1"/>
  <c r="AA333" i="1"/>
  <c r="X333" i="1"/>
  <c r="W333" i="1"/>
  <c r="V333" i="1"/>
  <c r="U333" i="1"/>
  <c r="T333" i="1"/>
  <c r="S333" i="1"/>
  <c r="P333" i="1"/>
  <c r="O333" i="1"/>
  <c r="N333" i="1"/>
  <c r="M333" i="1"/>
  <c r="L333" i="1"/>
  <c r="K333" i="1"/>
  <c r="AF332" i="1"/>
  <c r="AE332" i="1"/>
  <c r="AD332" i="1"/>
  <c r="AC332" i="1"/>
  <c r="AB332" i="1"/>
  <c r="AA332" i="1"/>
  <c r="X332" i="1"/>
  <c r="W332" i="1"/>
  <c r="V332" i="1"/>
  <c r="U332" i="1"/>
  <c r="T332" i="1"/>
  <c r="S332" i="1"/>
  <c r="P332" i="1"/>
  <c r="O332" i="1"/>
  <c r="N332" i="1"/>
  <c r="M332" i="1"/>
  <c r="L332" i="1"/>
  <c r="K332" i="1"/>
  <c r="AF331" i="1"/>
  <c r="AE331" i="1"/>
  <c r="AD331" i="1"/>
  <c r="AC331" i="1"/>
  <c r="AB331" i="1"/>
  <c r="AA331" i="1"/>
  <c r="X331" i="1"/>
  <c r="W331" i="1"/>
  <c r="V331" i="1"/>
  <c r="U331" i="1"/>
  <c r="T331" i="1"/>
  <c r="S331" i="1"/>
  <c r="P331" i="1"/>
  <c r="O331" i="1"/>
  <c r="N331" i="1"/>
  <c r="M331" i="1"/>
  <c r="L331" i="1"/>
  <c r="K331" i="1"/>
  <c r="AF330" i="1"/>
  <c r="AE330" i="1"/>
  <c r="AD330" i="1"/>
  <c r="AC330" i="1"/>
  <c r="AB330" i="1"/>
  <c r="AA330" i="1"/>
  <c r="X330" i="1"/>
  <c r="W330" i="1"/>
  <c r="V330" i="1"/>
  <c r="U330" i="1"/>
  <c r="T330" i="1"/>
  <c r="S330" i="1"/>
  <c r="P330" i="1"/>
  <c r="O330" i="1"/>
  <c r="N330" i="1"/>
  <c r="M330" i="1"/>
  <c r="L330" i="1"/>
  <c r="K330" i="1"/>
  <c r="AF329" i="1"/>
  <c r="AE329" i="1"/>
  <c r="AD329" i="1"/>
  <c r="AC329" i="1"/>
  <c r="AB329" i="1"/>
  <c r="AA329" i="1"/>
  <c r="X329" i="1"/>
  <c r="W329" i="1"/>
  <c r="V329" i="1"/>
  <c r="U329" i="1"/>
  <c r="T329" i="1"/>
  <c r="S329" i="1"/>
  <c r="P329" i="1"/>
  <c r="O329" i="1"/>
  <c r="N329" i="1"/>
  <c r="M329" i="1"/>
  <c r="L329" i="1"/>
  <c r="K329" i="1"/>
  <c r="AF328" i="1"/>
  <c r="AE328" i="1"/>
  <c r="AD328" i="1"/>
  <c r="AC328" i="1"/>
  <c r="AB328" i="1"/>
  <c r="AA328" i="1"/>
  <c r="X328" i="1"/>
  <c r="W328" i="1"/>
  <c r="V328" i="1"/>
  <c r="U328" i="1"/>
  <c r="T328" i="1"/>
  <c r="S328" i="1"/>
  <c r="P328" i="1"/>
  <c r="O328" i="1"/>
  <c r="N328" i="1"/>
  <c r="M328" i="1"/>
  <c r="L328" i="1"/>
  <c r="K328" i="1"/>
  <c r="AF327" i="1"/>
  <c r="AE327" i="1"/>
  <c r="AD327" i="1"/>
  <c r="AC327" i="1"/>
  <c r="AB327" i="1"/>
  <c r="AA327" i="1"/>
  <c r="X327" i="1"/>
  <c r="W327" i="1"/>
  <c r="V327" i="1"/>
  <c r="U327" i="1"/>
  <c r="T327" i="1"/>
  <c r="S327" i="1"/>
  <c r="P327" i="1"/>
  <c r="O327" i="1"/>
  <c r="N327" i="1"/>
  <c r="M327" i="1"/>
  <c r="L327" i="1"/>
  <c r="K327" i="1"/>
  <c r="AF326" i="1"/>
  <c r="AE326" i="1"/>
  <c r="AD326" i="1"/>
  <c r="AC326" i="1"/>
  <c r="AB326" i="1"/>
  <c r="AA326" i="1"/>
  <c r="X326" i="1"/>
  <c r="W326" i="1"/>
  <c r="V326" i="1"/>
  <c r="U326" i="1"/>
  <c r="T326" i="1"/>
  <c r="S326" i="1"/>
  <c r="P326" i="1"/>
  <c r="O326" i="1"/>
  <c r="N326" i="1"/>
  <c r="M326" i="1"/>
  <c r="L326" i="1"/>
  <c r="K326" i="1"/>
  <c r="AF325" i="1"/>
  <c r="AE325" i="1"/>
  <c r="AD325" i="1"/>
  <c r="AC325" i="1"/>
  <c r="AB325" i="1"/>
  <c r="AA325" i="1"/>
  <c r="X325" i="1"/>
  <c r="W325" i="1"/>
  <c r="V325" i="1"/>
  <c r="U325" i="1"/>
  <c r="T325" i="1"/>
  <c r="S325" i="1"/>
  <c r="P325" i="1"/>
  <c r="O325" i="1"/>
  <c r="N325" i="1"/>
  <c r="M325" i="1"/>
  <c r="L325" i="1"/>
  <c r="K325" i="1"/>
  <c r="AF324" i="1"/>
  <c r="AE324" i="1"/>
  <c r="AD324" i="1"/>
  <c r="AC324" i="1"/>
  <c r="AB324" i="1"/>
  <c r="AA324" i="1"/>
  <c r="X324" i="1"/>
  <c r="W324" i="1"/>
  <c r="V324" i="1"/>
  <c r="U324" i="1"/>
  <c r="T324" i="1"/>
  <c r="S324" i="1"/>
  <c r="P324" i="1"/>
  <c r="O324" i="1"/>
  <c r="N324" i="1"/>
  <c r="M324" i="1"/>
  <c r="L324" i="1"/>
  <c r="K324" i="1"/>
  <c r="AF323" i="1"/>
  <c r="AE323" i="1"/>
  <c r="AD323" i="1"/>
  <c r="AC323" i="1"/>
  <c r="AB323" i="1"/>
  <c r="AA323" i="1"/>
  <c r="X323" i="1"/>
  <c r="W323" i="1"/>
  <c r="V323" i="1"/>
  <c r="U323" i="1"/>
  <c r="T323" i="1"/>
  <c r="S323" i="1"/>
  <c r="P323" i="1"/>
  <c r="O323" i="1"/>
  <c r="N323" i="1"/>
  <c r="M323" i="1"/>
  <c r="L323" i="1"/>
  <c r="K323" i="1"/>
  <c r="AF322" i="1"/>
  <c r="AE322" i="1"/>
  <c r="AD322" i="1"/>
  <c r="AC322" i="1"/>
  <c r="AB322" i="1"/>
  <c r="AA322" i="1"/>
  <c r="X322" i="1"/>
  <c r="W322" i="1"/>
  <c r="V322" i="1"/>
  <c r="U322" i="1"/>
  <c r="T322" i="1"/>
  <c r="S322" i="1"/>
  <c r="P322" i="1"/>
  <c r="O322" i="1"/>
  <c r="N322" i="1"/>
  <c r="M322" i="1"/>
  <c r="L322" i="1"/>
  <c r="K322" i="1"/>
  <c r="AF321" i="1"/>
  <c r="AE321" i="1"/>
  <c r="AD321" i="1"/>
  <c r="AC321" i="1"/>
  <c r="AB321" i="1"/>
  <c r="AA321" i="1"/>
  <c r="X321" i="1"/>
  <c r="W321" i="1"/>
  <c r="V321" i="1"/>
  <c r="U321" i="1"/>
  <c r="T321" i="1"/>
  <c r="S321" i="1"/>
  <c r="P321" i="1"/>
  <c r="O321" i="1"/>
  <c r="N321" i="1"/>
  <c r="M321" i="1"/>
  <c r="L321" i="1"/>
  <c r="K321" i="1"/>
  <c r="AF320" i="1"/>
  <c r="AE320" i="1"/>
  <c r="AD320" i="1"/>
  <c r="AC320" i="1"/>
  <c r="AB320" i="1"/>
  <c r="AA320" i="1"/>
  <c r="X320" i="1"/>
  <c r="W320" i="1"/>
  <c r="V320" i="1"/>
  <c r="U320" i="1"/>
  <c r="T320" i="1"/>
  <c r="S320" i="1"/>
  <c r="P320" i="1"/>
  <c r="O320" i="1"/>
  <c r="N320" i="1"/>
  <c r="M320" i="1"/>
  <c r="L320" i="1"/>
  <c r="K320" i="1"/>
  <c r="AF319" i="1"/>
  <c r="AE319" i="1"/>
  <c r="AD319" i="1"/>
  <c r="AC319" i="1"/>
  <c r="AB319" i="1"/>
  <c r="AA319" i="1"/>
  <c r="X319" i="1"/>
  <c r="W319" i="1"/>
  <c r="V319" i="1"/>
  <c r="U319" i="1"/>
  <c r="T319" i="1"/>
  <c r="S319" i="1"/>
  <c r="P319" i="1"/>
  <c r="O319" i="1"/>
  <c r="N319" i="1"/>
  <c r="M319" i="1"/>
  <c r="L319" i="1"/>
  <c r="K319" i="1"/>
  <c r="AF318" i="1"/>
  <c r="AE318" i="1"/>
  <c r="AD318" i="1"/>
  <c r="AC318" i="1"/>
  <c r="AB318" i="1"/>
  <c r="AA318" i="1"/>
  <c r="X318" i="1"/>
  <c r="W318" i="1"/>
  <c r="V318" i="1"/>
  <c r="U318" i="1"/>
  <c r="T318" i="1"/>
  <c r="S318" i="1"/>
  <c r="P318" i="1"/>
  <c r="O318" i="1"/>
  <c r="N318" i="1"/>
  <c r="M318" i="1"/>
  <c r="L318" i="1"/>
  <c r="K318" i="1"/>
  <c r="AF317" i="1"/>
  <c r="AE317" i="1"/>
  <c r="AD317" i="1"/>
  <c r="AC317" i="1"/>
  <c r="AB317" i="1"/>
  <c r="AA317" i="1"/>
  <c r="X317" i="1"/>
  <c r="W317" i="1"/>
  <c r="V317" i="1"/>
  <c r="U317" i="1"/>
  <c r="T317" i="1"/>
  <c r="S317" i="1"/>
  <c r="P317" i="1"/>
  <c r="O317" i="1"/>
  <c r="N317" i="1"/>
  <c r="M317" i="1"/>
  <c r="L317" i="1"/>
  <c r="K317" i="1"/>
  <c r="AF316" i="1"/>
  <c r="AE316" i="1"/>
  <c r="AD316" i="1"/>
  <c r="AC316" i="1"/>
  <c r="AB316" i="1"/>
  <c r="AA316" i="1"/>
  <c r="X316" i="1"/>
  <c r="W316" i="1"/>
  <c r="V316" i="1"/>
  <c r="U316" i="1"/>
  <c r="T316" i="1"/>
  <c r="S316" i="1"/>
  <c r="P316" i="1"/>
  <c r="O316" i="1"/>
  <c r="N316" i="1"/>
  <c r="M316" i="1"/>
  <c r="L316" i="1"/>
  <c r="K316" i="1"/>
  <c r="AF315" i="1"/>
  <c r="AE315" i="1"/>
  <c r="AD315" i="1"/>
  <c r="AC315" i="1"/>
  <c r="AB315" i="1"/>
  <c r="AA315" i="1"/>
  <c r="X315" i="1"/>
  <c r="W315" i="1"/>
  <c r="V315" i="1"/>
  <c r="U315" i="1"/>
  <c r="T315" i="1"/>
  <c r="S315" i="1"/>
  <c r="P315" i="1"/>
  <c r="O315" i="1"/>
  <c r="N315" i="1"/>
  <c r="M315" i="1"/>
  <c r="L315" i="1"/>
  <c r="K315" i="1"/>
  <c r="AF314" i="1"/>
  <c r="AE314" i="1"/>
  <c r="AD314" i="1"/>
  <c r="AC314" i="1"/>
  <c r="AB314" i="1"/>
  <c r="AA314" i="1"/>
  <c r="X314" i="1"/>
  <c r="W314" i="1"/>
  <c r="V314" i="1"/>
  <c r="U314" i="1"/>
  <c r="T314" i="1"/>
  <c r="S314" i="1"/>
  <c r="P314" i="1"/>
  <c r="O314" i="1"/>
  <c r="N314" i="1"/>
  <c r="M314" i="1"/>
  <c r="L314" i="1"/>
  <c r="K314" i="1"/>
  <c r="AF313" i="1"/>
  <c r="AE313" i="1"/>
  <c r="AD313" i="1"/>
  <c r="AC313" i="1"/>
  <c r="AB313" i="1"/>
  <c r="AA313" i="1"/>
  <c r="X313" i="1"/>
  <c r="W313" i="1"/>
  <c r="V313" i="1"/>
  <c r="U313" i="1"/>
  <c r="T313" i="1"/>
  <c r="S313" i="1"/>
  <c r="P313" i="1"/>
  <c r="O313" i="1"/>
  <c r="N313" i="1"/>
  <c r="M313" i="1"/>
  <c r="L313" i="1"/>
  <c r="K313" i="1"/>
  <c r="AF312" i="1"/>
  <c r="AE312" i="1"/>
  <c r="AD312" i="1"/>
  <c r="AC312" i="1"/>
  <c r="AB312" i="1"/>
  <c r="AA312" i="1"/>
  <c r="X312" i="1"/>
  <c r="W312" i="1"/>
  <c r="V312" i="1"/>
  <c r="U312" i="1"/>
  <c r="T312" i="1"/>
  <c r="S312" i="1"/>
  <c r="P312" i="1"/>
  <c r="O312" i="1"/>
  <c r="N312" i="1"/>
  <c r="M312" i="1"/>
  <c r="L312" i="1"/>
  <c r="K312" i="1"/>
  <c r="AF311" i="1"/>
  <c r="AE311" i="1"/>
  <c r="AD311" i="1"/>
  <c r="AC311" i="1"/>
  <c r="AB311" i="1"/>
  <c r="AA311" i="1"/>
  <c r="X311" i="1"/>
  <c r="W311" i="1"/>
  <c r="V311" i="1"/>
  <c r="U311" i="1"/>
  <c r="T311" i="1"/>
  <c r="S311" i="1"/>
  <c r="P311" i="1"/>
  <c r="O311" i="1"/>
  <c r="N311" i="1"/>
  <c r="M311" i="1"/>
  <c r="L311" i="1"/>
  <c r="K311" i="1"/>
  <c r="AF310" i="1"/>
  <c r="AE310" i="1"/>
  <c r="AD310" i="1"/>
  <c r="AC310" i="1"/>
  <c r="AB310" i="1"/>
  <c r="AA310" i="1"/>
  <c r="X310" i="1"/>
  <c r="W310" i="1"/>
  <c r="V310" i="1"/>
  <c r="U310" i="1"/>
  <c r="T310" i="1"/>
  <c r="S310" i="1"/>
  <c r="P310" i="1"/>
  <c r="O310" i="1"/>
  <c r="N310" i="1"/>
  <c r="M310" i="1"/>
  <c r="L310" i="1"/>
  <c r="K310" i="1"/>
  <c r="AF309" i="1"/>
  <c r="AE309" i="1"/>
  <c r="AD309" i="1"/>
  <c r="AC309" i="1"/>
  <c r="AB309" i="1"/>
  <c r="AA309" i="1"/>
  <c r="X309" i="1"/>
  <c r="W309" i="1"/>
  <c r="V309" i="1"/>
  <c r="U309" i="1"/>
  <c r="T309" i="1"/>
  <c r="S309" i="1"/>
  <c r="P309" i="1"/>
  <c r="O309" i="1"/>
  <c r="N309" i="1"/>
  <c r="M309" i="1"/>
  <c r="L309" i="1"/>
  <c r="K309" i="1"/>
  <c r="AF308" i="1"/>
  <c r="AE308" i="1"/>
  <c r="AD308" i="1"/>
  <c r="AC308" i="1"/>
  <c r="AB308" i="1"/>
  <c r="AA308" i="1"/>
  <c r="X308" i="1"/>
  <c r="W308" i="1"/>
  <c r="V308" i="1"/>
  <c r="U308" i="1"/>
  <c r="T308" i="1"/>
  <c r="S308" i="1"/>
  <c r="P308" i="1"/>
  <c r="O308" i="1"/>
  <c r="N308" i="1"/>
  <c r="M308" i="1"/>
  <c r="L308" i="1"/>
  <c r="K308" i="1"/>
  <c r="AF307" i="1"/>
  <c r="AE307" i="1"/>
  <c r="AD307" i="1"/>
  <c r="AC307" i="1"/>
  <c r="AB307" i="1"/>
  <c r="AA307" i="1"/>
  <c r="X307" i="1"/>
  <c r="W307" i="1"/>
  <c r="V307" i="1"/>
  <c r="U307" i="1"/>
  <c r="T307" i="1"/>
  <c r="S307" i="1"/>
  <c r="P307" i="1"/>
  <c r="O307" i="1"/>
  <c r="N307" i="1"/>
  <c r="M307" i="1"/>
  <c r="L307" i="1"/>
  <c r="K307" i="1"/>
  <c r="AF306" i="1"/>
  <c r="AE306" i="1"/>
  <c r="AD306" i="1"/>
  <c r="AC306" i="1"/>
  <c r="AB306" i="1"/>
  <c r="AA306" i="1"/>
  <c r="X306" i="1"/>
  <c r="W306" i="1"/>
  <c r="V306" i="1"/>
  <c r="U306" i="1"/>
  <c r="T306" i="1"/>
  <c r="S306" i="1"/>
  <c r="P306" i="1"/>
  <c r="O306" i="1"/>
  <c r="N306" i="1"/>
  <c r="M306" i="1"/>
  <c r="L306" i="1"/>
  <c r="K306" i="1"/>
  <c r="AF305" i="1"/>
  <c r="AE305" i="1"/>
  <c r="AD305" i="1"/>
  <c r="AC305" i="1"/>
  <c r="AB305" i="1"/>
  <c r="AA305" i="1"/>
  <c r="X305" i="1"/>
  <c r="W305" i="1"/>
  <c r="V305" i="1"/>
  <c r="U305" i="1"/>
  <c r="T305" i="1"/>
  <c r="S305" i="1"/>
  <c r="P305" i="1"/>
  <c r="O305" i="1"/>
  <c r="N305" i="1"/>
  <c r="M305" i="1"/>
  <c r="L305" i="1"/>
  <c r="K305" i="1"/>
  <c r="AF304" i="1"/>
  <c r="AE304" i="1"/>
  <c r="AD304" i="1"/>
  <c r="AC304" i="1"/>
  <c r="AB304" i="1"/>
  <c r="AA304" i="1"/>
  <c r="X304" i="1"/>
  <c r="W304" i="1"/>
  <c r="V304" i="1"/>
  <c r="U304" i="1"/>
  <c r="T304" i="1"/>
  <c r="S304" i="1"/>
  <c r="P304" i="1"/>
  <c r="O304" i="1"/>
  <c r="N304" i="1"/>
  <c r="M304" i="1"/>
  <c r="L304" i="1"/>
  <c r="K304" i="1"/>
  <c r="AF303" i="1"/>
  <c r="AE303" i="1"/>
  <c r="AD303" i="1"/>
  <c r="AC303" i="1"/>
  <c r="AB303" i="1"/>
  <c r="AA303" i="1"/>
  <c r="X303" i="1"/>
  <c r="W303" i="1"/>
  <c r="V303" i="1"/>
  <c r="U303" i="1"/>
  <c r="T303" i="1"/>
  <c r="S303" i="1"/>
  <c r="P303" i="1"/>
  <c r="O303" i="1"/>
  <c r="N303" i="1"/>
  <c r="M303" i="1"/>
  <c r="L303" i="1"/>
  <c r="K303" i="1"/>
  <c r="AF302" i="1"/>
  <c r="AE302" i="1"/>
  <c r="AD302" i="1"/>
  <c r="AC302" i="1"/>
  <c r="AB302" i="1"/>
  <c r="AA302" i="1"/>
  <c r="X302" i="1"/>
  <c r="W302" i="1"/>
  <c r="V302" i="1"/>
  <c r="U302" i="1"/>
  <c r="T302" i="1"/>
  <c r="S302" i="1"/>
  <c r="P302" i="1"/>
  <c r="O302" i="1"/>
  <c r="N302" i="1"/>
  <c r="M302" i="1"/>
  <c r="L302" i="1"/>
  <c r="K302" i="1"/>
  <c r="AF301" i="1"/>
  <c r="AE301" i="1"/>
  <c r="AD301" i="1"/>
  <c r="AC301" i="1"/>
  <c r="AB301" i="1"/>
  <c r="AA301" i="1"/>
  <c r="X301" i="1"/>
  <c r="W301" i="1"/>
  <c r="V301" i="1"/>
  <c r="U301" i="1"/>
  <c r="T301" i="1"/>
  <c r="S301" i="1"/>
  <c r="P301" i="1"/>
  <c r="O301" i="1"/>
  <c r="N301" i="1"/>
  <c r="M301" i="1"/>
  <c r="L301" i="1"/>
  <c r="K301" i="1"/>
  <c r="AF300" i="1"/>
  <c r="AE300" i="1"/>
  <c r="AD300" i="1"/>
  <c r="AC300" i="1"/>
  <c r="AB300" i="1"/>
  <c r="AA300" i="1"/>
  <c r="X300" i="1"/>
  <c r="W300" i="1"/>
  <c r="V300" i="1"/>
  <c r="U300" i="1"/>
  <c r="T300" i="1"/>
  <c r="S300" i="1"/>
  <c r="P300" i="1"/>
  <c r="O300" i="1"/>
  <c r="N300" i="1"/>
  <c r="M300" i="1"/>
  <c r="L300" i="1"/>
  <c r="K300" i="1"/>
  <c r="AF299" i="1"/>
  <c r="AE299" i="1"/>
  <c r="AD299" i="1"/>
  <c r="AC299" i="1"/>
  <c r="AB299" i="1"/>
  <c r="AA299" i="1"/>
  <c r="X299" i="1"/>
  <c r="W299" i="1"/>
  <c r="V299" i="1"/>
  <c r="U299" i="1"/>
  <c r="T299" i="1"/>
  <c r="S299" i="1"/>
  <c r="P299" i="1"/>
  <c r="O299" i="1"/>
  <c r="N299" i="1"/>
  <c r="M299" i="1"/>
  <c r="L299" i="1"/>
  <c r="K299" i="1"/>
  <c r="AF298" i="1"/>
  <c r="AE298" i="1"/>
  <c r="AD298" i="1"/>
  <c r="AC298" i="1"/>
  <c r="AB298" i="1"/>
  <c r="AA298" i="1"/>
  <c r="X298" i="1"/>
  <c r="W298" i="1"/>
  <c r="V298" i="1"/>
  <c r="U298" i="1"/>
  <c r="T298" i="1"/>
  <c r="S298" i="1"/>
  <c r="P298" i="1"/>
  <c r="O298" i="1"/>
  <c r="N298" i="1"/>
  <c r="M298" i="1"/>
  <c r="L298" i="1"/>
  <c r="K298" i="1"/>
  <c r="AF297" i="1"/>
  <c r="AE297" i="1"/>
  <c r="AD297" i="1"/>
  <c r="AC297" i="1"/>
  <c r="AB297" i="1"/>
  <c r="AA297" i="1"/>
  <c r="X297" i="1"/>
  <c r="W297" i="1"/>
  <c r="V297" i="1"/>
  <c r="U297" i="1"/>
  <c r="T297" i="1"/>
  <c r="S297" i="1"/>
  <c r="P297" i="1"/>
  <c r="O297" i="1"/>
  <c r="N297" i="1"/>
  <c r="M297" i="1"/>
  <c r="L297" i="1"/>
  <c r="K297" i="1"/>
  <c r="AF296" i="1"/>
  <c r="AE296" i="1"/>
  <c r="AD296" i="1"/>
  <c r="AC296" i="1"/>
  <c r="AB296" i="1"/>
  <c r="AA296" i="1"/>
  <c r="X296" i="1"/>
  <c r="W296" i="1"/>
  <c r="V296" i="1"/>
  <c r="U296" i="1"/>
  <c r="T296" i="1"/>
  <c r="S296" i="1"/>
  <c r="P296" i="1"/>
  <c r="O296" i="1"/>
  <c r="N296" i="1"/>
  <c r="M296" i="1"/>
  <c r="L296" i="1"/>
  <c r="K296" i="1"/>
  <c r="AF295" i="1"/>
  <c r="AE295" i="1"/>
  <c r="AD295" i="1"/>
  <c r="AC295" i="1"/>
  <c r="AB295" i="1"/>
  <c r="AA295" i="1"/>
  <c r="X295" i="1"/>
  <c r="W295" i="1"/>
  <c r="V295" i="1"/>
  <c r="U295" i="1"/>
  <c r="T295" i="1"/>
  <c r="S295" i="1"/>
  <c r="P295" i="1"/>
  <c r="O295" i="1"/>
  <c r="N295" i="1"/>
  <c r="M295" i="1"/>
  <c r="L295" i="1"/>
  <c r="K295" i="1"/>
  <c r="AF294" i="1"/>
  <c r="AE294" i="1"/>
  <c r="AD294" i="1"/>
  <c r="AC294" i="1"/>
  <c r="AB294" i="1"/>
  <c r="AA294" i="1"/>
  <c r="X294" i="1"/>
  <c r="W294" i="1"/>
  <c r="V294" i="1"/>
  <c r="U294" i="1"/>
  <c r="T294" i="1"/>
  <c r="S294" i="1"/>
  <c r="P294" i="1"/>
  <c r="O294" i="1"/>
  <c r="N294" i="1"/>
  <c r="M294" i="1"/>
  <c r="L294" i="1"/>
  <c r="K294" i="1"/>
  <c r="AF293" i="1"/>
  <c r="AE293" i="1"/>
  <c r="AD293" i="1"/>
  <c r="AC293" i="1"/>
  <c r="AB293" i="1"/>
  <c r="AA293" i="1"/>
  <c r="X293" i="1"/>
  <c r="W293" i="1"/>
  <c r="V293" i="1"/>
  <c r="U293" i="1"/>
  <c r="T293" i="1"/>
  <c r="S293" i="1"/>
  <c r="P293" i="1"/>
  <c r="O293" i="1"/>
  <c r="N293" i="1"/>
  <c r="M293" i="1"/>
  <c r="L293" i="1"/>
  <c r="K293" i="1"/>
  <c r="AF292" i="1"/>
  <c r="AE292" i="1"/>
  <c r="AD292" i="1"/>
  <c r="AC292" i="1"/>
  <c r="AB292" i="1"/>
  <c r="AA292" i="1"/>
  <c r="X292" i="1"/>
  <c r="W292" i="1"/>
  <c r="V292" i="1"/>
  <c r="U292" i="1"/>
  <c r="T292" i="1"/>
  <c r="S292" i="1"/>
  <c r="P292" i="1"/>
  <c r="O292" i="1"/>
  <c r="N292" i="1"/>
  <c r="M292" i="1"/>
  <c r="L292" i="1"/>
  <c r="K292" i="1"/>
  <c r="AF291" i="1"/>
  <c r="AE291" i="1"/>
  <c r="AD291" i="1"/>
  <c r="AC291" i="1"/>
  <c r="AB291" i="1"/>
  <c r="AA291" i="1"/>
  <c r="X291" i="1"/>
  <c r="W291" i="1"/>
  <c r="V291" i="1"/>
  <c r="U291" i="1"/>
  <c r="T291" i="1"/>
  <c r="S291" i="1"/>
  <c r="P291" i="1"/>
  <c r="O291" i="1"/>
  <c r="N291" i="1"/>
  <c r="M291" i="1"/>
  <c r="L291" i="1"/>
  <c r="K291" i="1"/>
  <c r="AF290" i="1"/>
  <c r="AE290" i="1"/>
  <c r="AD290" i="1"/>
  <c r="AC290" i="1"/>
  <c r="AB290" i="1"/>
  <c r="AA290" i="1"/>
  <c r="X290" i="1"/>
  <c r="W290" i="1"/>
  <c r="V290" i="1"/>
  <c r="U290" i="1"/>
  <c r="T290" i="1"/>
  <c r="S290" i="1"/>
  <c r="P290" i="1"/>
  <c r="O290" i="1"/>
  <c r="N290" i="1"/>
  <c r="M290" i="1"/>
  <c r="L290" i="1"/>
  <c r="K290" i="1"/>
  <c r="AF289" i="1"/>
  <c r="AE289" i="1"/>
  <c r="AD289" i="1"/>
  <c r="AC289" i="1"/>
  <c r="AB289" i="1"/>
  <c r="AA289" i="1"/>
  <c r="X289" i="1"/>
  <c r="W289" i="1"/>
  <c r="V289" i="1"/>
  <c r="U289" i="1"/>
  <c r="T289" i="1"/>
  <c r="S289" i="1"/>
  <c r="P289" i="1"/>
  <c r="O289" i="1"/>
  <c r="N289" i="1"/>
  <c r="M289" i="1"/>
  <c r="L289" i="1"/>
  <c r="K289" i="1"/>
  <c r="AF288" i="1"/>
  <c r="AE288" i="1"/>
  <c r="AD288" i="1"/>
  <c r="AC288" i="1"/>
  <c r="AB288" i="1"/>
  <c r="AA288" i="1"/>
  <c r="X288" i="1"/>
  <c r="W288" i="1"/>
  <c r="V288" i="1"/>
  <c r="U288" i="1"/>
  <c r="T288" i="1"/>
  <c r="S288" i="1"/>
  <c r="P288" i="1"/>
  <c r="O288" i="1"/>
  <c r="N288" i="1"/>
  <c r="M288" i="1"/>
  <c r="L288" i="1"/>
  <c r="K288" i="1"/>
  <c r="AF287" i="1"/>
  <c r="AE287" i="1"/>
  <c r="AD287" i="1"/>
  <c r="AC287" i="1"/>
  <c r="AB287" i="1"/>
  <c r="AA287" i="1"/>
  <c r="X287" i="1"/>
  <c r="W287" i="1"/>
  <c r="V287" i="1"/>
  <c r="U287" i="1"/>
  <c r="T287" i="1"/>
  <c r="S287" i="1"/>
  <c r="P287" i="1"/>
  <c r="O287" i="1"/>
  <c r="N287" i="1"/>
  <c r="M287" i="1"/>
  <c r="L287" i="1"/>
  <c r="K287" i="1"/>
  <c r="AF286" i="1"/>
  <c r="AE286" i="1"/>
  <c r="AD286" i="1"/>
  <c r="AC286" i="1"/>
  <c r="AB286" i="1"/>
  <c r="AA286" i="1"/>
  <c r="X286" i="1"/>
  <c r="W286" i="1"/>
  <c r="V286" i="1"/>
  <c r="U286" i="1"/>
  <c r="T286" i="1"/>
  <c r="S286" i="1"/>
  <c r="P286" i="1"/>
  <c r="O286" i="1"/>
  <c r="N286" i="1"/>
  <c r="M286" i="1"/>
  <c r="L286" i="1"/>
  <c r="K286" i="1"/>
  <c r="AF285" i="1"/>
  <c r="AE285" i="1"/>
  <c r="AD285" i="1"/>
  <c r="AC285" i="1"/>
  <c r="AB285" i="1"/>
  <c r="AA285" i="1"/>
  <c r="X285" i="1"/>
  <c r="W285" i="1"/>
  <c r="V285" i="1"/>
  <c r="U285" i="1"/>
  <c r="T285" i="1"/>
  <c r="S285" i="1"/>
  <c r="P285" i="1"/>
  <c r="O285" i="1"/>
  <c r="N285" i="1"/>
  <c r="M285" i="1"/>
  <c r="L285" i="1"/>
  <c r="K285" i="1"/>
  <c r="AF284" i="1"/>
  <c r="AE284" i="1"/>
  <c r="AD284" i="1"/>
  <c r="AC284" i="1"/>
  <c r="AB284" i="1"/>
  <c r="AA284" i="1"/>
  <c r="X284" i="1"/>
  <c r="W284" i="1"/>
  <c r="V284" i="1"/>
  <c r="U284" i="1"/>
  <c r="T284" i="1"/>
  <c r="S284" i="1"/>
  <c r="P284" i="1"/>
  <c r="O284" i="1"/>
  <c r="N284" i="1"/>
  <c r="M284" i="1"/>
  <c r="L284" i="1"/>
  <c r="K284" i="1"/>
  <c r="AF283" i="1"/>
  <c r="AE283" i="1"/>
  <c r="AD283" i="1"/>
  <c r="AC283" i="1"/>
  <c r="AB283" i="1"/>
  <c r="AA283" i="1"/>
  <c r="X283" i="1"/>
  <c r="W283" i="1"/>
  <c r="V283" i="1"/>
  <c r="U283" i="1"/>
  <c r="T283" i="1"/>
  <c r="S283" i="1"/>
  <c r="P283" i="1"/>
  <c r="O283" i="1"/>
  <c r="N283" i="1"/>
  <c r="M283" i="1"/>
  <c r="L283" i="1"/>
  <c r="K283" i="1"/>
  <c r="AF282" i="1"/>
  <c r="AE282" i="1"/>
  <c r="AD282" i="1"/>
  <c r="AC282" i="1"/>
  <c r="AB282" i="1"/>
  <c r="AA282" i="1"/>
  <c r="X282" i="1"/>
  <c r="W282" i="1"/>
  <c r="V282" i="1"/>
  <c r="U282" i="1"/>
  <c r="T282" i="1"/>
  <c r="S282" i="1"/>
  <c r="P282" i="1"/>
  <c r="O282" i="1"/>
  <c r="N282" i="1"/>
  <c r="M282" i="1"/>
  <c r="L282" i="1"/>
  <c r="K282" i="1"/>
  <c r="AF281" i="1"/>
  <c r="AE281" i="1"/>
  <c r="AD281" i="1"/>
  <c r="AC281" i="1"/>
  <c r="AB281" i="1"/>
  <c r="AA281" i="1"/>
  <c r="X281" i="1"/>
  <c r="W281" i="1"/>
  <c r="V281" i="1"/>
  <c r="U281" i="1"/>
  <c r="T281" i="1"/>
  <c r="S281" i="1"/>
  <c r="P281" i="1"/>
  <c r="O281" i="1"/>
  <c r="N281" i="1"/>
  <c r="M281" i="1"/>
  <c r="L281" i="1"/>
  <c r="K281" i="1"/>
  <c r="AF280" i="1"/>
  <c r="AE280" i="1"/>
  <c r="AD280" i="1"/>
  <c r="AC280" i="1"/>
  <c r="AB280" i="1"/>
  <c r="AA280" i="1"/>
  <c r="X280" i="1"/>
  <c r="W280" i="1"/>
  <c r="V280" i="1"/>
  <c r="U280" i="1"/>
  <c r="T280" i="1"/>
  <c r="S280" i="1"/>
  <c r="P280" i="1"/>
  <c r="O280" i="1"/>
  <c r="N280" i="1"/>
  <c r="M280" i="1"/>
  <c r="L280" i="1"/>
  <c r="K280" i="1"/>
  <c r="AF279" i="1"/>
  <c r="AE279" i="1"/>
  <c r="AD279" i="1"/>
  <c r="AC279" i="1"/>
  <c r="AB279" i="1"/>
  <c r="AA279" i="1"/>
  <c r="X279" i="1"/>
  <c r="W279" i="1"/>
  <c r="V279" i="1"/>
  <c r="U279" i="1"/>
  <c r="T279" i="1"/>
  <c r="S279" i="1"/>
  <c r="P279" i="1"/>
  <c r="O279" i="1"/>
  <c r="N279" i="1"/>
  <c r="M279" i="1"/>
  <c r="L279" i="1"/>
  <c r="K279" i="1"/>
  <c r="AF278" i="1"/>
  <c r="AE278" i="1"/>
  <c r="AD278" i="1"/>
  <c r="AC278" i="1"/>
  <c r="AB278" i="1"/>
  <c r="AA278" i="1"/>
  <c r="X278" i="1"/>
  <c r="W278" i="1"/>
  <c r="V278" i="1"/>
  <c r="U278" i="1"/>
  <c r="T278" i="1"/>
  <c r="S278" i="1"/>
  <c r="P278" i="1"/>
  <c r="O278" i="1"/>
  <c r="N278" i="1"/>
  <c r="M278" i="1"/>
  <c r="L278" i="1"/>
  <c r="K278" i="1"/>
  <c r="AF277" i="1"/>
  <c r="AE277" i="1"/>
  <c r="AD277" i="1"/>
  <c r="AC277" i="1"/>
  <c r="AB277" i="1"/>
  <c r="AA277" i="1"/>
  <c r="X277" i="1"/>
  <c r="W277" i="1"/>
  <c r="V277" i="1"/>
  <c r="U277" i="1"/>
  <c r="T277" i="1"/>
  <c r="S277" i="1"/>
  <c r="P277" i="1"/>
  <c r="O277" i="1"/>
  <c r="N277" i="1"/>
  <c r="M277" i="1"/>
  <c r="L277" i="1"/>
  <c r="K277" i="1"/>
  <c r="AF276" i="1"/>
  <c r="AE276" i="1"/>
  <c r="AD276" i="1"/>
  <c r="AC276" i="1"/>
  <c r="AB276" i="1"/>
  <c r="AA276" i="1"/>
  <c r="X276" i="1"/>
  <c r="W276" i="1"/>
  <c r="V276" i="1"/>
  <c r="U276" i="1"/>
  <c r="T276" i="1"/>
  <c r="S276" i="1"/>
  <c r="P276" i="1"/>
  <c r="O276" i="1"/>
  <c r="N276" i="1"/>
  <c r="M276" i="1"/>
  <c r="L276" i="1"/>
  <c r="K276" i="1"/>
  <c r="AF275" i="1"/>
  <c r="AE275" i="1"/>
  <c r="AD275" i="1"/>
  <c r="AC275" i="1"/>
  <c r="AB275" i="1"/>
  <c r="AA275" i="1"/>
  <c r="X275" i="1"/>
  <c r="W275" i="1"/>
  <c r="V275" i="1"/>
  <c r="U275" i="1"/>
  <c r="T275" i="1"/>
  <c r="S275" i="1"/>
  <c r="P275" i="1"/>
  <c r="O275" i="1"/>
  <c r="N275" i="1"/>
  <c r="M275" i="1"/>
  <c r="L275" i="1"/>
  <c r="K275" i="1"/>
  <c r="AF274" i="1"/>
  <c r="AE274" i="1"/>
  <c r="AD274" i="1"/>
  <c r="AC274" i="1"/>
  <c r="AB274" i="1"/>
  <c r="AA274" i="1"/>
  <c r="X274" i="1"/>
  <c r="W274" i="1"/>
  <c r="V274" i="1"/>
  <c r="U274" i="1"/>
  <c r="T274" i="1"/>
  <c r="S274" i="1"/>
  <c r="P274" i="1"/>
  <c r="O274" i="1"/>
  <c r="N274" i="1"/>
  <c r="M274" i="1"/>
  <c r="L274" i="1"/>
  <c r="K274" i="1"/>
  <c r="AF273" i="1"/>
  <c r="AE273" i="1"/>
  <c r="AD273" i="1"/>
  <c r="AC273" i="1"/>
  <c r="AB273" i="1"/>
  <c r="AA273" i="1"/>
  <c r="X273" i="1"/>
  <c r="W273" i="1"/>
  <c r="V273" i="1"/>
  <c r="U273" i="1"/>
  <c r="T273" i="1"/>
  <c r="S273" i="1"/>
  <c r="P273" i="1"/>
  <c r="O273" i="1"/>
  <c r="N273" i="1"/>
  <c r="M273" i="1"/>
  <c r="L273" i="1"/>
  <c r="K273" i="1"/>
  <c r="AF272" i="1"/>
  <c r="AE272" i="1"/>
  <c r="AD272" i="1"/>
  <c r="AC272" i="1"/>
  <c r="AB272" i="1"/>
  <c r="AA272" i="1"/>
  <c r="X272" i="1"/>
  <c r="W272" i="1"/>
  <c r="V272" i="1"/>
  <c r="U272" i="1"/>
  <c r="T272" i="1"/>
  <c r="S272" i="1"/>
  <c r="P272" i="1"/>
  <c r="O272" i="1"/>
  <c r="N272" i="1"/>
  <c r="M272" i="1"/>
  <c r="L272" i="1"/>
  <c r="K272" i="1"/>
  <c r="AF271" i="1"/>
  <c r="AE271" i="1"/>
  <c r="AD271" i="1"/>
  <c r="AC271" i="1"/>
  <c r="AB271" i="1"/>
  <c r="AA271" i="1"/>
  <c r="X271" i="1"/>
  <c r="W271" i="1"/>
  <c r="V271" i="1"/>
  <c r="U271" i="1"/>
  <c r="T271" i="1"/>
  <c r="S271" i="1"/>
  <c r="P271" i="1"/>
  <c r="O271" i="1"/>
  <c r="N271" i="1"/>
  <c r="M271" i="1"/>
  <c r="L271" i="1"/>
  <c r="K271" i="1"/>
  <c r="AF270" i="1"/>
  <c r="AE270" i="1"/>
  <c r="AD270" i="1"/>
  <c r="AC270" i="1"/>
  <c r="AB270" i="1"/>
  <c r="AA270" i="1"/>
  <c r="X270" i="1"/>
  <c r="W270" i="1"/>
  <c r="V270" i="1"/>
  <c r="U270" i="1"/>
  <c r="T270" i="1"/>
  <c r="S270" i="1"/>
  <c r="P270" i="1"/>
  <c r="O270" i="1"/>
  <c r="N270" i="1"/>
  <c r="M270" i="1"/>
  <c r="L270" i="1"/>
  <c r="K270" i="1"/>
  <c r="AF269" i="1"/>
  <c r="AE269" i="1"/>
  <c r="AD269" i="1"/>
  <c r="AC269" i="1"/>
  <c r="AB269" i="1"/>
  <c r="AA269" i="1"/>
  <c r="X269" i="1"/>
  <c r="W269" i="1"/>
  <c r="V269" i="1"/>
  <c r="U269" i="1"/>
  <c r="T269" i="1"/>
  <c r="S269" i="1"/>
  <c r="P269" i="1"/>
  <c r="O269" i="1"/>
  <c r="N269" i="1"/>
  <c r="M269" i="1"/>
  <c r="L269" i="1"/>
  <c r="K269" i="1"/>
  <c r="AF268" i="1"/>
  <c r="AE268" i="1"/>
  <c r="AD268" i="1"/>
  <c r="AC268" i="1"/>
  <c r="AB268" i="1"/>
  <c r="AA268" i="1"/>
  <c r="X268" i="1"/>
  <c r="W268" i="1"/>
  <c r="V268" i="1"/>
  <c r="U268" i="1"/>
  <c r="T268" i="1"/>
  <c r="S268" i="1"/>
  <c r="P268" i="1"/>
  <c r="O268" i="1"/>
  <c r="N268" i="1"/>
  <c r="M268" i="1"/>
  <c r="L268" i="1"/>
  <c r="K268" i="1"/>
  <c r="AF267" i="1"/>
  <c r="AE267" i="1"/>
  <c r="AD267" i="1"/>
  <c r="AC267" i="1"/>
  <c r="AB267" i="1"/>
  <c r="AA267" i="1"/>
  <c r="X267" i="1"/>
  <c r="W267" i="1"/>
  <c r="V267" i="1"/>
  <c r="U267" i="1"/>
  <c r="T267" i="1"/>
  <c r="S267" i="1"/>
  <c r="P267" i="1"/>
  <c r="O267" i="1"/>
  <c r="N267" i="1"/>
  <c r="M267" i="1"/>
  <c r="L267" i="1"/>
  <c r="K267" i="1"/>
  <c r="AF266" i="1"/>
  <c r="AE266" i="1"/>
  <c r="AD266" i="1"/>
  <c r="AC266" i="1"/>
  <c r="AB266" i="1"/>
  <c r="AA266" i="1"/>
  <c r="X266" i="1"/>
  <c r="W266" i="1"/>
  <c r="V266" i="1"/>
  <c r="U266" i="1"/>
  <c r="T266" i="1"/>
  <c r="S266" i="1"/>
  <c r="P266" i="1"/>
  <c r="O266" i="1"/>
  <c r="N266" i="1"/>
  <c r="M266" i="1"/>
  <c r="L266" i="1"/>
  <c r="K266" i="1"/>
  <c r="AF265" i="1"/>
  <c r="AE265" i="1"/>
  <c r="AD265" i="1"/>
  <c r="AC265" i="1"/>
  <c r="AB265" i="1"/>
  <c r="AA265" i="1"/>
  <c r="X265" i="1"/>
  <c r="W265" i="1"/>
  <c r="V265" i="1"/>
  <c r="U265" i="1"/>
  <c r="T265" i="1"/>
  <c r="S265" i="1"/>
  <c r="P265" i="1"/>
  <c r="O265" i="1"/>
  <c r="N265" i="1"/>
  <c r="M265" i="1"/>
  <c r="L265" i="1"/>
  <c r="K265" i="1"/>
  <c r="AF264" i="1"/>
  <c r="AE264" i="1"/>
  <c r="AD264" i="1"/>
  <c r="AC264" i="1"/>
  <c r="AB264" i="1"/>
  <c r="AA264" i="1"/>
  <c r="X264" i="1"/>
  <c r="W264" i="1"/>
  <c r="V264" i="1"/>
  <c r="U264" i="1"/>
  <c r="T264" i="1"/>
  <c r="S264" i="1"/>
  <c r="P264" i="1"/>
  <c r="O264" i="1"/>
  <c r="N264" i="1"/>
  <c r="M264" i="1"/>
  <c r="L264" i="1"/>
  <c r="K264" i="1"/>
  <c r="AF263" i="1"/>
  <c r="AE263" i="1"/>
  <c r="AD263" i="1"/>
  <c r="AC263" i="1"/>
  <c r="AB263" i="1"/>
  <c r="AA263" i="1"/>
  <c r="X263" i="1"/>
  <c r="W263" i="1"/>
  <c r="V263" i="1"/>
  <c r="U263" i="1"/>
  <c r="T263" i="1"/>
  <c r="S263" i="1"/>
  <c r="P263" i="1"/>
  <c r="O263" i="1"/>
  <c r="N263" i="1"/>
  <c r="M263" i="1"/>
  <c r="L263" i="1"/>
  <c r="K263" i="1"/>
  <c r="AF262" i="1"/>
  <c r="AE262" i="1"/>
  <c r="AD262" i="1"/>
  <c r="AC262" i="1"/>
  <c r="AB262" i="1"/>
  <c r="AA262" i="1"/>
  <c r="X262" i="1"/>
  <c r="W262" i="1"/>
  <c r="V262" i="1"/>
  <c r="U262" i="1"/>
  <c r="T262" i="1"/>
  <c r="S262" i="1"/>
  <c r="P262" i="1"/>
  <c r="O262" i="1"/>
  <c r="N262" i="1"/>
  <c r="M262" i="1"/>
  <c r="L262" i="1"/>
  <c r="K262" i="1"/>
  <c r="AF261" i="1"/>
  <c r="AE261" i="1"/>
  <c r="AD261" i="1"/>
  <c r="AC261" i="1"/>
  <c r="AB261" i="1"/>
  <c r="AA261" i="1"/>
  <c r="X261" i="1"/>
  <c r="W261" i="1"/>
  <c r="V261" i="1"/>
  <c r="U261" i="1"/>
  <c r="T261" i="1"/>
  <c r="S261" i="1"/>
  <c r="P261" i="1"/>
  <c r="O261" i="1"/>
  <c r="N261" i="1"/>
  <c r="M261" i="1"/>
  <c r="L261" i="1"/>
  <c r="K261" i="1"/>
  <c r="AF260" i="1"/>
  <c r="AE260" i="1"/>
  <c r="AD260" i="1"/>
  <c r="AC260" i="1"/>
  <c r="AB260" i="1"/>
  <c r="AA260" i="1"/>
  <c r="X260" i="1"/>
  <c r="W260" i="1"/>
  <c r="V260" i="1"/>
  <c r="U260" i="1"/>
  <c r="T260" i="1"/>
  <c r="S260" i="1"/>
  <c r="P260" i="1"/>
  <c r="O260" i="1"/>
  <c r="N260" i="1"/>
  <c r="M260" i="1"/>
  <c r="L260" i="1"/>
  <c r="K260" i="1"/>
  <c r="AF259" i="1"/>
  <c r="AE259" i="1"/>
  <c r="AD259" i="1"/>
  <c r="AC259" i="1"/>
  <c r="AB259" i="1"/>
  <c r="AA259" i="1"/>
  <c r="X259" i="1"/>
  <c r="W259" i="1"/>
  <c r="V259" i="1"/>
  <c r="U259" i="1"/>
  <c r="T259" i="1"/>
  <c r="S259" i="1"/>
  <c r="P259" i="1"/>
  <c r="O259" i="1"/>
  <c r="N259" i="1"/>
  <c r="M259" i="1"/>
  <c r="L259" i="1"/>
  <c r="K259" i="1"/>
  <c r="AF258" i="1"/>
  <c r="AE258" i="1"/>
  <c r="AD258" i="1"/>
  <c r="AC258" i="1"/>
  <c r="AB258" i="1"/>
  <c r="AA258" i="1"/>
  <c r="X258" i="1"/>
  <c r="W258" i="1"/>
  <c r="V258" i="1"/>
  <c r="U258" i="1"/>
  <c r="T258" i="1"/>
  <c r="S258" i="1"/>
  <c r="P258" i="1"/>
  <c r="O258" i="1"/>
  <c r="N258" i="1"/>
  <c r="M258" i="1"/>
  <c r="L258" i="1"/>
  <c r="K258" i="1"/>
  <c r="AF257" i="1"/>
  <c r="AE257" i="1"/>
  <c r="AD257" i="1"/>
  <c r="AC257" i="1"/>
  <c r="AB257" i="1"/>
  <c r="AA257" i="1"/>
  <c r="X257" i="1"/>
  <c r="W257" i="1"/>
  <c r="V257" i="1"/>
  <c r="U257" i="1"/>
  <c r="T257" i="1"/>
  <c r="S257" i="1"/>
  <c r="P257" i="1"/>
  <c r="O257" i="1"/>
  <c r="N257" i="1"/>
  <c r="M257" i="1"/>
  <c r="L257" i="1"/>
  <c r="K257" i="1"/>
  <c r="AF256" i="1"/>
  <c r="AE256" i="1"/>
  <c r="AD256" i="1"/>
  <c r="AC256" i="1"/>
  <c r="AB256" i="1"/>
  <c r="AA256" i="1"/>
  <c r="X256" i="1"/>
  <c r="W256" i="1"/>
  <c r="V256" i="1"/>
  <c r="U256" i="1"/>
  <c r="T256" i="1"/>
  <c r="S256" i="1"/>
  <c r="P256" i="1"/>
  <c r="O256" i="1"/>
  <c r="N256" i="1"/>
  <c r="M256" i="1"/>
  <c r="L256" i="1"/>
  <c r="K256" i="1"/>
  <c r="AF255" i="1"/>
  <c r="AE255" i="1"/>
  <c r="AD255" i="1"/>
  <c r="AC255" i="1"/>
  <c r="AB255" i="1"/>
  <c r="AA255" i="1"/>
  <c r="X255" i="1"/>
  <c r="W255" i="1"/>
  <c r="V255" i="1"/>
  <c r="U255" i="1"/>
  <c r="T255" i="1"/>
  <c r="S255" i="1"/>
  <c r="P255" i="1"/>
  <c r="O255" i="1"/>
  <c r="N255" i="1"/>
  <c r="M255" i="1"/>
  <c r="L255" i="1"/>
  <c r="K255" i="1"/>
  <c r="AF254" i="1"/>
  <c r="AE254" i="1"/>
  <c r="AD254" i="1"/>
  <c r="AC254" i="1"/>
  <c r="AB254" i="1"/>
  <c r="AA254" i="1"/>
  <c r="X254" i="1"/>
  <c r="W254" i="1"/>
  <c r="V254" i="1"/>
  <c r="U254" i="1"/>
  <c r="T254" i="1"/>
  <c r="S254" i="1"/>
  <c r="P254" i="1"/>
  <c r="O254" i="1"/>
  <c r="N254" i="1"/>
  <c r="M254" i="1"/>
  <c r="L254" i="1"/>
  <c r="K254" i="1"/>
  <c r="AF253" i="1"/>
  <c r="AE253" i="1"/>
  <c r="AD253" i="1"/>
  <c r="AC253" i="1"/>
  <c r="AB253" i="1"/>
  <c r="AA253" i="1"/>
  <c r="X253" i="1"/>
  <c r="W253" i="1"/>
  <c r="V253" i="1"/>
  <c r="U253" i="1"/>
  <c r="T253" i="1"/>
  <c r="S253" i="1"/>
  <c r="P253" i="1"/>
  <c r="O253" i="1"/>
  <c r="N253" i="1"/>
  <c r="M253" i="1"/>
  <c r="L253" i="1"/>
  <c r="K253" i="1"/>
  <c r="AF252" i="1"/>
  <c r="AE252" i="1"/>
  <c r="AD252" i="1"/>
  <c r="AC252" i="1"/>
  <c r="AB252" i="1"/>
  <c r="AA252" i="1"/>
  <c r="X252" i="1"/>
  <c r="W252" i="1"/>
  <c r="V252" i="1"/>
  <c r="U252" i="1"/>
  <c r="T252" i="1"/>
  <c r="S252" i="1"/>
  <c r="P252" i="1"/>
  <c r="O252" i="1"/>
  <c r="N252" i="1"/>
  <c r="M252" i="1"/>
  <c r="L252" i="1"/>
  <c r="K252" i="1"/>
  <c r="AF251" i="1"/>
  <c r="AE251" i="1"/>
  <c r="AD251" i="1"/>
  <c r="AC251" i="1"/>
  <c r="AB251" i="1"/>
  <c r="AA251" i="1"/>
  <c r="X251" i="1"/>
  <c r="W251" i="1"/>
  <c r="V251" i="1"/>
  <c r="U251" i="1"/>
  <c r="T251" i="1"/>
  <c r="S251" i="1"/>
  <c r="P251" i="1"/>
  <c r="O251" i="1"/>
  <c r="N251" i="1"/>
  <c r="M251" i="1"/>
  <c r="L251" i="1"/>
  <c r="K251" i="1"/>
  <c r="AF250" i="1"/>
  <c r="AE250" i="1"/>
  <c r="AD250" i="1"/>
  <c r="AC250" i="1"/>
  <c r="AB250" i="1"/>
  <c r="AA250" i="1"/>
  <c r="X250" i="1"/>
  <c r="W250" i="1"/>
  <c r="V250" i="1"/>
  <c r="U250" i="1"/>
  <c r="T250" i="1"/>
  <c r="S250" i="1"/>
  <c r="P250" i="1"/>
  <c r="O250" i="1"/>
  <c r="N250" i="1"/>
  <c r="M250" i="1"/>
  <c r="L250" i="1"/>
  <c r="K250" i="1"/>
  <c r="AF249" i="1"/>
  <c r="AE249" i="1"/>
  <c r="AD249" i="1"/>
  <c r="AC249" i="1"/>
  <c r="AB249" i="1"/>
  <c r="AA249" i="1"/>
  <c r="X249" i="1"/>
  <c r="W249" i="1"/>
  <c r="V249" i="1"/>
  <c r="U249" i="1"/>
  <c r="T249" i="1"/>
  <c r="S249" i="1"/>
  <c r="P249" i="1"/>
  <c r="O249" i="1"/>
  <c r="N249" i="1"/>
  <c r="M249" i="1"/>
  <c r="L249" i="1"/>
  <c r="K249" i="1"/>
  <c r="AF248" i="1"/>
  <c r="AE248" i="1"/>
  <c r="AD248" i="1"/>
  <c r="AC248" i="1"/>
  <c r="AB248" i="1"/>
  <c r="AA248" i="1"/>
  <c r="X248" i="1"/>
  <c r="W248" i="1"/>
  <c r="V248" i="1"/>
  <c r="U248" i="1"/>
  <c r="T248" i="1"/>
  <c r="S248" i="1"/>
  <c r="P248" i="1"/>
  <c r="O248" i="1"/>
  <c r="N248" i="1"/>
  <c r="M248" i="1"/>
  <c r="L248" i="1"/>
  <c r="K248" i="1"/>
  <c r="AF247" i="1"/>
  <c r="AE247" i="1"/>
  <c r="AD247" i="1"/>
  <c r="AC247" i="1"/>
  <c r="AB247" i="1"/>
  <c r="AA247" i="1"/>
  <c r="X247" i="1"/>
  <c r="W247" i="1"/>
  <c r="V247" i="1"/>
  <c r="U247" i="1"/>
  <c r="T247" i="1"/>
  <c r="S247" i="1"/>
  <c r="P247" i="1"/>
  <c r="O247" i="1"/>
  <c r="N247" i="1"/>
  <c r="M247" i="1"/>
  <c r="L247" i="1"/>
  <c r="K247" i="1"/>
  <c r="AF246" i="1"/>
  <c r="AE246" i="1"/>
  <c r="AD246" i="1"/>
  <c r="AC246" i="1"/>
  <c r="AB246" i="1"/>
  <c r="AA246" i="1"/>
  <c r="X246" i="1"/>
  <c r="W246" i="1"/>
  <c r="V246" i="1"/>
  <c r="U246" i="1"/>
  <c r="T246" i="1"/>
  <c r="S246" i="1"/>
  <c r="P246" i="1"/>
  <c r="O246" i="1"/>
  <c r="N246" i="1"/>
  <c r="M246" i="1"/>
  <c r="L246" i="1"/>
  <c r="K246" i="1"/>
  <c r="AF245" i="1"/>
  <c r="AE245" i="1"/>
  <c r="AD245" i="1"/>
  <c r="AC245" i="1"/>
  <c r="AB245" i="1"/>
  <c r="AA245" i="1"/>
  <c r="X245" i="1"/>
  <c r="W245" i="1"/>
  <c r="V245" i="1"/>
  <c r="U245" i="1"/>
  <c r="T245" i="1"/>
  <c r="S245" i="1"/>
  <c r="P245" i="1"/>
  <c r="O245" i="1"/>
  <c r="N245" i="1"/>
  <c r="M245" i="1"/>
  <c r="L245" i="1"/>
  <c r="K245" i="1"/>
  <c r="AF244" i="1"/>
  <c r="AE244" i="1"/>
  <c r="AD244" i="1"/>
  <c r="AC244" i="1"/>
  <c r="AB244" i="1"/>
  <c r="AA244" i="1"/>
  <c r="X244" i="1"/>
  <c r="W244" i="1"/>
  <c r="V244" i="1"/>
  <c r="U244" i="1"/>
  <c r="T244" i="1"/>
  <c r="S244" i="1"/>
  <c r="P244" i="1"/>
  <c r="O244" i="1"/>
  <c r="N244" i="1"/>
  <c r="M244" i="1"/>
  <c r="L244" i="1"/>
  <c r="K244" i="1"/>
  <c r="AF243" i="1"/>
  <c r="AE243" i="1"/>
  <c r="AD243" i="1"/>
  <c r="AC243" i="1"/>
  <c r="AB243" i="1"/>
  <c r="AA243" i="1"/>
  <c r="X243" i="1"/>
  <c r="W243" i="1"/>
  <c r="V243" i="1"/>
  <c r="U243" i="1"/>
  <c r="T243" i="1"/>
  <c r="S243" i="1"/>
  <c r="P243" i="1"/>
  <c r="O243" i="1"/>
  <c r="N243" i="1"/>
  <c r="M243" i="1"/>
  <c r="L243" i="1"/>
  <c r="K243" i="1"/>
  <c r="AF242" i="1"/>
  <c r="AE242" i="1"/>
  <c r="AD242" i="1"/>
  <c r="AC242" i="1"/>
  <c r="AB242" i="1"/>
  <c r="AA242" i="1"/>
  <c r="X242" i="1"/>
  <c r="W242" i="1"/>
  <c r="V242" i="1"/>
  <c r="U242" i="1"/>
  <c r="T242" i="1"/>
  <c r="S242" i="1"/>
  <c r="P242" i="1"/>
  <c r="O242" i="1"/>
  <c r="N242" i="1"/>
  <c r="M242" i="1"/>
  <c r="L242" i="1"/>
  <c r="K242" i="1"/>
  <c r="AF241" i="1"/>
  <c r="AE241" i="1"/>
  <c r="AD241" i="1"/>
  <c r="AC241" i="1"/>
  <c r="AB241" i="1"/>
  <c r="AA241" i="1"/>
  <c r="X241" i="1"/>
  <c r="W241" i="1"/>
  <c r="V241" i="1"/>
  <c r="U241" i="1"/>
  <c r="T241" i="1"/>
  <c r="S241" i="1"/>
  <c r="P241" i="1"/>
  <c r="O241" i="1"/>
  <c r="N241" i="1"/>
  <c r="M241" i="1"/>
  <c r="L241" i="1"/>
  <c r="K241" i="1"/>
  <c r="AF240" i="1"/>
  <c r="AE240" i="1"/>
  <c r="AD240" i="1"/>
  <c r="AC240" i="1"/>
  <c r="AB240" i="1"/>
  <c r="AA240" i="1"/>
  <c r="X240" i="1"/>
  <c r="W240" i="1"/>
  <c r="V240" i="1"/>
  <c r="U240" i="1"/>
  <c r="T240" i="1"/>
  <c r="S240" i="1"/>
  <c r="P240" i="1"/>
  <c r="O240" i="1"/>
  <c r="N240" i="1"/>
  <c r="M240" i="1"/>
  <c r="L240" i="1"/>
  <c r="K240" i="1"/>
  <c r="AF239" i="1"/>
  <c r="AE239" i="1"/>
  <c r="AD239" i="1"/>
  <c r="AC239" i="1"/>
  <c r="AB239" i="1"/>
  <c r="AA239" i="1"/>
  <c r="X239" i="1"/>
  <c r="W239" i="1"/>
  <c r="V239" i="1"/>
  <c r="U239" i="1"/>
  <c r="T239" i="1"/>
  <c r="S239" i="1"/>
  <c r="P239" i="1"/>
  <c r="O239" i="1"/>
  <c r="N239" i="1"/>
  <c r="M239" i="1"/>
  <c r="L239" i="1"/>
  <c r="K239" i="1"/>
  <c r="AF238" i="1"/>
  <c r="AE238" i="1"/>
  <c r="AD238" i="1"/>
  <c r="AC238" i="1"/>
  <c r="AB238" i="1"/>
  <c r="AA238" i="1"/>
  <c r="X238" i="1"/>
  <c r="W238" i="1"/>
  <c r="V238" i="1"/>
  <c r="U238" i="1"/>
  <c r="T238" i="1"/>
  <c r="S238" i="1"/>
  <c r="P238" i="1"/>
  <c r="O238" i="1"/>
  <c r="N238" i="1"/>
  <c r="M238" i="1"/>
  <c r="L238" i="1"/>
  <c r="K238" i="1"/>
  <c r="AF237" i="1"/>
  <c r="AE237" i="1"/>
  <c r="AD237" i="1"/>
  <c r="AC237" i="1"/>
  <c r="AB237" i="1"/>
  <c r="AA237" i="1"/>
  <c r="X237" i="1"/>
  <c r="W237" i="1"/>
  <c r="V237" i="1"/>
  <c r="U237" i="1"/>
  <c r="T237" i="1"/>
  <c r="S237" i="1"/>
  <c r="P237" i="1"/>
  <c r="O237" i="1"/>
  <c r="N237" i="1"/>
  <c r="M237" i="1"/>
  <c r="L237" i="1"/>
  <c r="K237" i="1"/>
  <c r="AF236" i="1"/>
  <c r="AE236" i="1"/>
  <c r="AD236" i="1"/>
  <c r="AC236" i="1"/>
  <c r="AB236" i="1"/>
  <c r="AA236" i="1"/>
  <c r="X236" i="1"/>
  <c r="W236" i="1"/>
  <c r="V236" i="1"/>
  <c r="U236" i="1"/>
  <c r="T236" i="1"/>
  <c r="S236" i="1"/>
  <c r="P236" i="1"/>
  <c r="O236" i="1"/>
  <c r="N236" i="1"/>
  <c r="M236" i="1"/>
  <c r="L236" i="1"/>
  <c r="K236" i="1"/>
  <c r="AF235" i="1"/>
  <c r="AE235" i="1"/>
  <c r="AD235" i="1"/>
  <c r="AC235" i="1"/>
  <c r="AB235" i="1"/>
  <c r="AA235" i="1"/>
  <c r="X235" i="1"/>
  <c r="W235" i="1"/>
  <c r="V235" i="1"/>
  <c r="U235" i="1"/>
  <c r="T235" i="1"/>
  <c r="S235" i="1"/>
  <c r="P235" i="1"/>
  <c r="O235" i="1"/>
  <c r="N235" i="1"/>
  <c r="M235" i="1"/>
  <c r="L235" i="1"/>
  <c r="K235" i="1"/>
  <c r="AF234" i="1"/>
  <c r="AE234" i="1"/>
  <c r="AD234" i="1"/>
  <c r="AC234" i="1"/>
  <c r="AB234" i="1"/>
  <c r="AA234" i="1"/>
  <c r="X234" i="1"/>
  <c r="W234" i="1"/>
  <c r="V234" i="1"/>
  <c r="U234" i="1"/>
  <c r="T234" i="1"/>
  <c r="S234" i="1"/>
  <c r="P234" i="1"/>
  <c r="O234" i="1"/>
  <c r="N234" i="1"/>
  <c r="M234" i="1"/>
  <c r="L234" i="1"/>
  <c r="K234" i="1"/>
  <c r="AF233" i="1"/>
  <c r="AE233" i="1"/>
  <c r="AD233" i="1"/>
  <c r="AC233" i="1"/>
  <c r="AB233" i="1"/>
  <c r="AA233" i="1"/>
  <c r="X233" i="1"/>
  <c r="W233" i="1"/>
  <c r="V233" i="1"/>
  <c r="U233" i="1"/>
  <c r="T233" i="1"/>
  <c r="S233" i="1"/>
  <c r="P233" i="1"/>
  <c r="O233" i="1"/>
  <c r="N233" i="1"/>
  <c r="M233" i="1"/>
  <c r="L233" i="1"/>
  <c r="K233" i="1"/>
  <c r="AF232" i="1"/>
  <c r="AE232" i="1"/>
  <c r="AD232" i="1"/>
  <c r="AC232" i="1"/>
  <c r="AB232" i="1"/>
  <c r="AA232" i="1"/>
  <c r="X232" i="1"/>
  <c r="W232" i="1"/>
  <c r="V232" i="1"/>
  <c r="U232" i="1"/>
  <c r="T232" i="1"/>
  <c r="S232" i="1"/>
  <c r="P232" i="1"/>
  <c r="O232" i="1"/>
  <c r="N232" i="1"/>
  <c r="M232" i="1"/>
  <c r="L232" i="1"/>
  <c r="K232" i="1"/>
  <c r="AF231" i="1"/>
  <c r="AE231" i="1"/>
  <c r="AD231" i="1"/>
  <c r="AC231" i="1"/>
  <c r="AB231" i="1"/>
  <c r="AA231" i="1"/>
  <c r="X231" i="1"/>
  <c r="W231" i="1"/>
  <c r="V231" i="1"/>
  <c r="U231" i="1"/>
  <c r="T231" i="1"/>
  <c r="S231" i="1"/>
  <c r="P231" i="1"/>
  <c r="O231" i="1"/>
  <c r="N231" i="1"/>
  <c r="M231" i="1"/>
  <c r="L231" i="1"/>
  <c r="K231" i="1"/>
  <c r="AF230" i="1"/>
  <c r="AE230" i="1"/>
  <c r="AD230" i="1"/>
  <c r="AC230" i="1"/>
  <c r="AB230" i="1"/>
  <c r="AA230" i="1"/>
  <c r="X230" i="1"/>
  <c r="W230" i="1"/>
  <c r="V230" i="1"/>
  <c r="U230" i="1"/>
  <c r="T230" i="1"/>
  <c r="S230" i="1"/>
  <c r="P230" i="1"/>
  <c r="O230" i="1"/>
  <c r="N230" i="1"/>
  <c r="M230" i="1"/>
  <c r="L230" i="1"/>
  <c r="K230" i="1"/>
  <c r="AF229" i="1"/>
  <c r="AE229" i="1"/>
  <c r="AD229" i="1"/>
  <c r="AC229" i="1"/>
  <c r="AB229" i="1"/>
  <c r="AA229" i="1"/>
  <c r="X229" i="1"/>
  <c r="W229" i="1"/>
  <c r="V229" i="1"/>
  <c r="U229" i="1"/>
  <c r="T229" i="1"/>
  <c r="S229" i="1"/>
  <c r="P229" i="1"/>
  <c r="O229" i="1"/>
  <c r="N229" i="1"/>
  <c r="M229" i="1"/>
  <c r="L229" i="1"/>
  <c r="K229" i="1"/>
  <c r="AF228" i="1"/>
  <c r="AE228" i="1"/>
  <c r="AD228" i="1"/>
  <c r="AC228" i="1"/>
  <c r="AB228" i="1"/>
  <c r="AA228" i="1"/>
  <c r="X228" i="1"/>
  <c r="W228" i="1"/>
  <c r="V228" i="1"/>
  <c r="U228" i="1"/>
  <c r="T228" i="1"/>
  <c r="S228" i="1"/>
  <c r="P228" i="1"/>
  <c r="O228" i="1"/>
  <c r="N228" i="1"/>
  <c r="M228" i="1"/>
  <c r="L228" i="1"/>
  <c r="K228" i="1"/>
  <c r="AF227" i="1"/>
  <c r="AE227" i="1"/>
  <c r="AD227" i="1"/>
  <c r="AC227" i="1"/>
  <c r="AB227" i="1"/>
  <c r="AA227" i="1"/>
  <c r="X227" i="1"/>
  <c r="W227" i="1"/>
  <c r="V227" i="1"/>
  <c r="U227" i="1"/>
  <c r="T227" i="1"/>
  <c r="S227" i="1"/>
  <c r="P227" i="1"/>
  <c r="O227" i="1"/>
  <c r="N227" i="1"/>
  <c r="M227" i="1"/>
  <c r="L227" i="1"/>
  <c r="K227" i="1"/>
  <c r="AF226" i="1"/>
  <c r="AE226" i="1"/>
  <c r="AD226" i="1"/>
  <c r="AC226" i="1"/>
  <c r="AB226" i="1"/>
  <c r="AA226" i="1"/>
  <c r="X226" i="1"/>
  <c r="W226" i="1"/>
  <c r="V226" i="1"/>
  <c r="U226" i="1"/>
  <c r="T226" i="1"/>
  <c r="S226" i="1"/>
  <c r="P226" i="1"/>
  <c r="O226" i="1"/>
  <c r="N226" i="1"/>
  <c r="M226" i="1"/>
  <c r="L226" i="1"/>
  <c r="K226" i="1"/>
  <c r="AF225" i="1"/>
  <c r="AE225" i="1"/>
  <c r="AD225" i="1"/>
  <c r="AC225" i="1"/>
  <c r="AB225" i="1"/>
  <c r="AA225" i="1"/>
  <c r="X225" i="1"/>
  <c r="W225" i="1"/>
  <c r="V225" i="1"/>
  <c r="U225" i="1"/>
  <c r="T225" i="1"/>
  <c r="S225" i="1"/>
  <c r="P225" i="1"/>
  <c r="O225" i="1"/>
  <c r="N225" i="1"/>
  <c r="M225" i="1"/>
  <c r="L225" i="1"/>
  <c r="K225" i="1"/>
  <c r="AF224" i="1"/>
  <c r="AE224" i="1"/>
  <c r="AD224" i="1"/>
  <c r="AC224" i="1"/>
  <c r="AB224" i="1"/>
  <c r="AA224" i="1"/>
  <c r="X224" i="1"/>
  <c r="W224" i="1"/>
  <c r="V224" i="1"/>
  <c r="U224" i="1"/>
  <c r="T224" i="1"/>
  <c r="S224" i="1"/>
  <c r="P224" i="1"/>
  <c r="O224" i="1"/>
  <c r="N224" i="1"/>
  <c r="M224" i="1"/>
  <c r="L224" i="1"/>
  <c r="K224" i="1"/>
  <c r="AF223" i="1"/>
  <c r="AE223" i="1"/>
  <c r="AD223" i="1"/>
  <c r="AC223" i="1"/>
  <c r="AB223" i="1"/>
  <c r="AA223" i="1"/>
  <c r="X223" i="1"/>
  <c r="W223" i="1"/>
  <c r="V223" i="1"/>
  <c r="U223" i="1"/>
  <c r="T223" i="1"/>
  <c r="S223" i="1"/>
  <c r="P223" i="1"/>
  <c r="O223" i="1"/>
  <c r="N223" i="1"/>
  <c r="M223" i="1"/>
  <c r="L223" i="1"/>
  <c r="K223" i="1"/>
  <c r="AF222" i="1"/>
  <c r="AE222" i="1"/>
  <c r="AD222" i="1"/>
  <c r="AC222" i="1"/>
  <c r="AB222" i="1"/>
  <c r="AA222" i="1"/>
  <c r="X222" i="1"/>
  <c r="W222" i="1"/>
  <c r="V222" i="1"/>
  <c r="U222" i="1"/>
  <c r="T222" i="1"/>
  <c r="S222" i="1"/>
  <c r="P222" i="1"/>
  <c r="O222" i="1"/>
  <c r="N222" i="1"/>
  <c r="M222" i="1"/>
  <c r="L222" i="1"/>
  <c r="K222" i="1"/>
  <c r="AF221" i="1"/>
  <c r="AE221" i="1"/>
  <c r="AD221" i="1"/>
  <c r="AC221" i="1"/>
  <c r="AB221" i="1"/>
  <c r="AA221" i="1"/>
  <c r="X221" i="1"/>
  <c r="W221" i="1"/>
  <c r="V221" i="1"/>
  <c r="U221" i="1"/>
  <c r="T221" i="1"/>
  <c r="S221" i="1"/>
  <c r="P221" i="1"/>
  <c r="O221" i="1"/>
  <c r="N221" i="1"/>
  <c r="M221" i="1"/>
  <c r="L221" i="1"/>
  <c r="K221" i="1"/>
  <c r="AF220" i="1"/>
  <c r="AE220" i="1"/>
  <c r="AD220" i="1"/>
  <c r="AC220" i="1"/>
  <c r="AB220" i="1"/>
  <c r="AA220" i="1"/>
  <c r="X220" i="1"/>
  <c r="W220" i="1"/>
  <c r="V220" i="1"/>
  <c r="U220" i="1"/>
  <c r="T220" i="1"/>
  <c r="S220" i="1"/>
  <c r="P220" i="1"/>
  <c r="O220" i="1"/>
  <c r="N220" i="1"/>
  <c r="M220" i="1"/>
  <c r="L220" i="1"/>
  <c r="K220" i="1"/>
  <c r="AF219" i="1"/>
  <c r="AE219" i="1"/>
  <c r="AD219" i="1"/>
  <c r="AC219" i="1"/>
  <c r="AB219" i="1"/>
  <c r="AA219" i="1"/>
  <c r="X219" i="1"/>
  <c r="W219" i="1"/>
  <c r="V219" i="1"/>
  <c r="U219" i="1"/>
  <c r="T219" i="1"/>
  <c r="S219" i="1"/>
  <c r="P219" i="1"/>
  <c r="O219" i="1"/>
  <c r="N219" i="1"/>
  <c r="M219" i="1"/>
  <c r="L219" i="1"/>
  <c r="K219" i="1"/>
  <c r="AF218" i="1"/>
  <c r="AE218" i="1"/>
  <c r="AD218" i="1"/>
  <c r="AC218" i="1"/>
  <c r="AB218" i="1"/>
  <c r="AA218" i="1"/>
  <c r="X218" i="1"/>
  <c r="W218" i="1"/>
  <c r="V218" i="1"/>
  <c r="U218" i="1"/>
  <c r="T218" i="1"/>
  <c r="S218" i="1"/>
  <c r="P218" i="1"/>
  <c r="O218" i="1"/>
  <c r="N218" i="1"/>
  <c r="M218" i="1"/>
  <c r="L218" i="1"/>
  <c r="K218" i="1"/>
  <c r="AF217" i="1"/>
  <c r="AE217" i="1"/>
  <c r="AD217" i="1"/>
  <c r="AC217" i="1"/>
  <c r="AB217" i="1"/>
  <c r="AA217" i="1"/>
  <c r="X217" i="1"/>
  <c r="W217" i="1"/>
  <c r="V217" i="1"/>
  <c r="U217" i="1"/>
  <c r="T217" i="1"/>
  <c r="S217" i="1"/>
  <c r="P217" i="1"/>
  <c r="O217" i="1"/>
  <c r="N217" i="1"/>
  <c r="M217" i="1"/>
  <c r="L217" i="1"/>
  <c r="K217" i="1"/>
  <c r="AF216" i="1"/>
  <c r="AE216" i="1"/>
  <c r="AD216" i="1"/>
  <c r="AC216" i="1"/>
  <c r="AB216" i="1"/>
  <c r="AA216" i="1"/>
  <c r="X216" i="1"/>
  <c r="W216" i="1"/>
  <c r="V216" i="1"/>
  <c r="U216" i="1"/>
  <c r="T216" i="1"/>
  <c r="S216" i="1"/>
  <c r="P216" i="1"/>
  <c r="O216" i="1"/>
  <c r="N216" i="1"/>
  <c r="M216" i="1"/>
  <c r="L216" i="1"/>
  <c r="K216" i="1"/>
  <c r="AF215" i="1"/>
  <c r="AE215" i="1"/>
  <c r="AD215" i="1"/>
  <c r="AC215" i="1"/>
  <c r="AB215" i="1"/>
  <c r="AA215" i="1"/>
  <c r="X215" i="1"/>
  <c r="W215" i="1"/>
  <c r="V215" i="1"/>
  <c r="U215" i="1"/>
  <c r="T215" i="1"/>
  <c r="S215" i="1"/>
  <c r="P215" i="1"/>
  <c r="O215" i="1"/>
  <c r="N215" i="1"/>
  <c r="M215" i="1"/>
  <c r="L215" i="1"/>
  <c r="K215" i="1"/>
  <c r="AF214" i="1"/>
  <c r="AE214" i="1"/>
  <c r="AD214" i="1"/>
  <c r="AC214" i="1"/>
  <c r="AB214" i="1"/>
  <c r="AA214" i="1"/>
  <c r="X214" i="1"/>
  <c r="W214" i="1"/>
  <c r="V214" i="1"/>
  <c r="U214" i="1"/>
  <c r="T214" i="1"/>
  <c r="S214" i="1"/>
  <c r="P214" i="1"/>
  <c r="O214" i="1"/>
  <c r="N214" i="1"/>
  <c r="M214" i="1"/>
  <c r="L214" i="1"/>
  <c r="K214" i="1"/>
  <c r="AF213" i="1"/>
  <c r="AE213" i="1"/>
  <c r="AD213" i="1"/>
  <c r="AC213" i="1"/>
  <c r="AB213" i="1"/>
  <c r="AA213" i="1"/>
  <c r="X213" i="1"/>
  <c r="W213" i="1"/>
  <c r="V213" i="1"/>
  <c r="U213" i="1"/>
  <c r="T213" i="1"/>
  <c r="S213" i="1"/>
  <c r="P213" i="1"/>
  <c r="O213" i="1"/>
  <c r="N213" i="1"/>
  <c r="M213" i="1"/>
  <c r="L213" i="1"/>
  <c r="K213" i="1"/>
  <c r="AF212" i="1"/>
  <c r="AE212" i="1"/>
  <c r="AD212" i="1"/>
  <c r="AC212" i="1"/>
  <c r="AB212" i="1"/>
  <c r="AA212" i="1"/>
  <c r="X212" i="1"/>
  <c r="W212" i="1"/>
  <c r="V212" i="1"/>
  <c r="U212" i="1"/>
  <c r="T212" i="1"/>
  <c r="S212" i="1"/>
  <c r="P212" i="1"/>
  <c r="O212" i="1"/>
  <c r="N212" i="1"/>
  <c r="M212" i="1"/>
  <c r="L212" i="1"/>
  <c r="K212" i="1"/>
  <c r="AF211" i="1"/>
  <c r="AE211" i="1"/>
  <c r="AD211" i="1"/>
  <c r="AC211" i="1"/>
  <c r="AB211" i="1"/>
  <c r="AA211" i="1"/>
  <c r="X211" i="1"/>
  <c r="W211" i="1"/>
  <c r="V211" i="1"/>
  <c r="U211" i="1"/>
  <c r="T211" i="1"/>
  <c r="S211" i="1"/>
  <c r="P211" i="1"/>
  <c r="O211" i="1"/>
  <c r="N211" i="1"/>
  <c r="M211" i="1"/>
  <c r="L211" i="1"/>
  <c r="K211" i="1"/>
  <c r="AF210" i="1"/>
  <c r="AE210" i="1"/>
  <c r="AD210" i="1"/>
  <c r="AC210" i="1"/>
  <c r="AB210" i="1"/>
  <c r="AA210" i="1"/>
  <c r="X210" i="1"/>
  <c r="W210" i="1"/>
  <c r="V210" i="1"/>
  <c r="U210" i="1"/>
  <c r="T210" i="1"/>
  <c r="S210" i="1"/>
  <c r="P210" i="1"/>
  <c r="O210" i="1"/>
  <c r="N210" i="1"/>
  <c r="M210" i="1"/>
  <c r="L210" i="1"/>
  <c r="K210" i="1"/>
  <c r="AF209" i="1"/>
  <c r="AE209" i="1"/>
  <c r="AD209" i="1"/>
  <c r="AC209" i="1"/>
  <c r="AB209" i="1"/>
  <c r="AA209" i="1"/>
  <c r="X209" i="1"/>
  <c r="W209" i="1"/>
  <c r="V209" i="1"/>
  <c r="U209" i="1"/>
  <c r="T209" i="1"/>
  <c r="S209" i="1"/>
  <c r="P209" i="1"/>
  <c r="O209" i="1"/>
  <c r="N209" i="1"/>
  <c r="M209" i="1"/>
  <c r="L209" i="1"/>
  <c r="K209" i="1"/>
  <c r="AF208" i="1"/>
  <c r="AE208" i="1"/>
  <c r="AD208" i="1"/>
  <c r="AC208" i="1"/>
  <c r="AB208" i="1"/>
  <c r="AA208" i="1"/>
  <c r="X208" i="1"/>
  <c r="W208" i="1"/>
  <c r="V208" i="1"/>
  <c r="U208" i="1"/>
  <c r="T208" i="1"/>
  <c r="S208" i="1"/>
  <c r="P208" i="1"/>
  <c r="O208" i="1"/>
  <c r="N208" i="1"/>
  <c r="M208" i="1"/>
  <c r="L208" i="1"/>
  <c r="K208" i="1"/>
  <c r="AF207" i="1"/>
  <c r="AE207" i="1"/>
  <c r="AD207" i="1"/>
  <c r="AC207" i="1"/>
  <c r="AB207" i="1"/>
  <c r="AA207" i="1"/>
  <c r="X207" i="1"/>
  <c r="W207" i="1"/>
  <c r="V207" i="1"/>
  <c r="U207" i="1"/>
  <c r="T207" i="1"/>
  <c r="S207" i="1"/>
  <c r="P207" i="1"/>
  <c r="O207" i="1"/>
  <c r="N207" i="1"/>
  <c r="M207" i="1"/>
  <c r="L207" i="1"/>
  <c r="K207" i="1"/>
  <c r="AF206" i="1"/>
  <c r="AE206" i="1"/>
  <c r="AD206" i="1"/>
  <c r="AC206" i="1"/>
  <c r="AB206" i="1"/>
  <c r="AA206" i="1"/>
  <c r="X206" i="1"/>
  <c r="W206" i="1"/>
  <c r="V206" i="1"/>
  <c r="U206" i="1"/>
  <c r="T206" i="1"/>
  <c r="S206" i="1"/>
  <c r="P206" i="1"/>
  <c r="O206" i="1"/>
  <c r="N206" i="1"/>
  <c r="M206" i="1"/>
  <c r="L206" i="1"/>
  <c r="K206" i="1"/>
  <c r="AF205" i="1"/>
  <c r="AE205" i="1"/>
  <c r="AD205" i="1"/>
  <c r="AC205" i="1"/>
  <c r="AB205" i="1"/>
  <c r="AA205" i="1"/>
  <c r="X205" i="1"/>
  <c r="W205" i="1"/>
  <c r="V205" i="1"/>
  <c r="U205" i="1"/>
  <c r="T205" i="1"/>
  <c r="S205" i="1"/>
  <c r="P205" i="1"/>
  <c r="O205" i="1"/>
  <c r="N205" i="1"/>
  <c r="M205" i="1"/>
  <c r="L205" i="1"/>
  <c r="K205" i="1"/>
  <c r="AF204" i="1"/>
  <c r="AE204" i="1"/>
  <c r="AD204" i="1"/>
  <c r="AC204" i="1"/>
  <c r="AB204" i="1"/>
  <c r="AA204" i="1"/>
  <c r="X204" i="1"/>
  <c r="W204" i="1"/>
  <c r="V204" i="1"/>
  <c r="U204" i="1"/>
  <c r="T204" i="1"/>
  <c r="S204" i="1"/>
  <c r="P204" i="1"/>
  <c r="O204" i="1"/>
  <c r="N204" i="1"/>
  <c r="M204" i="1"/>
  <c r="L204" i="1"/>
  <c r="K204" i="1"/>
  <c r="AF203" i="1"/>
  <c r="AE203" i="1"/>
  <c r="AD203" i="1"/>
  <c r="AC203" i="1"/>
  <c r="AB203" i="1"/>
  <c r="AA203" i="1"/>
  <c r="X203" i="1"/>
  <c r="W203" i="1"/>
  <c r="V203" i="1"/>
  <c r="U203" i="1"/>
  <c r="T203" i="1"/>
  <c r="S203" i="1"/>
  <c r="P203" i="1"/>
  <c r="O203" i="1"/>
  <c r="N203" i="1"/>
  <c r="M203" i="1"/>
  <c r="L203" i="1"/>
  <c r="K203" i="1"/>
  <c r="AF202" i="1"/>
  <c r="AE202" i="1"/>
  <c r="AD202" i="1"/>
  <c r="AC202" i="1"/>
  <c r="AB202" i="1"/>
  <c r="AA202" i="1"/>
  <c r="X202" i="1"/>
  <c r="W202" i="1"/>
  <c r="V202" i="1"/>
  <c r="U202" i="1"/>
  <c r="T202" i="1"/>
  <c r="S202" i="1"/>
  <c r="P202" i="1"/>
  <c r="O202" i="1"/>
  <c r="N202" i="1"/>
  <c r="M202" i="1"/>
  <c r="L202" i="1"/>
  <c r="K202" i="1"/>
  <c r="AF201" i="1"/>
  <c r="AE201" i="1"/>
  <c r="AD201" i="1"/>
  <c r="AC201" i="1"/>
  <c r="AB201" i="1"/>
  <c r="AA201" i="1"/>
  <c r="X201" i="1"/>
  <c r="W201" i="1"/>
  <c r="V201" i="1"/>
  <c r="U201" i="1"/>
  <c r="T201" i="1"/>
  <c r="S201" i="1"/>
  <c r="P201" i="1"/>
  <c r="O201" i="1"/>
  <c r="N201" i="1"/>
  <c r="M201" i="1"/>
  <c r="L201" i="1"/>
  <c r="K201" i="1"/>
  <c r="AF200" i="1"/>
  <c r="AE200" i="1"/>
  <c r="AD200" i="1"/>
  <c r="AC200" i="1"/>
  <c r="AB200" i="1"/>
  <c r="AA200" i="1"/>
  <c r="X200" i="1"/>
  <c r="W200" i="1"/>
  <c r="V200" i="1"/>
  <c r="U200" i="1"/>
  <c r="T200" i="1"/>
  <c r="S200" i="1"/>
  <c r="P200" i="1"/>
  <c r="O200" i="1"/>
  <c r="N200" i="1"/>
  <c r="M200" i="1"/>
  <c r="L200" i="1"/>
  <c r="K200" i="1"/>
  <c r="AF199" i="1"/>
  <c r="AE199" i="1"/>
  <c r="AD199" i="1"/>
  <c r="AC199" i="1"/>
  <c r="AB199" i="1"/>
  <c r="AA199" i="1"/>
  <c r="X199" i="1"/>
  <c r="W199" i="1"/>
  <c r="V199" i="1"/>
  <c r="U199" i="1"/>
  <c r="T199" i="1"/>
  <c r="S199" i="1"/>
  <c r="P199" i="1"/>
  <c r="O199" i="1"/>
  <c r="N199" i="1"/>
  <c r="M199" i="1"/>
  <c r="L199" i="1"/>
  <c r="K199" i="1"/>
  <c r="AF198" i="1"/>
  <c r="AE198" i="1"/>
  <c r="AD198" i="1"/>
  <c r="AC198" i="1"/>
  <c r="AB198" i="1"/>
  <c r="AA198" i="1"/>
  <c r="X198" i="1"/>
  <c r="W198" i="1"/>
  <c r="V198" i="1"/>
  <c r="U198" i="1"/>
  <c r="T198" i="1"/>
  <c r="S198" i="1"/>
  <c r="P198" i="1"/>
  <c r="O198" i="1"/>
  <c r="N198" i="1"/>
  <c r="M198" i="1"/>
  <c r="L198" i="1"/>
  <c r="K198" i="1"/>
  <c r="AF197" i="1"/>
  <c r="AE197" i="1"/>
  <c r="AD197" i="1"/>
  <c r="AC197" i="1"/>
  <c r="AB197" i="1"/>
  <c r="AA197" i="1"/>
  <c r="X197" i="1"/>
  <c r="W197" i="1"/>
  <c r="V197" i="1"/>
  <c r="U197" i="1"/>
  <c r="T197" i="1"/>
  <c r="S197" i="1"/>
  <c r="P197" i="1"/>
  <c r="O197" i="1"/>
  <c r="N197" i="1"/>
  <c r="M197" i="1"/>
  <c r="L197" i="1"/>
  <c r="K197" i="1"/>
  <c r="AF196" i="1"/>
  <c r="AE196" i="1"/>
  <c r="AD196" i="1"/>
  <c r="AC196" i="1"/>
  <c r="AB196" i="1"/>
  <c r="AA196" i="1"/>
  <c r="X196" i="1"/>
  <c r="W196" i="1"/>
  <c r="V196" i="1"/>
  <c r="U196" i="1"/>
  <c r="T196" i="1"/>
  <c r="S196" i="1"/>
  <c r="P196" i="1"/>
  <c r="O196" i="1"/>
  <c r="N196" i="1"/>
  <c r="M196" i="1"/>
  <c r="L196" i="1"/>
  <c r="K196" i="1"/>
  <c r="AF195" i="1"/>
  <c r="AE195" i="1"/>
  <c r="AD195" i="1"/>
  <c r="AC195" i="1"/>
  <c r="AB195" i="1"/>
  <c r="AA195" i="1"/>
  <c r="X195" i="1"/>
  <c r="W195" i="1"/>
  <c r="V195" i="1"/>
  <c r="U195" i="1"/>
  <c r="T195" i="1"/>
  <c r="S195" i="1"/>
  <c r="P195" i="1"/>
  <c r="O195" i="1"/>
  <c r="N195" i="1"/>
  <c r="M195" i="1"/>
  <c r="L195" i="1"/>
  <c r="K195" i="1"/>
  <c r="AF194" i="1"/>
  <c r="AE194" i="1"/>
  <c r="AD194" i="1"/>
  <c r="AC194" i="1"/>
  <c r="AB194" i="1"/>
  <c r="AA194" i="1"/>
  <c r="X194" i="1"/>
  <c r="W194" i="1"/>
  <c r="V194" i="1"/>
  <c r="U194" i="1"/>
  <c r="T194" i="1"/>
  <c r="S194" i="1"/>
  <c r="P194" i="1"/>
  <c r="O194" i="1"/>
  <c r="N194" i="1"/>
  <c r="M194" i="1"/>
  <c r="L194" i="1"/>
  <c r="K194" i="1"/>
  <c r="AF193" i="1"/>
  <c r="AE193" i="1"/>
  <c r="AD193" i="1"/>
  <c r="AC193" i="1"/>
  <c r="AB193" i="1"/>
  <c r="AA193" i="1"/>
  <c r="X193" i="1"/>
  <c r="W193" i="1"/>
  <c r="V193" i="1"/>
  <c r="U193" i="1"/>
  <c r="T193" i="1"/>
  <c r="S193" i="1"/>
  <c r="P193" i="1"/>
  <c r="O193" i="1"/>
  <c r="N193" i="1"/>
  <c r="M193" i="1"/>
  <c r="L193" i="1"/>
  <c r="K193" i="1"/>
  <c r="AF192" i="1"/>
  <c r="AE192" i="1"/>
  <c r="AD192" i="1"/>
  <c r="AC192" i="1"/>
  <c r="AB192" i="1"/>
  <c r="AA192" i="1"/>
  <c r="X192" i="1"/>
  <c r="W192" i="1"/>
  <c r="V192" i="1"/>
  <c r="U192" i="1"/>
  <c r="T192" i="1"/>
  <c r="S192" i="1"/>
  <c r="P192" i="1"/>
  <c r="O192" i="1"/>
  <c r="N192" i="1"/>
  <c r="M192" i="1"/>
  <c r="L192" i="1"/>
  <c r="K192" i="1"/>
  <c r="AF191" i="1"/>
  <c r="AE191" i="1"/>
  <c r="AD191" i="1"/>
  <c r="AC191" i="1"/>
  <c r="AB191" i="1"/>
  <c r="AA191" i="1"/>
  <c r="X191" i="1"/>
  <c r="W191" i="1"/>
  <c r="V191" i="1"/>
  <c r="U191" i="1"/>
  <c r="T191" i="1"/>
  <c r="S191" i="1"/>
  <c r="P191" i="1"/>
  <c r="O191" i="1"/>
  <c r="N191" i="1"/>
  <c r="M191" i="1"/>
  <c r="L191" i="1"/>
  <c r="K191" i="1"/>
  <c r="AF190" i="1"/>
  <c r="AE190" i="1"/>
  <c r="AD190" i="1"/>
  <c r="AC190" i="1"/>
  <c r="AB190" i="1"/>
  <c r="AA190" i="1"/>
  <c r="X190" i="1"/>
  <c r="W190" i="1"/>
  <c r="V190" i="1"/>
  <c r="U190" i="1"/>
  <c r="T190" i="1"/>
  <c r="S190" i="1"/>
  <c r="P190" i="1"/>
  <c r="O190" i="1"/>
  <c r="N190" i="1"/>
  <c r="M190" i="1"/>
  <c r="L190" i="1"/>
  <c r="K190" i="1"/>
  <c r="AF189" i="1"/>
  <c r="AE189" i="1"/>
  <c r="AD189" i="1"/>
  <c r="AC189" i="1"/>
  <c r="AB189" i="1"/>
  <c r="AA189" i="1"/>
  <c r="X189" i="1"/>
  <c r="W189" i="1"/>
  <c r="V189" i="1"/>
  <c r="U189" i="1"/>
  <c r="T189" i="1"/>
  <c r="S189" i="1"/>
  <c r="P189" i="1"/>
  <c r="O189" i="1"/>
  <c r="N189" i="1"/>
  <c r="M189" i="1"/>
  <c r="L189" i="1"/>
  <c r="K189" i="1"/>
  <c r="AF188" i="1"/>
  <c r="AE188" i="1"/>
  <c r="AD188" i="1"/>
  <c r="AC188" i="1"/>
  <c r="AB188" i="1"/>
  <c r="AA188" i="1"/>
  <c r="X188" i="1"/>
  <c r="W188" i="1"/>
  <c r="V188" i="1"/>
  <c r="U188" i="1"/>
  <c r="T188" i="1"/>
  <c r="S188" i="1"/>
  <c r="P188" i="1"/>
  <c r="O188" i="1"/>
  <c r="N188" i="1"/>
  <c r="M188" i="1"/>
  <c r="L188" i="1"/>
  <c r="K188" i="1"/>
  <c r="AF187" i="1"/>
  <c r="AE187" i="1"/>
  <c r="AD187" i="1"/>
  <c r="AC187" i="1"/>
  <c r="AB187" i="1"/>
  <c r="AA187" i="1"/>
  <c r="X187" i="1"/>
  <c r="W187" i="1"/>
  <c r="V187" i="1"/>
  <c r="U187" i="1"/>
  <c r="T187" i="1"/>
  <c r="S187" i="1"/>
  <c r="P187" i="1"/>
  <c r="O187" i="1"/>
  <c r="N187" i="1"/>
  <c r="M187" i="1"/>
  <c r="L187" i="1"/>
  <c r="K187" i="1"/>
  <c r="AF186" i="1"/>
  <c r="AE186" i="1"/>
  <c r="AD186" i="1"/>
  <c r="AC186" i="1"/>
  <c r="AB186" i="1"/>
  <c r="AA186" i="1"/>
  <c r="X186" i="1"/>
  <c r="W186" i="1"/>
  <c r="V186" i="1"/>
  <c r="U186" i="1"/>
  <c r="T186" i="1"/>
  <c r="S186" i="1"/>
  <c r="P186" i="1"/>
  <c r="O186" i="1"/>
  <c r="N186" i="1"/>
  <c r="M186" i="1"/>
  <c r="L186" i="1"/>
  <c r="K186" i="1"/>
  <c r="AF185" i="1"/>
  <c r="AE185" i="1"/>
  <c r="AD185" i="1"/>
  <c r="AC185" i="1"/>
  <c r="AB185" i="1"/>
  <c r="AA185" i="1"/>
  <c r="X185" i="1"/>
  <c r="W185" i="1"/>
  <c r="V185" i="1"/>
  <c r="U185" i="1"/>
  <c r="T185" i="1"/>
  <c r="S185" i="1"/>
  <c r="P185" i="1"/>
  <c r="O185" i="1"/>
  <c r="N185" i="1"/>
  <c r="M185" i="1"/>
  <c r="L185" i="1"/>
  <c r="K185" i="1"/>
  <c r="AF184" i="1"/>
  <c r="AE184" i="1"/>
  <c r="AD184" i="1"/>
  <c r="AC184" i="1"/>
  <c r="AB184" i="1"/>
  <c r="AA184" i="1"/>
  <c r="X184" i="1"/>
  <c r="W184" i="1"/>
  <c r="V184" i="1"/>
  <c r="U184" i="1"/>
  <c r="T184" i="1"/>
  <c r="S184" i="1"/>
  <c r="P184" i="1"/>
  <c r="O184" i="1"/>
  <c r="N184" i="1"/>
  <c r="M184" i="1"/>
  <c r="L184" i="1"/>
  <c r="K184" i="1"/>
  <c r="AF183" i="1"/>
  <c r="AE183" i="1"/>
  <c r="AD183" i="1"/>
  <c r="AC183" i="1"/>
  <c r="AB183" i="1"/>
  <c r="AA183" i="1"/>
  <c r="X183" i="1"/>
  <c r="W183" i="1"/>
  <c r="V183" i="1"/>
  <c r="U183" i="1"/>
  <c r="T183" i="1"/>
  <c r="S183" i="1"/>
  <c r="P183" i="1"/>
  <c r="O183" i="1"/>
  <c r="N183" i="1"/>
  <c r="M183" i="1"/>
  <c r="L183" i="1"/>
  <c r="K183" i="1"/>
  <c r="AF182" i="1"/>
  <c r="AE182" i="1"/>
  <c r="AD182" i="1"/>
  <c r="AC182" i="1"/>
  <c r="AB182" i="1"/>
  <c r="AA182" i="1"/>
  <c r="X182" i="1"/>
  <c r="W182" i="1"/>
  <c r="V182" i="1"/>
  <c r="U182" i="1"/>
  <c r="T182" i="1"/>
  <c r="S182" i="1"/>
  <c r="P182" i="1"/>
  <c r="O182" i="1"/>
  <c r="N182" i="1"/>
  <c r="M182" i="1"/>
  <c r="L182" i="1"/>
  <c r="K182" i="1"/>
  <c r="AF181" i="1"/>
  <c r="AE181" i="1"/>
  <c r="AD181" i="1"/>
  <c r="AC181" i="1"/>
  <c r="AB181" i="1"/>
  <c r="AA181" i="1"/>
  <c r="X181" i="1"/>
  <c r="W181" i="1"/>
  <c r="V181" i="1"/>
  <c r="U181" i="1"/>
  <c r="T181" i="1"/>
  <c r="S181" i="1"/>
  <c r="P181" i="1"/>
  <c r="O181" i="1"/>
  <c r="N181" i="1"/>
  <c r="M181" i="1"/>
  <c r="L181" i="1"/>
  <c r="K181" i="1"/>
  <c r="AF180" i="1"/>
  <c r="AE180" i="1"/>
  <c r="AD180" i="1"/>
  <c r="AC180" i="1"/>
  <c r="AB180" i="1"/>
  <c r="AA180" i="1"/>
  <c r="X180" i="1"/>
  <c r="W180" i="1"/>
  <c r="V180" i="1"/>
  <c r="U180" i="1"/>
  <c r="T180" i="1"/>
  <c r="S180" i="1"/>
  <c r="P180" i="1"/>
  <c r="O180" i="1"/>
  <c r="N180" i="1"/>
  <c r="M180" i="1"/>
  <c r="L180" i="1"/>
  <c r="K180" i="1"/>
  <c r="AF179" i="1"/>
  <c r="AE179" i="1"/>
  <c r="AD179" i="1"/>
  <c r="AC179" i="1"/>
  <c r="AB179" i="1"/>
  <c r="AA179" i="1"/>
  <c r="X179" i="1"/>
  <c r="W179" i="1"/>
  <c r="V179" i="1"/>
  <c r="U179" i="1"/>
  <c r="T179" i="1"/>
  <c r="S179" i="1"/>
  <c r="P179" i="1"/>
  <c r="O179" i="1"/>
  <c r="N179" i="1"/>
  <c r="M179" i="1"/>
  <c r="L179" i="1"/>
  <c r="K179" i="1"/>
  <c r="AF178" i="1"/>
  <c r="AE178" i="1"/>
  <c r="AD178" i="1"/>
  <c r="AC178" i="1"/>
  <c r="AB178" i="1"/>
  <c r="AA178" i="1"/>
  <c r="X178" i="1"/>
  <c r="W178" i="1"/>
  <c r="V178" i="1"/>
  <c r="U178" i="1"/>
  <c r="T178" i="1"/>
  <c r="S178" i="1"/>
  <c r="P178" i="1"/>
  <c r="O178" i="1"/>
  <c r="N178" i="1"/>
  <c r="M178" i="1"/>
  <c r="L178" i="1"/>
  <c r="K178" i="1"/>
  <c r="AF177" i="1"/>
  <c r="AE177" i="1"/>
  <c r="AD177" i="1"/>
  <c r="AC177" i="1"/>
  <c r="AB177" i="1"/>
  <c r="AA177" i="1"/>
  <c r="X177" i="1"/>
  <c r="W177" i="1"/>
  <c r="V177" i="1"/>
  <c r="U177" i="1"/>
  <c r="T177" i="1"/>
  <c r="S177" i="1"/>
  <c r="P177" i="1"/>
  <c r="O177" i="1"/>
  <c r="N177" i="1"/>
  <c r="M177" i="1"/>
  <c r="L177" i="1"/>
  <c r="K177" i="1"/>
  <c r="AF176" i="1"/>
  <c r="AE176" i="1"/>
  <c r="AD176" i="1"/>
  <c r="AC176" i="1"/>
  <c r="AB176" i="1"/>
  <c r="AA176" i="1"/>
  <c r="X176" i="1"/>
  <c r="W176" i="1"/>
  <c r="V176" i="1"/>
  <c r="U176" i="1"/>
  <c r="T176" i="1"/>
  <c r="S176" i="1"/>
  <c r="P176" i="1"/>
  <c r="O176" i="1"/>
  <c r="N176" i="1"/>
  <c r="M176" i="1"/>
  <c r="L176" i="1"/>
  <c r="K176" i="1"/>
  <c r="AF175" i="1"/>
  <c r="AE175" i="1"/>
  <c r="AD175" i="1"/>
  <c r="AC175" i="1"/>
  <c r="AB175" i="1"/>
  <c r="AA175" i="1"/>
  <c r="X175" i="1"/>
  <c r="W175" i="1"/>
  <c r="V175" i="1"/>
  <c r="U175" i="1"/>
  <c r="T175" i="1"/>
  <c r="S175" i="1"/>
  <c r="P175" i="1"/>
  <c r="O175" i="1"/>
  <c r="N175" i="1"/>
  <c r="M175" i="1"/>
  <c r="L175" i="1"/>
  <c r="K175" i="1"/>
  <c r="AF174" i="1"/>
  <c r="AE174" i="1"/>
  <c r="AD174" i="1"/>
  <c r="AC174" i="1"/>
  <c r="AB174" i="1"/>
  <c r="AA174" i="1"/>
  <c r="X174" i="1"/>
  <c r="W174" i="1"/>
  <c r="V174" i="1"/>
  <c r="U174" i="1"/>
  <c r="T174" i="1"/>
  <c r="S174" i="1"/>
  <c r="P174" i="1"/>
  <c r="O174" i="1"/>
  <c r="N174" i="1"/>
  <c r="M174" i="1"/>
  <c r="L174" i="1"/>
  <c r="K174" i="1"/>
  <c r="AF173" i="1"/>
  <c r="AE173" i="1"/>
  <c r="AD173" i="1"/>
  <c r="AC173" i="1"/>
  <c r="AB173" i="1"/>
  <c r="AA173" i="1"/>
  <c r="X173" i="1"/>
  <c r="W173" i="1"/>
  <c r="V173" i="1"/>
  <c r="U173" i="1"/>
  <c r="T173" i="1"/>
  <c r="S173" i="1"/>
  <c r="P173" i="1"/>
  <c r="O173" i="1"/>
  <c r="N173" i="1"/>
  <c r="M173" i="1"/>
  <c r="L173" i="1"/>
  <c r="K173" i="1"/>
  <c r="AF172" i="1"/>
  <c r="AE172" i="1"/>
  <c r="AD172" i="1"/>
  <c r="AC172" i="1"/>
  <c r="AB172" i="1"/>
  <c r="AA172" i="1"/>
  <c r="X172" i="1"/>
  <c r="W172" i="1"/>
  <c r="V172" i="1"/>
  <c r="U172" i="1"/>
  <c r="T172" i="1"/>
  <c r="S172" i="1"/>
  <c r="P172" i="1"/>
  <c r="O172" i="1"/>
  <c r="N172" i="1"/>
  <c r="M172" i="1"/>
  <c r="L172" i="1"/>
  <c r="K172" i="1"/>
  <c r="AF171" i="1"/>
  <c r="AE171" i="1"/>
  <c r="AD171" i="1"/>
  <c r="AC171" i="1"/>
  <c r="AB171" i="1"/>
  <c r="AA171" i="1"/>
  <c r="X171" i="1"/>
  <c r="W171" i="1"/>
  <c r="V171" i="1"/>
  <c r="U171" i="1"/>
  <c r="T171" i="1"/>
  <c r="S171" i="1"/>
  <c r="P171" i="1"/>
  <c r="O171" i="1"/>
  <c r="N171" i="1"/>
  <c r="M171" i="1"/>
  <c r="L171" i="1"/>
  <c r="K171" i="1"/>
  <c r="AF170" i="1"/>
  <c r="AE170" i="1"/>
  <c r="AD170" i="1"/>
  <c r="AC170" i="1"/>
  <c r="AB170" i="1"/>
  <c r="AA170" i="1"/>
  <c r="X170" i="1"/>
  <c r="W170" i="1"/>
  <c r="V170" i="1"/>
  <c r="U170" i="1"/>
  <c r="T170" i="1"/>
  <c r="S170" i="1"/>
  <c r="P170" i="1"/>
  <c r="O170" i="1"/>
  <c r="N170" i="1"/>
  <c r="M170" i="1"/>
  <c r="L170" i="1"/>
  <c r="K170" i="1"/>
  <c r="AF169" i="1"/>
  <c r="AE169" i="1"/>
  <c r="AD169" i="1"/>
  <c r="AC169" i="1"/>
  <c r="AB169" i="1"/>
  <c r="AA169" i="1"/>
  <c r="X169" i="1"/>
  <c r="W169" i="1"/>
  <c r="V169" i="1"/>
  <c r="U169" i="1"/>
  <c r="T169" i="1"/>
  <c r="S169" i="1"/>
  <c r="P169" i="1"/>
  <c r="O169" i="1"/>
  <c r="N169" i="1"/>
  <c r="M169" i="1"/>
  <c r="L169" i="1"/>
  <c r="K169" i="1"/>
  <c r="AF168" i="1"/>
  <c r="AE168" i="1"/>
  <c r="AD168" i="1"/>
  <c r="AC168" i="1"/>
  <c r="AB168" i="1"/>
  <c r="AA168" i="1"/>
  <c r="X168" i="1"/>
  <c r="W168" i="1"/>
  <c r="V168" i="1"/>
  <c r="U168" i="1"/>
  <c r="T168" i="1"/>
  <c r="S168" i="1"/>
  <c r="P168" i="1"/>
  <c r="O168" i="1"/>
  <c r="N168" i="1"/>
  <c r="M168" i="1"/>
  <c r="L168" i="1"/>
  <c r="K168" i="1"/>
  <c r="AF167" i="1"/>
  <c r="AE167" i="1"/>
  <c r="AD167" i="1"/>
  <c r="AC167" i="1"/>
  <c r="AB167" i="1"/>
  <c r="AA167" i="1"/>
  <c r="X167" i="1"/>
  <c r="W167" i="1"/>
  <c r="V167" i="1"/>
  <c r="U167" i="1"/>
  <c r="T167" i="1"/>
  <c r="S167" i="1"/>
  <c r="P167" i="1"/>
  <c r="O167" i="1"/>
  <c r="N167" i="1"/>
  <c r="M167" i="1"/>
  <c r="L167" i="1"/>
  <c r="K167" i="1"/>
  <c r="AF166" i="1"/>
  <c r="AE166" i="1"/>
  <c r="AD166" i="1"/>
  <c r="AC166" i="1"/>
  <c r="AB166" i="1"/>
  <c r="AA166" i="1"/>
  <c r="X166" i="1"/>
  <c r="W166" i="1"/>
  <c r="V166" i="1"/>
  <c r="U166" i="1"/>
  <c r="T166" i="1"/>
  <c r="S166" i="1"/>
  <c r="P166" i="1"/>
  <c r="O166" i="1"/>
  <c r="N166" i="1"/>
  <c r="M166" i="1"/>
  <c r="L166" i="1"/>
  <c r="K166" i="1"/>
  <c r="AF165" i="1"/>
  <c r="AE165" i="1"/>
  <c r="AD165" i="1"/>
  <c r="AC165" i="1"/>
  <c r="AB165" i="1"/>
  <c r="AA165" i="1"/>
  <c r="X165" i="1"/>
  <c r="W165" i="1"/>
  <c r="V165" i="1"/>
  <c r="U165" i="1"/>
  <c r="T165" i="1"/>
  <c r="S165" i="1"/>
  <c r="P165" i="1"/>
  <c r="O165" i="1"/>
  <c r="N165" i="1"/>
  <c r="M165" i="1"/>
  <c r="L165" i="1"/>
  <c r="K165" i="1"/>
  <c r="AF164" i="1"/>
  <c r="AE164" i="1"/>
  <c r="AD164" i="1"/>
  <c r="AC164" i="1"/>
  <c r="AB164" i="1"/>
  <c r="AA164" i="1"/>
  <c r="X164" i="1"/>
  <c r="W164" i="1"/>
  <c r="V164" i="1"/>
  <c r="U164" i="1"/>
  <c r="T164" i="1"/>
  <c r="S164" i="1"/>
  <c r="P164" i="1"/>
  <c r="O164" i="1"/>
  <c r="N164" i="1"/>
  <c r="M164" i="1"/>
  <c r="L164" i="1"/>
  <c r="K164" i="1"/>
  <c r="AF163" i="1"/>
  <c r="AE163" i="1"/>
  <c r="AD163" i="1"/>
  <c r="AC163" i="1"/>
  <c r="AB163" i="1"/>
  <c r="AA163" i="1"/>
  <c r="X163" i="1"/>
  <c r="W163" i="1"/>
  <c r="V163" i="1"/>
  <c r="U163" i="1"/>
  <c r="T163" i="1"/>
  <c r="S163" i="1"/>
  <c r="P163" i="1"/>
  <c r="O163" i="1"/>
  <c r="N163" i="1"/>
  <c r="M163" i="1"/>
  <c r="L163" i="1"/>
  <c r="K163" i="1"/>
  <c r="AF162" i="1"/>
  <c r="AE162" i="1"/>
  <c r="AD162" i="1"/>
  <c r="AC162" i="1"/>
  <c r="AB162" i="1"/>
  <c r="AA162" i="1"/>
  <c r="X162" i="1"/>
  <c r="W162" i="1"/>
  <c r="V162" i="1"/>
  <c r="U162" i="1"/>
  <c r="T162" i="1"/>
  <c r="S162" i="1"/>
  <c r="P162" i="1"/>
  <c r="O162" i="1"/>
  <c r="N162" i="1"/>
  <c r="M162" i="1"/>
  <c r="L162" i="1"/>
  <c r="K162" i="1"/>
  <c r="AF161" i="1"/>
  <c r="AE161" i="1"/>
  <c r="AD161" i="1"/>
  <c r="AC161" i="1"/>
  <c r="AB161" i="1"/>
  <c r="AA161" i="1"/>
  <c r="X161" i="1"/>
  <c r="W161" i="1"/>
  <c r="V161" i="1"/>
  <c r="U161" i="1"/>
  <c r="T161" i="1"/>
  <c r="S161" i="1"/>
  <c r="P161" i="1"/>
  <c r="O161" i="1"/>
  <c r="N161" i="1"/>
  <c r="M161" i="1"/>
  <c r="L161" i="1"/>
  <c r="K161" i="1"/>
  <c r="AF160" i="1"/>
  <c r="AE160" i="1"/>
  <c r="AD160" i="1"/>
  <c r="AC160" i="1"/>
  <c r="AB160" i="1"/>
  <c r="AA160" i="1"/>
  <c r="X160" i="1"/>
  <c r="W160" i="1"/>
  <c r="V160" i="1"/>
  <c r="U160" i="1"/>
  <c r="T160" i="1"/>
  <c r="S160" i="1"/>
  <c r="P160" i="1"/>
  <c r="O160" i="1"/>
  <c r="N160" i="1"/>
  <c r="M160" i="1"/>
  <c r="L160" i="1"/>
  <c r="K160" i="1"/>
  <c r="AF159" i="1"/>
  <c r="AE159" i="1"/>
  <c r="AD159" i="1"/>
  <c r="AC159" i="1"/>
  <c r="AB159" i="1"/>
  <c r="AA159" i="1"/>
  <c r="X159" i="1"/>
  <c r="W159" i="1"/>
  <c r="V159" i="1"/>
  <c r="U159" i="1"/>
  <c r="T159" i="1"/>
  <c r="S159" i="1"/>
  <c r="P159" i="1"/>
  <c r="O159" i="1"/>
  <c r="N159" i="1"/>
  <c r="M159" i="1"/>
  <c r="L159" i="1"/>
  <c r="K159" i="1"/>
  <c r="AF158" i="1"/>
  <c r="AE158" i="1"/>
  <c r="AD158" i="1"/>
  <c r="AC158" i="1"/>
  <c r="AB158" i="1"/>
  <c r="AA158" i="1"/>
  <c r="X158" i="1"/>
  <c r="W158" i="1"/>
  <c r="V158" i="1"/>
  <c r="U158" i="1"/>
  <c r="T158" i="1"/>
  <c r="S158" i="1"/>
  <c r="P158" i="1"/>
  <c r="O158" i="1"/>
  <c r="N158" i="1"/>
  <c r="M158" i="1"/>
  <c r="L158" i="1"/>
  <c r="K158" i="1"/>
  <c r="AF157" i="1"/>
  <c r="AE157" i="1"/>
  <c r="AD157" i="1"/>
  <c r="AC157" i="1"/>
  <c r="AB157" i="1"/>
  <c r="AA157" i="1"/>
  <c r="X157" i="1"/>
  <c r="W157" i="1"/>
  <c r="V157" i="1"/>
  <c r="U157" i="1"/>
  <c r="T157" i="1"/>
  <c r="S157" i="1"/>
  <c r="P157" i="1"/>
  <c r="O157" i="1"/>
  <c r="N157" i="1"/>
  <c r="M157" i="1"/>
  <c r="L157" i="1"/>
  <c r="K157" i="1"/>
  <c r="AF156" i="1"/>
  <c r="AE156" i="1"/>
  <c r="AD156" i="1"/>
  <c r="AC156" i="1"/>
  <c r="AB156" i="1"/>
  <c r="AA156" i="1"/>
  <c r="X156" i="1"/>
  <c r="W156" i="1"/>
  <c r="V156" i="1"/>
  <c r="U156" i="1"/>
  <c r="T156" i="1"/>
  <c r="S156" i="1"/>
  <c r="P156" i="1"/>
  <c r="O156" i="1"/>
  <c r="N156" i="1"/>
  <c r="M156" i="1"/>
  <c r="L156" i="1"/>
  <c r="K156" i="1"/>
  <c r="AF155" i="1"/>
  <c r="AE155" i="1"/>
  <c r="AD155" i="1"/>
  <c r="AC155" i="1"/>
  <c r="AB155" i="1"/>
  <c r="AA155" i="1"/>
  <c r="X155" i="1"/>
  <c r="W155" i="1"/>
  <c r="V155" i="1"/>
  <c r="U155" i="1"/>
  <c r="T155" i="1"/>
  <c r="S155" i="1"/>
  <c r="P155" i="1"/>
  <c r="O155" i="1"/>
  <c r="N155" i="1"/>
  <c r="M155" i="1"/>
  <c r="L155" i="1"/>
  <c r="K155" i="1"/>
  <c r="AF154" i="1"/>
  <c r="AE154" i="1"/>
  <c r="AD154" i="1"/>
  <c r="AC154" i="1"/>
  <c r="AB154" i="1"/>
  <c r="AA154" i="1"/>
  <c r="X154" i="1"/>
  <c r="W154" i="1"/>
  <c r="V154" i="1"/>
  <c r="U154" i="1"/>
  <c r="T154" i="1"/>
  <c r="S154" i="1"/>
  <c r="P154" i="1"/>
  <c r="O154" i="1"/>
  <c r="N154" i="1"/>
  <c r="M154" i="1"/>
  <c r="L154" i="1"/>
  <c r="K154" i="1"/>
  <c r="AF153" i="1"/>
  <c r="AE153" i="1"/>
  <c r="AD153" i="1"/>
  <c r="AC153" i="1"/>
  <c r="AB153" i="1"/>
  <c r="AA153" i="1"/>
  <c r="X153" i="1"/>
  <c r="W153" i="1"/>
  <c r="V153" i="1"/>
  <c r="U153" i="1"/>
  <c r="T153" i="1"/>
  <c r="S153" i="1"/>
  <c r="P153" i="1"/>
  <c r="O153" i="1"/>
  <c r="N153" i="1"/>
  <c r="M153" i="1"/>
  <c r="L153" i="1"/>
  <c r="K153" i="1"/>
  <c r="AF152" i="1"/>
  <c r="AE152" i="1"/>
  <c r="AD152" i="1"/>
  <c r="AC152" i="1"/>
  <c r="AB152" i="1"/>
  <c r="AA152" i="1"/>
  <c r="X152" i="1"/>
  <c r="W152" i="1"/>
  <c r="V152" i="1"/>
  <c r="U152" i="1"/>
  <c r="T152" i="1"/>
  <c r="S152" i="1"/>
  <c r="P152" i="1"/>
  <c r="O152" i="1"/>
  <c r="N152" i="1"/>
  <c r="M152" i="1"/>
  <c r="L152" i="1"/>
  <c r="K152" i="1"/>
  <c r="AF151" i="1"/>
  <c r="AE151" i="1"/>
  <c r="AD151" i="1"/>
  <c r="AC151" i="1"/>
  <c r="AB151" i="1"/>
  <c r="AA151" i="1"/>
  <c r="X151" i="1"/>
  <c r="W151" i="1"/>
  <c r="V151" i="1"/>
  <c r="U151" i="1"/>
  <c r="T151" i="1"/>
  <c r="S151" i="1"/>
  <c r="P151" i="1"/>
  <c r="O151" i="1"/>
  <c r="N151" i="1"/>
  <c r="M151" i="1"/>
  <c r="L151" i="1"/>
  <c r="K151" i="1"/>
  <c r="AF150" i="1"/>
  <c r="AE150" i="1"/>
  <c r="AD150" i="1"/>
  <c r="AC150" i="1"/>
  <c r="AB150" i="1"/>
  <c r="AA150" i="1"/>
  <c r="X150" i="1"/>
  <c r="W150" i="1"/>
  <c r="V150" i="1"/>
  <c r="U150" i="1"/>
  <c r="T150" i="1"/>
  <c r="S150" i="1"/>
  <c r="P150" i="1"/>
  <c r="O150" i="1"/>
  <c r="N150" i="1"/>
  <c r="M150" i="1"/>
  <c r="L150" i="1"/>
  <c r="K150" i="1"/>
  <c r="AF149" i="1"/>
  <c r="AE149" i="1"/>
  <c r="AD149" i="1"/>
  <c r="AC149" i="1"/>
  <c r="AB149" i="1"/>
  <c r="AA149" i="1"/>
  <c r="X149" i="1"/>
  <c r="W149" i="1"/>
  <c r="V149" i="1"/>
  <c r="U149" i="1"/>
  <c r="T149" i="1"/>
  <c r="S149" i="1"/>
  <c r="P149" i="1"/>
  <c r="O149" i="1"/>
  <c r="N149" i="1"/>
  <c r="M149" i="1"/>
  <c r="L149" i="1"/>
  <c r="K149" i="1"/>
  <c r="AF148" i="1"/>
  <c r="AE148" i="1"/>
  <c r="AD148" i="1"/>
  <c r="AC148" i="1"/>
  <c r="AB148" i="1"/>
  <c r="AA148" i="1"/>
  <c r="X148" i="1"/>
  <c r="W148" i="1"/>
  <c r="V148" i="1"/>
  <c r="U148" i="1"/>
  <c r="T148" i="1"/>
  <c r="S148" i="1"/>
  <c r="P148" i="1"/>
  <c r="O148" i="1"/>
  <c r="N148" i="1"/>
  <c r="M148" i="1"/>
  <c r="L148" i="1"/>
  <c r="K148" i="1"/>
  <c r="AF147" i="1"/>
  <c r="AE147" i="1"/>
  <c r="AD147" i="1"/>
  <c r="AC147" i="1"/>
  <c r="AB147" i="1"/>
  <c r="AA147" i="1"/>
  <c r="X147" i="1"/>
  <c r="W147" i="1"/>
  <c r="V147" i="1"/>
  <c r="U147" i="1"/>
  <c r="T147" i="1"/>
  <c r="S147" i="1"/>
  <c r="P147" i="1"/>
  <c r="O147" i="1"/>
  <c r="N147" i="1"/>
  <c r="M147" i="1"/>
  <c r="L147" i="1"/>
  <c r="K147" i="1"/>
  <c r="AF146" i="1"/>
  <c r="AE146" i="1"/>
  <c r="AD146" i="1"/>
  <c r="AC146" i="1"/>
  <c r="AB146" i="1"/>
  <c r="AA146" i="1"/>
  <c r="X146" i="1"/>
  <c r="W146" i="1"/>
  <c r="V146" i="1"/>
  <c r="U146" i="1"/>
  <c r="T146" i="1"/>
  <c r="S146" i="1"/>
  <c r="P146" i="1"/>
  <c r="O146" i="1"/>
  <c r="N146" i="1"/>
  <c r="M146" i="1"/>
  <c r="L146" i="1"/>
  <c r="K146" i="1"/>
  <c r="AF145" i="1"/>
  <c r="AE145" i="1"/>
  <c r="AD145" i="1"/>
  <c r="AC145" i="1"/>
  <c r="AB145" i="1"/>
  <c r="AA145" i="1"/>
  <c r="X145" i="1"/>
  <c r="W145" i="1"/>
  <c r="V145" i="1"/>
  <c r="U145" i="1"/>
  <c r="T145" i="1"/>
  <c r="S145" i="1"/>
  <c r="P145" i="1"/>
  <c r="O145" i="1"/>
  <c r="N145" i="1"/>
  <c r="M145" i="1"/>
  <c r="L145" i="1"/>
  <c r="K145" i="1"/>
  <c r="AF144" i="1"/>
  <c r="AE144" i="1"/>
  <c r="AD144" i="1"/>
  <c r="AC144" i="1"/>
  <c r="AB144" i="1"/>
  <c r="AA144" i="1"/>
  <c r="X144" i="1"/>
  <c r="W144" i="1"/>
  <c r="V144" i="1"/>
  <c r="U144" i="1"/>
  <c r="T144" i="1"/>
  <c r="S144" i="1"/>
  <c r="P144" i="1"/>
  <c r="O144" i="1"/>
  <c r="N144" i="1"/>
  <c r="M144" i="1"/>
  <c r="L144" i="1"/>
  <c r="K144" i="1"/>
  <c r="AF143" i="1"/>
  <c r="AE143" i="1"/>
  <c r="AD143" i="1"/>
  <c r="AC143" i="1"/>
  <c r="AB143" i="1"/>
  <c r="AA143" i="1"/>
  <c r="X143" i="1"/>
  <c r="W143" i="1"/>
  <c r="V143" i="1"/>
  <c r="U143" i="1"/>
  <c r="T143" i="1"/>
  <c r="S143" i="1"/>
  <c r="P143" i="1"/>
  <c r="O143" i="1"/>
  <c r="N143" i="1"/>
  <c r="M143" i="1"/>
  <c r="L143" i="1"/>
  <c r="K143" i="1"/>
  <c r="AF142" i="1"/>
  <c r="AE142" i="1"/>
  <c r="AD142" i="1"/>
  <c r="AC142" i="1"/>
  <c r="AB142" i="1"/>
  <c r="AA142" i="1"/>
  <c r="X142" i="1"/>
  <c r="W142" i="1"/>
  <c r="V142" i="1"/>
  <c r="U142" i="1"/>
  <c r="T142" i="1"/>
  <c r="S142" i="1"/>
  <c r="P142" i="1"/>
  <c r="O142" i="1"/>
  <c r="N142" i="1"/>
  <c r="M142" i="1"/>
  <c r="L142" i="1"/>
  <c r="K142" i="1"/>
  <c r="AF141" i="1"/>
  <c r="AE141" i="1"/>
  <c r="AD141" i="1"/>
  <c r="AC141" i="1"/>
  <c r="AB141" i="1"/>
  <c r="AA141" i="1"/>
  <c r="X141" i="1"/>
  <c r="W141" i="1"/>
  <c r="V141" i="1"/>
  <c r="U141" i="1"/>
  <c r="T141" i="1"/>
  <c r="S141" i="1"/>
  <c r="P141" i="1"/>
  <c r="O141" i="1"/>
  <c r="N141" i="1"/>
  <c r="M141" i="1"/>
  <c r="L141" i="1"/>
  <c r="K141" i="1"/>
  <c r="AF140" i="1"/>
  <c r="AE140" i="1"/>
  <c r="AD140" i="1"/>
  <c r="AC140" i="1"/>
  <c r="AB140" i="1"/>
  <c r="AA140" i="1"/>
  <c r="X140" i="1"/>
  <c r="W140" i="1"/>
  <c r="V140" i="1"/>
  <c r="U140" i="1"/>
  <c r="T140" i="1"/>
  <c r="S140" i="1"/>
  <c r="P140" i="1"/>
  <c r="O140" i="1"/>
  <c r="N140" i="1"/>
  <c r="M140" i="1"/>
  <c r="L140" i="1"/>
  <c r="K140" i="1"/>
  <c r="AF139" i="1"/>
  <c r="AE139" i="1"/>
  <c r="AD139" i="1"/>
  <c r="AC139" i="1"/>
  <c r="AB139" i="1"/>
  <c r="AA139" i="1"/>
  <c r="X139" i="1"/>
  <c r="W139" i="1"/>
  <c r="V139" i="1"/>
  <c r="U139" i="1"/>
  <c r="T139" i="1"/>
  <c r="S139" i="1"/>
  <c r="P139" i="1"/>
  <c r="O139" i="1"/>
  <c r="N139" i="1"/>
  <c r="M139" i="1"/>
  <c r="L139" i="1"/>
  <c r="K139" i="1"/>
  <c r="AF138" i="1"/>
  <c r="AE138" i="1"/>
  <c r="AD138" i="1"/>
  <c r="AC138" i="1"/>
  <c r="AB138" i="1"/>
  <c r="AA138" i="1"/>
  <c r="X138" i="1"/>
  <c r="W138" i="1"/>
  <c r="V138" i="1"/>
  <c r="U138" i="1"/>
  <c r="T138" i="1"/>
  <c r="S138" i="1"/>
  <c r="P138" i="1"/>
  <c r="O138" i="1"/>
  <c r="N138" i="1"/>
  <c r="M138" i="1"/>
  <c r="L138" i="1"/>
  <c r="K138" i="1"/>
  <c r="AF137" i="1"/>
  <c r="AE137" i="1"/>
  <c r="AD137" i="1"/>
  <c r="AC137" i="1"/>
  <c r="AB137" i="1"/>
  <c r="AA137" i="1"/>
  <c r="X137" i="1"/>
  <c r="W137" i="1"/>
  <c r="V137" i="1"/>
  <c r="U137" i="1"/>
  <c r="T137" i="1"/>
  <c r="S137" i="1"/>
  <c r="P137" i="1"/>
  <c r="O137" i="1"/>
  <c r="N137" i="1"/>
  <c r="M137" i="1"/>
  <c r="L137" i="1"/>
  <c r="K137" i="1"/>
  <c r="AF136" i="1"/>
  <c r="AE136" i="1"/>
  <c r="AD136" i="1"/>
  <c r="AC136" i="1"/>
  <c r="AB136" i="1"/>
  <c r="AA136" i="1"/>
  <c r="X136" i="1"/>
  <c r="W136" i="1"/>
  <c r="V136" i="1"/>
  <c r="U136" i="1"/>
  <c r="T136" i="1"/>
  <c r="S136" i="1"/>
  <c r="P136" i="1"/>
  <c r="O136" i="1"/>
  <c r="N136" i="1"/>
  <c r="M136" i="1"/>
  <c r="L136" i="1"/>
  <c r="K136" i="1"/>
  <c r="AF135" i="1"/>
  <c r="AE135" i="1"/>
  <c r="AD135" i="1"/>
  <c r="AC135" i="1"/>
  <c r="AB135" i="1"/>
  <c r="AA135" i="1"/>
  <c r="X135" i="1"/>
  <c r="W135" i="1"/>
  <c r="V135" i="1"/>
  <c r="U135" i="1"/>
  <c r="T135" i="1"/>
  <c r="S135" i="1"/>
  <c r="P135" i="1"/>
  <c r="O135" i="1"/>
  <c r="N135" i="1"/>
  <c r="M135" i="1"/>
  <c r="L135" i="1"/>
  <c r="K135" i="1"/>
  <c r="AF134" i="1"/>
  <c r="AE134" i="1"/>
  <c r="AD134" i="1"/>
  <c r="AC134" i="1"/>
  <c r="AB134" i="1"/>
  <c r="AA134" i="1"/>
  <c r="X134" i="1"/>
  <c r="W134" i="1"/>
  <c r="V134" i="1"/>
  <c r="U134" i="1"/>
  <c r="T134" i="1"/>
  <c r="S134" i="1"/>
  <c r="P134" i="1"/>
  <c r="O134" i="1"/>
  <c r="N134" i="1"/>
  <c r="M134" i="1"/>
  <c r="L134" i="1"/>
  <c r="K134" i="1"/>
  <c r="AF133" i="1"/>
  <c r="AE133" i="1"/>
  <c r="AD133" i="1"/>
  <c r="AC133" i="1"/>
  <c r="AB133" i="1"/>
  <c r="AA133" i="1"/>
  <c r="X133" i="1"/>
  <c r="W133" i="1"/>
  <c r="V133" i="1"/>
  <c r="U133" i="1"/>
  <c r="T133" i="1"/>
  <c r="S133" i="1"/>
  <c r="P133" i="1"/>
  <c r="O133" i="1"/>
  <c r="N133" i="1"/>
  <c r="M133" i="1"/>
  <c r="L133" i="1"/>
  <c r="K133" i="1"/>
  <c r="AF132" i="1"/>
  <c r="AE132" i="1"/>
  <c r="AD132" i="1"/>
  <c r="AC132" i="1"/>
  <c r="AB132" i="1"/>
  <c r="AA132" i="1"/>
  <c r="X132" i="1"/>
  <c r="W132" i="1"/>
  <c r="V132" i="1"/>
  <c r="U132" i="1"/>
  <c r="T132" i="1"/>
  <c r="S132" i="1"/>
  <c r="P132" i="1"/>
  <c r="O132" i="1"/>
  <c r="N132" i="1"/>
  <c r="M132" i="1"/>
  <c r="L132" i="1"/>
  <c r="K132" i="1"/>
  <c r="AF131" i="1"/>
  <c r="AE131" i="1"/>
  <c r="AD131" i="1"/>
  <c r="AC131" i="1"/>
  <c r="AB131" i="1"/>
  <c r="AA131" i="1"/>
  <c r="X131" i="1"/>
  <c r="W131" i="1"/>
  <c r="V131" i="1"/>
  <c r="U131" i="1"/>
  <c r="T131" i="1"/>
  <c r="S131" i="1"/>
  <c r="P131" i="1"/>
  <c r="O131" i="1"/>
  <c r="N131" i="1"/>
  <c r="M131" i="1"/>
  <c r="L131" i="1"/>
  <c r="K131" i="1"/>
  <c r="AF130" i="1"/>
  <c r="AE130" i="1"/>
  <c r="AD130" i="1"/>
  <c r="AC130" i="1"/>
  <c r="AB130" i="1"/>
  <c r="AA130" i="1"/>
  <c r="X130" i="1"/>
  <c r="W130" i="1"/>
  <c r="V130" i="1"/>
  <c r="U130" i="1"/>
  <c r="T130" i="1"/>
  <c r="S130" i="1"/>
  <c r="P130" i="1"/>
  <c r="O130" i="1"/>
  <c r="N130" i="1"/>
  <c r="M130" i="1"/>
  <c r="L130" i="1"/>
  <c r="K130" i="1"/>
  <c r="AF129" i="1"/>
  <c r="AE129" i="1"/>
  <c r="AD129" i="1"/>
  <c r="AC129" i="1"/>
  <c r="AB129" i="1"/>
  <c r="AA129" i="1"/>
  <c r="X129" i="1"/>
  <c r="W129" i="1"/>
  <c r="V129" i="1"/>
  <c r="U129" i="1"/>
  <c r="T129" i="1"/>
  <c r="S129" i="1"/>
  <c r="P129" i="1"/>
  <c r="O129" i="1"/>
  <c r="N129" i="1"/>
  <c r="M129" i="1"/>
  <c r="L129" i="1"/>
  <c r="K129" i="1"/>
  <c r="AF128" i="1"/>
  <c r="AE128" i="1"/>
  <c r="AD128" i="1"/>
  <c r="AC128" i="1"/>
  <c r="AB128" i="1"/>
  <c r="AA128" i="1"/>
  <c r="X128" i="1"/>
  <c r="W128" i="1"/>
  <c r="V128" i="1"/>
  <c r="U128" i="1"/>
  <c r="T128" i="1"/>
  <c r="S128" i="1"/>
  <c r="P128" i="1"/>
  <c r="O128" i="1"/>
  <c r="N128" i="1"/>
  <c r="M128" i="1"/>
  <c r="L128" i="1"/>
  <c r="K128" i="1"/>
  <c r="AF127" i="1"/>
  <c r="AE127" i="1"/>
  <c r="AD127" i="1"/>
  <c r="AC127" i="1"/>
  <c r="AB127" i="1"/>
  <c r="AA127" i="1"/>
  <c r="X127" i="1"/>
  <c r="W127" i="1"/>
  <c r="V127" i="1"/>
  <c r="U127" i="1"/>
  <c r="T127" i="1"/>
  <c r="S127" i="1"/>
  <c r="P127" i="1"/>
  <c r="O127" i="1"/>
  <c r="N127" i="1"/>
  <c r="M127" i="1"/>
  <c r="L127" i="1"/>
  <c r="K127" i="1"/>
  <c r="AF126" i="1"/>
  <c r="AE126" i="1"/>
  <c r="AD126" i="1"/>
  <c r="AC126" i="1"/>
  <c r="AB126" i="1"/>
  <c r="AA126" i="1"/>
  <c r="X126" i="1"/>
  <c r="W126" i="1"/>
  <c r="V126" i="1"/>
  <c r="U126" i="1"/>
  <c r="T126" i="1"/>
  <c r="S126" i="1"/>
  <c r="P126" i="1"/>
  <c r="O126" i="1"/>
  <c r="N126" i="1"/>
  <c r="M126" i="1"/>
  <c r="L126" i="1"/>
  <c r="K126" i="1"/>
  <c r="AF125" i="1"/>
  <c r="AE125" i="1"/>
  <c r="AD125" i="1"/>
  <c r="AC125" i="1"/>
  <c r="AB125" i="1"/>
  <c r="AA125" i="1"/>
  <c r="X125" i="1"/>
  <c r="W125" i="1"/>
  <c r="V125" i="1"/>
  <c r="U125" i="1"/>
  <c r="T125" i="1"/>
  <c r="S125" i="1"/>
  <c r="P125" i="1"/>
  <c r="O125" i="1"/>
  <c r="N125" i="1"/>
  <c r="M125" i="1"/>
  <c r="L125" i="1"/>
  <c r="K125" i="1"/>
  <c r="AF124" i="1"/>
  <c r="AE124" i="1"/>
  <c r="AD124" i="1"/>
  <c r="AC124" i="1"/>
  <c r="AB124" i="1"/>
  <c r="AA124" i="1"/>
  <c r="X124" i="1"/>
  <c r="W124" i="1"/>
  <c r="V124" i="1"/>
  <c r="U124" i="1"/>
  <c r="T124" i="1"/>
  <c r="S124" i="1"/>
  <c r="P124" i="1"/>
  <c r="O124" i="1"/>
  <c r="N124" i="1"/>
  <c r="M124" i="1"/>
  <c r="L124" i="1"/>
  <c r="K124" i="1"/>
  <c r="AF123" i="1"/>
  <c r="AE123" i="1"/>
  <c r="AD123" i="1"/>
  <c r="AC123" i="1"/>
  <c r="AB123" i="1"/>
  <c r="AA123" i="1"/>
  <c r="X123" i="1"/>
  <c r="W123" i="1"/>
  <c r="V123" i="1"/>
  <c r="U123" i="1"/>
  <c r="T123" i="1"/>
  <c r="S123" i="1"/>
  <c r="P123" i="1"/>
  <c r="O123" i="1"/>
  <c r="N123" i="1"/>
  <c r="M123" i="1"/>
  <c r="L123" i="1"/>
  <c r="K123" i="1"/>
  <c r="AF122" i="1"/>
  <c r="AE122" i="1"/>
  <c r="AD122" i="1"/>
  <c r="AC122" i="1"/>
  <c r="AB122" i="1"/>
  <c r="AA122" i="1"/>
  <c r="X122" i="1"/>
  <c r="W122" i="1"/>
  <c r="V122" i="1"/>
  <c r="U122" i="1"/>
  <c r="T122" i="1"/>
  <c r="S122" i="1"/>
  <c r="P122" i="1"/>
  <c r="O122" i="1"/>
  <c r="N122" i="1"/>
  <c r="M122" i="1"/>
  <c r="L122" i="1"/>
  <c r="K122" i="1"/>
  <c r="AF121" i="1"/>
  <c r="AE121" i="1"/>
  <c r="AD121" i="1"/>
  <c r="AC121" i="1"/>
  <c r="AB121" i="1"/>
  <c r="AA121" i="1"/>
  <c r="X121" i="1"/>
  <c r="W121" i="1"/>
  <c r="V121" i="1"/>
  <c r="U121" i="1"/>
  <c r="T121" i="1"/>
  <c r="S121" i="1"/>
  <c r="P121" i="1"/>
  <c r="O121" i="1"/>
  <c r="N121" i="1"/>
  <c r="M121" i="1"/>
  <c r="L121" i="1"/>
  <c r="K121" i="1"/>
  <c r="AF120" i="1"/>
  <c r="AE120" i="1"/>
  <c r="AD120" i="1"/>
  <c r="AC120" i="1"/>
  <c r="AB120" i="1"/>
  <c r="AA120" i="1"/>
  <c r="X120" i="1"/>
  <c r="W120" i="1"/>
  <c r="V120" i="1"/>
  <c r="U120" i="1"/>
  <c r="T120" i="1"/>
  <c r="S120" i="1"/>
  <c r="P120" i="1"/>
  <c r="O120" i="1"/>
  <c r="N120" i="1"/>
  <c r="M120" i="1"/>
  <c r="L120" i="1"/>
  <c r="K120" i="1"/>
  <c r="AF119" i="1"/>
  <c r="AE119" i="1"/>
  <c r="AD119" i="1"/>
  <c r="AC119" i="1"/>
  <c r="AB119" i="1"/>
  <c r="AA119" i="1"/>
  <c r="X119" i="1"/>
  <c r="W119" i="1"/>
  <c r="V119" i="1"/>
  <c r="U119" i="1"/>
  <c r="T119" i="1"/>
  <c r="S119" i="1"/>
  <c r="P119" i="1"/>
  <c r="O119" i="1"/>
  <c r="N119" i="1"/>
  <c r="M119" i="1"/>
  <c r="L119" i="1"/>
  <c r="K119" i="1"/>
  <c r="AF118" i="1"/>
  <c r="AE118" i="1"/>
  <c r="AD118" i="1"/>
  <c r="AC118" i="1"/>
  <c r="AB118" i="1"/>
  <c r="AA118" i="1"/>
  <c r="X118" i="1"/>
  <c r="W118" i="1"/>
  <c r="V118" i="1"/>
  <c r="U118" i="1"/>
  <c r="T118" i="1"/>
  <c r="S118" i="1"/>
  <c r="P118" i="1"/>
  <c r="O118" i="1"/>
  <c r="N118" i="1"/>
  <c r="M118" i="1"/>
  <c r="L118" i="1"/>
  <c r="K118" i="1"/>
  <c r="AF117" i="1"/>
  <c r="AE117" i="1"/>
  <c r="AD117" i="1"/>
  <c r="AC117" i="1"/>
  <c r="AB117" i="1"/>
  <c r="AA117" i="1"/>
  <c r="X117" i="1"/>
  <c r="W117" i="1"/>
  <c r="V117" i="1"/>
  <c r="U117" i="1"/>
  <c r="T117" i="1"/>
  <c r="S117" i="1"/>
  <c r="P117" i="1"/>
  <c r="O117" i="1"/>
  <c r="N117" i="1"/>
  <c r="M117" i="1"/>
  <c r="L117" i="1"/>
  <c r="K117" i="1"/>
  <c r="AF116" i="1"/>
  <c r="AE116" i="1"/>
  <c r="AD116" i="1"/>
  <c r="AC116" i="1"/>
  <c r="AB116" i="1"/>
  <c r="AA116" i="1"/>
  <c r="X116" i="1"/>
  <c r="W116" i="1"/>
  <c r="V116" i="1"/>
  <c r="U116" i="1"/>
  <c r="T116" i="1"/>
  <c r="S116" i="1"/>
  <c r="P116" i="1"/>
  <c r="O116" i="1"/>
  <c r="N116" i="1"/>
  <c r="M116" i="1"/>
  <c r="L116" i="1"/>
  <c r="K116" i="1"/>
  <c r="AF115" i="1"/>
  <c r="AE115" i="1"/>
  <c r="AD115" i="1"/>
  <c r="AC115" i="1"/>
  <c r="AB115" i="1"/>
  <c r="AA115" i="1"/>
  <c r="X115" i="1"/>
  <c r="W115" i="1"/>
  <c r="V115" i="1"/>
  <c r="U115" i="1"/>
  <c r="T115" i="1"/>
  <c r="S115" i="1"/>
  <c r="P115" i="1"/>
  <c r="O115" i="1"/>
  <c r="N115" i="1"/>
  <c r="M115" i="1"/>
  <c r="L115" i="1"/>
  <c r="K115" i="1"/>
  <c r="AF114" i="1"/>
  <c r="AE114" i="1"/>
  <c r="AD114" i="1"/>
  <c r="AC114" i="1"/>
  <c r="AB114" i="1"/>
  <c r="AA114" i="1"/>
  <c r="X114" i="1"/>
  <c r="W114" i="1"/>
  <c r="V114" i="1"/>
  <c r="U114" i="1"/>
  <c r="T114" i="1"/>
  <c r="S114" i="1"/>
  <c r="P114" i="1"/>
  <c r="O114" i="1"/>
  <c r="N114" i="1"/>
  <c r="M114" i="1"/>
  <c r="L114" i="1"/>
  <c r="K114" i="1"/>
  <c r="AF113" i="1"/>
  <c r="AE113" i="1"/>
  <c r="AD113" i="1"/>
  <c r="AC113" i="1"/>
  <c r="AB113" i="1"/>
  <c r="AA113" i="1"/>
  <c r="X113" i="1"/>
  <c r="W113" i="1"/>
  <c r="V113" i="1"/>
  <c r="U113" i="1"/>
  <c r="T113" i="1"/>
  <c r="S113" i="1"/>
  <c r="P113" i="1"/>
  <c r="O113" i="1"/>
  <c r="N113" i="1"/>
  <c r="M113" i="1"/>
  <c r="L113" i="1"/>
  <c r="K113" i="1"/>
  <c r="AF112" i="1"/>
  <c r="AE112" i="1"/>
  <c r="AD112" i="1"/>
  <c r="AC112" i="1"/>
  <c r="AB112" i="1"/>
  <c r="AA112" i="1"/>
  <c r="X112" i="1"/>
  <c r="W112" i="1"/>
  <c r="V112" i="1"/>
  <c r="U112" i="1"/>
  <c r="T112" i="1"/>
  <c r="S112" i="1"/>
  <c r="P112" i="1"/>
  <c r="O112" i="1"/>
  <c r="N112" i="1"/>
  <c r="M112" i="1"/>
  <c r="L112" i="1"/>
  <c r="K112" i="1"/>
  <c r="AF111" i="1"/>
  <c r="AE111" i="1"/>
  <c r="AD111" i="1"/>
  <c r="AC111" i="1"/>
  <c r="AB111" i="1"/>
  <c r="AA111" i="1"/>
  <c r="X111" i="1"/>
  <c r="W111" i="1"/>
  <c r="V111" i="1"/>
  <c r="U111" i="1"/>
  <c r="T111" i="1"/>
  <c r="S111" i="1"/>
  <c r="P111" i="1"/>
  <c r="O111" i="1"/>
  <c r="N111" i="1"/>
  <c r="M111" i="1"/>
  <c r="L111" i="1"/>
  <c r="K111" i="1"/>
  <c r="AF110" i="1"/>
  <c r="AE110" i="1"/>
  <c r="AD110" i="1"/>
  <c r="AC110" i="1"/>
  <c r="AB110" i="1"/>
  <c r="AA110" i="1"/>
  <c r="X110" i="1"/>
  <c r="W110" i="1"/>
  <c r="V110" i="1"/>
  <c r="U110" i="1"/>
  <c r="T110" i="1"/>
  <c r="S110" i="1"/>
  <c r="P110" i="1"/>
  <c r="O110" i="1"/>
  <c r="N110" i="1"/>
  <c r="M110" i="1"/>
  <c r="L110" i="1"/>
  <c r="K110" i="1"/>
  <c r="AF109" i="1"/>
  <c r="AE109" i="1"/>
  <c r="AD109" i="1"/>
  <c r="AC109" i="1"/>
  <c r="AB109" i="1"/>
  <c r="AA109" i="1"/>
  <c r="X109" i="1"/>
  <c r="W109" i="1"/>
  <c r="V109" i="1"/>
  <c r="U109" i="1"/>
  <c r="T109" i="1"/>
  <c r="S109" i="1"/>
  <c r="P109" i="1"/>
  <c r="O109" i="1"/>
  <c r="N109" i="1"/>
  <c r="M109" i="1"/>
  <c r="L109" i="1"/>
  <c r="K109" i="1"/>
  <c r="AF108" i="1"/>
  <c r="AE108" i="1"/>
  <c r="AD108" i="1"/>
  <c r="AC108" i="1"/>
  <c r="AB108" i="1"/>
  <c r="AA108" i="1"/>
  <c r="X108" i="1"/>
  <c r="W108" i="1"/>
  <c r="V108" i="1"/>
  <c r="U108" i="1"/>
  <c r="T108" i="1"/>
  <c r="S108" i="1"/>
  <c r="P108" i="1"/>
  <c r="O108" i="1"/>
  <c r="N108" i="1"/>
  <c r="M108" i="1"/>
  <c r="L108" i="1"/>
  <c r="K108" i="1"/>
  <c r="AF107" i="1"/>
  <c r="AE107" i="1"/>
  <c r="AD107" i="1"/>
  <c r="AC107" i="1"/>
  <c r="AB107" i="1"/>
  <c r="AA107" i="1"/>
  <c r="X107" i="1"/>
  <c r="W107" i="1"/>
  <c r="V107" i="1"/>
  <c r="U107" i="1"/>
  <c r="T107" i="1"/>
  <c r="S107" i="1"/>
  <c r="P107" i="1"/>
  <c r="O107" i="1"/>
  <c r="N107" i="1"/>
  <c r="M107" i="1"/>
  <c r="L107" i="1"/>
  <c r="K107" i="1"/>
  <c r="AF106" i="1"/>
  <c r="AE106" i="1"/>
  <c r="AD106" i="1"/>
  <c r="AC106" i="1"/>
  <c r="AB106" i="1"/>
  <c r="AA106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AF105" i="1"/>
  <c r="AE105" i="1"/>
  <c r="AD105" i="1"/>
  <c r="AC105" i="1"/>
  <c r="AB105" i="1"/>
  <c r="AA105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AF104" i="1"/>
  <c r="AE104" i="1"/>
  <c r="AD104" i="1"/>
  <c r="AC104" i="1"/>
  <c r="AB104" i="1"/>
  <c r="AA104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AF103" i="1"/>
  <c r="AE103" i="1"/>
  <c r="AD103" i="1"/>
  <c r="AC103" i="1"/>
  <c r="AB103" i="1"/>
  <c r="AA103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AF102" i="1"/>
  <c r="AE102" i="1"/>
  <c r="AD102" i="1"/>
  <c r="AC102" i="1"/>
  <c r="AB102" i="1"/>
  <c r="AA102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AF101" i="1"/>
  <c r="AE101" i="1"/>
  <c r="AD101" i="1"/>
  <c r="AC101" i="1"/>
  <c r="AB101" i="1"/>
  <c r="AA101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AF100" i="1"/>
  <c r="AE100" i="1"/>
  <c r="AD100" i="1"/>
  <c r="AC100" i="1"/>
  <c r="AB100" i="1"/>
  <c r="AA100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AF99" i="1"/>
  <c r="AE99" i="1"/>
  <c r="AD99" i="1"/>
  <c r="AC99" i="1"/>
  <c r="AB99" i="1"/>
  <c r="AA99" i="1"/>
  <c r="X99" i="1"/>
  <c r="W99" i="1"/>
  <c r="V99" i="1"/>
  <c r="U99" i="1"/>
  <c r="T99" i="1"/>
  <c r="S99" i="1"/>
  <c r="P99" i="1"/>
  <c r="O99" i="1"/>
  <c r="N99" i="1"/>
  <c r="M99" i="1"/>
  <c r="L99" i="1"/>
  <c r="K99" i="1"/>
  <c r="AF98" i="1"/>
  <c r="AE98" i="1"/>
  <c r="AD98" i="1"/>
  <c r="AC98" i="1"/>
  <c r="AB98" i="1"/>
  <c r="AA98" i="1"/>
  <c r="X98" i="1"/>
  <c r="W98" i="1"/>
  <c r="V98" i="1"/>
  <c r="U98" i="1"/>
  <c r="T98" i="1"/>
  <c r="S98" i="1"/>
  <c r="P98" i="1"/>
  <c r="O98" i="1"/>
  <c r="N98" i="1"/>
  <c r="M98" i="1"/>
  <c r="L98" i="1"/>
  <c r="K98" i="1"/>
  <c r="AF97" i="1"/>
  <c r="AE97" i="1"/>
  <c r="AD97" i="1"/>
  <c r="AC97" i="1"/>
  <c r="AB97" i="1"/>
  <c r="AA97" i="1"/>
  <c r="X97" i="1"/>
  <c r="W97" i="1"/>
  <c r="V97" i="1"/>
  <c r="U97" i="1"/>
  <c r="T97" i="1"/>
  <c r="S97" i="1"/>
  <c r="P97" i="1"/>
  <c r="O97" i="1"/>
  <c r="N97" i="1"/>
  <c r="M97" i="1"/>
  <c r="L97" i="1"/>
  <c r="K97" i="1"/>
  <c r="AF96" i="1"/>
  <c r="AE96" i="1"/>
  <c r="AD96" i="1"/>
  <c r="AC96" i="1"/>
  <c r="AB96" i="1"/>
  <c r="AA96" i="1"/>
  <c r="X96" i="1"/>
  <c r="W96" i="1"/>
  <c r="V96" i="1"/>
  <c r="U96" i="1"/>
  <c r="T96" i="1"/>
  <c r="S96" i="1"/>
  <c r="P96" i="1"/>
  <c r="O96" i="1"/>
  <c r="N96" i="1"/>
  <c r="M96" i="1"/>
  <c r="L96" i="1"/>
  <c r="K96" i="1"/>
  <c r="AF95" i="1"/>
  <c r="AE95" i="1"/>
  <c r="AD95" i="1"/>
  <c r="AC95" i="1"/>
  <c r="AB95" i="1"/>
  <c r="AA95" i="1"/>
  <c r="X95" i="1"/>
  <c r="W95" i="1"/>
  <c r="V95" i="1"/>
  <c r="U95" i="1"/>
  <c r="T95" i="1"/>
  <c r="S95" i="1"/>
  <c r="P95" i="1"/>
  <c r="O95" i="1"/>
  <c r="N95" i="1"/>
  <c r="M95" i="1"/>
  <c r="L95" i="1"/>
  <c r="K95" i="1"/>
  <c r="AF94" i="1"/>
  <c r="AE94" i="1"/>
  <c r="AD94" i="1"/>
  <c r="AC94" i="1"/>
  <c r="AB94" i="1"/>
  <c r="AA94" i="1"/>
  <c r="X94" i="1"/>
  <c r="W94" i="1"/>
  <c r="V94" i="1"/>
  <c r="U94" i="1"/>
  <c r="T94" i="1"/>
  <c r="S94" i="1"/>
  <c r="P94" i="1"/>
  <c r="O94" i="1"/>
  <c r="N94" i="1"/>
  <c r="M94" i="1"/>
  <c r="L94" i="1"/>
  <c r="K94" i="1"/>
  <c r="AF93" i="1"/>
  <c r="AE93" i="1"/>
  <c r="AD93" i="1"/>
  <c r="AC93" i="1"/>
  <c r="AB93" i="1"/>
  <c r="AA93" i="1"/>
  <c r="X93" i="1"/>
  <c r="W93" i="1"/>
  <c r="V93" i="1"/>
  <c r="U93" i="1"/>
  <c r="T93" i="1"/>
  <c r="S93" i="1"/>
  <c r="P93" i="1"/>
  <c r="O93" i="1"/>
  <c r="N93" i="1"/>
  <c r="M93" i="1"/>
  <c r="L93" i="1"/>
  <c r="K93" i="1"/>
  <c r="AF92" i="1"/>
  <c r="AE92" i="1"/>
  <c r="AD92" i="1"/>
  <c r="AC92" i="1"/>
  <c r="AB92" i="1"/>
  <c r="AA92" i="1"/>
  <c r="X92" i="1"/>
  <c r="W92" i="1"/>
  <c r="V92" i="1"/>
  <c r="U92" i="1"/>
  <c r="T92" i="1"/>
  <c r="S92" i="1"/>
  <c r="P92" i="1"/>
  <c r="O92" i="1"/>
  <c r="N92" i="1"/>
  <c r="M92" i="1"/>
  <c r="L92" i="1"/>
  <c r="K92" i="1"/>
  <c r="AF91" i="1"/>
  <c r="AE91" i="1"/>
  <c r="AD91" i="1"/>
  <c r="AC91" i="1"/>
  <c r="AB91" i="1"/>
  <c r="AA91" i="1"/>
  <c r="X91" i="1"/>
  <c r="W91" i="1"/>
  <c r="V91" i="1"/>
  <c r="U91" i="1"/>
  <c r="T91" i="1"/>
  <c r="S91" i="1"/>
  <c r="P91" i="1"/>
  <c r="O91" i="1"/>
  <c r="N91" i="1"/>
  <c r="M91" i="1"/>
  <c r="L91" i="1"/>
  <c r="K91" i="1"/>
  <c r="AF90" i="1"/>
  <c r="AE90" i="1"/>
  <c r="AD90" i="1"/>
  <c r="AC90" i="1"/>
  <c r="AB90" i="1"/>
  <c r="AA90" i="1"/>
  <c r="X90" i="1"/>
  <c r="W90" i="1"/>
  <c r="V90" i="1"/>
  <c r="U90" i="1"/>
  <c r="T90" i="1"/>
  <c r="S90" i="1"/>
  <c r="P90" i="1"/>
  <c r="O90" i="1"/>
  <c r="N90" i="1"/>
  <c r="M90" i="1"/>
  <c r="L90" i="1"/>
  <c r="K90" i="1"/>
  <c r="AF89" i="1"/>
  <c r="AE89" i="1"/>
  <c r="AD89" i="1"/>
  <c r="AC89" i="1"/>
  <c r="AB89" i="1"/>
  <c r="AA89" i="1"/>
  <c r="X89" i="1"/>
  <c r="W89" i="1"/>
  <c r="V89" i="1"/>
  <c r="U89" i="1"/>
  <c r="T89" i="1"/>
  <c r="S89" i="1"/>
  <c r="P89" i="1"/>
  <c r="O89" i="1"/>
  <c r="N89" i="1"/>
  <c r="M89" i="1"/>
  <c r="L89" i="1"/>
  <c r="K89" i="1"/>
  <c r="AF88" i="1"/>
  <c r="AE88" i="1"/>
  <c r="AD88" i="1"/>
  <c r="AC88" i="1"/>
  <c r="AB88" i="1"/>
  <c r="AA88" i="1"/>
  <c r="X88" i="1"/>
  <c r="W88" i="1"/>
  <c r="V88" i="1"/>
  <c r="U88" i="1"/>
  <c r="T88" i="1"/>
  <c r="S88" i="1"/>
  <c r="P88" i="1"/>
  <c r="O88" i="1"/>
  <c r="N88" i="1"/>
  <c r="M88" i="1"/>
  <c r="L88" i="1"/>
  <c r="K88" i="1"/>
  <c r="AF87" i="1"/>
  <c r="AE87" i="1"/>
  <c r="AD87" i="1"/>
  <c r="AC87" i="1"/>
  <c r="AB87" i="1"/>
  <c r="AA87" i="1"/>
  <c r="X87" i="1"/>
  <c r="W87" i="1"/>
  <c r="V87" i="1"/>
  <c r="U87" i="1"/>
  <c r="T87" i="1"/>
  <c r="S87" i="1"/>
  <c r="P87" i="1"/>
  <c r="O87" i="1"/>
  <c r="N87" i="1"/>
  <c r="M87" i="1"/>
  <c r="L87" i="1"/>
  <c r="K87" i="1"/>
  <c r="AF86" i="1"/>
  <c r="AE86" i="1"/>
  <c r="AD86" i="1"/>
  <c r="AC86" i="1"/>
  <c r="AB86" i="1"/>
  <c r="AA86" i="1"/>
  <c r="X86" i="1"/>
  <c r="W86" i="1"/>
  <c r="V86" i="1"/>
  <c r="U86" i="1"/>
  <c r="T86" i="1"/>
  <c r="S86" i="1"/>
  <c r="P86" i="1"/>
  <c r="O86" i="1"/>
  <c r="N86" i="1"/>
  <c r="M86" i="1"/>
  <c r="L86" i="1"/>
  <c r="K86" i="1"/>
  <c r="AF85" i="1"/>
  <c r="AE85" i="1"/>
  <c r="AD85" i="1"/>
  <c r="AC85" i="1"/>
  <c r="AB85" i="1"/>
  <c r="AA85" i="1"/>
  <c r="X85" i="1"/>
  <c r="W85" i="1"/>
  <c r="V85" i="1"/>
  <c r="U85" i="1"/>
  <c r="T85" i="1"/>
  <c r="S85" i="1"/>
  <c r="P85" i="1"/>
  <c r="O85" i="1"/>
  <c r="N85" i="1"/>
  <c r="M85" i="1"/>
  <c r="L85" i="1"/>
  <c r="K85" i="1"/>
  <c r="AF84" i="1"/>
  <c r="AE84" i="1"/>
  <c r="AD84" i="1"/>
  <c r="AC84" i="1"/>
  <c r="AB84" i="1"/>
  <c r="AA84" i="1"/>
  <c r="X84" i="1"/>
  <c r="W84" i="1"/>
  <c r="V84" i="1"/>
  <c r="U84" i="1"/>
  <c r="T84" i="1"/>
  <c r="S84" i="1"/>
  <c r="P84" i="1"/>
  <c r="O84" i="1"/>
  <c r="N84" i="1"/>
  <c r="M84" i="1"/>
  <c r="L84" i="1"/>
  <c r="K84" i="1"/>
  <c r="AF83" i="1"/>
  <c r="AE83" i="1"/>
  <c r="AD83" i="1"/>
  <c r="AC83" i="1"/>
  <c r="AB83" i="1"/>
  <c r="AA83" i="1"/>
  <c r="X83" i="1"/>
  <c r="W83" i="1"/>
  <c r="V83" i="1"/>
  <c r="U83" i="1"/>
  <c r="T83" i="1"/>
  <c r="S83" i="1"/>
  <c r="P83" i="1"/>
  <c r="O83" i="1"/>
  <c r="N83" i="1"/>
  <c r="M83" i="1"/>
  <c r="L83" i="1"/>
  <c r="K83" i="1"/>
  <c r="AF82" i="1"/>
  <c r="AE82" i="1"/>
  <c r="AD82" i="1"/>
  <c r="AC82" i="1"/>
  <c r="AB82" i="1"/>
  <c r="AA82" i="1"/>
  <c r="X82" i="1"/>
  <c r="W82" i="1"/>
  <c r="V82" i="1"/>
  <c r="U82" i="1"/>
  <c r="T82" i="1"/>
  <c r="S82" i="1"/>
  <c r="P82" i="1"/>
  <c r="O82" i="1"/>
  <c r="N82" i="1"/>
  <c r="M82" i="1"/>
  <c r="L82" i="1"/>
  <c r="K82" i="1"/>
  <c r="AF81" i="1"/>
  <c r="AE81" i="1"/>
  <c r="AD81" i="1"/>
  <c r="AC81" i="1"/>
  <c r="AB81" i="1"/>
  <c r="AA81" i="1"/>
  <c r="X81" i="1"/>
  <c r="W81" i="1"/>
  <c r="V81" i="1"/>
  <c r="U81" i="1"/>
  <c r="T81" i="1"/>
  <c r="S81" i="1"/>
  <c r="P81" i="1"/>
  <c r="O81" i="1"/>
  <c r="N81" i="1"/>
  <c r="M81" i="1"/>
  <c r="L81" i="1"/>
  <c r="K81" i="1"/>
  <c r="AF80" i="1"/>
  <c r="AE80" i="1"/>
  <c r="AD80" i="1"/>
  <c r="AC80" i="1"/>
  <c r="AB80" i="1"/>
  <c r="AA80" i="1"/>
  <c r="X80" i="1"/>
  <c r="W80" i="1"/>
  <c r="V80" i="1"/>
  <c r="U80" i="1"/>
  <c r="T80" i="1"/>
  <c r="S80" i="1"/>
  <c r="P80" i="1"/>
  <c r="O80" i="1"/>
  <c r="N80" i="1"/>
  <c r="M80" i="1"/>
  <c r="L80" i="1"/>
  <c r="K80" i="1"/>
  <c r="AF79" i="1"/>
  <c r="AE79" i="1"/>
  <c r="AD79" i="1"/>
  <c r="AC79" i="1"/>
  <c r="AB79" i="1"/>
  <c r="AA79" i="1"/>
  <c r="X79" i="1"/>
  <c r="W79" i="1"/>
  <c r="V79" i="1"/>
  <c r="U79" i="1"/>
  <c r="T79" i="1"/>
  <c r="S79" i="1"/>
  <c r="P79" i="1"/>
  <c r="O79" i="1"/>
  <c r="N79" i="1"/>
  <c r="M79" i="1"/>
  <c r="L79" i="1"/>
  <c r="K79" i="1"/>
  <c r="AF78" i="1"/>
  <c r="AE78" i="1"/>
  <c r="AD78" i="1"/>
  <c r="AC78" i="1"/>
  <c r="AB78" i="1"/>
  <c r="AA78" i="1"/>
  <c r="X78" i="1"/>
  <c r="W78" i="1"/>
  <c r="V78" i="1"/>
  <c r="U78" i="1"/>
  <c r="T78" i="1"/>
  <c r="S78" i="1"/>
  <c r="P78" i="1"/>
  <c r="O78" i="1"/>
  <c r="N78" i="1"/>
  <c r="M78" i="1"/>
  <c r="L78" i="1"/>
  <c r="K78" i="1"/>
  <c r="AF77" i="1"/>
  <c r="AE77" i="1"/>
  <c r="AD77" i="1"/>
  <c r="AC77" i="1"/>
  <c r="AB77" i="1"/>
  <c r="AA77" i="1"/>
  <c r="X77" i="1"/>
  <c r="W77" i="1"/>
  <c r="V77" i="1"/>
  <c r="U77" i="1"/>
  <c r="T77" i="1"/>
  <c r="S77" i="1"/>
  <c r="P77" i="1"/>
  <c r="O77" i="1"/>
  <c r="N77" i="1"/>
  <c r="M77" i="1"/>
  <c r="L77" i="1"/>
  <c r="K77" i="1"/>
  <c r="AF76" i="1"/>
  <c r="AE76" i="1"/>
  <c r="AD76" i="1"/>
  <c r="AC76" i="1"/>
  <c r="AB76" i="1"/>
  <c r="AA76" i="1"/>
  <c r="X76" i="1"/>
  <c r="W76" i="1"/>
  <c r="V76" i="1"/>
  <c r="U76" i="1"/>
  <c r="T76" i="1"/>
  <c r="S76" i="1"/>
  <c r="P76" i="1"/>
  <c r="O76" i="1"/>
  <c r="N76" i="1"/>
  <c r="M76" i="1"/>
  <c r="L76" i="1"/>
  <c r="K76" i="1"/>
  <c r="AF75" i="1"/>
  <c r="AE75" i="1"/>
  <c r="AD75" i="1"/>
  <c r="AC75" i="1"/>
  <c r="AB75" i="1"/>
  <c r="AA75" i="1"/>
  <c r="X75" i="1"/>
  <c r="W75" i="1"/>
  <c r="V75" i="1"/>
  <c r="U75" i="1"/>
  <c r="T75" i="1"/>
  <c r="S75" i="1"/>
  <c r="P75" i="1"/>
  <c r="O75" i="1"/>
  <c r="N75" i="1"/>
  <c r="M75" i="1"/>
  <c r="L75" i="1"/>
  <c r="K75" i="1"/>
  <c r="AF74" i="1"/>
  <c r="AE74" i="1"/>
  <c r="AD74" i="1"/>
  <c r="AC74" i="1"/>
  <c r="AB74" i="1"/>
  <c r="AA74" i="1"/>
  <c r="X74" i="1"/>
  <c r="W74" i="1"/>
  <c r="V74" i="1"/>
  <c r="U74" i="1"/>
  <c r="T74" i="1"/>
  <c r="S74" i="1"/>
  <c r="P74" i="1"/>
  <c r="O74" i="1"/>
  <c r="N74" i="1"/>
  <c r="M74" i="1"/>
  <c r="L74" i="1"/>
  <c r="K74" i="1"/>
  <c r="AF73" i="1"/>
  <c r="AE73" i="1"/>
  <c r="AD73" i="1"/>
  <c r="AC73" i="1"/>
  <c r="AB73" i="1"/>
  <c r="AA73" i="1"/>
  <c r="X73" i="1"/>
  <c r="W73" i="1"/>
  <c r="V73" i="1"/>
  <c r="U73" i="1"/>
  <c r="T73" i="1"/>
  <c r="S73" i="1"/>
  <c r="P73" i="1"/>
  <c r="O73" i="1"/>
  <c r="N73" i="1"/>
  <c r="M73" i="1"/>
  <c r="L73" i="1"/>
  <c r="K73" i="1"/>
  <c r="AF72" i="1"/>
  <c r="AE72" i="1"/>
  <c r="AD72" i="1"/>
  <c r="AC72" i="1"/>
  <c r="AB72" i="1"/>
  <c r="AA72" i="1"/>
  <c r="X72" i="1"/>
  <c r="W72" i="1"/>
  <c r="V72" i="1"/>
  <c r="U72" i="1"/>
  <c r="T72" i="1"/>
  <c r="S72" i="1"/>
  <c r="P72" i="1"/>
  <c r="O72" i="1"/>
  <c r="N72" i="1"/>
  <c r="M72" i="1"/>
  <c r="L72" i="1"/>
  <c r="K72" i="1"/>
  <c r="AF71" i="1"/>
  <c r="AE71" i="1"/>
  <c r="AD71" i="1"/>
  <c r="AC71" i="1"/>
  <c r="AB71" i="1"/>
  <c r="AA71" i="1"/>
  <c r="X71" i="1"/>
  <c r="W71" i="1"/>
  <c r="V71" i="1"/>
  <c r="U71" i="1"/>
  <c r="T71" i="1"/>
  <c r="S71" i="1"/>
  <c r="P71" i="1"/>
  <c r="O71" i="1"/>
  <c r="N71" i="1"/>
  <c r="M71" i="1"/>
  <c r="L71" i="1"/>
  <c r="K71" i="1"/>
  <c r="AF70" i="1"/>
  <c r="AE70" i="1"/>
  <c r="AD70" i="1"/>
  <c r="AC70" i="1"/>
  <c r="AB70" i="1"/>
  <c r="AA70" i="1"/>
  <c r="X70" i="1"/>
  <c r="W70" i="1"/>
  <c r="V70" i="1"/>
  <c r="U70" i="1"/>
  <c r="T70" i="1"/>
  <c r="S70" i="1"/>
  <c r="P70" i="1"/>
  <c r="O70" i="1"/>
  <c r="N70" i="1"/>
  <c r="M70" i="1"/>
  <c r="L70" i="1"/>
  <c r="K70" i="1"/>
  <c r="AF69" i="1"/>
  <c r="AE69" i="1"/>
  <c r="AD69" i="1"/>
  <c r="AC69" i="1"/>
  <c r="AB69" i="1"/>
  <c r="AA69" i="1"/>
  <c r="X69" i="1"/>
  <c r="W69" i="1"/>
  <c r="V69" i="1"/>
  <c r="U69" i="1"/>
  <c r="T69" i="1"/>
  <c r="S69" i="1"/>
  <c r="P69" i="1"/>
  <c r="O69" i="1"/>
  <c r="N69" i="1"/>
  <c r="M69" i="1"/>
  <c r="L69" i="1"/>
  <c r="K69" i="1"/>
  <c r="AF68" i="1"/>
  <c r="AE68" i="1"/>
  <c r="AD68" i="1"/>
  <c r="AC68" i="1"/>
  <c r="AB68" i="1"/>
  <c r="AA68" i="1"/>
  <c r="X68" i="1"/>
  <c r="W68" i="1"/>
  <c r="V68" i="1"/>
  <c r="U68" i="1"/>
  <c r="T68" i="1"/>
  <c r="S68" i="1"/>
  <c r="P68" i="1"/>
  <c r="O68" i="1"/>
  <c r="N68" i="1"/>
  <c r="M68" i="1"/>
  <c r="L68" i="1"/>
  <c r="K68" i="1"/>
  <c r="AF67" i="1"/>
  <c r="AE67" i="1"/>
  <c r="AD67" i="1"/>
  <c r="AC67" i="1"/>
  <c r="AB67" i="1"/>
  <c r="AA67" i="1"/>
  <c r="X67" i="1"/>
  <c r="W67" i="1"/>
  <c r="V67" i="1"/>
  <c r="U67" i="1"/>
  <c r="T67" i="1"/>
  <c r="S67" i="1"/>
  <c r="P67" i="1"/>
  <c r="O67" i="1"/>
  <c r="N67" i="1"/>
  <c r="M67" i="1"/>
  <c r="L67" i="1"/>
  <c r="K67" i="1"/>
  <c r="AF66" i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L2" i="1"/>
  <c r="AK2" i="1"/>
  <c r="AF2" i="1"/>
  <c r="AN4" i="1" s="1"/>
  <c r="AE2" i="1"/>
  <c r="AM4" i="1" s="1"/>
  <c r="AD2" i="1"/>
  <c r="AL4" i="1" s="1"/>
  <c r="AC2" i="1"/>
  <c r="AK4" i="1" s="1"/>
  <c r="AB2" i="1"/>
  <c r="AJ4" i="1" s="1"/>
  <c r="AA2" i="1"/>
  <c r="AI4" i="1" s="1"/>
  <c r="X2" i="1"/>
  <c r="AN3" i="1" s="1"/>
  <c r="W2" i="1"/>
  <c r="AM3" i="1" s="1"/>
  <c r="V2" i="1"/>
  <c r="AL3" i="1" s="1"/>
  <c r="U2" i="1"/>
  <c r="AK3" i="1" s="1"/>
  <c r="T2" i="1"/>
  <c r="AJ3" i="1" s="1"/>
  <c r="S2" i="1"/>
  <c r="AI3" i="1" s="1"/>
  <c r="P2" i="1"/>
  <c r="AN2" i="1" s="1"/>
  <c r="O2" i="1"/>
  <c r="AM2" i="1" s="1"/>
  <c r="N2" i="1"/>
  <c r="M2" i="1"/>
  <c r="L2" i="1"/>
  <c r="AJ2" i="1" s="1"/>
  <c r="K2" i="1"/>
  <c r="AI2" i="1" s="1"/>
  <c r="V1" i="1"/>
  <c r="AD1" i="1" s="1"/>
  <c r="AL1" i="1" s="1"/>
  <c r="U1" i="1"/>
  <c r="AC1" i="1" s="1"/>
  <c r="AK1" i="1" s="1"/>
  <c r="P1" i="1"/>
  <c r="X1" i="1" s="1"/>
  <c r="AF1" i="1" s="1"/>
  <c r="AN1" i="1" s="1"/>
  <c r="O1" i="1"/>
  <c r="W1" i="1" s="1"/>
  <c r="AE1" i="1" s="1"/>
  <c r="AM1" i="1" s="1"/>
  <c r="N1" i="1"/>
  <c r="M1" i="1"/>
  <c r="L1" i="1"/>
  <c r="T1" i="1" s="1"/>
  <c r="AB1" i="1" s="1"/>
  <c r="AJ1" i="1" s="1"/>
  <c r="K1" i="1"/>
  <c r="S1" i="1" s="1"/>
  <c r="AA1" i="1" s="1"/>
  <c r="AI1" i="1" s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<sst xmlns="http://schemas.openxmlformats.org/spreadsheetml/2006/main" count="11" uniqueCount="11">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</sst>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%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64" fontId="0" fillId="0" borderId="0" xfId="1" applyNumberFormat="1" applyFont="1"/>
    <xf numFmtId="10" fontId="18" fillId="0" borderId="0" xfId="1" applyNumberFormat="1" applyFont="1"/>
    <xf numFmtId="2" fontId="0" fillId="0" borderId="0" xfId="0" applyNumberFormat="1"/>
    <xf numFmtId="10" fontId="0" fillId="0" borderId="0" xfId="0" applyNumberFormat="1"/>
    <xf numFmtId="14" fontId="18" fillId="0" borderId="0" xfId="44" applyNumberFormat="1"/>
    <xf numFmtId="165" fontId="0" fillId="0" borderId="0" xfId="1" applyNumberFormat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7DF8893B-4656-4D25-9944-245D4AC2845A}"/>
    <cellStyle name="Note" xfId="16" builtinId="10" customBuiltin="1"/>
    <cellStyle name="Output" xfId="11" builtinId="21" customBuiltin="1"/>
    <cellStyle name="Percent" xfId="1" builtinId="5"/>
    <cellStyle name="Percent 2" xfId="43" xr:uid="{00000000-0005-0000-0000-000028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04"/>
  <sheetViews>
    <sheetView tabSelected="1" topLeftCell="X1" workbookViewId="0">
      <selection activeCell="AJ14" sqref="AJ14"/>
    </sheetView>
  </sheetViews>
  <sheetFormatPr defaultRowHeight="12.5" x14ac:dyDescent="0.25"/>
  <cols>
    <col min="1" max="1" width="10.7265625" customWidth="1"/>
    <col min="7" max="7" width="12.26953125" bestFit="1" customWidth="1"/>
    <col min="9" max="9" width="12.26953125" bestFit="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1" max="31" width="9" customWidth="1"/>
    <col min="35" max="35" width="11.54296875" customWidth="1"/>
  </cols>
  <sheetData>
    <row r="1" spans="1:40" ht="37.5" x14ac:dyDescent="0.25">
      <c r="A1" t="s">
        <v>0</v>
      </c>
      <c r="B1" s="1" t="s">
        <v>1</v>
      </c>
      <c r="C1" s="3" t="s">
        <v>2</v>
      </c>
      <c r="D1" s="3" t="s">
        <v>3</v>
      </c>
      <c r="E1" t="s">
        <v>4</v>
      </c>
      <c r="F1" t="s">
        <v>5</v>
      </c>
      <c r="G1" s="3" t="s">
        <v>6</v>
      </c>
      <c r="H1" s="3" t="s">
        <v>7</v>
      </c>
      <c r="K1" s="1" t="str">
        <f>C1</f>
        <v>Forecast without PH</v>
      </c>
      <c r="L1" s="1" t="str">
        <f t="shared" ref="L1:P1" si="0">D1</f>
        <v>Forecast with PH</v>
      </c>
      <c r="M1" s="1" t="str">
        <f t="shared" si="0"/>
        <v>HAR</v>
      </c>
      <c r="N1" s="1" t="str">
        <f t="shared" si="0"/>
        <v>HARX</v>
      </c>
      <c r="O1" s="1" t="str">
        <f t="shared" si="0"/>
        <v>HARST - PH</v>
      </c>
      <c r="P1" s="1" t="str">
        <f t="shared" si="0"/>
        <v>HARST (week)</v>
      </c>
      <c r="S1" s="1" t="str">
        <f t="shared" ref="S1:X1" si="1">K1</f>
        <v>Forecast without PH</v>
      </c>
      <c r="T1" s="1" t="str">
        <f t="shared" si="1"/>
        <v>Forecast with PH</v>
      </c>
      <c r="U1" s="1" t="str">
        <f t="shared" si="1"/>
        <v>HAR</v>
      </c>
      <c r="V1" s="1" t="str">
        <f t="shared" si="1"/>
        <v>HARX</v>
      </c>
      <c r="W1" s="1" t="str">
        <f t="shared" si="1"/>
        <v>HARST - PH</v>
      </c>
      <c r="X1" s="1" t="str">
        <f t="shared" si="1"/>
        <v>HARST (week)</v>
      </c>
      <c r="Y1" s="1"/>
      <c r="AA1" s="1" t="str">
        <f t="shared" ref="AA1:AF1" si="2">S1</f>
        <v>Forecast without PH</v>
      </c>
      <c r="AB1" s="1" t="str">
        <f t="shared" si="2"/>
        <v>Forecast with PH</v>
      </c>
      <c r="AC1" s="1" t="str">
        <f t="shared" si="2"/>
        <v>HAR</v>
      </c>
      <c r="AD1" s="1" t="str">
        <f t="shared" si="2"/>
        <v>HARX</v>
      </c>
      <c r="AE1" s="1" t="str">
        <f t="shared" si="2"/>
        <v>HARST - PH</v>
      </c>
      <c r="AF1" s="1" t="str">
        <f t="shared" si="2"/>
        <v>HARST (week)</v>
      </c>
      <c r="AG1" s="1"/>
      <c r="AI1" s="1" t="str">
        <f>AA1</f>
        <v>Forecast without PH</v>
      </c>
      <c r="AJ1" s="1" t="str">
        <f t="shared" ref="AJ1:AL1" si="3">AB1</f>
        <v>Forecast with PH</v>
      </c>
      <c r="AK1" s="1" t="str">
        <f t="shared" si="3"/>
        <v>HAR</v>
      </c>
      <c r="AL1" s="1" t="str">
        <f t="shared" si="3"/>
        <v>HARX</v>
      </c>
      <c r="AM1" s="7" t="str">
        <f>AE1</f>
        <v>HARST - PH</v>
      </c>
      <c r="AN1" s="1" t="str">
        <f>AF1</f>
        <v>HARST (week)</v>
      </c>
    </row>
    <row r="2" spans="1:40" ht="14.5" x14ac:dyDescent="0.35">
      <c r="A2" s="2">
        <v>43010</v>
      </c>
      <c r="B2" s="4">
        <v>1.7367933455025E-3</v>
      </c>
      <c r="C2" s="6">
        <v>2.501591807231307E-3</v>
      </c>
      <c r="D2" s="4">
        <v>2.5515593588352199E-3</v>
      </c>
      <c r="E2" s="4">
        <v>3.3622423128885611E-3</v>
      </c>
      <c r="F2" s="4">
        <v>3.3151849497844352E-3</v>
      </c>
      <c r="G2" s="6">
        <v>3.4551413788880452E-3</v>
      </c>
      <c r="H2" s="4">
        <v>3.4698283042743959E-3</v>
      </c>
      <c r="I2" s="5"/>
      <c r="J2" s="2">
        <v>43010</v>
      </c>
      <c r="K2" s="8">
        <f>($B2-C2)^2</f>
        <v>5.8491668706274944E-7</v>
      </c>
      <c r="L2" s="8">
        <f t="shared" ref="L2:P17" si="4">($B2-D2)^2</f>
        <v>6.6384365648209385E-7</v>
      </c>
      <c r="M2" s="8">
        <f t="shared" si="4"/>
        <v>2.6420843455764122E-6</v>
      </c>
      <c r="N2" s="8">
        <f t="shared" si="4"/>
        <v>2.4913200564677012E-6</v>
      </c>
      <c r="O2" s="8">
        <f t="shared" si="4"/>
        <v>2.9527199638399706E-6</v>
      </c>
      <c r="P2" s="8">
        <f t="shared" si="4"/>
        <v>3.0034101683255071E-6</v>
      </c>
      <c r="Q2" s="8"/>
      <c r="R2" s="9">
        <v>41400</v>
      </c>
      <c r="S2" s="4">
        <f t="shared" ref="S2:X17" si="5">ABS($B2-C2)</f>
        <v>7.6479846172880701E-4</v>
      </c>
      <c r="T2" s="4">
        <f t="shared" si="5"/>
        <v>8.1476601333271988E-4</v>
      </c>
      <c r="U2" s="4">
        <f t="shared" si="5"/>
        <v>1.6254489673860611E-3</v>
      </c>
      <c r="V2" s="4">
        <f t="shared" si="5"/>
        <v>1.5783916042819352E-3</v>
      </c>
      <c r="W2" s="4">
        <f t="shared" si="5"/>
        <v>1.7183480333855452E-3</v>
      </c>
      <c r="X2" s="4">
        <f t="shared" si="5"/>
        <v>1.7330349587718959E-3</v>
      </c>
      <c r="Z2" s="9">
        <v>41400</v>
      </c>
      <c r="AA2" s="4">
        <f t="shared" ref="AA2:AF17" si="6">($B2/C2)-LN($B2/C2)-1</f>
        <v>5.9162021278559296E-2</v>
      </c>
      <c r="AB2" s="4">
        <f t="shared" si="6"/>
        <v>6.5343362691929752E-2</v>
      </c>
      <c r="AC2" s="4">
        <f t="shared" si="6"/>
        <v>0.17712565210070874</v>
      </c>
      <c r="AD2" s="4">
        <f t="shared" si="6"/>
        <v>0.17036323822537858</v>
      </c>
      <c r="AE2" s="4">
        <f t="shared" si="6"/>
        <v>0.19049212413047689</v>
      </c>
      <c r="AF2" s="4">
        <f t="shared" si="6"/>
        <v>0.19260618567542132</v>
      </c>
      <c r="AG2" s="4"/>
      <c r="AH2" t="s">
        <v>8</v>
      </c>
      <c r="AI2" s="10">
        <f>SQRT(AVERAGE(K2:K2204))</f>
        <v>4.4643300905885062E-3</v>
      </c>
      <c r="AJ2" s="10">
        <f t="shared" ref="AJ2:AN2" si="7">SQRT(AVERAGE(L2:L2204))</f>
        <v>4.0525020571038056E-3</v>
      </c>
      <c r="AK2" s="10">
        <f t="shared" si="7"/>
        <v>4.6126113313519415E-3</v>
      </c>
      <c r="AL2" s="10">
        <f t="shared" si="7"/>
        <v>4.5517768010508086E-3</v>
      </c>
      <c r="AM2" s="10">
        <f t="shared" si="7"/>
        <v>4.4809679723313367E-3</v>
      </c>
      <c r="AN2" s="10">
        <f t="shared" si="7"/>
        <v>4.6332717387126921E-3</v>
      </c>
    </row>
    <row r="3" spans="1:40" ht="14.5" x14ac:dyDescent="0.35">
      <c r="A3" s="2">
        <v>43011</v>
      </c>
      <c r="B3" s="4">
        <v>1.4593725902977001E-3</v>
      </c>
      <c r="C3" s="6">
        <v>2.829006407409906E-3</v>
      </c>
      <c r="D3" s="4">
        <v>2.2234441712498661E-3</v>
      </c>
      <c r="E3" s="4">
        <v>3.0113009531170989E-3</v>
      </c>
      <c r="F3" s="4">
        <v>3.0049125828593756E-3</v>
      </c>
      <c r="G3" s="6">
        <v>3.186864842768609E-3</v>
      </c>
      <c r="H3" s="4">
        <v>3.1873218933123029E-3</v>
      </c>
      <c r="J3" s="2">
        <v>43011</v>
      </c>
      <c r="K3" s="8">
        <f t="shared" ref="K3:P57" si="8">($B3-C3)^2</f>
        <v>1.8758967929773514E-6</v>
      </c>
      <c r="L3" s="8">
        <f t="shared" si="4"/>
        <v>5.8380538081874232E-7</v>
      </c>
      <c r="M3" s="8">
        <f t="shared" si="4"/>
        <v>2.4084816433232997E-6</v>
      </c>
      <c r="N3" s="8">
        <f t="shared" si="4"/>
        <v>2.388693868607544E-6</v>
      </c>
      <c r="O3" s="8">
        <f t="shared" si="4"/>
        <v>2.9842294823470147E-6</v>
      </c>
      <c r="P3" s="8">
        <f t="shared" si="4"/>
        <v>2.9858087937886519E-6</v>
      </c>
      <c r="Q3" s="8"/>
      <c r="R3" s="9">
        <v>41401</v>
      </c>
      <c r="S3" s="4">
        <f t="shared" si="5"/>
        <v>1.3696338171122059E-3</v>
      </c>
      <c r="T3" s="4">
        <f t="shared" si="5"/>
        <v>7.64071580952166E-4</v>
      </c>
      <c r="U3" s="4">
        <f t="shared" si="5"/>
        <v>1.5519283628193988E-3</v>
      </c>
      <c r="V3" s="4">
        <f t="shared" si="5"/>
        <v>1.5455399925616755E-3</v>
      </c>
      <c r="W3" s="4">
        <f t="shared" si="5"/>
        <v>1.7274922524709089E-3</v>
      </c>
      <c r="X3" s="4">
        <f t="shared" si="5"/>
        <v>1.7279493030146029E-3</v>
      </c>
      <c r="Z3" s="9">
        <v>41401</v>
      </c>
      <c r="AA3" s="4">
        <f t="shared" si="6"/>
        <v>0.17777942195550134</v>
      </c>
      <c r="AB3" s="4">
        <f t="shared" si="6"/>
        <v>7.7407561579628137E-2</v>
      </c>
      <c r="AC3" s="4">
        <f t="shared" si="6"/>
        <v>0.20899751423242074</v>
      </c>
      <c r="AD3" s="4">
        <f t="shared" si="6"/>
        <v>0.20790411107508744</v>
      </c>
      <c r="AE3" s="4">
        <f t="shared" si="6"/>
        <v>0.23896464635021131</v>
      </c>
      <c r="AF3" s="4">
        <f t="shared" si="6"/>
        <v>0.23904238700823388</v>
      </c>
      <c r="AG3" s="4"/>
      <c r="AH3" t="s">
        <v>9</v>
      </c>
      <c r="AI3" s="10">
        <f>AVERAGE(S2:S2204)</f>
        <v>2.7520118684025326E-3</v>
      </c>
      <c r="AJ3" s="10">
        <f t="shared" ref="AJ3:AN3" si="9">AVERAGE(T2:T2204)</f>
        <v>2.5822591613180075E-3</v>
      </c>
      <c r="AK3" s="10">
        <f t="shared" si="9"/>
        <v>2.9229602953539787E-3</v>
      </c>
      <c r="AL3" s="10">
        <f t="shared" si="9"/>
        <v>2.933371997721037E-3</v>
      </c>
      <c r="AM3" s="10">
        <f t="shared" si="9"/>
        <v>2.8843020715879999E-3</v>
      </c>
      <c r="AN3" s="10">
        <f t="shared" si="9"/>
        <v>2.9161047058940868E-3</v>
      </c>
    </row>
    <row r="4" spans="1:40" ht="14.5" x14ac:dyDescent="0.35">
      <c r="A4" s="2">
        <v>43012</v>
      </c>
      <c r="B4" s="4">
        <v>2.1300546039930298E-3</v>
      </c>
      <c r="C4" s="6">
        <v>2.2922898642718792E-3</v>
      </c>
      <c r="D4" s="4">
        <v>2.1877351682633162E-3</v>
      </c>
      <c r="E4" s="4">
        <v>2.8227119942733723E-3</v>
      </c>
      <c r="F4" s="4">
        <v>2.7513842169536087E-3</v>
      </c>
      <c r="G4" s="6">
        <v>3.0330526816430888E-3</v>
      </c>
      <c r="H4" s="4">
        <v>3.0283256352456982E-3</v>
      </c>
      <c r="J4" s="2">
        <v>43012</v>
      </c>
      <c r="K4" s="8">
        <f t="shared" si="8"/>
        <v>2.6320279677746014E-8</v>
      </c>
      <c r="L4" s="8">
        <f t="shared" si="4"/>
        <v>3.3270474945386364E-9</v>
      </c>
      <c r="M4" s="8">
        <f t="shared" si="4"/>
        <v>4.7977426030997473E-7</v>
      </c>
      <c r="N4" s="8">
        <f t="shared" si="4"/>
        <v>3.8605048794174278E-7</v>
      </c>
      <c r="O4" s="8">
        <f t="shared" si="4"/>
        <v>8.1540552823970206E-7</v>
      </c>
      <c r="P4" s="8">
        <f t="shared" si="4"/>
        <v>8.0689084558773233E-7</v>
      </c>
      <c r="Q4" s="8"/>
      <c r="R4" s="9">
        <v>41402</v>
      </c>
      <c r="S4" s="4">
        <f t="shared" si="5"/>
        <v>1.6223526027884941E-4</v>
      </c>
      <c r="T4" s="4">
        <f t="shared" si="5"/>
        <v>5.768056427028637E-5</v>
      </c>
      <c r="U4" s="4">
        <f t="shared" si="5"/>
        <v>6.926573902803425E-4</v>
      </c>
      <c r="V4" s="4">
        <f t="shared" si="5"/>
        <v>6.2132961296057889E-4</v>
      </c>
      <c r="W4" s="4">
        <f t="shared" si="5"/>
        <v>9.0299807765005903E-4</v>
      </c>
      <c r="X4" s="4">
        <f t="shared" si="5"/>
        <v>8.9827103125266839E-4</v>
      </c>
      <c r="Z4" s="9">
        <v>41402</v>
      </c>
      <c r="AA4" s="4">
        <f t="shared" si="6"/>
        <v>2.6293219203792351E-3</v>
      </c>
      <c r="AB4" s="4">
        <f t="shared" si="6"/>
        <v>3.5380036860033215E-4</v>
      </c>
      <c r="AC4" s="4">
        <f t="shared" si="6"/>
        <v>3.6163308690003504E-2</v>
      </c>
      <c r="AD4" s="4">
        <f t="shared" si="6"/>
        <v>3.0132149575617495E-2</v>
      </c>
      <c r="AE4" s="4">
        <f t="shared" si="6"/>
        <v>5.5702763281185508E-2</v>
      </c>
      <c r="AF4" s="4">
        <f t="shared" si="6"/>
        <v>5.5239257290892407E-2</v>
      </c>
      <c r="AG4" s="4"/>
      <c r="AH4" t="s">
        <v>10</v>
      </c>
      <c r="AI4" s="8">
        <f>AVERAGE(AA2:AA2204)</f>
        <v>8.7992268040490387E-2</v>
      </c>
      <c r="AJ4" s="8">
        <f t="shared" ref="AJ4:AN4" si="10">AVERAGE(AB2:AB2204)</f>
        <v>8.1314992167731429E-2</v>
      </c>
      <c r="AK4" s="8">
        <f t="shared" si="10"/>
        <v>9.9904653707803284E-2</v>
      </c>
      <c r="AL4" s="8">
        <f t="shared" si="10"/>
        <v>9.783086892657071E-2</v>
      </c>
      <c r="AM4" s="8">
        <f t="shared" si="10"/>
        <v>9.9073237218585436E-2</v>
      </c>
      <c r="AN4" s="8">
        <f t="shared" si="10"/>
        <v>9.9562529180037954E-2</v>
      </c>
    </row>
    <row r="5" spans="1:40" ht="14.5" x14ac:dyDescent="0.35">
      <c r="A5" s="2">
        <v>43013</v>
      </c>
      <c r="B5" s="4">
        <v>2.5170423754974402E-3</v>
      </c>
      <c r="C5" s="6">
        <v>2.76852073147893E-3</v>
      </c>
      <c r="D5" s="4">
        <v>2.237552078440785E-3</v>
      </c>
      <c r="E5" s="4">
        <v>2.6324805051746122E-3</v>
      </c>
      <c r="F5" s="4">
        <v>2.6474777794710082E-3</v>
      </c>
      <c r="G5" s="6">
        <v>2.9358504122260209E-3</v>
      </c>
      <c r="H5" s="4">
        <v>2.9846127333059531E-3</v>
      </c>
      <c r="J5" s="2">
        <v>43013</v>
      </c>
      <c r="K5" s="8">
        <f t="shared" si="8"/>
        <v>6.324136352715291E-8</v>
      </c>
      <c r="L5" s="8">
        <f t="shared" si="4"/>
        <v>7.8114826148817348E-8</v>
      </c>
      <c r="M5" s="8">
        <f t="shared" si="4"/>
        <v>1.3325961783363587E-8</v>
      </c>
      <c r="N5" s="8">
        <f t="shared" si="4"/>
        <v>1.7013394609747895E-8</v>
      </c>
      <c r="O5" s="8">
        <f t="shared" si="4"/>
        <v>1.7540017162844827E-7</v>
      </c>
      <c r="P5" s="8">
        <f t="shared" si="4"/>
        <v>2.1862203950118079E-7</v>
      </c>
      <c r="Q5" s="8"/>
      <c r="R5" s="9">
        <v>41403</v>
      </c>
      <c r="S5" s="4">
        <f t="shared" si="5"/>
        <v>2.514783559814898E-4</v>
      </c>
      <c r="T5" s="4">
        <f t="shared" si="5"/>
        <v>2.7949029705665518E-4</v>
      </c>
      <c r="U5" s="4">
        <f t="shared" si="5"/>
        <v>1.1543812967717204E-4</v>
      </c>
      <c r="V5" s="4">
        <f t="shared" si="5"/>
        <v>1.3043540397356806E-4</v>
      </c>
      <c r="W5" s="4">
        <f t="shared" si="5"/>
        <v>4.1880803672858079E-4</v>
      </c>
      <c r="X5" s="4">
        <f t="shared" si="5"/>
        <v>4.675703578085129E-4</v>
      </c>
      <c r="Z5" s="9">
        <v>41403</v>
      </c>
      <c r="AA5" s="4">
        <f t="shared" si="6"/>
        <v>4.393675017658305E-3</v>
      </c>
      <c r="AB5" s="4">
        <f t="shared" si="6"/>
        <v>7.2068517645103025E-3</v>
      </c>
      <c r="AC5" s="4">
        <f t="shared" si="6"/>
        <v>9.9054171194334906E-4</v>
      </c>
      <c r="AD5" s="4">
        <f t="shared" si="6"/>
        <v>1.2550543759157762E-3</v>
      </c>
      <c r="AE5" s="4">
        <f t="shared" si="6"/>
        <v>1.1259551031965742E-2</v>
      </c>
      <c r="AF5" s="4">
        <f t="shared" si="6"/>
        <v>1.3725138518396518E-2</v>
      </c>
      <c r="AG5" s="4"/>
    </row>
    <row r="6" spans="1:40" ht="14.5" x14ac:dyDescent="0.35">
      <c r="A6" s="2">
        <v>43014</v>
      </c>
      <c r="B6" s="4">
        <v>2.4626044618195498E-3</v>
      </c>
      <c r="C6" s="6">
        <v>2.8735124506056309E-3</v>
      </c>
      <c r="D6" s="4">
        <v>2.0754267461597919E-3</v>
      </c>
      <c r="E6" s="4">
        <v>2.67383439376112E-3</v>
      </c>
      <c r="F6" s="4">
        <v>2.6608940600612156E-3</v>
      </c>
      <c r="G6" s="6">
        <v>2.9301597991194571E-3</v>
      </c>
      <c r="H6" s="4">
        <v>3.010383829112482E-3</v>
      </c>
      <c r="J6" s="2">
        <v>43014</v>
      </c>
      <c r="K6" s="8">
        <f t="shared" si="8"/>
        <v>1.6884537524822214E-7</v>
      </c>
      <c r="L6" s="8">
        <f t="shared" si="4"/>
        <v>1.499065835035083E-7</v>
      </c>
      <c r="M6" s="8">
        <f t="shared" si="4"/>
        <v>4.4618084148040378E-8</v>
      </c>
      <c r="N6" s="8">
        <f t="shared" si="4"/>
        <v>3.9318764770841222E-8</v>
      </c>
      <c r="O6" s="8">
        <f t="shared" si="4"/>
        <v>2.186079934376301E-7</v>
      </c>
      <c r="P6" s="8">
        <f t="shared" si="4"/>
        <v>3.0006223523184505E-7</v>
      </c>
      <c r="Q6" s="8"/>
      <c r="R6" s="9">
        <v>41404</v>
      </c>
      <c r="S6" s="4">
        <f t="shared" si="5"/>
        <v>4.1090798878608108E-4</v>
      </c>
      <c r="T6" s="4">
        <f t="shared" si="5"/>
        <v>3.8717771565975785E-4</v>
      </c>
      <c r="U6" s="4">
        <f t="shared" si="5"/>
        <v>2.112299319415702E-4</v>
      </c>
      <c r="V6" s="4">
        <f t="shared" si="5"/>
        <v>1.9828959824166577E-4</v>
      </c>
      <c r="W6" s="4">
        <f t="shared" si="5"/>
        <v>4.6755533729990733E-4</v>
      </c>
      <c r="X6" s="4">
        <f t="shared" si="5"/>
        <v>5.4777936729293215E-4</v>
      </c>
      <c r="Z6" s="9">
        <v>41404</v>
      </c>
      <c r="AA6" s="4">
        <f t="shared" si="6"/>
        <v>1.1317111175292549E-2</v>
      </c>
      <c r="AB6" s="4">
        <f t="shared" si="6"/>
        <v>1.5500582625298964E-2</v>
      </c>
      <c r="AC6" s="4">
        <f t="shared" si="6"/>
        <v>3.295146963763429E-3</v>
      </c>
      <c r="AD6" s="4">
        <f t="shared" si="6"/>
        <v>2.9227502700401864E-3</v>
      </c>
      <c r="AE6" s="4">
        <f t="shared" si="6"/>
        <v>1.4270948427943519E-2</v>
      </c>
      <c r="AF6" s="4">
        <f t="shared" si="6"/>
        <v>1.8884777230670391E-2</v>
      </c>
      <c r="AG6" s="4"/>
    </row>
    <row r="7" spans="1:40" ht="14.5" x14ac:dyDescent="0.35">
      <c r="A7" s="2">
        <v>43018</v>
      </c>
      <c r="B7" s="4">
        <v>3.36647817139302E-3</v>
      </c>
      <c r="C7" s="6">
        <v>1.922973897308111E-3</v>
      </c>
      <c r="D7" s="4">
        <v>1.9939688500016932E-3</v>
      </c>
      <c r="E7" s="4">
        <v>2.7456181593997092E-3</v>
      </c>
      <c r="F7" s="4">
        <v>2.7825795532435715E-3</v>
      </c>
      <c r="G7" s="6">
        <v>2.9608521788445411E-3</v>
      </c>
      <c r="H7" s="4">
        <v>3.0366673171998682E-3</v>
      </c>
      <c r="J7" s="2">
        <v>43018</v>
      </c>
      <c r="K7" s="8">
        <f t="shared" si="8"/>
        <v>2.0837045893014002E-6</v>
      </c>
      <c r="L7" s="8">
        <f t="shared" si="4"/>
        <v>1.8837818373060804E-6</v>
      </c>
      <c r="M7" s="8">
        <f t="shared" si="4"/>
        <v>3.8546715449233411E-7</v>
      </c>
      <c r="N7" s="8">
        <f t="shared" si="4"/>
        <v>3.4093759627683551E-7</v>
      </c>
      <c r="O7" s="8">
        <f t="shared" si="4"/>
        <v>1.6453244583093867E-7</v>
      </c>
      <c r="P7" s="8">
        <f t="shared" si="4"/>
        <v>1.0877519954361644E-7</v>
      </c>
      <c r="Q7" s="8"/>
      <c r="R7" s="9">
        <v>41407</v>
      </c>
      <c r="S7" s="4">
        <f t="shared" si="5"/>
        <v>1.443504274084909E-3</v>
      </c>
      <c r="T7" s="4">
        <f t="shared" si="5"/>
        <v>1.3725093213913268E-3</v>
      </c>
      <c r="U7" s="4">
        <f t="shared" si="5"/>
        <v>6.2086001199331085E-4</v>
      </c>
      <c r="V7" s="4">
        <f t="shared" si="5"/>
        <v>5.8389861814944852E-4</v>
      </c>
      <c r="W7" s="4">
        <f t="shared" si="5"/>
        <v>4.0562599254847891E-4</v>
      </c>
      <c r="X7" s="4">
        <f t="shared" si="5"/>
        <v>3.298108541931518E-4</v>
      </c>
      <c r="Z7" s="9">
        <v>41407</v>
      </c>
      <c r="AA7" s="4">
        <f t="shared" si="6"/>
        <v>0.19066818571828836</v>
      </c>
      <c r="AB7" s="4">
        <f t="shared" si="6"/>
        <v>0.16459027719464858</v>
      </c>
      <c r="AC7" s="4">
        <f t="shared" si="6"/>
        <v>2.2266687387871853E-2</v>
      </c>
      <c r="AD7" s="4">
        <f t="shared" si="6"/>
        <v>1.9352012976967536E-2</v>
      </c>
      <c r="AE7" s="4">
        <f t="shared" si="6"/>
        <v>8.6063475208464357E-3</v>
      </c>
      <c r="AF7" s="4">
        <f t="shared" si="6"/>
        <v>5.5029705759848113E-3</v>
      </c>
      <c r="AG7" s="4"/>
    </row>
    <row r="8" spans="1:40" ht="14.5" x14ac:dyDescent="0.35">
      <c r="A8" s="2">
        <v>43019</v>
      </c>
      <c r="B8" s="4">
        <v>1.7417153010027E-3</v>
      </c>
      <c r="C8" s="6">
        <v>2.1896969992667441E-3</v>
      </c>
      <c r="D8" s="4">
        <v>1.832625363022089E-3</v>
      </c>
      <c r="E8" s="4">
        <v>3.0792057154486467E-3</v>
      </c>
      <c r="F8" s="4">
        <v>3.1527004647266097E-3</v>
      </c>
      <c r="G8" s="6">
        <v>3.2219495500490432E-3</v>
      </c>
      <c r="H8" s="4">
        <v>3.338342740906212E-3</v>
      </c>
      <c r="J8" s="2">
        <v>43019</v>
      </c>
      <c r="K8" s="8">
        <f t="shared" si="8"/>
        <v>2.0068760197953705E-7</v>
      </c>
      <c r="L8" s="8">
        <f t="shared" si="4"/>
        <v>8.2646393763691563E-9</v>
      </c>
      <c r="M8" s="8">
        <f t="shared" si="4"/>
        <v>1.7888806087347904E-6</v>
      </c>
      <c r="N8" s="8">
        <f t="shared" si="4"/>
        <v>1.9908791322489883E-6</v>
      </c>
      <c r="O8" s="8">
        <f t="shared" si="4"/>
        <v>2.1910934320497915E-6</v>
      </c>
      <c r="P8" s="8">
        <f t="shared" si="4"/>
        <v>2.5492191818528429E-6</v>
      </c>
      <c r="Q8" s="8"/>
      <c r="R8" s="9">
        <v>41408</v>
      </c>
      <c r="S8" s="4">
        <f t="shared" si="5"/>
        <v>4.479816982640441E-4</v>
      </c>
      <c r="T8" s="4">
        <f t="shared" si="5"/>
        <v>9.0910062019389009E-5</v>
      </c>
      <c r="U8" s="4">
        <f t="shared" si="5"/>
        <v>1.3374904144459467E-3</v>
      </c>
      <c r="V8" s="4">
        <f t="shared" si="5"/>
        <v>1.4109851637239097E-3</v>
      </c>
      <c r="W8" s="4">
        <f t="shared" si="5"/>
        <v>1.4802342490463432E-3</v>
      </c>
      <c r="X8" s="4">
        <f t="shared" si="5"/>
        <v>1.596627439903512E-3</v>
      </c>
      <c r="Z8" s="9">
        <v>41408</v>
      </c>
      <c r="AA8" s="4">
        <f t="shared" si="6"/>
        <v>2.4306586030139243E-2</v>
      </c>
      <c r="AB8" s="4">
        <f t="shared" si="6"/>
        <v>1.2726676845356E-3</v>
      </c>
      <c r="AC8" s="4">
        <f t="shared" si="6"/>
        <v>0.13543909645205376</v>
      </c>
      <c r="AD8" s="4">
        <f t="shared" si="6"/>
        <v>0.14584082384372055</v>
      </c>
      <c r="AE8" s="4">
        <f t="shared" si="6"/>
        <v>0.15569427366508948</v>
      </c>
      <c r="AF8" s="4">
        <f t="shared" si="6"/>
        <v>0.17233458772927035</v>
      </c>
      <c r="AG8" s="4"/>
    </row>
    <row r="9" spans="1:40" ht="14.5" x14ac:dyDescent="0.35">
      <c r="A9" s="2">
        <v>43020</v>
      </c>
      <c r="B9" s="4">
        <v>1.98132332391945E-3</v>
      </c>
      <c r="C9" s="6">
        <v>2.7873651124536991E-3</v>
      </c>
      <c r="D9" s="4">
        <v>2.6901131495833401E-3</v>
      </c>
      <c r="E9" s="4">
        <v>2.7623956720515645E-3</v>
      </c>
      <c r="F9" s="4">
        <v>2.8224196584458166E-3</v>
      </c>
      <c r="G9" s="6">
        <v>2.9100199046618938E-3</v>
      </c>
      <c r="H9" s="4">
        <v>2.9431582269711818E-3</v>
      </c>
      <c r="J9" s="2">
        <v>43020</v>
      </c>
      <c r="K9" s="8">
        <f t="shared" si="8"/>
        <v>6.4970336486349125E-7</v>
      </c>
      <c r="L9" s="8">
        <f t="shared" si="4"/>
        <v>5.0238301696464777E-7</v>
      </c>
      <c r="M9" s="8">
        <f t="shared" si="4"/>
        <v>6.1007401301661514E-7</v>
      </c>
      <c r="N9" s="8">
        <f t="shared" si="4"/>
        <v>7.074430439536896E-7</v>
      </c>
      <c r="O9" s="8">
        <f t="shared" si="4"/>
        <v>8.6247733908270648E-7</v>
      </c>
      <c r="P9" s="8">
        <f t="shared" si="4"/>
        <v>9.2512638072853444E-7</v>
      </c>
      <c r="Q9" s="8"/>
      <c r="R9" s="9">
        <v>41409</v>
      </c>
      <c r="S9" s="4">
        <f t="shared" si="5"/>
        <v>8.0604178853424914E-4</v>
      </c>
      <c r="T9" s="4">
        <f t="shared" si="5"/>
        <v>7.0878982566389016E-4</v>
      </c>
      <c r="U9" s="4">
        <f t="shared" si="5"/>
        <v>7.8107234813211456E-4</v>
      </c>
      <c r="V9" s="4">
        <f t="shared" si="5"/>
        <v>8.4109633452636662E-4</v>
      </c>
      <c r="W9" s="4">
        <f t="shared" si="5"/>
        <v>9.2869658074244384E-4</v>
      </c>
      <c r="X9" s="4">
        <f t="shared" si="5"/>
        <v>9.6183490305173187E-4</v>
      </c>
      <c r="Z9" s="9">
        <v>41409</v>
      </c>
      <c r="AA9" s="4">
        <f t="shared" si="6"/>
        <v>5.2154811804951517E-2</v>
      </c>
      <c r="AB9" s="4">
        <f t="shared" si="6"/>
        <v>4.2338730135323299E-2</v>
      </c>
      <c r="AC9" s="4">
        <f t="shared" si="6"/>
        <v>4.9581533644432518E-2</v>
      </c>
      <c r="AD9" s="4">
        <f t="shared" si="6"/>
        <v>5.5824172594460819E-2</v>
      </c>
      <c r="AE9" s="4">
        <f t="shared" si="6"/>
        <v>6.5257418834301806E-2</v>
      </c>
      <c r="AF9" s="4">
        <f t="shared" si="6"/>
        <v>6.8914597114646758E-2</v>
      </c>
      <c r="AG9" s="4"/>
    </row>
    <row r="10" spans="1:40" ht="14.5" x14ac:dyDescent="0.35">
      <c r="A10" s="2">
        <v>43021</v>
      </c>
      <c r="B10" s="4">
        <v>2.28945680424436E-3</v>
      </c>
      <c r="C10" s="6">
        <v>2.5951273273676629E-3</v>
      </c>
      <c r="D10" s="4">
        <v>2.9844143427908421E-3</v>
      </c>
      <c r="E10" s="4">
        <v>2.7389634671142922E-3</v>
      </c>
      <c r="F10" s="4">
        <v>2.8393199011935762E-3</v>
      </c>
      <c r="G10" s="6">
        <v>2.903225142371315E-3</v>
      </c>
      <c r="H10" s="4">
        <v>2.95341833671253E-3</v>
      </c>
      <c r="J10" s="2">
        <v>43021</v>
      </c>
      <c r="K10" s="8">
        <f t="shared" si="8"/>
        <v>9.3434468706473711E-8</v>
      </c>
      <c r="L10" s="8">
        <f t="shared" si="4"/>
        <v>4.8296598038258511E-7</v>
      </c>
      <c r="M10" s="8">
        <f t="shared" si="4"/>
        <v>2.0205623996446293E-7</v>
      </c>
      <c r="N10" s="8">
        <f t="shared" si="4"/>
        <v>3.0234942538658323E-7</v>
      </c>
      <c r="O10" s="8">
        <f t="shared" si="4"/>
        <v>3.7671157288712421E-7</v>
      </c>
      <c r="P10" s="8">
        <f t="shared" si="4"/>
        <v>4.4084491659748086E-7</v>
      </c>
      <c r="Q10" s="8"/>
      <c r="R10" s="9">
        <v>41410</v>
      </c>
      <c r="S10" s="4">
        <f t="shared" si="5"/>
        <v>3.05670523123303E-4</v>
      </c>
      <c r="T10" s="4">
        <f t="shared" si="5"/>
        <v>6.949575385464821E-4</v>
      </c>
      <c r="U10" s="4">
        <f t="shared" si="5"/>
        <v>4.4950666286993225E-4</v>
      </c>
      <c r="V10" s="4">
        <f t="shared" si="5"/>
        <v>5.4986309694921628E-4</v>
      </c>
      <c r="W10" s="4">
        <f t="shared" si="5"/>
        <v>6.1376833812695503E-4</v>
      </c>
      <c r="X10" s="4">
        <f t="shared" si="5"/>
        <v>6.6396153246817005E-4</v>
      </c>
      <c r="Z10" s="9">
        <v>41410</v>
      </c>
      <c r="AA10" s="4">
        <f t="shared" si="6"/>
        <v>7.5346660453787795E-3</v>
      </c>
      <c r="AB10" s="4">
        <f t="shared" si="6"/>
        <v>3.2226658058219559E-2</v>
      </c>
      <c r="AC10" s="4">
        <f t="shared" si="6"/>
        <v>1.5149355127302533E-2</v>
      </c>
      <c r="AD10" s="4">
        <f t="shared" si="6"/>
        <v>2.1589823443351142E-2</v>
      </c>
      <c r="AE10" s="4">
        <f t="shared" si="6"/>
        <v>2.609850846289441E-2</v>
      </c>
      <c r="AF10" s="4">
        <f t="shared" si="6"/>
        <v>2.9837467581518728E-2</v>
      </c>
      <c r="AG10" s="4"/>
    </row>
    <row r="11" spans="1:40" ht="14.5" x14ac:dyDescent="0.35">
      <c r="A11" s="2">
        <v>43024</v>
      </c>
      <c r="B11" s="4">
        <v>1.9568859544513602E-3</v>
      </c>
      <c r="C11" s="6">
        <v>2.3532269988209009E-3</v>
      </c>
      <c r="D11" s="4">
        <v>2.6564318686723709E-3</v>
      </c>
      <c r="E11" s="4">
        <v>2.7706242785928751E-3</v>
      </c>
      <c r="F11" s="4">
        <v>2.8377754673829698E-3</v>
      </c>
      <c r="G11" s="6">
        <v>2.9415759415960491E-3</v>
      </c>
      <c r="H11" s="4">
        <v>3.0093766809632079E-3</v>
      </c>
      <c r="J11" s="2">
        <v>43024</v>
      </c>
      <c r="K11" s="8">
        <f t="shared" si="8"/>
        <v>1.5708622345193826E-7</v>
      </c>
      <c r="L11" s="8">
        <f t="shared" si="4"/>
        <v>4.893644861033097E-7</v>
      </c>
      <c r="M11" s="8">
        <f t="shared" si="4"/>
        <v>6.6217006017664111E-7</v>
      </c>
      <c r="N11" s="8">
        <f t="shared" si="4"/>
        <v>7.7596633399288855E-7</v>
      </c>
      <c r="O11" s="8">
        <f t="shared" si="4"/>
        <v>9.6961437078300746E-7</v>
      </c>
      <c r="P11" s="8">
        <f t="shared" si="4"/>
        <v>1.1077367293934372E-6</v>
      </c>
      <c r="Q11" s="8"/>
      <c r="R11" s="9">
        <v>41411</v>
      </c>
      <c r="S11" s="4">
        <f t="shared" si="5"/>
        <v>3.9634104436954073E-4</v>
      </c>
      <c r="T11" s="4">
        <f t="shared" si="5"/>
        <v>6.9954591422101073E-4</v>
      </c>
      <c r="U11" s="4">
        <f t="shared" si="5"/>
        <v>8.1373832414151489E-4</v>
      </c>
      <c r="V11" s="4">
        <f t="shared" si="5"/>
        <v>8.8088951293160966E-4</v>
      </c>
      <c r="W11" s="4">
        <f t="shared" si="5"/>
        <v>9.8468998714468887E-4</v>
      </c>
      <c r="X11" s="4">
        <f t="shared" si="5"/>
        <v>1.0524907265118478E-3</v>
      </c>
      <c r="Z11" s="9">
        <v>41411</v>
      </c>
      <c r="AA11" s="4">
        <f t="shared" si="6"/>
        <v>1.6008681588048912E-2</v>
      </c>
      <c r="AB11" s="4">
        <f t="shared" si="6"/>
        <v>4.22889771614261E-2</v>
      </c>
      <c r="AC11" s="4">
        <f t="shared" si="6"/>
        <v>5.4016099107105031E-2</v>
      </c>
      <c r="AD11" s="4">
        <f t="shared" si="6"/>
        <v>6.1250540226533978E-2</v>
      </c>
      <c r="AE11" s="4">
        <f t="shared" si="6"/>
        <v>7.2841931323323061E-2</v>
      </c>
      <c r="AF11" s="4">
        <f t="shared" si="6"/>
        <v>8.0641445853096627E-2</v>
      </c>
      <c r="AG11" s="4"/>
    </row>
    <row r="12" spans="1:40" ht="14.5" x14ac:dyDescent="0.35">
      <c r="A12" s="2">
        <v>43025</v>
      </c>
      <c r="B12" s="4">
        <v>1.3307945297101999E-3</v>
      </c>
      <c r="C12" s="6">
        <v>2.7098306454718109E-3</v>
      </c>
      <c r="D12" s="4">
        <v>2.5321813300251961E-3</v>
      </c>
      <c r="E12" s="4">
        <v>2.666098466785072E-3</v>
      </c>
      <c r="F12" s="4">
        <v>2.7641774136794193E-3</v>
      </c>
      <c r="G12" s="6">
        <v>2.8561466094373811E-3</v>
      </c>
      <c r="H12" s="4">
        <v>2.9081945756078489E-3</v>
      </c>
      <c r="J12" s="2">
        <v>43025</v>
      </c>
      <c r="K12" s="8">
        <f t="shared" si="8"/>
        <v>1.9017406085748712E-6</v>
      </c>
      <c r="L12" s="8">
        <f t="shared" si="4"/>
        <v>1.4433302439711046E-6</v>
      </c>
      <c r="M12" s="8">
        <f t="shared" si="4"/>
        <v>1.7830366043676539E-6</v>
      </c>
      <c r="N12" s="8">
        <f t="shared" si="4"/>
        <v>2.0545864920559168E-6</v>
      </c>
      <c r="O12" s="8">
        <f t="shared" si="4"/>
        <v>2.3266989671280369E-6</v>
      </c>
      <c r="P12" s="8">
        <f t="shared" si="4"/>
        <v>2.4881909047979052E-6</v>
      </c>
      <c r="Q12" s="8"/>
      <c r="R12" s="9">
        <v>41414</v>
      </c>
      <c r="S12" s="4">
        <f t="shared" si="5"/>
        <v>1.379036115761611E-3</v>
      </c>
      <c r="T12" s="4">
        <f t="shared" si="5"/>
        <v>1.2013868003149962E-3</v>
      </c>
      <c r="U12" s="4">
        <f t="shared" si="5"/>
        <v>1.335303937074872E-3</v>
      </c>
      <c r="V12" s="4">
        <f t="shared" si="5"/>
        <v>1.4333828839692194E-3</v>
      </c>
      <c r="W12" s="4">
        <f t="shared" si="5"/>
        <v>1.5253520797271812E-3</v>
      </c>
      <c r="X12" s="4">
        <f t="shared" si="5"/>
        <v>1.577400045897649E-3</v>
      </c>
      <c r="Z12" s="9">
        <v>41414</v>
      </c>
      <c r="AA12" s="4">
        <f t="shared" si="6"/>
        <v>0.20220876797468623</v>
      </c>
      <c r="AB12" s="4">
        <f t="shared" si="6"/>
        <v>0.1688575813984603</v>
      </c>
      <c r="AC12" s="4">
        <f t="shared" si="6"/>
        <v>0.19399430664894646</v>
      </c>
      <c r="AD12" s="4">
        <f t="shared" si="6"/>
        <v>0.21241017641629956</v>
      </c>
      <c r="AE12" s="4">
        <f t="shared" si="6"/>
        <v>0.22963777504087557</v>
      </c>
      <c r="AF12" s="4">
        <f t="shared" si="6"/>
        <v>0.23935792660496391</v>
      </c>
      <c r="AG12" s="4"/>
    </row>
    <row r="13" spans="1:40" ht="14.5" x14ac:dyDescent="0.35">
      <c r="A13" s="2">
        <v>43026</v>
      </c>
      <c r="B13" s="4">
        <v>1.7489233816731699E-3</v>
      </c>
      <c r="C13" s="6">
        <v>2.84386589191854E-3</v>
      </c>
      <c r="D13" s="4">
        <v>3.2949340529739861E-3</v>
      </c>
      <c r="E13" s="4">
        <v>2.3636384107371482E-3</v>
      </c>
      <c r="F13" s="4">
        <v>2.4332303223961378E-3</v>
      </c>
      <c r="G13" s="6">
        <v>2.6314366158357609E-3</v>
      </c>
      <c r="H13" s="4">
        <v>2.6583243432415481E-3</v>
      </c>
      <c r="J13" s="2">
        <v>43026</v>
      </c>
      <c r="K13" s="8">
        <f t="shared" si="8"/>
        <v>1.1988991007424322E-6</v>
      </c>
      <c r="L13" s="8">
        <f t="shared" si="4"/>
        <v>2.3901489957760001E-6</v>
      </c>
      <c r="M13" s="8">
        <f t="shared" si="4"/>
        <v>3.7787456695712767E-7</v>
      </c>
      <c r="N13" s="8">
        <f t="shared" si="4"/>
        <v>4.6827598912162738E-7</v>
      </c>
      <c r="O13" s="8">
        <f t="shared" si="4"/>
        <v>7.7882960847211605E-7</v>
      </c>
      <c r="P13" s="8">
        <f t="shared" si="4"/>
        <v>8.2701010890149083E-7</v>
      </c>
      <c r="Q13" s="8"/>
      <c r="R13" s="9">
        <v>41415</v>
      </c>
      <c r="S13" s="4">
        <f t="shared" si="5"/>
        <v>1.0949425102453701E-3</v>
      </c>
      <c r="T13" s="4">
        <f t="shared" si="5"/>
        <v>1.5460106713008162E-3</v>
      </c>
      <c r="U13" s="4">
        <f t="shared" si="5"/>
        <v>6.1471502906397827E-4</v>
      </c>
      <c r="V13" s="4">
        <f t="shared" si="5"/>
        <v>6.8430694072296782E-4</v>
      </c>
      <c r="W13" s="4">
        <f t="shared" si="5"/>
        <v>8.8251323416259093E-4</v>
      </c>
      <c r="X13" s="4">
        <f t="shared" si="5"/>
        <v>9.0940096156837819E-4</v>
      </c>
      <c r="Z13" s="9">
        <v>41415</v>
      </c>
      <c r="AA13" s="4">
        <f t="shared" si="6"/>
        <v>0.10114492982671353</v>
      </c>
      <c r="AB13" s="4">
        <f t="shared" si="6"/>
        <v>0.16417738470216436</v>
      </c>
      <c r="AC13" s="4">
        <f t="shared" si="6"/>
        <v>4.1130225338000814E-2</v>
      </c>
      <c r="AD13" s="4">
        <f t="shared" si="6"/>
        <v>4.8985401201010026E-2</v>
      </c>
      <c r="AE13" s="4">
        <f t="shared" si="6"/>
        <v>7.3156382704212763E-2</v>
      </c>
      <c r="AF13" s="4">
        <f t="shared" si="6"/>
        <v>7.660002747857253E-2</v>
      </c>
      <c r="AG13" s="4"/>
    </row>
    <row r="14" spans="1:40" ht="14.5" x14ac:dyDescent="0.35">
      <c r="A14" s="2">
        <v>43027</v>
      </c>
      <c r="B14" s="4">
        <v>4.6511170390263999E-3</v>
      </c>
      <c r="C14" s="6">
        <v>3.231998067349195E-3</v>
      </c>
      <c r="D14" s="4">
        <v>3.328384598717093E-3</v>
      </c>
      <c r="E14" s="4">
        <v>2.4144405426389324E-3</v>
      </c>
      <c r="F14" s="4">
        <v>2.5054611632761218E-3</v>
      </c>
      <c r="G14" s="6">
        <v>2.6741623478250941E-3</v>
      </c>
      <c r="H14" s="4">
        <v>2.7270343379097498E-3</v>
      </c>
      <c r="J14" s="2">
        <v>43027</v>
      </c>
      <c r="K14" s="8">
        <f t="shared" si="8"/>
        <v>2.0138986557741676E-6</v>
      </c>
      <c r="L14" s="8">
        <f t="shared" si="4"/>
        <v>1.749621108646614E-6</v>
      </c>
      <c r="M14" s="8">
        <f t="shared" si="4"/>
        <v>5.0027217494921172E-6</v>
      </c>
      <c r="N14" s="8">
        <f t="shared" si="4"/>
        <v>4.6038391371416924E-6</v>
      </c>
      <c r="O14" s="8">
        <f t="shared" si="4"/>
        <v>3.9083498510628499E-6</v>
      </c>
      <c r="P14" s="8">
        <f t="shared" si="4"/>
        <v>3.7020942407363443E-6</v>
      </c>
      <c r="Q14" s="8"/>
      <c r="R14" s="9">
        <v>41416</v>
      </c>
      <c r="S14" s="4">
        <f t="shared" si="5"/>
        <v>1.4191189716772049E-3</v>
      </c>
      <c r="T14" s="4">
        <f t="shared" si="5"/>
        <v>1.3227324403093069E-3</v>
      </c>
      <c r="U14" s="4">
        <f t="shared" si="5"/>
        <v>2.2366764963874675E-3</v>
      </c>
      <c r="V14" s="4">
        <f t="shared" si="5"/>
        <v>2.1456558757502781E-3</v>
      </c>
      <c r="W14" s="4">
        <f t="shared" si="5"/>
        <v>1.9769546912013058E-3</v>
      </c>
      <c r="X14" s="4">
        <f t="shared" si="5"/>
        <v>1.9240827011166501E-3</v>
      </c>
      <c r="Z14" s="9">
        <v>41416</v>
      </c>
      <c r="AA14" s="4">
        <f t="shared" si="6"/>
        <v>7.5077231295638702E-2</v>
      </c>
      <c r="AB14" s="4">
        <f t="shared" si="6"/>
        <v>6.2789401289538027E-2</v>
      </c>
      <c r="AC14" s="4">
        <f t="shared" si="6"/>
        <v>0.2707348299793626</v>
      </c>
      <c r="AD14" s="4">
        <f t="shared" si="6"/>
        <v>0.23775699308645271</v>
      </c>
      <c r="AE14" s="4">
        <f t="shared" si="6"/>
        <v>0.18580875767711214</v>
      </c>
      <c r="AF14" s="4">
        <f t="shared" si="6"/>
        <v>0.17166594430567028</v>
      </c>
      <c r="AG14" s="4"/>
    </row>
    <row r="15" spans="1:40" ht="14.5" x14ac:dyDescent="0.35">
      <c r="A15" s="2">
        <v>43028</v>
      </c>
      <c r="B15" s="4">
        <v>2.4598277051023801E-3</v>
      </c>
      <c r="C15" s="6">
        <v>3.288115374743938E-3</v>
      </c>
      <c r="D15" s="4">
        <v>3.227780107408762E-3</v>
      </c>
      <c r="E15" s="4">
        <v>3.1317801623354253E-3</v>
      </c>
      <c r="F15" s="4">
        <v>3.1511711217384803E-3</v>
      </c>
      <c r="G15" s="6">
        <v>3.285254173953033E-3</v>
      </c>
      <c r="H15" s="4">
        <v>3.4867568896251502E-3</v>
      </c>
      <c r="J15" s="2">
        <v>43028</v>
      </c>
      <c r="K15" s="8">
        <f t="shared" si="8"/>
        <v>6.8606046368024266E-7</v>
      </c>
      <c r="L15" s="8">
        <f t="shared" si="4"/>
        <v>5.897508922081431E-7</v>
      </c>
      <c r="M15" s="8">
        <f t="shared" si="4"/>
        <v>4.5152010478152746E-7</v>
      </c>
      <c r="N15" s="8">
        <f t="shared" si="4"/>
        <v>4.7795571972607654E-7</v>
      </c>
      <c r="O15" s="8">
        <f t="shared" si="4"/>
        <v>6.8132885547925791E-7</v>
      </c>
      <c r="P15" s="8">
        <f t="shared" si="4"/>
        <v>1.0545835500246015E-6</v>
      </c>
      <c r="Q15" s="8"/>
      <c r="R15" s="9">
        <v>41417</v>
      </c>
      <c r="S15" s="4">
        <f t="shared" si="5"/>
        <v>8.2828766964155795E-4</v>
      </c>
      <c r="T15" s="4">
        <f t="shared" si="5"/>
        <v>7.6795240230638192E-4</v>
      </c>
      <c r="U15" s="4">
        <f t="shared" si="5"/>
        <v>6.7195245723304523E-4</v>
      </c>
      <c r="V15" s="4">
        <f t="shared" si="5"/>
        <v>6.9134341663610027E-4</v>
      </c>
      <c r="W15" s="4">
        <f t="shared" si="5"/>
        <v>8.2542646885065294E-4</v>
      </c>
      <c r="X15" s="4">
        <f t="shared" si="5"/>
        <v>1.0269291845227701E-3</v>
      </c>
      <c r="Z15" s="9">
        <v>41417</v>
      </c>
      <c r="AA15" s="4">
        <f t="shared" si="6"/>
        <v>3.8319788222918927E-2</v>
      </c>
      <c r="AB15" s="4">
        <f t="shared" si="6"/>
        <v>3.3783641256472929E-2</v>
      </c>
      <c r="AC15" s="4">
        <f t="shared" si="6"/>
        <v>2.695100854238297E-2</v>
      </c>
      <c r="AD15" s="4">
        <f t="shared" si="6"/>
        <v>2.8290325769745772E-2</v>
      </c>
      <c r="AE15" s="4">
        <f t="shared" si="6"/>
        <v>3.8100778932261159E-2</v>
      </c>
      <c r="AF15" s="4">
        <f t="shared" si="6"/>
        <v>5.4357999671394985E-2</v>
      </c>
      <c r="AG15" s="4"/>
    </row>
    <row r="16" spans="1:40" ht="14.5" x14ac:dyDescent="0.35">
      <c r="A16" s="2">
        <v>43031</v>
      </c>
      <c r="B16" s="4">
        <v>2.5549278628913198E-3</v>
      </c>
      <c r="C16" s="6">
        <v>3.7862863391637802E-3</v>
      </c>
      <c r="D16" s="4">
        <v>3.5308916121721272E-3</v>
      </c>
      <c r="E16" s="4">
        <v>2.8251639307704298E-3</v>
      </c>
      <c r="F16" s="4">
        <v>2.8221177723021231E-3</v>
      </c>
      <c r="G16" s="6">
        <v>2.983457304124788E-3</v>
      </c>
      <c r="H16" s="4">
        <v>3.059688912299467E-3</v>
      </c>
      <c r="J16" s="2">
        <v>43031</v>
      </c>
      <c r="K16" s="8">
        <f t="shared" si="8"/>
        <v>1.5162436970880353E-6</v>
      </c>
      <c r="L16" s="8">
        <f t="shared" si="4"/>
        <v>9.5250523991025065E-7</v>
      </c>
      <c r="M16" s="8">
        <f t="shared" si="4"/>
        <v>7.3027532382762933E-8</v>
      </c>
      <c r="N16" s="8">
        <f t="shared" si="4"/>
        <v>7.1390447690953283E-8</v>
      </c>
      <c r="O16" s="8">
        <f t="shared" si="4"/>
        <v>1.8363748200386842E-7</v>
      </c>
      <c r="P16" s="8">
        <f t="shared" si="4"/>
        <v>2.5478371699961396E-7</v>
      </c>
      <c r="Q16" s="8"/>
      <c r="R16" s="9">
        <v>41418</v>
      </c>
      <c r="S16" s="4">
        <f t="shared" si="5"/>
        <v>1.2313584762724604E-3</v>
      </c>
      <c r="T16" s="4">
        <f t="shared" si="5"/>
        <v>9.7596374928080737E-4</v>
      </c>
      <c r="U16" s="4">
        <f t="shared" si="5"/>
        <v>2.7023606787910997E-4</v>
      </c>
      <c r="V16" s="4">
        <f t="shared" si="5"/>
        <v>2.6718990941080331E-4</v>
      </c>
      <c r="W16" s="4">
        <f t="shared" si="5"/>
        <v>4.2852944123346814E-4</v>
      </c>
      <c r="X16" s="4">
        <f t="shared" si="5"/>
        <v>5.0476104940814712E-4</v>
      </c>
      <c r="Z16" s="9">
        <v>41418</v>
      </c>
      <c r="AA16" s="4">
        <f t="shared" si="6"/>
        <v>6.8146331049855347E-2</v>
      </c>
      <c r="AB16" s="4">
        <f t="shared" si="6"/>
        <v>4.7119263345662521E-2</v>
      </c>
      <c r="AC16" s="4">
        <f t="shared" si="6"/>
        <v>4.8891674835507271E-3</v>
      </c>
      <c r="AD16" s="4">
        <f t="shared" si="6"/>
        <v>4.7865027037552466E-3</v>
      </c>
      <c r="AE16" s="4">
        <f t="shared" si="6"/>
        <v>1.1423622851244764E-2</v>
      </c>
      <c r="AF16" s="4">
        <f t="shared" si="6"/>
        <v>1.5317895858692143E-2</v>
      </c>
      <c r="AG16" s="4"/>
    </row>
    <row r="17" spans="1:33" ht="14.5" x14ac:dyDescent="0.35">
      <c r="A17" s="2">
        <v>43032</v>
      </c>
      <c r="B17" s="4">
        <v>2.2061451589148301E-3</v>
      </c>
      <c r="C17" s="6">
        <v>3.1466935761272912E-3</v>
      </c>
      <c r="D17" s="4">
        <v>2.7311518788337712E-3</v>
      </c>
      <c r="E17" s="4">
        <v>2.9105629823864289E-3</v>
      </c>
      <c r="F17" s="4">
        <v>2.9029891109945E-3</v>
      </c>
      <c r="G17" s="6">
        <v>3.0511435058916681E-3</v>
      </c>
      <c r="H17" s="4">
        <v>3.1278539128969259E-3</v>
      </c>
      <c r="J17" s="2">
        <v>43032</v>
      </c>
      <c r="K17" s="8">
        <f t="shared" si="8"/>
        <v>8.8463132512086566E-7</v>
      </c>
      <c r="L17" s="8">
        <f t="shared" si="4"/>
        <v>2.7563205596004538E-7</v>
      </c>
      <c r="M17" s="8">
        <f t="shared" si="4"/>
        <v>4.9620447002446456E-7</v>
      </c>
      <c r="N17" s="8">
        <f t="shared" si="4"/>
        <v>4.8559149355001313E-7</v>
      </c>
      <c r="O17" s="8">
        <f t="shared" si="4"/>
        <v>7.1402220639358852E-7</v>
      </c>
      <c r="P17" s="8">
        <f t="shared" si="4"/>
        <v>8.4954702716722749E-7</v>
      </c>
      <c r="Q17" s="8"/>
      <c r="R17" s="9">
        <v>41422</v>
      </c>
      <c r="S17" s="4">
        <f t="shared" si="5"/>
        <v>9.4054841721246101E-4</v>
      </c>
      <c r="T17" s="4">
        <f t="shared" si="5"/>
        <v>5.2500671991894104E-4</v>
      </c>
      <c r="U17" s="4">
        <f t="shared" si="5"/>
        <v>7.0441782347159879E-4</v>
      </c>
      <c r="V17" s="4">
        <f t="shared" si="5"/>
        <v>6.9684395207966982E-4</v>
      </c>
      <c r="W17" s="4">
        <f t="shared" si="5"/>
        <v>8.449983469768379E-4</v>
      </c>
      <c r="X17" s="4">
        <f t="shared" si="5"/>
        <v>9.2170875398209576E-4</v>
      </c>
      <c r="Z17" s="9">
        <v>41422</v>
      </c>
      <c r="AA17" s="4">
        <f t="shared" si="6"/>
        <v>5.6204980084289202E-2</v>
      </c>
      <c r="AB17" s="4">
        <f t="shared" si="6"/>
        <v>2.1247687399245763E-2</v>
      </c>
      <c r="AC17" s="4">
        <f t="shared" si="6"/>
        <v>3.5078648662760781E-2</v>
      </c>
      <c r="AD17" s="4">
        <f t="shared" si="6"/>
        <v>3.4450615237004101E-2</v>
      </c>
      <c r="AE17" s="4">
        <f t="shared" si="6"/>
        <v>4.7324913570968796E-2</v>
      </c>
      <c r="AF17" s="4">
        <f t="shared" si="6"/>
        <v>5.4422711772105448E-2</v>
      </c>
      <c r="AG17" s="4"/>
    </row>
    <row r="18" spans="1:33" ht="14.5" x14ac:dyDescent="0.35">
      <c r="A18" s="2">
        <v>43033</v>
      </c>
      <c r="B18" s="4">
        <v>6.5565405377743802E-3</v>
      </c>
      <c r="C18" s="6">
        <v>3.2067126594483848E-3</v>
      </c>
      <c r="D18" s="4">
        <v>3.2406649552285671E-3</v>
      </c>
      <c r="E18" s="4">
        <v>2.9552570762754866E-3</v>
      </c>
      <c r="F18" s="4">
        <v>2.9328332799885221E-3</v>
      </c>
      <c r="G18" s="6">
        <v>3.0684522253696749E-3</v>
      </c>
      <c r="H18" s="4">
        <v>3.1197345314525151E-3</v>
      </c>
      <c r="J18" s="2">
        <v>43033</v>
      </c>
      <c r="K18" s="8">
        <f t="shared" si="8"/>
        <v>1.122134681441004E-5</v>
      </c>
      <c r="L18" s="8">
        <f t="shared" si="8"/>
        <v>1.0995030878923535E-5</v>
      </c>
      <c r="M18" s="8">
        <f t="shared" si="8"/>
        <v>1.2969242570065453E-5</v>
      </c>
      <c r="N18" s="8">
        <f t="shared" si="8"/>
        <v>1.3131254290129903E-5</v>
      </c>
      <c r="O18" s="8">
        <f t="shared" si="8"/>
        <v>1.2166760075134305E-5</v>
      </c>
      <c r="P18" s="8">
        <f t="shared" si="8"/>
        <v>1.1811635525090047E-5</v>
      </c>
      <c r="Q18" s="8"/>
      <c r="R18" s="9">
        <v>41423</v>
      </c>
      <c r="S18" s="4">
        <f t="shared" ref="S18:X60" si="11">ABS($B18-C18)</f>
        <v>3.3498278783259954E-3</v>
      </c>
      <c r="T18" s="4">
        <f t="shared" si="11"/>
        <v>3.315875582545813E-3</v>
      </c>
      <c r="U18" s="4">
        <f t="shared" si="11"/>
        <v>3.6012834614988936E-3</v>
      </c>
      <c r="V18" s="4">
        <f t="shared" si="11"/>
        <v>3.6237072577858581E-3</v>
      </c>
      <c r="W18" s="4">
        <f t="shared" si="11"/>
        <v>3.4880883124047053E-3</v>
      </c>
      <c r="X18" s="4">
        <f t="shared" si="11"/>
        <v>3.4368060063218651E-3</v>
      </c>
      <c r="Z18" s="9">
        <v>41423</v>
      </c>
      <c r="AA18" s="4">
        <f t="shared" ref="AA18:AF60" si="12">($B18/C18)-LN($B18/C18)-1</f>
        <v>0.3294130974793541</v>
      </c>
      <c r="AB18" s="4">
        <f t="shared" si="12"/>
        <v>0.31852382848324234</v>
      </c>
      <c r="AC18" s="4">
        <f t="shared" si="12"/>
        <v>0.42172496970780582</v>
      </c>
      <c r="AD18" s="4">
        <f t="shared" si="12"/>
        <v>0.43107121592181974</v>
      </c>
      <c r="AE18" s="4">
        <f t="shared" si="12"/>
        <v>0.37746839388722542</v>
      </c>
      <c r="AF18" s="4">
        <f t="shared" si="12"/>
        <v>0.3589189256833889</v>
      </c>
      <c r="AG18" s="4"/>
    </row>
    <row r="19" spans="1:33" ht="14.5" x14ac:dyDescent="0.35">
      <c r="A19" s="2">
        <v>43034</v>
      </c>
      <c r="B19" s="4">
        <v>2.7202386574714001E-3</v>
      </c>
      <c r="C19" s="6">
        <v>3.403306938707829E-3</v>
      </c>
      <c r="D19" s="4">
        <v>3.6909931804984808E-3</v>
      </c>
      <c r="E19" s="4">
        <v>4.0873514427804429E-3</v>
      </c>
      <c r="F19" s="4">
        <v>4.0374882336523758E-3</v>
      </c>
      <c r="G19" s="6">
        <v>3.9991411376308671E-3</v>
      </c>
      <c r="H19" s="4">
        <v>4.2744683007353394E-3</v>
      </c>
      <c r="J19" s="2">
        <v>43034</v>
      </c>
      <c r="K19" s="8">
        <f t="shared" si="8"/>
        <v>4.6658227683128913E-7</v>
      </c>
      <c r="L19" s="8">
        <f t="shared" si="8"/>
        <v>9.42364343977535E-7</v>
      </c>
      <c r="M19" s="8">
        <f t="shared" si="8"/>
        <v>1.8689973677554489E-6</v>
      </c>
      <c r="N19" s="8">
        <f t="shared" si="8"/>
        <v>1.7351464459489602E-6</v>
      </c>
      <c r="O19" s="8">
        <f t="shared" si="8"/>
        <v>1.6355915537580361E-6</v>
      </c>
      <c r="P19" s="8">
        <f t="shared" si="8"/>
        <v>2.4156297840003522E-6</v>
      </c>
      <c r="Q19" s="8"/>
      <c r="R19" s="9">
        <v>41424</v>
      </c>
      <c r="S19" s="4">
        <f t="shared" si="11"/>
        <v>6.8306828123642889E-4</v>
      </c>
      <c r="T19" s="4">
        <f t="shared" si="11"/>
        <v>9.7075452302708073E-4</v>
      </c>
      <c r="U19" s="4">
        <f t="shared" si="11"/>
        <v>1.3671127853090428E-3</v>
      </c>
      <c r="V19" s="4">
        <f t="shared" si="11"/>
        <v>1.3172495761809757E-3</v>
      </c>
      <c r="W19" s="4">
        <f t="shared" si="11"/>
        <v>1.278902480159467E-3</v>
      </c>
      <c r="X19" s="4">
        <f t="shared" si="11"/>
        <v>1.5542296432639394E-3</v>
      </c>
      <c r="Z19" s="9">
        <v>41424</v>
      </c>
      <c r="AA19" s="4">
        <f t="shared" si="12"/>
        <v>2.3320747793647456E-2</v>
      </c>
      <c r="AB19" s="4">
        <f t="shared" si="12"/>
        <v>4.2169641117644874E-2</v>
      </c>
      <c r="AC19" s="4">
        <f t="shared" si="12"/>
        <v>7.2703573397411292E-2</v>
      </c>
      <c r="AD19" s="4">
        <f t="shared" si="12"/>
        <v>6.8648440311309455E-2</v>
      </c>
      <c r="AE19" s="4">
        <f t="shared" si="12"/>
        <v>6.5565719437512104E-2</v>
      </c>
      <c r="AF19" s="4">
        <f t="shared" si="12"/>
        <v>8.8332389347021367E-2</v>
      </c>
      <c r="AG19" s="4"/>
    </row>
    <row r="20" spans="1:33" ht="14.5" x14ac:dyDescent="0.35">
      <c r="A20" s="2">
        <v>43035</v>
      </c>
      <c r="B20" s="4">
        <v>5.3764690833431397E-3</v>
      </c>
      <c r="C20" s="6">
        <v>4.1017290204763412E-3</v>
      </c>
      <c r="D20" s="4">
        <v>3.6002162378281351E-3</v>
      </c>
      <c r="E20" s="4">
        <v>3.3544573670039363E-3</v>
      </c>
      <c r="F20" s="4">
        <v>3.1658671452731101E-3</v>
      </c>
      <c r="G20" s="6">
        <v>3.3726043428141182E-3</v>
      </c>
      <c r="H20" s="4">
        <v>3.4332271359355212E-3</v>
      </c>
      <c r="J20" s="2">
        <v>43035</v>
      </c>
      <c r="K20" s="8">
        <f t="shared" si="8"/>
        <v>1.6249622278776494E-6</v>
      </c>
      <c r="L20" s="8">
        <f t="shared" si="8"/>
        <v>3.155074171200151E-6</v>
      </c>
      <c r="M20" s="8">
        <f t="shared" si="8"/>
        <v>4.0885313810130114E-6</v>
      </c>
      <c r="N20" s="8">
        <f t="shared" si="8"/>
        <v>4.886760928598971E-6</v>
      </c>
      <c r="O20" s="8">
        <f t="shared" si="8"/>
        <v>4.0154738983354427E-6</v>
      </c>
      <c r="P20" s="8">
        <f t="shared" si="8"/>
        <v>3.7761892661645537E-6</v>
      </c>
      <c r="Q20" s="8"/>
      <c r="R20" s="9">
        <v>41425</v>
      </c>
      <c r="S20" s="4">
        <f t="shared" si="11"/>
        <v>1.2747400628667985E-3</v>
      </c>
      <c r="T20" s="4">
        <f t="shared" si="11"/>
        <v>1.7762528455150047E-3</v>
      </c>
      <c r="U20" s="4">
        <f t="shared" si="11"/>
        <v>2.0220117163392034E-3</v>
      </c>
      <c r="V20" s="4">
        <f t="shared" si="11"/>
        <v>2.2106019380700296E-3</v>
      </c>
      <c r="W20" s="4">
        <f t="shared" si="11"/>
        <v>2.0038647405290215E-3</v>
      </c>
      <c r="X20" s="4">
        <f t="shared" si="11"/>
        <v>1.9432419474076186E-3</v>
      </c>
      <c r="Z20" s="9">
        <v>41425</v>
      </c>
      <c r="AA20" s="4">
        <f t="shared" si="12"/>
        <v>4.0157892843573961E-2</v>
      </c>
      <c r="AB20" s="4">
        <f t="shared" si="12"/>
        <v>9.2335988389724344E-2</v>
      </c>
      <c r="AC20" s="4">
        <f t="shared" si="12"/>
        <v>0.13104171315092383</v>
      </c>
      <c r="AD20" s="4">
        <f t="shared" si="12"/>
        <v>0.1686562629425159</v>
      </c>
      <c r="AE20" s="4">
        <f t="shared" si="12"/>
        <v>0.12781284317155661</v>
      </c>
      <c r="AF20" s="4">
        <f t="shared" si="12"/>
        <v>0.1174791279473264</v>
      </c>
      <c r="AG20" s="4"/>
    </row>
    <row r="21" spans="1:33" ht="14.5" x14ac:dyDescent="0.35">
      <c r="A21" s="2">
        <v>43038</v>
      </c>
      <c r="B21" s="4">
        <v>3.1499221584690099E-3</v>
      </c>
      <c r="C21" s="6">
        <v>2.8984136879444118E-3</v>
      </c>
      <c r="D21" s="4">
        <v>2.847809344530106E-3</v>
      </c>
      <c r="E21" s="4">
        <v>4.0321742219051413E-3</v>
      </c>
      <c r="F21" s="4">
        <v>3.9722045945605518E-3</v>
      </c>
      <c r="G21" s="6">
        <v>3.922383640708552E-3</v>
      </c>
      <c r="H21" s="4">
        <v>4.122251869459562E-3</v>
      </c>
      <c r="J21" s="2">
        <v>43038</v>
      </c>
      <c r="K21" s="8">
        <f t="shared" si="8"/>
        <v>6.3256510745622647E-8</v>
      </c>
      <c r="L21" s="8">
        <f t="shared" si="8"/>
        <v>9.1272152346082767E-8</v>
      </c>
      <c r="M21" s="8">
        <f t="shared" si="8"/>
        <v>7.7836870343731158E-7</v>
      </c>
      <c r="N21" s="8">
        <f t="shared" si="8"/>
        <v>6.7614840470464068E-7</v>
      </c>
      <c r="O21" s="8">
        <f t="shared" si="8"/>
        <v>5.9669674154371032E-7</v>
      </c>
      <c r="P21" s="8">
        <f t="shared" si="8"/>
        <v>9.4542506687497059E-7</v>
      </c>
      <c r="Q21" s="8"/>
      <c r="R21" s="9">
        <v>41428</v>
      </c>
      <c r="S21" s="4">
        <f t="shared" si="11"/>
        <v>2.5150847052459813E-4</v>
      </c>
      <c r="T21" s="4">
        <f t="shared" si="11"/>
        <v>3.021128139389039E-4</v>
      </c>
      <c r="U21" s="4">
        <f t="shared" si="11"/>
        <v>8.8225206343613138E-4</v>
      </c>
      <c r="V21" s="4">
        <f t="shared" si="11"/>
        <v>8.2228243609154192E-4</v>
      </c>
      <c r="W21" s="4">
        <f t="shared" si="11"/>
        <v>7.7246148223954203E-4</v>
      </c>
      <c r="X21" s="4">
        <f t="shared" si="11"/>
        <v>9.723297109905521E-4</v>
      </c>
      <c r="Z21" s="9">
        <v>41428</v>
      </c>
      <c r="AA21" s="4">
        <f t="shared" si="12"/>
        <v>3.5603670663066911E-3</v>
      </c>
      <c r="AB21" s="4">
        <f t="shared" si="12"/>
        <v>5.2583460032893381E-3</v>
      </c>
      <c r="AC21" s="4">
        <f t="shared" si="12"/>
        <v>2.8124937401279304E-2</v>
      </c>
      <c r="AD21" s="4">
        <f t="shared" si="12"/>
        <v>2.4934428745491122E-2</v>
      </c>
      <c r="AE21" s="4">
        <f t="shared" si="12"/>
        <v>2.2385050750542534E-2</v>
      </c>
      <c r="AF21" s="4">
        <f t="shared" si="12"/>
        <v>3.3148407736259378E-2</v>
      </c>
      <c r="AG21" s="4"/>
    </row>
    <row r="22" spans="1:33" ht="14.5" x14ac:dyDescent="0.35">
      <c r="A22" s="2">
        <v>43039</v>
      </c>
      <c r="B22" s="4">
        <v>1.98905370577956E-3</v>
      </c>
      <c r="C22" s="6">
        <v>2.9826054815202951E-3</v>
      </c>
      <c r="D22" s="4">
        <v>3.0291159637272358E-3</v>
      </c>
      <c r="E22" s="4">
        <v>3.7971806739112773E-3</v>
      </c>
      <c r="F22" s="4">
        <v>3.7439917726891899E-3</v>
      </c>
      <c r="G22" s="6">
        <v>3.6927307729372129E-3</v>
      </c>
      <c r="H22" s="4">
        <v>3.7567227307953991E-3</v>
      </c>
      <c r="J22" s="2">
        <v>43039</v>
      </c>
      <c r="K22" s="8">
        <f t="shared" si="8"/>
        <v>9.8714513107756806E-7</v>
      </c>
      <c r="L22" s="8">
        <f t="shared" si="8"/>
        <v>1.0817295004072177E-6</v>
      </c>
      <c r="M22" s="8">
        <f t="shared" si="8"/>
        <v>3.2693231328851963E-6</v>
      </c>
      <c r="N22" s="8">
        <f t="shared" si="8"/>
        <v>3.0798076186885086E-6</v>
      </c>
      <c r="O22" s="8">
        <f t="shared" si="8"/>
        <v>2.9025155491589018E-6</v>
      </c>
      <c r="P22" s="8">
        <f t="shared" si="8"/>
        <v>3.1246537820004474E-6</v>
      </c>
      <c r="Q22" s="8"/>
      <c r="R22" s="9">
        <v>41429</v>
      </c>
      <c r="S22" s="4">
        <f t="shared" si="11"/>
        <v>9.9355177574073517E-4</v>
      </c>
      <c r="T22" s="4">
        <f t="shared" si="11"/>
        <v>1.0400622579476758E-3</v>
      </c>
      <c r="U22" s="4">
        <f t="shared" si="11"/>
        <v>1.8081269681317173E-3</v>
      </c>
      <c r="V22" s="4">
        <f t="shared" si="11"/>
        <v>1.7549380669096299E-3</v>
      </c>
      <c r="W22" s="4">
        <f t="shared" si="11"/>
        <v>1.7036770671576529E-3</v>
      </c>
      <c r="X22" s="4">
        <f t="shared" si="11"/>
        <v>1.7676690250158392E-3</v>
      </c>
      <c r="Z22" s="9">
        <v>41429</v>
      </c>
      <c r="AA22" s="4">
        <f t="shared" si="12"/>
        <v>7.2022854447833629E-2</v>
      </c>
      <c r="AB22" s="4">
        <f t="shared" si="12"/>
        <v>7.725676662761094E-2</v>
      </c>
      <c r="AC22" s="4">
        <f t="shared" si="12"/>
        <v>0.17042368779633366</v>
      </c>
      <c r="AD22" s="4">
        <f t="shared" si="12"/>
        <v>0.16375887217270146</v>
      </c>
      <c r="AE22" s="4">
        <f t="shared" si="12"/>
        <v>0.15734755588508564</v>
      </c>
      <c r="AF22" s="4">
        <f t="shared" si="12"/>
        <v>0.16535309672773812</v>
      </c>
      <c r="AG22" s="4"/>
    </row>
    <row r="23" spans="1:33" ht="14.5" x14ac:dyDescent="0.35">
      <c r="A23" s="2">
        <v>43040</v>
      </c>
      <c r="B23" s="4">
        <v>4.5342861850930401E-3</v>
      </c>
      <c r="C23" s="6">
        <v>3.042618278414011E-3</v>
      </c>
      <c r="D23" s="4">
        <v>3.220322541892529E-3</v>
      </c>
      <c r="E23" s="4">
        <v>3.6097191080624765E-3</v>
      </c>
      <c r="F23" s="4">
        <v>3.591524296984666E-3</v>
      </c>
      <c r="G23" s="6">
        <v>3.5222583893902829E-3</v>
      </c>
      <c r="H23" s="4">
        <v>3.5201232066383648E-3</v>
      </c>
      <c r="J23" s="2">
        <v>43040</v>
      </c>
      <c r="K23" s="8">
        <f t="shared" si="8"/>
        <v>2.2250731438161965E-6</v>
      </c>
      <c r="L23" s="8">
        <f t="shared" si="8"/>
        <v>1.72650045565276E-6</v>
      </c>
      <c r="M23" s="8">
        <f t="shared" si="8"/>
        <v>8.5482427992884017E-7</v>
      </c>
      <c r="N23" s="8">
        <f t="shared" si="8"/>
        <v>8.8879997766966635E-7</v>
      </c>
      <c r="O23" s="8">
        <f t="shared" si="8"/>
        <v>1.0242002592749815E-6</v>
      </c>
      <c r="P23" s="8">
        <f t="shared" si="8"/>
        <v>1.0285265468680581E-6</v>
      </c>
      <c r="Q23" s="8"/>
      <c r="R23" s="9">
        <v>41430</v>
      </c>
      <c r="S23" s="4">
        <f t="shared" si="11"/>
        <v>1.4916679066790291E-3</v>
      </c>
      <c r="T23" s="4">
        <f t="shared" si="11"/>
        <v>1.3139636432005111E-3</v>
      </c>
      <c r="U23" s="4">
        <f t="shared" si="11"/>
        <v>9.2456707703056362E-4</v>
      </c>
      <c r="V23" s="4">
        <f t="shared" si="11"/>
        <v>9.4276188810837403E-4</v>
      </c>
      <c r="W23" s="4">
        <f t="shared" si="11"/>
        <v>1.0120277957027571E-3</v>
      </c>
      <c r="X23" s="4">
        <f t="shared" si="11"/>
        <v>1.0141629784546752E-3</v>
      </c>
      <c r="Z23" s="9">
        <v>41430</v>
      </c>
      <c r="AA23" s="4">
        <f t="shared" si="12"/>
        <v>9.1308735776117755E-2</v>
      </c>
      <c r="AB23" s="4">
        <f t="shared" si="12"/>
        <v>6.5836225280542005E-2</v>
      </c>
      <c r="AC23" s="4">
        <f t="shared" si="12"/>
        <v>2.8094983292627163E-2</v>
      </c>
      <c r="AD23" s="4">
        <f t="shared" si="12"/>
        <v>2.9405351354497178E-2</v>
      </c>
      <c r="AE23" s="4">
        <f t="shared" si="12"/>
        <v>3.4758255092559809E-2</v>
      </c>
      <c r="AF23" s="4">
        <f t="shared" si="12"/>
        <v>3.4932719325921013E-2</v>
      </c>
      <c r="AG23" s="4"/>
    </row>
    <row r="24" spans="1:33" ht="14.5" x14ac:dyDescent="0.35">
      <c r="A24" s="2">
        <v>43041</v>
      </c>
      <c r="B24" s="4">
        <v>4.87322200216581E-3</v>
      </c>
      <c r="C24" s="6">
        <v>3.904305631294847E-3</v>
      </c>
      <c r="D24" s="4">
        <v>3.972670529037714E-3</v>
      </c>
      <c r="E24" s="4">
        <v>3.7889584914171399E-3</v>
      </c>
      <c r="F24" s="4">
        <v>3.750616329953447E-3</v>
      </c>
      <c r="G24" s="6">
        <v>3.7681701845129071E-3</v>
      </c>
      <c r="H24" s="4">
        <v>3.9186949347878152E-3</v>
      </c>
      <c r="J24" s="2">
        <v>43041</v>
      </c>
      <c r="K24" s="8">
        <f t="shared" si="8"/>
        <v>9.3879893374175761E-7</v>
      </c>
      <c r="L24" s="8">
        <f t="shared" si="8"/>
        <v>8.1099295575318382E-7</v>
      </c>
      <c r="M24" s="8">
        <f t="shared" si="8"/>
        <v>1.1756273607410316E-6</v>
      </c>
      <c r="N24" s="8">
        <f t="shared" si="8"/>
        <v>1.2602434952833716E-6</v>
      </c>
      <c r="O24" s="8">
        <f t="shared" si="8"/>
        <v>1.2211395196979847E-6</v>
      </c>
      <c r="P24" s="8">
        <f t="shared" si="8"/>
        <v>9.1112192235723504E-7</v>
      </c>
      <c r="Q24" s="8"/>
      <c r="R24" s="9">
        <v>41431</v>
      </c>
      <c r="S24" s="4">
        <f t="shared" si="11"/>
        <v>9.6891637087096307E-4</v>
      </c>
      <c r="T24" s="4">
        <f t="shared" si="11"/>
        <v>9.0055147312809603E-4</v>
      </c>
      <c r="U24" s="4">
        <f t="shared" si="11"/>
        <v>1.0842635107486702E-3</v>
      </c>
      <c r="V24" s="4">
        <f t="shared" si="11"/>
        <v>1.1226056722123631E-3</v>
      </c>
      <c r="W24" s="4">
        <f t="shared" si="11"/>
        <v>1.105051817652903E-3</v>
      </c>
      <c r="X24" s="4">
        <f t="shared" si="11"/>
        <v>9.5452706737799483E-4</v>
      </c>
      <c r="Z24" s="9">
        <v>41431</v>
      </c>
      <c r="AA24" s="4">
        <f t="shared" si="12"/>
        <v>2.649074948127117E-2</v>
      </c>
      <c r="AB24" s="4">
        <f t="shared" si="12"/>
        <v>2.236990048038856E-2</v>
      </c>
      <c r="AC24" s="4">
        <f t="shared" si="12"/>
        <v>3.4499854688883058E-2</v>
      </c>
      <c r="AD24" s="4">
        <f t="shared" si="12"/>
        <v>3.7477179929294113E-2</v>
      </c>
      <c r="AE24" s="4">
        <f t="shared" si="12"/>
        <v>3.6093731117180061E-2</v>
      </c>
      <c r="AF24" s="4">
        <f t="shared" si="12"/>
        <v>2.5586250841633129E-2</v>
      </c>
      <c r="AG24" s="4"/>
    </row>
    <row r="25" spans="1:33" ht="14.5" x14ac:dyDescent="0.35">
      <c r="A25" s="2">
        <v>43042</v>
      </c>
      <c r="B25" s="4">
        <v>3.0364218329223601E-3</v>
      </c>
      <c r="C25" s="6">
        <v>3.6555207334458828E-3</v>
      </c>
      <c r="D25" s="4">
        <v>4.1151810437440872E-3</v>
      </c>
      <c r="E25" s="4">
        <v>4.1010498273709476E-3</v>
      </c>
      <c r="F25" s="4">
        <v>4.1630435007696592E-3</v>
      </c>
      <c r="G25" s="6">
        <v>4.0188461261442101E-3</v>
      </c>
      <c r="H25" s="4">
        <v>4.1701649263031718E-3</v>
      </c>
      <c r="J25" s="2">
        <v>43042</v>
      </c>
      <c r="K25" s="8">
        <f t="shared" si="8"/>
        <v>3.8328344862943467E-7</v>
      </c>
      <c r="L25" s="8">
        <f t="shared" si="8"/>
        <v>1.1637214349327156E-6</v>
      </c>
      <c r="M25" s="8">
        <f t="shared" si="8"/>
        <v>1.1334327665636217E-6</v>
      </c>
      <c r="N25" s="8">
        <f t="shared" si="8"/>
        <v>1.2692763824630301E-6</v>
      </c>
      <c r="O25" s="8">
        <f t="shared" si="8"/>
        <v>9.6515749191245158E-7</v>
      </c>
      <c r="P25" s="8">
        <f t="shared" si="8"/>
        <v>1.285373401788692E-6</v>
      </c>
      <c r="Q25" s="8"/>
      <c r="R25" s="9">
        <v>41432</v>
      </c>
      <c r="S25" s="4">
        <f t="shared" si="11"/>
        <v>6.1909890052352272E-4</v>
      </c>
      <c r="T25" s="4">
        <f t="shared" si="11"/>
        <v>1.0787592108217271E-3</v>
      </c>
      <c r="U25" s="4">
        <f t="shared" si="11"/>
        <v>1.0646279944485876E-3</v>
      </c>
      <c r="V25" s="4">
        <f t="shared" si="11"/>
        <v>1.1266216678472991E-3</v>
      </c>
      <c r="W25" s="4">
        <f t="shared" si="11"/>
        <v>9.8242429322184998E-4</v>
      </c>
      <c r="X25" s="4">
        <f t="shared" si="11"/>
        <v>1.1337430933808118E-3</v>
      </c>
      <c r="Z25" s="9">
        <v>41432</v>
      </c>
      <c r="AA25" s="4">
        <f t="shared" si="12"/>
        <v>1.6198785917282077E-2</v>
      </c>
      <c r="AB25" s="4">
        <f t="shared" si="12"/>
        <v>4.1861662224229157E-2</v>
      </c>
      <c r="AC25" s="4">
        <f t="shared" si="12"/>
        <v>4.0964310071362142E-2</v>
      </c>
      <c r="AD25" s="4">
        <f t="shared" si="12"/>
        <v>4.4942099511609657E-2</v>
      </c>
      <c r="AE25" s="4">
        <f t="shared" si="12"/>
        <v>3.5860715527572973E-2</v>
      </c>
      <c r="AF25" s="4">
        <f t="shared" si="12"/>
        <v>4.540570707232261E-2</v>
      </c>
      <c r="AG25" s="4"/>
    </row>
    <row r="26" spans="1:33" ht="14.5" x14ac:dyDescent="0.35">
      <c r="A26" s="2">
        <v>43045</v>
      </c>
      <c r="B26" s="4">
        <v>1.80758767141244E-3</v>
      </c>
      <c r="C26" s="6">
        <v>3.3422508276999001E-3</v>
      </c>
      <c r="D26" s="4">
        <v>3.2907263375818729E-3</v>
      </c>
      <c r="E26" s="4">
        <v>3.6145066281358892E-3</v>
      </c>
      <c r="F26" s="4">
        <v>3.5915787331233105E-3</v>
      </c>
      <c r="G26" s="6">
        <v>3.6401554983403871E-3</v>
      </c>
      <c r="H26" s="4">
        <v>3.6937147187851549E-3</v>
      </c>
      <c r="J26" s="2">
        <v>43045</v>
      </c>
      <c r="K26" s="8">
        <f t="shared" si="8"/>
        <v>2.355191003266189E-6</v>
      </c>
      <c r="L26" s="8">
        <f t="shared" si="8"/>
        <v>2.1997003030868448E-6</v>
      </c>
      <c r="M26" s="8">
        <f t="shared" si="8"/>
        <v>3.2649561161665582E-6</v>
      </c>
      <c r="N26" s="8">
        <f t="shared" si="8"/>
        <v>3.182624108264279E-6</v>
      </c>
      <c r="O26" s="8">
        <f t="shared" si="8"/>
        <v>3.3583048402914186E-6</v>
      </c>
      <c r="P26" s="8">
        <f t="shared" si="8"/>
        <v>3.5574752388309156E-6</v>
      </c>
      <c r="Q26" s="8"/>
      <c r="R26" s="9">
        <v>41435</v>
      </c>
      <c r="S26" s="4">
        <f t="shared" si="11"/>
        <v>1.5346631562874601E-3</v>
      </c>
      <c r="T26" s="4">
        <f t="shared" si="11"/>
        <v>1.4831386661694329E-3</v>
      </c>
      <c r="U26" s="4">
        <f t="shared" si="11"/>
        <v>1.8069189567234492E-3</v>
      </c>
      <c r="V26" s="4">
        <f t="shared" si="11"/>
        <v>1.7839910617108705E-3</v>
      </c>
      <c r="W26" s="4">
        <f t="shared" si="11"/>
        <v>1.8325678269279471E-3</v>
      </c>
      <c r="X26" s="4">
        <f t="shared" si="11"/>
        <v>1.8861270473727149E-3</v>
      </c>
      <c r="Z26" s="9">
        <v>41435</v>
      </c>
      <c r="AA26" s="4">
        <f t="shared" si="12"/>
        <v>0.15548075077087486</v>
      </c>
      <c r="AB26" s="4">
        <f t="shared" si="12"/>
        <v>0.14841260959011571</v>
      </c>
      <c r="AC26" s="4">
        <f t="shared" si="12"/>
        <v>0.193054693388792</v>
      </c>
      <c r="AD26" s="4">
        <f t="shared" si="12"/>
        <v>0.18988367753981894</v>
      </c>
      <c r="AE26" s="4">
        <f t="shared" si="12"/>
        <v>0.19660202848167696</v>
      </c>
      <c r="AF26" s="4">
        <f t="shared" si="12"/>
        <v>0.20400798325844338</v>
      </c>
      <c r="AG26" s="4"/>
    </row>
    <row r="27" spans="1:33" ht="14.5" x14ac:dyDescent="0.35">
      <c r="A27" s="2">
        <v>43046</v>
      </c>
      <c r="B27" s="4">
        <v>3.22468347606765E-3</v>
      </c>
      <c r="C27" s="6">
        <v>4.2636762373149386E-3</v>
      </c>
      <c r="D27" s="4">
        <v>4.1307276114821434E-3</v>
      </c>
      <c r="E27" s="4">
        <v>3.2958797874188053E-3</v>
      </c>
      <c r="F27" s="4">
        <v>3.2846101860730418E-3</v>
      </c>
      <c r="G27" s="6">
        <v>3.3776330152745209E-3</v>
      </c>
      <c r="H27" s="4">
        <v>3.3679098514319572E-3</v>
      </c>
      <c r="J27" s="2">
        <v>43046</v>
      </c>
      <c r="K27" s="8">
        <f t="shared" si="8"/>
        <v>1.0795059579242653E-6</v>
      </c>
      <c r="L27" s="8">
        <f t="shared" si="8"/>
        <v>8.2091597531899682E-7</v>
      </c>
      <c r="M27" s="8">
        <f t="shared" si="8"/>
        <v>5.068914750010644E-9</v>
      </c>
      <c r="N27" s="8">
        <f t="shared" si="8"/>
        <v>3.591210572070325E-9</v>
      </c>
      <c r="O27" s="8">
        <f t="shared" si="8"/>
        <v>2.3393561543594131E-8</v>
      </c>
      <c r="P27" s="8">
        <f t="shared" si="8"/>
        <v>2.0513794599997401E-8</v>
      </c>
      <c r="Q27" s="8"/>
      <c r="R27" s="9">
        <v>41436</v>
      </c>
      <c r="S27" s="4">
        <f t="shared" si="11"/>
        <v>1.0389927612472886E-3</v>
      </c>
      <c r="T27" s="4">
        <f t="shared" si="11"/>
        <v>9.0604413541449337E-4</v>
      </c>
      <c r="U27" s="4">
        <f t="shared" si="11"/>
        <v>7.1196311351155294E-5</v>
      </c>
      <c r="V27" s="4">
        <f t="shared" si="11"/>
        <v>5.9926710005391796E-5</v>
      </c>
      <c r="W27" s="4">
        <f t="shared" si="11"/>
        <v>1.5294953920687087E-4</v>
      </c>
      <c r="X27" s="4">
        <f t="shared" si="11"/>
        <v>1.4322637536430712E-4</v>
      </c>
      <c r="Z27" s="9">
        <v>41436</v>
      </c>
      <c r="AA27" s="4">
        <f t="shared" si="12"/>
        <v>3.5612233546693961E-2</v>
      </c>
      <c r="AB27" s="4">
        <f t="shared" si="12"/>
        <v>2.827626663449756E-2</v>
      </c>
      <c r="AC27" s="4">
        <f t="shared" si="12"/>
        <v>2.3673016483360954E-4</v>
      </c>
      <c r="AD27" s="4">
        <f t="shared" si="12"/>
        <v>1.6848691677884275E-4</v>
      </c>
      <c r="AE27" s="4">
        <f t="shared" si="12"/>
        <v>1.0573200709398378E-3</v>
      </c>
      <c r="AF27" s="4">
        <f t="shared" si="12"/>
        <v>9.3074717219843173E-4</v>
      </c>
      <c r="AG27" s="4"/>
    </row>
    <row r="28" spans="1:33" ht="14.5" x14ac:dyDescent="0.35">
      <c r="A28" s="2">
        <v>43047</v>
      </c>
      <c r="B28" s="4">
        <v>2.5678337109322699E-3</v>
      </c>
      <c r="C28" s="6">
        <v>4.0619000792503357E-3</v>
      </c>
      <c r="D28" s="4">
        <v>4.2062238790094852E-3</v>
      </c>
      <c r="E28" s="4">
        <v>3.6302994001462603E-3</v>
      </c>
      <c r="F28" s="4">
        <v>3.6857151446531471E-3</v>
      </c>
      <c r="G28" s="6">
        <v>3.6583450127614298E-3</v>
      </c>
      <c r="H28" s="4">
        <v>3.723396387069157E-3</v>
      </c>
      <c r="J28" s="2">
        <v>43047</v>
      </c>
      <c r="K28" s="8">
        <f t="shared" si="8"/>
        <v>2.2322343129391342E-6</v>
      </c>
      <c r="L28" s="8">
        <f t="shared" si="8"/>
        <v>2.6843223428520857E-6</v>
      </c>
      <c r="M28" s="8">
        <f t="shared" si="8"/>
        <v>1.1288333407569596E-6</v>
      </c>
      <c r="N28" s="8">
        <f t="shared" si="8"/>
        <v>1.249658899857844E-6</v>
      </c>
      <c r="O28" s="8">
        <f t="shared" si="8"/>
        <v>1.1892148994171291E-6</v>
      </c>
      <c r="P28" s="8">
        <f t="shared" si="8"/>
        <v>1.3353250984806441E-6</v>
      </c>
      <c r="Q28" s="8"/>
      <c r="R28" s="9">
        <v>41437</v>
      </c>
      <c r="S28" s="4">
        <f t="shared" si="11"/>
        <v>1.4940663683180658E-3</v>
      </c>
      <c r="T28" s="4">
        <f t="shared" si="11"/>
        <v>1.6383901680772153E-3</v>
      </c>
      <c r="U28" s="4">
        <f t="shared" si="11"/>
        <v>1.0624656892139904E-3</v>
      </c>
      <c r="V28" s="4">
        <f t="shared" si="11"/>
        <v>1.1178814337208772E-3</v>
      </c>
      <c r="W28" s="4">
        <f t="shared" si="11"/>
        <v>1.0905113018291599E-3</v>
      </c>
      <c r="X28" s="4">
        <f t="shared" si="11"/>
        <v>1.1555626761368871E-3</v>
      </c>
      <c r="Z28" s="9">
        <v>41437</v>
      </c>
      <c r="AA28" s="4">
        <f t="shared" si="12"/>
        <v>9.0763733885547815E-2</v>
      </c>
      <c r="AB28" s="4">
        <f t="shared" si="12"/>
        <v>0.10398699169179793</v>
      </c>
      <c r="AC28" s="4">
        <f t="shared" si="12"/>
        <v>5.3586361243708414E-2</v>
      </c>
      <c r="AD28" s="4">
        <f t="shared" si="12"/>
        <v>5.8100852991556762E-2</v>
      </c>
      <c r="AE28" s="4">
        <f t="shared" si="12"/>
        <v>5.5859535382852155E-2</v>
      </c>
      <c r="AF28" s="4">
        <f t="shared" si="12"/>
        <v>6.1221855037596029E-2</v>
      </c>
      <c r="AG28" s="4"/>
    </row>
    <row r="29" spans="1:33" ht="14.5" x14ac:dyDescent="0.35">
      <c r="A29" s="2">
        <v>43048</v>
      </c>
      <c r="B29" s="4">
        <v>7.6377180552742001E-3</v>
      </c>
      <c r="C29" s="6">
        <v>4.2508430778980264E-3</v>
      </c>
      <c r="D29" s="4">
        <v>4.4934721663594246E-3</v>
      </c>
      <c r="E29" s="4">
        <v>3.3366224898429679E-3</v>
      </c>
      <c r="F29" s="4">
        <v>3.39170581090566E-3</v>
      </c>
      <c r="G29" s="6">
        <v>3.4430317315399402E-3</v>
      </c>
      <c r="H29" s="4">
        <v>3.479525655395633E-3</v>
      </c>
      <c r="J29" s="2">
        <v>43048</v>
      </c>
      <c r="K29" s="8">
        <f t="shared" si="8"/>
        <v>1.1470922112376858E-5</v>
      </c>
      <c r="L29" s="8">
        <f t="shared" si="8"/>
        <v>9.8862822099574664E-6</v>
      </c>
      <c r="M29" s="8">
        <f t="shared" si="8"/>
        <v>1.8499423062972215E-5</v>
      </c>
      <c r="N29" s="8">
        <f t="shared" si="8"/>
        <v>1.8028619979327565E-5</v>
      </c>
      <c r="O29" s="8">
        <f t="shared" si="8"/>
        <v>1.7595393354523236E-5</v>
      </c>
      <c r="P29" s="8">
        <f t="shared" si="8"/>
        <v>1.7290564034407883E-5</v>
      </c>
      <c r="Q29" s="8"/>
      <c r="R29" s="9">
        <v>41438</v>
      </c>
      <c r="S29" s="4">
        <f t="shared" si="11"/>
        <v>3.3868749773761737E-3</v>
      </c>
      <c r="T29" s="4">
        <f t="shared" si="11"/>
        <v>3.1442458889147755E-3</v>
      </c>
      <c r="U29" s="4">
        <f t="shared" si="11"/>
        <v>4.3010955654312327E-3</v>
      </c>
      <c r="V29" s="4">
        <f t="shared" si="11"/>
        <v>4.2460122443685397E-3</v>
      </c>
      <c r="W29" s="4">
        <f t="shared" si="11"/>
        <v>4.1946863237342594E-3</v>
      </c>
      <c r="X29" s="4">
        <f t="shared" si="11"/>
        <v>4.1581923998785675E-3</v>
      </c>
      <c r="Z29" s="9">
        <v>41438</v>
      </c>
      <c r="AA29" s="4">
        <f t="shared" si="12"/>
        <v>0.21077216617251127</v>
      </c>
      <c r="AB29" s="4">
        <f t="shared" si="12"/>
        <v>0.16926320619998725</v>
      </c>
      <c r="AC29" s="4">
        <f t="shared" si="12"/>
        <v>0.46091688692682276</v>
      </c>
      <c r="AD29" s="4">
        <f t="shared" si="12"/>
        <v>0.44011516288564057</v>
      </c>
      <c r="AE29" s="4">
        <f t="shared" si="12"/>
        <v>0.42156536577634185</v>
      </c>
      <c r="AF29" s="4">
        <f t="shared" si="12"/>
        <v>0.40884286921796642</v>
      </c>
      <c r="AG29" s="4"/>
    </row>
    <row r="30" spans="1:33" ht="14.5" x14ac:dyDescent="0.35">
      <c r="A30" s="2">
        <v>43052</v>
      </c>
      <c r="B30" s="4">
        <v>3.64134495657212E-3</v>
      </c>
      <c r="C30" s="6">
        <v>3.2682882156223059E-3</v>
      </c>
      <c r="D30" s="4">
        <v>3.4738769754767418E-3</v>
      </c>
      <c r="E30" s="4">
        <v>3.6920090545423043E-3</v>
      </c>
      <c r="F30" s="4">
        <v>3.7207799392586847E-3</v>
      </c>
      <c r="G30" s="6">
        <v>3.736558360508891E-3</v>
      </c>
      <c r="H30" s="4">
        <v>3.760033576895709E-3</v>
      </c>
      <c r="J30" s="2">
        <v>43052</v>
      </c>
      <c r="K30" s="8">
        <f t="shared" si="8"/>
        <v>1.3917133196809675E-7</v>
      </c>
      <c r="L30" s="8">
        <f t="shared" si="8"/>
        <v>2.8045524692161968E-8</v>
      </c>
      <c r="M30" s="8">
        <f t="shared" si="8"/>
        <v>2.5668508231324255E-9</v>
      </c>
      <c r="N30" s="8">
        <f t="shared" si="8"/>
        <v>6.3099164744148319E-9</v>
      </c>
      <c r="O30" s="8">
        <f t="shared" si="8"/>
        <v>9.0655922892267176E-9</v>
      </c>
      <c r="P30" s="8">
        <f t="shared" si="8"/>
        <v>1.4086988594317058E-8</v>
      </c>
      <c r="Q30" s="8"/>
      <c r="R30" s="9">
        <v>41439</v>
      </c>
      <c r="S30" s="4">
        <f t="shared" si="11"/>
        <v>3.7305674094981417E-4</v>
      </c>
      <c r="T30" s="4">
        <f t="shared" si="11"/>
        <v>1.6746798109537825E-4</v>
      </c>
      <c r="U30" s="4">
        <f t="shared" si="11"/>
        <v>5.0664097970184226E-5</v>
      </c>
      <c r="V30" s="4">
        <f t="shared" si="11"/>
        <v>7.9434982686564688E-5</v>
      </c>
      <c r="W30" s="4">
        <f t="shared" si="11"/>
        <v>9.5213403936770993E-5</v>
      </c>
      <c r="X30" s="4">
        <f t="shared" si="11"/>
        <v>1.1868862032358898E-4</v>
      </c>
      <c r="Z30" s="9">
        <v>41439</v>
      </c>
      <c r="AA30" s="4">
        <f t="shared" si="12"/>
        <v>6.0576421454807683E-3</v>
      </c>
      <c r="AB30" s="4">
        <f t="shared" si="12"/>
        <v>1.1259515075461302E-3</v>
      </c>
      <c r="AC30" s="4">
        <f t="shared" si="12"/>
        <v>9.5025712370855331E-5</v>
      </c>
      <c r="AD30" s="4">
        <f t="shared" si="12"/>
        <v>2.3118652184517252E-4</v>
      </c>
      <c r="AE30" s="4">
        <f t="shared" si="12"/>
        <v>3.3027816419228806E-4</v>
      </c>
      <c r="AF30" s="4">
        <f t="shared" si="12"/>
        <v>5.0893987817612896E-4</v>
      </c>
      <c r="AG30" s="4"/>
    </row>
    <row r="31" spans="1:33" ht="14.5" x14ac:dyDescent="0.35">
      <c r="A31" s="2">
        <v>43053</v>
      </c>
      <c r="B31" s="4">
        <v>5.0556283313164E-3</v>
      </c>
      <c r="C31" s="6">
        <v>3.4396862611174579E-3</v>
      </c>
      <c r="D31" s="4">
        <v>3.38455568999052E-3</v>
      </c>
      <c r="E31" s="4">
        <v>4.0216660221683419E-3</v>
      </c>
      <c r="F31" s="4">
        <v>4.1207391674844334E-3</v>
      </c>
      <c r="G31" s="6">
        <v>4.0012293063363567E-3</v>
      </c>
      <c r="H31" s="4">
        <v>4.0616264679808056E-3</v>
      </c>
      <c r="J31" s="2">
        <v>43053</v>
      </c>
      <c r="K31" s="8">
        <f t="shared" si="8"/>
        <v>2.6112687742388429E-6</v>
      </c>
      <c r="L31" s="8">
        <f t="shared" si="8"/>
        <v>2.7924837725878531E-6</v>
      </c>
      <c r="M31" s="8">
        <f t="shared" si="8"/>
        <v>1.0690780567387845E-6</v>
      </c>
      <c r="N31" s="8">
        <f t="shared" si="8"/>
        <v>8.7401774865043366E-7</v>
      </c>
      <c r="O31" s="8">
        <f t="shared" si="8"/>
        <v>1.111757303878866E-6</v>
      </c>
      <c r="P31" s="8">
        <f t="shared" si="8"/>
        <v>9.8803970431463371E-7</v>
      </c>
      <c r="Q31" s="8"/>
      <c r="R31" s="9">
        <v>41442</v>
      </c>
      <c r="S31" s="4">
        <f t="shared" si="11"/>
        <v>1.6159420701989421E-3</v>
      </c>
      <c r="T31" s="4">
        <f t="shared" si="11"/>
        <v>1.67107264132588E-3</v>
      </c>
      <c r="U31" s="4">
        <f t="shared" si="11"/>
        <v>1.0339623091480581E-3</v>
      </c>
      <c r="V31" s="4">
        <f t="shared" si="11"/>
        <v>9.348891638319666E-4</v>
      </c>
      <c r="W31" s="4">
        <f t="shared" si="11"/>
        <v>1.0543990249800433E-3</v>
      </c>
      <c r="X31" s="4">
        <f t="shared" si="11"/>
        <v>9.9400186333559442E-4</v>
      </c>
      <c r="Z31" s="9">
        <v>41442</v>
      </c>
      <c r="AA31" s="4">
        <f t="shared" si="12"/>
        <v>8.4671568790720908E-2</v>
      </c>
      <c r="AB31" s="4">
        <f t="shared" si="12"/>
        <v>9.2455211217887801E-2</v>
      </c>
      <c r="AC31" s="4">
        <f t="shared" si="12"/>
        <v>2.829211095049966E-2</v>
      </c>
      <c r="AD31" s="4">
        <f t="shared" si="12"/>
        <v>2.2404555325445941E-2</v>
      </c>
      <c r="AE31" s="4">
        <f t="shared" si="12"/>
        <v>2.9618266687928774E-2</v>
      </c>
      <c r="AF31" s="4">
        <f t="shared" si="12"/>
        <v>2.5811361935301314E-2</v>
      </c>
      <c r="AG31" s="4"/>
    </row>
    <row r="32" spans="1:33" ht="14.5" x14ac:dyDescent="0.35">
      <c r="A32" s="2">
        <v>43054</v>
      </c>
      <c r="B32" s="4">
        <v>5.3587088498078198E-3</v>
      </c>
      <c r="C32" s="6">
        <v>2.7841534465551381E-3</v>
      </c>
      <c r="D32" s="4">
        <v>3.081081435084343E-3</v>
      </c>
      <c r="E32" s="4">
        <v>4.4420257562651231E-3</v>
      </c>
      <c r="F32" s="4">
        <v>4.4434939879387878E-3</v>
      </c>
      <c r="G32" s="6">
        <v>4.3582270217637298E-3</v>
      </c>
      <c r="H32" s="4">
        <v>4.485404830008392E-3</v>
      </c>
      <c r="J32" s="2">
        <v>43054</v>
      </c>
      <c r="K32" s="8">
        <f t="shared" si="8"/>
        <v>6.628335524417579E-6</v>
      </c>
      <c r="L32" s="8">
        <f t="shared" si="8"/>
        <v>5.1875866402999487E-6</v>
      </c>
      <c r="M32" s="8">
        <f t="shared" si="8"/>
        <v>8.403078939870085E-7</v>
      </c>
      <c r="N32" s="8">
        <f t="shared" si="8"/>
        <v>8.3761824338595134E-7</v>
      </c>
      <c r="O32" s="8">
        <f t="shared" si="8"/>
        <v>1.0009638882464441E-6</v>
      </c>
      <c r="P32" s="8">
        <f t="shared" si="8"/>
        <v>7.626599109978394E-7</v>
      </c>
      <c r="Q32" s="8"/>
      <c r="R32" s="9">
        <v>41443</v>
      </c>
      <c r="S32" s="4">
        <f t="shared" si="11"/>
        <v>2.5745554032526818E-3</v>
      </c>
      <c r="T32" s="4">
        <f t="shared" si="11"/>
        <v>2.2776274147234769E-3</v>
      </c>
      <c r="U32" s="4">
        <f t="shared" si="11"/>
        <v>9.1668309354269676E-4</v>
      </c>
      <c r="V32" s="4">
        <f t="shared" si="11"/>
        <v>9.15214861869032E-4</v>
      </c>
      <c r="W32" s="4">
        <f t="shared" si="11"/>
        <v>1.00048182804409E-3</v>
      </c>
      <c r="X32" s="4">
        <f t="shared" si="11"/>
        <v>8.7330401979942782E-4</v>
      </c>
      <c r="Z32" s="9">
        <v>41443</v>
      </c>
      <c r="AA32" s="4">
        <f t="shared" si="12"/>
        <v>0.26993829429836502</v>
      </c>
      <c r="AB32" s="4">
        <f t="shared" si="12"/>
        <v>0.18578745626928561</v>
      </c>
      <c r="AC32" s="4">
        <f t="shared" si="12"/>
        <v>1.8753465393056334E-2</v>
      </c>
      <c r="AD32" s="4">
        <f t="shared" si="12"/>
        <v>1.8685331965075713E-2</v>
      </c>
      <c r="AE32" s="4">
        <f t="shared" si="12"/>
        <v>2.2903928041650534E-2</v>
      </c>
      <c r="AF32" s="4">
        <f t="shared" si="12"/>
        <v>1.6804735903959811E-2</v>
      </c>
      <c r="AG32" s="4"/>
    </row>
    <row r="33" spans="1:33" ht="14.5" x14ac:dyDescent="0.35">
      <c r="A33" s="2">
        <v>43055</v>
      </c>
      <c r="B33" s="4">
        <v>4.8774714547964197E-3</v>
      </c>
      <c r="C33" s="6">
        <v>2.3564391303807501E-3</v>
      </c>
      <c r="D33" s="4">
        <v>3.1895549036562438E-3</v>
      </c>
      <c r="E33" s="4">
        <v>4.815006674418993E-3</v>
      </c>
      <c r="F33" s="4">
        <v>4.7961340559849507E-3</v>
      </c>
      <c r="G33" s="6">
        <v>4.6469683964365559E-3</v>
      </c>
      <c r="H33" s="4">
        <v>4.7695200880989389E-3</v>
      </c>
      <c r="J33" s="2">
        <v>43055</v>
      </c>
      <c r="K33" s="8">
        <f t="shared" si="8"/>
        <v>6.355603980748674E-6</v>
      </c>
      <c r="L33" s="8">
        <f t="shared" si="8"/>
        <v>2.8490622836129457E-6</v>
      </c>
      <c r="M33" s="8">
        <f t="shared" si="8"/>
        <v>3.9018487876001471E-9</v>
      </c>
      <c r="N33" s="8">
        <f t="shared" si="8"/>
        <v>6.6157724454159575E-9</v>
      </c>
      <c r="O33" s="8">
        <f t="shared" si="8"/>
        <v>5.3131659913250763E-8</v>
      </c>
      <c r="P33" s="8">
        <f t="shared" si="8"/>
        <v>1.165349757185396E-8</v>
      </c>
      <c r="Q33" s="8"/>
      <c r="R33" s="9">
        <v>41444</v>
      </c>
      <c r="S33" s="4">
        <f t="shared" si="11"/>
        <v>2.5210323244156695E-3</v>
      </c>
      <c r="T33" s="4">
        <f t="shared" si="11"/>
        <v>1.6879165511401758E-3</v>
      </c>
      <c r="U33" s="4">
        <f t="shared" si="11"/>
        <v>6.2464780377426664E-5</v>
      </c>
      <c r="V33" s="4">
        <f t="shared" si="11"/>
        <v>8.1337398811468994E-5</v>
      </c>
      <c r="W33" s="4">
        <f t="shared" si="11"/>
        <v>2.3050305835986377E-4</v>
      </c>
      <c r="X33" s="4">
        <f t="shared" si="11"/>
        <v>1.0795136669748077E-4</v>
      </c>
      <c r="Z33" s="9">
        <v>41444</v>
      </c>
      <c r="AA33" s="4">
        <f t="shared" si="12"/>
        <v>0.34237296435971754</v>
      </c>
      <c r="AB33" s="4">
        <f t="shared" si="12"/>
        <v>0.10445572158545202</v>
      </c>
      <c r="AC33" s="4">
        <f t="shared" si="12"/>
        <v>8.3427791957024766E-5</v>
      </c>
      <c r="AD33" s="4">
        <f t="shared" si="12"/>
        <v>1.4219756740319056E-4</v>
      </c>
      <c r="AE33" s="4">
        <f t="shared" si="12"/>
        <v>1.1909973271522212E-3</v>
      </c>
      <c r="AF33" s="4">
        <f t="shared" si="12"/>
        <v>2.5233925345369279E-4</v>
      </c>
      <c r="AG33" s="4"/>
    </row>
    <row r="34" spans="1:33" ht="14.5" x14ac:dyDescent="0.35">
      <c r="A34" s="2">
        <v>43056</v>
      </c>
      <c r="B34" s="4">
        <v>1.7219082443934699E-3</v>
      </c>
      <c r="C34" s="6">
        <v>2.5899347383528952E-3</v>
      </c>
      <c r="D34" s="4">
        <v>2.7692737057805061E-3</v>
      </c>
      <c r="E34" s="4">
        <v>4.5060959763020712E-3</v>
      </c>
      <c r="F34" s="4">
        <v>4.35797176841516E-3</v>
      </c>
      <c r="G34" s="6">
        <v>4.4643675874542791E-3</v>
      </c>
      <c r="H34" s="4">
        <v>4.5642233645985268E-3</v>
      </c>
      <c r="J34" s="2">
        <v>43056</v>
      </c>
      <c r="K34" s="8">
        <f t="shared" si="8"/>
        <v>7.5346999421549213E-7</v>
      </c>
      <c r="L34" s="8">
        <f t="shared" si="8"/>
        <v>1.0969744097064791E-6</v>
      </c>
      <c r="M34" s="8">
        <f t="shared" si="8"/>
        <v>7.7517013265103608E-6</v>
      </c>
      <c r="N34" s="8">
        <f t="shared" si="8"/>
        <v>6.94883090267765E-6</v>
      </c>
      <c r="O34" s="8">
        <f t="shared" si="8"/>
        <v>7.5210832483415238E-6</v>
      </c>
      <c r="P34" s="8">
        <f t="shared" si="8"/>
        <v>8.0787552425462851E-6</v>
      </c>
      <c r="Q34" s="8"/>
      <c r="R34" s="9">
        <v>41445</v>
      </c>
      <c r="S34" s="4">
        <f t="shared" si="11"/>
        <v>8.6802649395942527E-4</v>
      </c>
      <c r="T34" s="4">
        <f t="shared" si="11"/>
        <v>1.0473654613870362E-3</v>
      </c>
      <c r="U34" s="4">
        <f t="shared" si="11"/>
        <v>2.784187731908601E-3</v>
      </c>
      <c r="V34" s="4">
        <f t="shared" si="11"/>
        <v>2.6360635240216899E-3</v>
      </c>
      <c r="W34" s="4">
        <f t="shared" si="11"/>
        <v>2.742459343060809E-3</v>
      </c>
      <c r="X34" s="4">
        <f t="shared" si="11"/>
        <v>2.8423151202050566E-3</v>
      </c>
      <c r="Z34" s="9">
        <v>41445</v>
      </c>
      <c r="AA34" s="4">
        <f t="shared" si="12"/>
        <v>7.3045748068294225E-2</v>
      </c>
      <c r="AB34" s="4">
        <f t="shared" si="12"/>
        <v>9.6942524063553304E-2</v>
      </c>
      <c r="AC34" s="4">
        <f t="shared" si="12"/>
        <v>0.3441266428273968</v>
      </c>
      <c r="AD34" s="4">
        <f t="shared" si="12"/>
        <v>0.32369052642453777</v>
      </c>
      <c r="AE34" s="4">
        <f t="shared" si="12"/>
        <v>0.33839481944468197</v>
      </c>
      <c r="AF34" s="4">
        <f t="shared" si="12"/>
        <v>0.35207729695761736</v>
      </c>
      <c r="AG34" s="4"/>
    </row>
    <row r="35" spans="1:33" ht="14.5" x14ac:dyDescent="0.35">
      <c r="A35" s="2">
        <v>43059</v>
      </c>
      <c r="B35" s="4">
        <v>1.5782076913088299E-3</v>
      </c>
      <c r="C35" s="6">
        <v>2.3221881128847599E-3</v>
      </c>
      <c r="D35" s="4">
        <v>1.749692833982408E-3</v>
      </c>
      <c r="E35" s="4">
        <v>3.9569598097113287E-3</v>
      </c>
      <c r="F35" s="4">
        <v>3.8925769151592778E-3</v>
      </c>
      <c r="G35" s="6">
        <v>3.9829907784550318E-3</v>
      </c>
      <c r="H35" s="4">
        <v>3.9037163970458799E-3</v>
      </c>
      <c r="J35" s="2">
        <v>43059</v>
      </c>
      <c r="K35" s="8">
        <f t="shared" si="8"/>
        <v>5.5350686768829845E-7</v>
      </c>
      <c r="L35" s="8">
        <f t="shared" si="8"/>
        <v>2.9407154157777442E-8</v>
      </c>
      <c r="M35" s="8">
        <f t="shared" si="8"/>
        <v>5.6584616408043754E-6</v>
      </c>
      <c r="N35" s="8">
        <f t="shared" si="8"/>
        <v>5.3563049043061243E-6</v>
      </c>
      <c r="O35" s="8">
        <f t="shared" si="8"/>
        <v>5.7829816962244172E-6</v>
      </c>
      <c r="P35" s="8">
        <f t="shared" si="8"/>
        <v>5.4079907404588094E-6</v>
      </c>
      <c r="Q35" s="8"/>
      <c r="R35" s="9">
        <v>41446</v>
      </c>
      <c r="S35" s="4">
        <f t="shared" si="11"/>
        <v>7.4398042157592997E-4</v>
      </c>
      <c r="T35" s="4">
        <f t="shared" si="11"/>
        <v>1.7148514267357811E-4</v>
      </c>
      <c r="U35" s="4">
        <f t="shared" si="11"/>
        <v>2.3787521184024988E-3</v>
      </c>
      <c r="V35" s="4">
        <f t="shared" si="11"/>
        <v>2.3143692238504479E-3</v>
      </c>
      <c r="W35" s="4">
        <f t="shared" si="11"/>
        <v>2.4047830871462019E-3</v>
      </c>
      <c r="X35" s="4">
        <f t="shared" si="11"/>
        <v>2.32550870573705E-3</v>
      </c>
      <c r="Z35" s="9">
        <v>41446</v>
      </c>
      <c r="AA35" s="4">
        <f t="shared" si="12"/>
        <v>6.5841012712336999E-2</v>
      </c>
      <c r="AB35" s="4">
        <f t="shared" si="12"/>
        <v>5.1417056033054021E-3</v>
      </c>
      <c r="AC35" s="4">
        <f t="shared" si="12"/>
        <v>0.31802967287023343</v>
      </c>
      <c r="AD35" s="4">
        <f t="shared" si="12"/>
        <v>0.30822188952698903</v>
      </c>
      <c r="AE35" s="4">
        <f t="shared" si="12"/>
        <v>0.3219800012973677</v>
      </c>
      <c r="AF35" s="4">
        <f t="shared" si="12"/>
        <v>0.30992257928405653</v>
      </c>
      <c r="AG35" s="4"/>
    </row>
    <row r="36" spans="1:33" ht="14.5" x14ac:dyDescent="0.35">
      <c r="A36" s="2">
        <v>43060</v>
      </c>
      <c r="B36" s="4">
        <v>3.5747513741179902E-3</v>
      </c>
      <c r="C36" s="6">
        <v>3.169836243614554E-3</v>
      </c>
      <c r="D36" s="4">
        <v>3.0316018965095282E-3</v>
      </c>
      <c r="E36" s="4">
        <v>3.6855307525434037E-3</v>
      </c>
      <c r="F36" s="4">
        <v>3.636966135858454E-3</v>
      </c>
      <c r="G36" s="6">
        <v>3.7697662223966952E-3</v>
      </c>
      <c r="H36" s="4">
        <v>3.700028107870386E-3</v>
      </c>
      <c r="J36" s="2">
        <v>43060</v>
      </c>
      <c r="K36" s="8">
        <f t="shared" si="8"/>
        <v>1.639562629106148E-7</v>
      </c>
      <c r="L36" s="8">
        <f t="shared" si="8"/>
        <v>2.950113550263452E-7</v>
      </c>
      <c r="M36" s="8">
        <f t="shared" si="8"/>
        <v>1.2272070684320967E-8</v>
      </c>
      <c r="N36" s="8">
        <f t="shared" si="8"/>
        <v>3.8706765784226759E-9</v>
      </c>
      <c r="O36" s="8">
        <f t="shared" si="8"/>
        <v>3.8030791049166313E-8</v>
      </c>
      <c r="P36" s="8">
        <f t="shared" si="8"/>
        <v>1.5694260019668656E-8</v>
      </c>
      <c r="Q36" s="8"/>
      <c r="R36" s="9">
        <v>41449</v>
      </c>
      <c r="S36" s="4">
        <f t="shared" si="11"/>
        <v>4.0491513050343623E-4</v>
      </c>
      <c r="T36" s="4">
        <f t="shared" si="11"/>
        <v>5.4314947760846204E-4</v>
      </c>
      <c r="U36" s="4">
        <f t="shared" si="11"/>
        <v>1.1077937842541349E-4</v>
      </c>
      <c r="V36" s="4">
        <f t="shared" si="11"/>
        <v>6.2214761740463781E-5</v>
      </c>
      <c r="W36" s="4">
        <f t="shared" si="11"/>
        <v>1.9501484827870496E-4</v>
      </c>
      <c r="X36" s="4">
        <f t="shared" si="11"/>
        <v>1.2527673375239577E-4</v>
      </c>
      <c r="Z36" s="9">
        <v>41449</v>
      </c>
      <c r="AA36" s="4">
        <f t="shared" si="12"/>
        <v>7.5243788350376484E-3</v>
      </c>
      <c r="AB36" s="4">
        <f t="shared" si="12"/>
        <v>1.4358064427378414E-2</v>
      </c>
      <c r="AC36" s="4">
        <f t="shared" si="12"/>
        <v>4.6100052284958615E-4</v>
      </c>
      <c r="AD36" s="4">
        <f t="shared" si="12"/>
        <v>1.4800173239337688E-4</v>
      </c>
      <c r="AE36" s="4">
        <f t="shared" si="12"/>
        <v>1.3860772144609346E-3</v>
      </c>
      <c r="AF36" s="4">
        <f t="shared" si="12"/>
        <v>5.8646883914925674E-4</v>
      </c>
      <c r="AG36" s="4"/>
    </row>
    <row r="37" spans="1:33" ht="14.5" x14ac:dyDescent="0.35">
      <c r="A37" s="2">
        <v>43061</v>
      </c>
      <c r="B37" s="4">
        <v>1.40195089058266E-3</v>
      </c>
      <c r="C37" s="6">
        <v>2.768107689917088E-3</v>
      </c>
      <c r="D37" s="4">
        <v>3.2087026629596949E-3</v>
      </c>
      <c r="E37" s="4">
        <v>3.8237317478717744E-3</v>
      </c>
      <c r="F37" s="4">
        <v>3.7366587325686324E-3</v>
      </c>
      <c r="G37" s="6">
        <v>3.9500098564598319E-3</v>
      </c>
      <c r="H37" s="4">
        <v>4.0020324201392099E-3</v>
      </c>
      <c r="J37" s="2">
        <v>43061</v>
      </c>
      <c r="K37" s="8">
        <f t="shared" si="8"/>
        <v>1.8663844003676885E-6</v>
      </c>
      <c r="L37" s="8">
        <f t="shared" si="8"/>
        <v>3.2643519669875566E-6</v>
      </c>
      <c r="M37" s="8">
        <f t="shared" si="8"/>
        <v>5.8650225207319975E-6</v>
      </c>
      <c r="N37" s="8">
        <f t="shared" si="8"/>
        <v>5.4508607074307964E-6</v>
      </c>
      <c r="O37" s="8">
        <f t="shared" si="8"/>
        <v>6.4926044935870425E-6</v>
      </c>
      <c r="P37" s="8">
        <f t="shared" si="8"/>
        <v>6.7604239603411275E-6</v>
      </c>
      <c r="Q37" s="8"/>
      <c r="R37" s="9">
        <v>41450</v>
      </c>
      <c r="S37" s="4">
        <f t="shared" si="11"/>
        <v>1.366156799334428E-3</v>
      </c>
      <c r="T37" s="4">
        <f t="shared" si="11"/>
        <v>1.8067517723770348E-3</v>
      </c>
      <c r="U37" s="4">
        <f t="shared" si="11"/>
        <v>2.4217808572891144E-3</v>
      </c>
      <c r="V37" s="4">
        <f t="shared" si="11"/>
        <v>2.3347078419859724E-3</v>
      </c>
      <c r="W37" s="4">
        <f t="shared" si="11"/>
        <v>2.5480589658771718E-3</v>
      </c>
      <c r="X37" s="4">
        <f t="shared" si="11"/>
        <v>2.6000815295565498E-3</v>
      </c>
      <c r="Z37" s="9">
        <v>41450</v>
      </c>
      <c r="AA37" s="4">
        <f t="shared" si="12"/>
        <v>0.1867646265649765</v>
      </c>
      <c r="AB37" s="4">
        <f t="shared" si="12"/>
        <v>0.26492335035392545</v>
      </c>
      <c r="AC37" s="4">
        <f t="shared" si="12"/>
        <v>0.37000675995489862</v>
      </c>
      <c r="AD37" s="4">
        <f t="shared" si="12"/>
        <v>0.35551543293646248</v>
      </c>
      <c r="AE37" s="4">
        <f t="shared" si="12"/>
        <v>0.39077670478669102</v>
      </c>
      <c r="AF37" s="4">
        <f t="shared" si="12"/>
        <v>0.39924730573808742</v>
      </c>
      <c r="AG37" s="4"/>
    </row>
    <row r="38" spans="1:33" ht="14.5" x14ac:dyDescent="0.35">
      <c r="A38" s="2">
        <v>43063</v>
      </c>
      <c r="B38" s="4">
        <v>1.6104391874196601E-3</v>
      </c>
      <c r="C38" s="6">
        <v>3.7103132344782348E-3</v>
      </c>
      <c r="D38" s="4">
        <v>3.604853292927146E-3</v>
      </c>
      <c r="E38" s="4">
        <v>3.0977155271696907E-3</v>
      </c>
      <c r="F38" s="4">
        <v>3.0288931315568279E-3</v>
      </c>
      <c r="G38" s="6">
        <v>3.3814492379232522E-3</v>
      </c>
      <c r="H38" s="4">
        <v>3.3295548666552599E-3</v>
      </c>
      <c r="J38" s="2">
        <v>43063</v>
      </c>
      <c r="K38" s="8">
        <f t="shared" si="8"/>
        <v>4.4094710135101574E-6</v>
      </c>
      <c r="L38" s="8">
        <f t="shared" si="8"/>
        <v>3.9776876242472252E-6</v>
      </c>
      <c r="M38" s="8">
        <f t="shared" si="8"/>
        <v>2.2119909107802486E-6</v>
      </c>
      <c r="N38" s="8">
        <f t="shared" si="8"/>
        <v>2.0120115916382878E-6</v>
      </c>
      <c r="O38" s="8">
        <f t="shared" si="8"/>
        <v>3.1364765989847359E-6</v>
      </c>
      <c r="P38" s="8">
        <f t="shared" si="8"/>
        <v>2.9553587185936778E-6</v>
      </c>
      <c r="Q38" s="8"/>
      <c r="R38" s="9">
        <v>41451</v>
      </c>
      <c r="S38" s="4">
        <f t="shared" si="11"/>
        <v>2.0998740470585748E-3</v>
      </c>
      <c r="T38" s="4">
        <f t="shared" si="11"/>
        <v>1.9944141055074859E-3</v>
      </c>
      <c r="U38" s="4">
        <f t="shared" si="11"/>
        <v>1.4872763397500307E-3</v>
      </c>
      <c r="V38" s="4">
        <f t="shared" si="11"/>
        <v>1.4184539441371678E-3</v>
      </c>
      <c r="W38" s="4">
        <f t="shared" si="11"/>
        <v>1.7710100505035921E-3</v>
      </c>
      <c r="X38" s="4">
        <f t="shared" si="11"/>
        <v>1.7191156792355998E-3</v>
      </c>
      <c r="Z38" s="9">
        <v>41451</v>
      </c>
      <c r="AA38" s="4">
        <f t="shared" si="12"/>
        <v>0.26865337109076037</v>
      </c>
      <c r="AB38" s="4">
        <f t="shared" si="12"/>
        <v>0.25251609486180504</v>
      </c>
      <c r="AC38" s="4">
        <f t="shared" si="12"/>
        <v>0.17403760935140511</v>
      </c>
      <c r="AD38" s="4">
        <f t="shared" si="12"/>
        <v>0.16338263116613283</v>
      </c>
      <c r="AE38" s="4">
        <f t="shared" si="12"/>
        <v>0.21805455116034622</v>
      </c>
      <c r="AF38" s="4">
        <f t="shared" si="12"/>
        <v>0.2100117192514761</v>
      </c>
      <c r="AG38" s="4"/>
    </row>
    <row r="39" spans="1:33" ht="14.5" x14ac:dyDescent="0.35">
      <c r="A39" s="2">
        <v>43066</v>
      </c>
      <c r="B39" s="4">
        <v>1.9030180237239499E-3</v>
      </c>
      <c r="C39" s="6">
        <v>6.7868242040276527E-3</v>
      </c>
      <c r="D39" s="4">
        <v>5.6449435651302338E-3</v>
      </c>
      <c r="E39" s="4">
        <v>2.7812146497324577E-3</v>
      </c>
      <c r="F39" s="4">
        <v>2.7103232314113134E-3</v>
      </c>
      <c r="G39" s="6">
        <v>3.178486302533352E-3</v>
      </c>
      <c r="H39" s="4">
        <v>3.1571005445437872E-3</v>
      </c>
      <c r="J39" s="2">
        <v>43066</v>
      </c>
      <c r="K39" s="8">
        <f t="shared" si="8"/>
        <v>2.3851562806772641E-5</v>
      </c>
      <c r="L39" s="8">
        <f t="shared" si="8"/>
        <v>1.4002006757428709E-5</v>
      </c>
      <c r="M39" s="8">
        <f t="shared" si="8"/>
        <v>7.712293139327269E-7</v>
      </c>
      <c r="N39" s="8">
        <f t="shared" si="8"/>
        <v>6.5174169835913721E-7</v>
      </c>
      <c r="O39" s="8">
        <f t="shared" si="8"/>
        <v>1.6268193302490186E-6</v>
      </c>
      <c r="P39" s="8">
        <f t="shared" si="8"/>
        <v>1.5727229690258375E-6</v>
      </c>
      <c r="Q39" s="8"/>
      <c r="R39" s="9">
        <v>41452</v>
      </c>
      <c r="S39" s="4">
        <f t="shared" si="11"/>
        <v>4.8838061803037026E-3</v>
      </c>
      <c r="T39" s="4">
        <f t="shared" si="11"/>
        <v>3.7419255414062836E-3</v>
      </c>
      <c r="U39" s="4">
        <f t="shared" si="11"/>
        <v>8.7819662600850776E-4</v>
      </c>
      <c r="V39" s="4">
        <f t="shared" si="11"/>
        <v>8.0730520768736353E-4</v>
      </c>
      <c r="W39" s="4">
        <f t="shared" si="11"/>
        <v>1.2754682788094021E-3</v>
      </c>
      <c r="X39" s="4">
        <f t="shared" si="11"/>
        <v>1.2540825208198372E-3</v>
      </c>
      <c r="Z39" s="9">
        <v>41452</v>
      </c>
      <c r="AA39" s="4">
        <f t="shared" si="12"/>
        <v>0.55194095344376981</v>
      </c>
      <c r="AB39" s="4">
        <f t="shared" si="12"/>
        <v>0.42443819282721273</v>
      </c>
      <c r="AC39" s="4">
        <f t="shared" si="12"/>
        <v>6.368659353095385E-2</v>
      </c>
      <c r="AD39" s="4">
        <f t="shared" si="12"/>
        <v>5.5763768451002171E-2</v>
      </c>
      <c r="AE39" s="4">
        <f t="shared" si="12"/>
        <v>0.11168235249697855</v>
      </c>
      <c r="AF39" s="4">
        <f t="shared" si="12"/>
        <v>0.10898696606573388</v>
      </c>
      <c r="AG39" s="4"/>
    </row>
    <row r="40" spans="1:33" ht="14.5" x14ac:dyDescent="0.35">
      <c r="A40" s="2">
        <v>43067</v>
      </c>
      <c r="B40" s="4">
        <v>3.9456640424009402E-3</v>
      </c>
      <c r="C40" s="6">
        <v>6.2340227887034416E-3</v>
      </c>
      <c r="D40" s="4">
        <v>6.2811980023980141E-3</v>
      </c>
      <c r="E40" s="4">
        <v>2.78327708349647E-3</v>
      </c>
      <c r="F40" s="4">
        <v>2.7167135825456341E-3</v>
      </c>
      <c r="G40" s="6">
        <v>3.1435399338319032E-3</v>
      </c>
      <c r="H40" s="4">
        <v>3.1494233858309541E-3</v>
      </c>
      <c r="J40" s="2">
        <v>43067</v>
      </c>
      <c r="K40" s="8">
        <f t="shared" si="8"/>
        <v>5.2365857517791564E-6</v>
      </c>
      <c r="L40" s="8">
        <f t="shared" si="8"/>
        <v>5.4547188782996139E-6</v>
      </c>
      <c r="M40" s="8">
        <f t="shared" si="8"/>
        <v>1.3511434422311825E-6</v>
      </c>
      <c r="N40" s="8">
        <f t="shared" si="8"/>
        <v>1.5103192327785684E-6</v>
      </c>
      <c r="O40" s="8">
        <f t="shared" si="8"/>
        <v>6.4340308554767226E-7</v>
      </c>
      <c r="P40" s="8">
        <f t="shared" si="8"/>
        <v>6.3399918317500239E-7</v>
      </c>
      <c r="Q40" s="8"/>
      <c r="R40" s="9">
        <v>41453</v>
      </c>
      <c r="S40" s="4">
        <f t="shared" si="11"/>
        <v>2.2883587463025015E-3</v>
      </c>
      <c r="T40" s="4">
        <f t="shared" si="11"/>
        <v>2.3355339599970739E-3</v>
      </c>
      <c r="U40" s="4">
        <f t="shared" si="11"/>
        <v>1.1623869589044702E-3</v>
      </c>
      <c r="V40" s="4">
        <f t="shared" si="11"/>
        <v>1.2289504598553061E-3</v>
      </c>
      <c r="W40" s="4">
        <f t="shared" si="11"/>
        <v>8.0212410856903699E-4</v>
      </c>
      <c r="X40" s="4">
        <f t="shared" si="11"/>
        <v>7.9624065656998602E-4</v>
      </c>
      <c r="Z40" s="9">
        <v>41453</v>
      </c>
      <c r="AA40" s="4">
        <f t="shared" si="12"/>
        <v>9.0328796723164961E-2</v>
      </c>
      <c r="AB40" s="4">
        <f t="shared" si="12"/>
        <v>9.3114081620754963E-2</v>
      </c>
      <c r="AC40" s="4">
        <f t="shared" si="12"/>
        <v>6.8644272510165472E-2</v>
      </c>
      <c r="AD40" s="4">
        <f t="shared" si="12"/>
        <v>7.9172233070163411E-2</v>
      </c>
      <c r="AE40" s="4">
        <f t="shared" si="12"/>
        <v>2.7898139237521269E-2</v>
      </c>
      <c r="AF40" s="4">
        <f t="shared" si="12"/>
        <v>2.7423209807088567E-2</v>
      </c>
      <c r="AG40" s="4"/>
    </row>
    <row r="41" spans="1:33" ht="14.5" x14ac:dyDescent="0.35">
      <c r="A41" s="2">
        <v>43068</v>
      </c>
      <c r="B41" s="4">
        <v>3.6343401006932101E-3</v>
      </c>
      <c r="C41" s="6">
        <v>5.2653010934591293E-3</v>
      </c>
      <c r="D41" s="4">
        <v>5.6365765631198883E-3</v>
      </c>
      <c r="E41" s="4">
        <v>3.3275791797523994E-3</v>
      </c>
      <c r="F41" s="4">
        <v>3.1047442243611733E-3</v>
      </c>
      <c r="G41" s="6">
        <v>3.5900805428362641E-3</v>
      </c>
      <c r="H41" s="4">
        <v>3.7000464927124692E-3</v>
      </c>
      <c r="J41" s="2">
        <v>43068</v>
      </c>
      <c r="K41" s="8">
        <f t="shared" si="8"/>
        <v>2.6600337599239928E-6</v>
      </c>
      <c r="L41" s="8">
        <f t="shared" si="8"/>
        <v>4.0089508514708993E-6</v>
      </c>
      <c r="M41" s="8">
        <f t="shared" si="8"/>
        <v>9.4102262616454315E-8</v>
      </c>
      <c r="N41" s="8">
        <f t="shared" si="8"/>
        <v>2.8047179222789798E-7</v>
      </c>
      <c r="O41" s="8">
        <f t="shared" si="8"/>
        <v>1.958908461692352E-9</v>
      </c>
      <c r="P41" s="8">
        <f t="shared" si="8"/>
        <v>4.3173299521885536E-9</v>
      </c>
      <c r="Q41" s="8"/>
      <c r="R41" s="9">
        <v>41456</v>
      </c>
      <c r="S41" s="4">
        <f t="shared" si="11"/>
        <v>1.6309609927659193E-3</v>
      </c>
      <c r="T41" s="4">
        <f t="shared" si="11"/>
        <v>2.0022364624266782E-3</v>
      </c>
      <c r="U41" s="4">
        <f t="shared" si="11"/>
        <v>3.067609209408107E-4</v>
      </c>
      <c r="V41" s="4">
        <f t="shared" si="11"/>
        <v>5.2959587633203678E-4</v>
      </c>
      <c r="W41" s="4">
        <f t="shared" si="11"/>
        <v>4.4259557856946019E-5</v>
      </c>
      <c r="X41" s="4">
        <f t="shared" si="11"/>
        <v>6.5706392019259079E-5</v>
      </c>
      <c r="Z41" s="9">
        <v>41456</v>
      </c>
      <c r="AA41" s="4">
        <f t="shared" si="12"/>
        <v>6.0954324179438801E-2</v>
      </c>
      <c r="AB41" s="4">
        <f t="shared" si="12"/>
        <v>8.3627252685604558E-2</v>
      </c>
      <c r="AC41" s="4">
        <f t="shared" si="12"/>
        <v>4.0049268984898578E-3</v>
      </c>
      <c r="AD41" s="4">
        <f t="shared" si="12"/>
        <v>1.3080112773919517E-2</v>
      </c>
      <c r="AE41" s="4">
        <f t="shared" si="12"/>
        <v>7.5374519826088004E-5</v>
      </c>
      <c r="AF41" s="4">
        <f t="shared" si="12"/>
        <v>1.5956986481846513E-4</v>
      </c>
      <c r="AG41" s="4"/>
    </row>
    <row r="42" spans="1:33" ht="14.5" x14ac:dyDescent="0.35">
      <c r="A42" s="2">
        <v>43069</v>
      </c>
      <c r="B42" s="4">
        <v>6.5018297654458497E-3</v>
      </c>
      <c r="C42" s="6">
        <v>3.9094625972211361E-3</v>
      </c>
      <c r="D42" s="4">
        <v>4.3801269493997097E-3</v>
      </c>
      <c r="E42" s="4">
        <v>3.2689573695150534E-3</v>
      </c>
      <c r="F42" s="4">
        <v>3.1691020350287976E-3</v>
      </c>
      <c r="G42" s="6">
        <v>3.5216848314689928E-3</v>
      </c>
      <c r="H42" s="4">
        <v>3.6174267615426479E-3</v>
      </c>
      <c r="J42" s="2">
        <v>43069</v>
      </c>
      <c r="K42" s="8">
        <f t="shared" si="8"/>
        <v>6.7203675348894204E-6</v>
      </c>
      <c r="L42" s="8">
        <f t="shared" si="8"/>
        <v>4.5016228396181204E-6</v>
      </c>
      <c r="M42" s="8">
        <f t="shared" si="8"/>
        <v>1.0451463928371328E-5</v>
      </c>
      <c r="N42" s="8">
        <f t="shared" si="8"/>
        <v>1.1107074125090794E-5</v>
      </c>
      <c r="O42" s="8">
        <f t="shared" si="8"/>
        <v>8.8812638275079243E-6</v>
      </c>
      <c r="P42" s="8">
        <f t="shared" si="8"/>
        <v>8.3197806889258144E-6</v>
      </c>
      <c r="Q42" s="8"/>
      <c r="R42" s="9">
        <v>41457</v>
      </c>
      <c r="S42" s="4">
        <f t="shared" si="11"/>
        <v>2.5923671682247136E-3</v>
      </c>
      <c r="T42" s="4">
        <f t="shared" si="11"/>
        <v>2.12170281604614E-3</v>
      </c>
      <c r="U42" s="4">
        <f t="shared" si="11"/>
        <v>3.2328723959307963E-3</v>
      </c>
      <c r="V42" s="4">
        <f t="shared" si="11"/>
        <v>3.3327277304170521E-3</v>
      </c>
      <c r="W42" s="4">
        <f t="shared" si="11"/>
        <v>2.9801449339768569E-3</v>
      </c>
      <c r="X42" s="4">
        <f t="shared" si="11"/>
        <v>2.8844030039032018E-3</v>
      </c>
      <c r="Z42" s="9">
        <v>41457</v>
      </c>
      <c r="AA42" s="4">
        <f t="shared" si="12"/>
        <v>0.15441692631339121</v>
      </c>
      <c r="AB42" s="4">
        <f t="shared" si="12"/>
        <v>8.9387064223941604E-2</v>
      </c>
      <c r="AC42" s="4">
        <f t="shared" si="12"/>
        <v>0.30134876738983096</v>
      </c>
      <c r="AD42" s="4">
        <f t="shared" si="12"/>
        <v>0.33299620265659158</v>
      </c>
      <c r="AE42" s="4">
        <f t="shared" si="12"/>
        <v>0.23308292165321798</v>
      </c>
      <c r="AF42" s="4">
        <f t="shared" si="12"/>
        <v>0.21104250111933487</v>
      </c>
      <c r="AG42" s="4"/>
    </row>
    <row r="43" spans="1:33" ht="14.5" x14ac:dyDescent="0.35">
      <c r="A43" s="2">
        <v>43070</v>
      </c>
      <c r="B43" s="4">
        <v>1.36735772995859E-2</v>
      </c>
      <c r="C43" s="6">
        <v>3.941485658288002E-3</v>
      </c>
      <c r="D43" s="4">
        <v>4.4729234650731087E-3</v>
      </c>
      <c r="E43" s="4">
        <v>4.2370444822662544E-3</v>
      </c>
      <c r="F43" s="4">
        <v>4.0949716790541707E-3</v>
      </c>
      <c r="G43" s="6">
        <v>4.2973671168046734E-3</v>
      </c>
      <c r="H43" s="4">
        <v>4.5265416253280552E-3</v>
      </c>
      <c r="J43" s="2">
        <v>43070</v>
      </c>
      <c r="K43" s="8">
        <f t="shared" si="8"/>
        <v>9.471360771462042E-5</v>
      </c>
      <c r="L43" s="8">
        <f t="shared" si="8"/>
        <v>8.465203098253494E-5</v>
      </c>
      <c r="M43" s="8">
        <f t="shared" si="8"/>
        <v>8.9048151612350677E-5</v>
      </c>
      <c r="N43" s="8">
        <f t="shared" si="8"/>
        <v>9.1749685633682064E-5</v>
      </c>
      <c r="O43" s="8">
        <f t="shared" si="8"/>
        <v>8.7913317391690373E-5</v>
      </c>
      <c r="P43" s="8">
        <f t="shared" si="8"/>
        <v>8.3668261626145674E-5</v>
      </c>
      <c r="Q43" s="8"/>
      <c r="R43" s="9">
        <v>41458</v>
      </c>
      <c r="S43" s="4">
        <f t="shared" si="11"/>
        <v>9.7320916412978985E-3</v>
      </c>
      <c r="T43" s="4">
        <f t="shared" si="11"/>
        <v>9.2006538345127918E-3</v>
      </c>
      <c r="U43" s="4">
        <f t="shared" si="11"/>
        <v>9.4365328173196469E-3</v>
      </c>
      <c r="V43" s="4">
        <f t="shared" si="11"/>
        <v>9.5786056205317306E-3</v>
      </c>
      <c r="W43" s="4">
        <f t="shared" si="11"/>
        <v>9.3762101827812271E-3</v>
      </c>
      <c r="X43" s="4">
        <f t="shared" si="11"/>
        <v>9.1470356742578453E-3</v>
      </c>
      <c r="Z43" s="9">
        <v>41458</v>
      </c>
      <c r="AA43" s="4">
        <f t="shared" si="12"/>
        <v>1.2252353958971116</v>
      </c>
      <c r="AB43" s="4">
        <f t="shared" si="12"/>
        <v>0.93954343212398772</v>
      </c>
      <c r="AC43" s="4">
        <f t="shared" si="12"/>
        <v>1.0555504746837876</v>
      </c>
      <c r="AD43" s="4">
        <f t="shared" si="12"/>
        <v>1.1334085038985178</v>
      </c>
      <c r="AE43" s="4">
        <f t="shared" si="12"/>
        <v>1.0243871697089633</v>
      </c>
      <c r="AF43" s="4">
        <f t="shared" si="12"/>
        <v>0.91524879870948506</v>
      </c>
      <c r="AG43" s="4"/>
    </row>
    <row r="44" spans="1:33" ht="14.5" x14ac:dyDescent="0.35">
      <c r="A44" s="2">
        <v>43073</v>
      </c>
      <c r="B44" s="4">
        <v>8.0187329377663097E-3</v>
      </c>
      <c r="C44" s="6">
        <v>3.576917108148336E-3</v>
      </c>
      <c r="D44" s="4">
        <v>3.7453987170010809E-3</v>
      </c>
      <c r="E44" s="4">
        <v>6.6273712122649113E-3</v>
      </c>
      <c r="F44" s="4">
        <v>6.4598570016376981E-3</v>
      </c>
      <c r="G44" s="6">
        <v>6.2509935519032486E-3</v>
      </c>
      <c r="H44" s="4">
        <v>6.8112074931066221E-3</v>
      </c>
      <c r="J44" s="2">
        <v>43073</v>
      </c>
      <c r="K44" s="8">
        <f t="shared" si="8"/>
        <v>1.9729727864244805E-5</v>
      </c>
      <c r="L44" s="8">
        <f t="shared" si="8"/>
        <v>1.8261385362363168E-5</v>
      </c>
      <c r="M44" s="8">
        <f t="shared" si="8"/>
        <v>1.9358874511902286E-6</v>
      </c>
      <c r="N44" s="8">
        <f t="shared" si="8"/>
        <v>2.4300941842408554E-6</v>
      </c>
      <c r="O44" s="8">
        <f t="shared" si="8"/>
        <v>3.1249025363315124E-6</v>
      </c>
      <c r="P44" s="8">
        <f t="shared" si="8"/>
        <v>1.4581176995005764E-6</v>
      </c>
      <c r="Q44" s="8"/>
      <c r="R44" s="9">
        <v>41460</v>
      </c>
      <c r="S44" s="4">
        <f t="shared" si="11"/>
        <v>4.4418158296179733E-3</v>
      </c>
      <c r="T44" s="4">
        <f t="shared" si="11"/>
        <v>4.2733342207652292E-3</v>
      </c>
      <c r="U44" s="4">
        <f t="shared" si="11"/>
        <v>1.3913617255013984E-3</v>
      </c>
      <c r="V44" s="4">
        <f t="shared" si="11"/>
        <v>1.5588759361286116E-3</v>
      </c>
      <c r="W44" s="4">
        <f t="shared" si="11"/>
        <v>1.7677393858630611E-3</v>
      </c>
      <c r="X44" s="4">
        <f t="shared" si="11"/>
        <v>1.2075254446596876E-3</v>
      </c>
      <c r="Z44" s="9">
        <v>41460</v>
      </c>
      <c r="AA44" s="4">
        <f t="shared" si="12"/>
        <v>0.43452091090397515</v>
      </c>
      <c r="AB44" s="4">
        <f t="shared" si="12"/>
        <v>0.37970341115909445</v>
      </c>
      <c r="AC44" s="4">
        <f t="shared" si="12"/>
        <v>1.9369527210273185E-2</v>
      </c>
      <c r="AD44" s="4">
        <f t="shared" si="12"/>
        <v>2.5144166203674878E-2</v>
      </c>
      <c r="AE44" s="4">
        <f t="shared" si="12"/>
        <v>3.3753344390618167E-2</v>
      </c>
      <c r="AF44" s="4">
        <f t="shared" si="12"/>
        <v>1.4074071587179438E-2</v>
      </c>
      <c r="AG44" s="4"/>
    </row>
    <row r="45" spans="1:33" ht="14.5" x14ac:dyDescent="0.35">
      <c r="A45" s="2">
        <v>43074</v>
      </c>
      <c r="B45" s="4">
        <v>5.0896956055718002E-3</v>
      </c>
      <c r="C45" s="6">
        <v>3.3137253485620022E-3</v>
      </c>
      <c r="D45" s="4">
        <v>3.7280616816133261E-3</v>
      </c>
      <c r="E45" s="4">
        <v>6.5167252736716696E-3</v>
      </c>
      <c r="F45" s="4">
        <v>6.3339780893510132E-3</v>
      </c>
      <c r="G45" s="6">
        <v>5.9908810757570907E-3</v>
      </c>
      <c r="H45" s="4">
        <v>6.1805031981633906E-3</v>
      </c>
      <c r="J45" s="2">
        <v>43074</v>
      </c>
      <c r="K45" s="8">
        <f t="shared" si="8"/>
        <v>3.1540703537834478E-6</v>
      </c>
      <c r="L45" s="8">
        <f t="shared" si="8"/>
        <v>1.8540469428745515E-6</v>
      </c>
      <c r="M45" s="8">
        <f t="shared" si="8"/>
        <v>2.0364136736372238E-6</v>
      </c>
      <c r="N45" s="8">
        <f t="shared" si="8"/>
        <v>1.5482388994397677E-6</v>
      </c>
      <c r="O45" s="8">
        <f t="shared" si="8"/>
        <v>8.1213525167308319E-7</v>
      </c>
      <c r="P45" s="8">
        <f t="shared" si="8"/>
        <v>1.1898612040554611E-6</v>
      </c>
      <c r="Q45" s="8"/>
      <c r="R45" s="9">
        <v>41463</v>
      </c>
      <c r="S45" s="4">
        <f t="shared" si="11"/>
        <v>1.775970257009798E-3</v>
      </c>
      <c r="T45" s="4">
        <f t="shared" si="11"/>
        <v>1.3616339239584741E-3</v>
      </c>
      <c r="U45" s="4">
        <f t="shared" si="11"/>
        <v>1.4270296680998695E-3</v>
      </c>
      <c r="V45" s="4">
        <f t="shared" si="11"/>
        <v>1.2442824837792131E-3</v>
      </c>
      <c r="W45" s="4">
        <f t="shared" si="11"/>
        <v>9.0118547018529054E-4</v>
      </c>
      <c r="X45" s="4">
        <f t="shared" si="11"/>
        <v>1.0908075925915904E-3</v>
      </c>
      <c r="Z45" s="9">
        <v>41463</v>
      </c>
      <c r="AA45" s="4">
        <f t="shared" si="12"/>
        <v>0.10679872305833871</v>
      </c>
      <c r="AB45" s="4">
        <f t="shared" si="12"/>
        <v>5.3909524064897241E-2</v>
      </c>
      <c r="AC45" s="4">
        <f t="shared" si="12"/>
        <v>2.8174399417166818E-2</v>
      </c>
      <c r="AD45" s="4">
        <f t="shared" si="12"/>
        <v>2.2264806103817092E-2</v>
      </c>
      <c r="AE45" s="4">
        <f t="shared" si="12"/>
        <v>1.2594266872701265E-2</v>
      </c>
      <c r="AF45" s="4">
        <f t="shared" si="12"/>
        <v>1.7689953129376601E-2</v>
      </c>
      <c r="AG45" s="4"/>
    </row>
    <row r="46" spans="1:33" ht="14.5" x14ac:dyDescent="0.35">
      <c r="A46" s="2">
        <v>43075</v>
      </c>
      <c r="B46" s="4">
        <v>2.7962031096872798E-3</v>
      </c>
      <c r="C46" s="6">
        <v>3.140365239232779E-3</v>
      </c>
      <c r="D46" s="4">
        <v>3.4208523575216532E-3</v>
      </c>
      <c r="E46" s="4">
        <v>6.2303604235414518E-3</v>
      </c>
      <c r="F46" s="4">
        <v>6.0691270256136689E-3</v>
      </c>
      <c r="G46" s="6">
        <v>5.6913232069935446E-3</v>
      </c>
      <c r="H46" s="4">
        <v>5.702899365573371E-3</v>
      </c>
      <c r="J46" s="2">
        <v>43075</v>
      </c>
      <c r="K46" s="8">
        <f t="shared" si="8"/>
        <v>1.1844757141329297E-7</v>
      </c>
      <c r="L46" s="8">
        <f t="shared" si="8"/>
        <v>3.9018668282004839E-7</v>
      </c>
      <c r="M46" s="8">
        <f t="shared" si="8"/>
        <v>1.1793436456298102E-5</v>
      </c>
      <c r="N46" s="8">
        <f t="shared" si="8"/>
        <v>1.0712030959442929E-5</v>
      </c>
      <c r="O46" s="8">
        <f t="shared" si="8"/>
        <v>8.3817203778266367E-6</v>
      </c>
      <c r="P46" s="8">
        <f t="shared" si="8"/>
        <v>8.4488831239822215E-6</v>
      </c>
      <c r="Q46" s="8"/>
      <c r="R46" s="9">
        <v>41464</v>
      </c>
      <c r="S46" s="4">
        <f t="shared" si="11"/>
        <v>3.4416212954549918E-4</v>
      </c>
      <c r="T46" s="4">
        <f t="shared" si="11"/>
        <v>6.2464924783437337E-4</v>
      </c>
      <c r="U46" s="4">
        <f t="shared" si="11"/>
        <v>3.434157313854172E-3</v>
      </c>
      <c r="V46" s="4">
        <f t="shared" si="11"/>
        <v>3.2729239159263891E-3</v>
      </c>
      <c r="W46" s="4">
        <f t="shared" si="11"/>
        <v>2.8951200973062648E-3</v>
      </c>
      <c r="X46" s="4">
        <f t="shared" si="11"/>
        <v>2.9066962558860912E-3</v>
      </c>
      <c r="Z46" s="9">
        <v>41464</v>
      </c>
      <c r="AA46" s="4">
        <f t="shared" si="12"/>
        <v>6.4836206257374851E-3</v>
      </c>
      <c r="AB46" s="4">
        <f t="shared" si="12"/>
        <v>1.9026812816642424E-2</v>
      </c>
      <c r="AC46" s="4">
        <f t="shared" si="12"/>
        <v>0.24997450434670299</v>
      </c>
      <c r="AD46" s="4">
        <f t="shared" si="12"/>
        <v>0.23567806366703437</v>
      </c>
      <c r="AE46" s="4">
        <f t="shared" si="12"/>
        <v>0.20199014869776422</v>
      </c>
      <c r="AF46" s="4">
        <f t="shared" si="12"/>
        <v>0.20302478784130562</v>
      </c>
      <c r="AG46" s="4"/>
    </row>
    <row r="47" spans="1:33" ht="14.5" x14ac:dyDescent="0.35">
      <c r="A47" s="2">
        <v>43076</v>
      </c>
      <c r="B47" s="4">
        <v>3.20476588277068E-3</v>
      </c>
      <c r="C47" s="6">
        <v>3.4305669832974668E-3</v>
      </c>
      <c r="D47" s="4">
        <v>2.5043885689228769E-3</v>
      </c>
      <c r="E47" s="4">
        <v>5.8216062765388144E-3</v>
      </c>
      <c r="F47" s="4">
        <v>5.6866743410955998E-3</v>
      </c>
      <c r="G47" s="6">
        <v>5.3329883559750987E-3</v>
      </c>
      <c r="H47" s="4">
        <v>5.2148803850048586E-3</v>
      </c>
      <c r="J47" s="2">
        <v>43076</v>
      </c>
      <c r="K47" s="8">
        <f t="shared" si="8"/>
        <v>5.0986136999108099E-8</v>
      </c>
      <c r="L47" s="8">
        <f t="shared" si="8"/>
        <v>4.905283817526641E-7</v>
      </c>
      <c r="M47" s="8">
        <f t="shared" si="8"/>
        <v>6.847853646456565E-6</v>
      </c>
      <c r="N47" s="8">
        <f t="shared" si="8"/>
        <v>6.15986959550478E-6</v>
      </c>
      <c r="O47" s="8">
        <f t="shared" si="8"/>
        <v>4.5293308954523325E-6</v>
      </c>
      <c r="P47" s="8">
        <f t="shared" si="8"/>
        <v>4.0405603120921597E-6</v>
      </c>
      <c r="Q47" s="8"/>
      <c r="R47" s="9">
        <v>41465</v>
      </c>
      <c r="S47" s="4">
        <f t="shared" si="11"/>
        <v>2.2580110052678685E-4</v>
      </c>
      <c r="T47" s="4">
        <f t="shared" si="11"/>
        <v>7.0037731384780307E-4</v>
      </c>
      <c r="U47" s="4">
        <f t="shared" si="11"/>
        <v>2.6168403937681345E-3</v>
      </c>
      <c r="V47" s="4">
        <f t="shared" si="11"/>
        <v>2.4819084583249198E-3</v>
      </c>
      <c r="W47" s="4">
        <f t="shared" si="11"/>
        <v>2.1282224732044187E-3</v>
      </c>
      <c r="X47" s="4">
        <f t="shared" si="11"/>
        <v>2.0101145022341786E-3</v>
      </c>
      <c r="Z47" s="9">
        <v>41465</v>
      </c>
      <c r="AA47" s="4">
        <f t="shared" si="12"/>
        <v>2.2661641049479542E-3</v>
      </c>
      <c r="AB47" s="4">
        <f t="shared" si="12"/>
        <v>3.306558293446682E-2</v>
      </c>
      <c r="AC47" s="4">
        <f t="shared" si="12"/>
        <v>0.14743230234105575</v>
      </c>
      <c r="AD47" s="4">
        <f t="shared" si="12"/>
        <v>0.13704369482056489</v>
      </c>
      <c r="AE47" s="4">
        <f t="shared" si="12"/>
        <v>0.11020518130557444</v>
      </c>
      <c r="AF47" s="4">
        <f t="shared" si="12"/>
        <v>0.1014196599249777</v>
      </c>
      <c r="AG47" s="4"/>
    </row>
    <row r="48" spans="1:33" ht="14.5" x14ac:dyDescent="0.35">
      <c r="A48" s="2">
        <v>43077</v>
      </c>
      <c r="B48" s="4">
        <v>3.8461119388276599E-3</v>
      </c>
      <c r="C48" s="6">
        <v>3.1819436699151988E-3</v>
      </c>
      <c r="D48" s="4">
        <v>3.38251213543117E-3</v>
      </c>
      <c r="E48" s="4">
        <v>5.5544031087687027E-3</v>
      </c>
      <c r="F48" s="4">
        <v>5.3406992241111116E-3</v>
      </c>
      <c r="G48" s="6">
        <v>5.1904317985583034E-3</v>
      </c>
      <c r="H48" s="4">
        <v>5.1097064465042696E-3</v>
      </c>
      <c r="J48" s="2">
        <v>43077</v>
      </c>
      <c r="K48" s="8">
        <f t="shared" si="8"/>
        <v>4.4111948943017513E-7</v>
      </c>
      <c r="L48" s="8">
        <f t="shared" si="8"/>
        <v>2.1492477770926403E-7</v>
      </c>
      <c r="M48" s="8">
        <f t="shared" si="8"/>
        <v>2.9182587212985369E-6</v>
      </c>
      <c r="N48" s="8">
        <f t="shared" si="8"/>
        <v>2.2337911533309579E-6</v>
      </c>
      <c r="O48" s="8">
        <f t="shared" si="8"/>
        <v>1.807195885266217E-6</v>
      </c>
      <c r="P48" s="8">
        <f t="shared" si="8"/>
        <v>1.5966710798304939E-6</v>
      </c>
      <c r="Q48" s="8"/>
      <c r="R48" s="9">
        <v>41466</v>
      </c>
      <c r="S48" s="4">
        <f t="shared" si="11"/>
        <v>6.6416826891246101E-4</v>
      </c>
      <c r="T48" s="4">
        <f t="shared" si="11"/>
        <v>4.6359980339648983E-4</v>
      </c>
      <c r="U48" s="4">
        <f t="shared" si="11"/>
        <v>1.7082911699410428E-3</v>
      </c>
      <c r="V48" s="4">
        <f t="shared" si="11"/>
        <v>1.4945872852834517E-3</v>
      </c>
      <c r="W48" s="4">
        <f t="shared" si="11"/>
        <v>1.3443198597306435E-3</v>
      </c>
      <c r="X48" s="4">
        <f t="shared" si="11"/>
        <v>1.2635945076766098E-3</v>
      </c>
      <c r="Z48" s="9">
        <v>41466</v>
      </c>
      <c r="AA48" s="4">
        <f t="shared" si="12"/>
        <v>1.9159841686979817E-2</v>
      </c>
      <c r="AB48" s="4">
        <f t="shared" si="12"/>
        <v>8.6137556826630934E-3</v>
      </c>
      <c r="AC48" s="4">
        <f t="shared" si="12"/>
        <v>5.9972003969809506E-2</v>
      </c>
      <c r="AD48" s="4">
        <f t="shared" si="12"/>
        <v>4.8445217440222788E-2</v>
      </c>
      <c r="AE48" s="4">
        <f t="shared" si="12"/>
        <v>4.0754520614362022E-2</v>
      </c>
      <c r="AF48" s="4">
        <f t="shared" si="12"/>
        <v>3.6786228862535131E-2</v>
      </c>
      <c r="AG48" s="4"/>
    </row>
    <row r="49" spans="1:33" ht="14.5" x14ac:dyDescent="0.35">
      <c r="A49" s="2">
        <v>43080</v>
      </c>
      <c r="B49" s="4">
        <v>1.5489807391516901E-3</v>
      </c>
      <c r="C49" s="6">
        <v>3.6157139111310239E-3</v>
      </c>
      <c r="D49" s="4">
        <v>4.0524117648601532E-3</v>
      </c>
      <c r="E49" s="4">
        <v>4.6340804182037117E-3</v>
      </c>
      <c r="F49" s="4">
        <v>4.4461523309698506E-3</v>
      </c>
      <c r="G49" s="6">
        <v>4.6258903786770816E-3</v>
      </c>
      <c r="H49" s="4">
        <v>4.6313683957054956E-3</v>
      </c>
      <c r="J49" s="2">
        <v>43080</v>
      </c>
      <c r="K49" s="8">
        <f t="shared" si="8"/>
        <v>4.2713860041597588E-6</v>
      </c>
      <c r="L49" s="8">
        <f t="shared" si="8"/>
        <v>6.2671669004797278E-6</v>
      </c>
      <c r="M49" s="8">
        <f t="shared" si="8"/>
        <v>9.517840029686887E-6</v>
      </c>
      <c r="N49" s="8">
        <f t="shared" si="8"/>
        <v>8.3936032324381738E-6</v>
      </c>
      <c r="O49" s="8">
        <f t="shared" si="8"/>
        <v>9.4673729298042753E-6</v>
      </c>
      <c r="P49" s="8">
        <f t="shared" si="8"/>
        <v>9.5011136652752606E-6</v>
      </c>
      <c r="Q49" s="8"/>
      <c r="R49" s="9">
        <v>41467</v>
      </c>
      <c r="S49" s="4">
        <f t="shared" si="11"/>
        <v>2.0667331719793338E-3</v>
      </c>
      <c r="T49" s="4">
        <f t="shared" si="11"/>
        <v>2.5034310257084631E-3</v>
      </c>
      <c r="U49" s="4">
        <f t="shared" si="11"/>
        <v>3.0850996790520216E-3</v>
      </c>
      <c r="V49" s="4">
        <f t="shared" si="11"/>
        <v>2.8971715918181605E-3</v>
      </c>
      <c r="W49" s="4">
        <f t="shared" si="11"/>
        <v>3.0769096395253915E-3</v>
      </c>
      <c r="X49" s="4">
        <f t="shared" si="11"/>
        <v>3.0823876565538055E-3</v>
      </c>
      <c r="Z49" s="9">
        <v>41467</v>
      </c>
      <c r="AA49" s="4">
        <f t="shared" si="12"/>
        <v>0.27609465629523555</v>
      </c>
      <c r="AB49" s="4">
        <f t="shared" si="12"/>
        <v>0.34395183339947022</v>
      </c>
      <c r="AC49" s="4">
        <f t="shared" si="12"/>
        <v>0.4300991462859165</v>
      </c>
      <c r="AD49" s="4">
        <f t="shared" si="12"/>
        <v>0.4028287406105191</v>
      </c>
      <c r="AE49" s="4">
        <f t="shared" si="12"/>
        <v>0.42892203070189305</v>
      </c>
      <c r="AF49" s="4">
        <f t="shared" si="12"/>
        <v>0.42970947479997901</v>
      </c>
      <c r="AG49" s="4"/>
    </row>
    <row r="50" spans="1:33" ht="14.5" x14ac:dyDescent="0.35">
      <c r="A50" s="2">
        <v>43081</v>
      </c>
      <c r="B50" s="4">
        <v>2.6366651958882599E-3</v>
      </c>
      <c r="C50" s="6">
        <v>4.2916350066661826E-3</v>
      </c>
      <c r="D50" s="4">
        <v>3.634248860180378E-3</v>
      </c>
      <c r="E50" s="4">
        <v>3.6323130500411976E-3</v>
      </c>
      <c r="F50" s="4">
        <v>3.5007543552926764E-3</v>
      </c>
      <c r="G50" s="6">
        <v>3.8750393854265308E-3</v>
      </c>
      <c r="H50" s="4">
        <v>3.7817895609860461E-3</v>
      </c>
      <c r="J50" s="2">
        <v>43081</v>
      </c>
      <c r="K50" s="8">
        <f t="shared" si="8"/>
        <v>2.7389250745863135E-6</v>
      </c>
      <c r="L50" s="8">
        <f t="shared" si="8"/>
        <v>9.9517316726248935E-7</v>
      </c>
      <c r="M50" s="8">
        <f t="shared" si="8"/>
        <v>9.9131464947934953E-7</v>
      </c>
      <c r="N50" s="8">
        <f t="shared" si="8"/>
        <v>7.4665007540023105E-7</v>
      </c>
      <c r="O50" s="8">
        <f t="shared" si="8"/>
        <v>1.5335706333145693E-6</v>
      </c>
      <c r="P50" s="8">
        <f t="shared" si="8"/>
        <v>1.3113098115406079E-6</v>
      </c>
      <c r="Q50" s="8"/>
      <c r="R50" s="9">
        <v>41470</v>
      </c>
      <c r="S50" s="4">
        <f t="shared" si="11"/>
        <v>1.6549698107779227E-3</v>
      </c>
      <c r="T50" s="4">
        <f t="shared" si="11"/>
        <v>9.9758366429211808E-4</v>
      </c>
      <c r="U50" s="4">
        <f t="shared" si="11"/>
        <v>9.9564785415293773E-4</v>
      </c>
      <c r="V50" s="4">
        <f t="shared" si="11"/>
        <v>8.6408915940441649E-4</v>
      </c>
      <c r="W50" s="4">
        <f t="shared" si="11"/>
        <v>1.2383741895382709E-3</v>
      </c>
      <c r="X50" s="4">
        <f t="shared" si="11"/>
        <v>1.1451243650977862E-3</v>
      </c>
      <c r="Z50" s="9">
        <v>41470</v>
      </c>
      <c r="AA50" s="4">
        <f t="shared" si="12"/>
        <v>0.10152596709049577</v>
      </c>
      <c r="AB50" s="4">
        <f t="shared" si="12"/>
        <v>4.6392369374195663E-2</v>
      </c>
      <c r="AC50" s="4">
        <f t="shared" si="12"/>
        <v>4.6246221500341189E-2</v>
      </c>
      <c r="AD50" s="4">
        <f t="shared" si="12"/>
        <v>3.6634122254138646E-2</v>
      </c>
      <c r="AE50" s="4">
        <f t="shared" si="12"/>
        <v>6.5463703607349766E-2</v>
      </c>
      <c r="AF50" s="4">
        <f t="shared" si="12"/>
        <v>5.7882791469077599E-2</v>
      </c>
      <c r="AG50" s="4"/>
    </row>
    <row r="51" spans="1:33" ht="14.5" x14ac:dyDescent="0.35">
      <c r="A51" s="2">
        <v>43082</v>
      </c>
      <c r="B51" s="4">
        <v>2.6101805407099899E-3</v>
      </c>
      <c r="C51" s="6">
        <v>3.126735333353281E-3</v>
      </c>
      <c r="D51" s="4">
        <v>3.409538883715868E-3</v>
      </c>
      <c r="E51" s="4">
        <v>3.4680452896077795E-3</v>
      </c>
      <c r="F51" s="4">
        <v>3.4150730409624268E-3</v>
      </c>
      <c r="G51" s="6">
        <v>3.7602618939856949E-3</v>
      </c>
      <c r="H51" s="4">
        <v>3.7552017714021042E-3</v>
      </c>
      <c r="J51" s="2">
        <v>43082</v>
      </c>
      <c r="K51" s="8">
        <f t="shared" si="8"/>
        <v>2.6682885380275344E-7</v>
      </c>
      <c r="L51" s="8">
        <f t="shared" si="8"/>
        <v>6.3897376053310299E-7</v>
      </c>
      <c r="M51" s="8">
        <f t="shared" si="8"/>
        <v>7.3593192740146747E-7</v>
      </c>
      <c r="N51" s="8">
        <f t="shared" si="8"/>
        <v>6.4785193696261917E-7</v>
      </c>
      <c r="O51" s="8">
        <f t="shared" si="8"/>
        <v>1.322687119152477E-6</v>
      </c>
      <c r="P51" s="8">
        <f t="shared" si="8"/>
        <v>1.3110736187356839E-6</v>
      </c>
      <c r="Q51" s="8"/>
      <c r="R51" s="9">
        <v>41471</v>
      </c>
      <c r="S51" s="4">
        <f t="shared" si="11"/>
        <v>5.1655479264329108E-4</v>
      </c>
      <c r="T51" s="4">
        <f t="shared" si="11"/>
        <v>7.9935834300587805E-4</v>
      </c>
      <c r="U51" s="4">
        <f t="shared" si="11"/>
        <v>8.5786474889778955E-4</v>
      </c>
      <c r="V51" s="4">
        <f t="shared" si="11"/>
        <v>8.0489250025243689E-4</v>
      </c>
      <c r="W51" s="4">
        <f t="shared" si="11"/>
        <v>1.150081353275705E-3</v>
      </c>
      <c r="X51" s="4">
        <f t="shared" si="11"/>
        <v>1.1450212306921143E-3</v>
      </c>
      <c r="Z51" s="9">
        <v>41471</v>
      </c>
      <c r="AA51" s="4">
        <f t="shared" si="12"/>
        <v>1.5364250341469265E-2</v>
      </c>
      <c r="AB51" s="4">
        <f t="shared" si="12"/>
        <v>3.2710026325880159E-2</v>
      </c>
      <c r="AC51" s="4">
        <f t="shared" si="12"/>
        <v>3.6809112321924298E-2</v>
      </c>
      <c r="AD51" s="4">
        <f t="shared" si="12"/>
        <v>3.3091265325431163E-2</v>
      </c>
      <c r="AE51" s="4">
        <f t="shared" si="12"/>
        <v>5.9217819026624596E-2</v>
      </c>
      <c r="AF51" s="4">
        <f t="shared" si="12"/>
        <v>5.8806592289693205E-2</v>
      </c>
      <c r="AG51" s="4"/>
    </row>
    <row r="52" spans="1:33" ht="14.5" x14ac:dyDescent="0.35">
      <c r="A52" s="2">
        <v>43083</v>
      </c>
      <c r="B52" s="4">
        <v>3.0872911031591399E-3</v>
      </c>
      <c r="C52" s="6">
        <v>3.2942267134785652E-3</v>
      </c>
      <c r="D52" s="4">
        <v>3.4434001427143808E-3</v>
      </c>
      <c r="E52" s="4">
        <v>3.4429739069098326E-3</v>
      </c>
      <c r="F52" s="4">
        <v>3.4412356439088294E-3</v>
      </c>
      <c r="G52" s="6">
        <v>3.7411661635797511E-3</v>
      </c>
      <c r="H52" s="4">
        <v>3.73594666878653E-3</v>
      </c>
      <c r="J52" s="2">
        <v>43083</v>
      </c>
      <c r="K52" s="8">
        <f t="shared" si="8"/>
        <v>4.2822346818273044E-8</v>
      </c>
      <c r="L52" s="8">
        <f t="shared" si="8"/>
        <v>1.2681364805295611E-7</v>
      </c>
      <c r="M52" s="8">
        <f t="shared" si="8"/>
        <v>1.2651025688395378E-7</v>
      </c>
      <c r="N52" s="8">
        <f t="shared" si="8"/>
        <v>1.2527673792650864E-7</v>
      </c>
      <c r="O52" s="8">
        <f t="shared" si="8"/>
        <v>4.2755259464005788E-7</v>
      </c>
      <c r="P52" s="8">
        <f t="shared" si="8"/>
        <v>4.2075404281938945E-7</v>
      </c>
      <c r="Q52" s="8"/>
      <c r="R52" s="9">
        <v>41472</v>
      </c>
      <c r="S52" s="4">
        <f t="shared" si="11"/>
        <v>2.0693561031942531E-4</v>
      </c>
      <c r="T52" s="4">
        <f t="shared" si="11"/>
        <v>3.5610903955524088E-4</v>
      </c>
      <c r="U52" s="4">
        <f t="shared" si="11"/>
        <v>3.556828037506927E-4</v>
      </c>
      <c r="V52" s="4">
        <f t="shared" si="11"/>
        <v>3.5394454074968952E-4</v>
      </c>
      <c r="W52" s="4">
        <f t="shared" si="11"/>
        <v>6.5387506042061116E-4</v>
      </c>
      <c r="X52" s="4">
        <f t="shared" si="11"/>
        <v>6.4865556562739013E-4</v>
      </c>
      <c r="Z52" s="9">
        <v>41472</v>
      </c>
      <c r="AA52" s="4">
        <f t="shared" si="12"/>
        <v>2.059755821472331E-3</v>
      </c>
      <c r="AB52" s="4">
        <f t="shared" si="12"/>
        <v>5.7475060059133387E-3</v>
      </c>
      <c r="AC52" s="4">
        <f t="shared" si="12"/>
        <v>5.7347106696270522E-3</v>
      </c>
      <c r="AD52" s="4">
        <f t="shared" si="12"/>
        <v>5.6826550632653738E-3</v>
      </c>
      <c r="AE52" s="4">
        <f t="shared" si="12"/>
        <v>1.7324924025921007E-2</v>
      </c>
      <c r="AF52" s="4">
        <f t="shared" si="12"/>
        <v>1.7081715978579881E-2</v>
      </c>
      <c r="AG52" s="4"/>
    </row>
    <row r="53" spans="1:33" ht="14.5" x14ac:dyDescent="0.35">
      <c r="A53" s="2">
        <v>43084</v>
      </c>
      <c r="B53" s="4">
        <v>5.1864728440764703E-3</v>
      </c>
      <c r="C53" s="6">
        <v>3.4023742191493511E-3</v>
      </c>
      <c r="D53" s="4">
        <v>3.3785146661102772E-3</v>
      </c>
      <c r="E53" s="4">
        <v>3.4903516694808102E-3</v>
      </c>
      <c r="F53" s="4">
        <v>3.4003403531816094E-3</v>
      </c>
      <c r="G53" s="6">
        <v>3.7851274805430699E-3</v>
      </c>
      <c r="H53" s="4">
        <v>3.8097002216680828E-3</v>
      </c>
      <c r="J53" s="2">
        <v>43084</v>
      </c>
      <c r="K53" s="8">
        <f t="shared" si="8"/>
        <v>3.1830079034668374E-6</v>
      </c>
      <c r="L53" s="8">
        <f t="shared" si="8"/>
        <v>3.268712773274837E-6</v>
      </c>
      <c r="M53" s="8">
        <f t="shared" si="8"/>
        <v>2.8768270389117617E-6</v>
      </c>
      <c r="N53" s="8">
        <f t="shared" si="8"/>
        <v>3.1902692750302804E-6</v>
      </c>
      <c r="O53" s="8">
        <f t="shared" si="8"/>
        <v>1.9637688278965584E-6</v>
      </c>
      <c r="P53" s="8">
        <f t="shared" si="8"/>
        <v>1.8955028538132683E-6</v>
      </c>
      <c r="Q53" s="8"/>
      <c r="R53" s="9">
        <v>41473</v>
      </c>
      <c r="S53" s="4">
        <f t="shared" si="11"/>
        <v>1.7840986249271192E-3</v>
      </c>
      <c r="T53" s="4">
        <f t="shared" si="11"/>
        <v>1.8079581779661931E-3</v>
      </c>
      <c r="U53" s="4">
        <f t="shared" si="11"/>
        <v>1.6961211745956601E-3</v>
      </c>
      <c r="V53" s="4">
        <f t="shared" si="11"/>
        <v>1.786132490894861E-3</v>
      </c>
      <c r="W53" s="4">
        <f t="shared" si="11"/>
        <v>1.4013453635334005E-3</v>
      </c>
      <c r="X53" s="4">
        <f t="shared" si="11"/>
        <v>1.3767726224083875E-3</v>
      </c>
      <c r="Z53" s="9">
        <v>41473</v>
      </c>
      <c r="AA53" s="4">
        <f t="shared" si="12"/>
        <v>0.10278835082048454</v>
      </c>
      <c r="AB53" s="4">
        <f t="shared" si="12"/>
        <v>0.10651633776888181</v>
      </c>
      <c r="AC53" s="4">
        <f t="shared" si="12"/>
        <v>8.9894275682586677E-2</v>
      </c>
      <c r="AD53" s="4">
        <f t="shared" si="12"/>
        <v>0.10310217344159955</v>
      </c>
      <c r="AE53" s="4">
        <f t="shared" si="12"/>
        <v>5.5249793230337296E-2</v>
      </c>
      <c r="AF53" s="4">
        <f t="shared" si="12"/>
        <v>5.2882722324049336E-2</v>
      </c>
      <c r="AG53" s="4"/>
    </row>
    <row r="54" spans="1:33" ht="14.5" x14ac:dyDescent="0.35">
      <c r="A54" s="2">
        <v>43087</v>
      </c>
      <c r="B54" s="4">
        <v>4.4406356682071798E-3</v>
      </c>
      <c r="C54" s="6">
        <v>3.255951683968306E-3</v>
      </c>
      <c r="D54" s="4">
        <v>2.0305456127971411E-3</v>
      </c>
      <c r="E54" s="4">
        <v>3.9227103697834923E-3</v>
      </c>
      <c r="F54" s="4">
        <v>3.7893241632835652E-3</v>
      </c>
      <c r="G54" s="6">
        <v>4.1499885586062388E-3</v>
      </c>
      <c r="H54" s="4">
        <v>4.2900603024610432E-3</v>
      </c>
      <c r="J54" s="2">
        <v>43087</v>
      </c>
      <c r="K54" s="8">
        <f t="shared" si="8"/>
        <v>1.403476142512092E-6</v>
      </c>
      <c r="L54" s="8">
        <f t="shared" si="8"/>
        <v>5.8085340751863638E-6</v>
      </c>
      <c r="M54" s="8">
        <f t="shared" si="8"/>
        <v>2.6824661474726574E-7</v>
      </c>
      <c r="N54" s="8">
        <f t="shared" si="8"/>
        <v>4.2420667644586356E-7</v>
      </c>
      <c r="O54" s="8">
        <f t="shared" si="8"/>
        <v>8.4475742319381382E-8</v>
      </c>
      <c r="P54" s="8">
        <f t="shared" si="8"/>
        <v>2.2672940769582784E-8</v>
      </c>
      <c r="Q54" s="8"/>
      <c r="R54" s="9">
        <v>41474</v>
      </c>
      <c r="S54" s="4">
        <f t="shared" si="11"/>
        <v>1.1846839842388737E-3</v>
      </c>
      <c r="T54" s="4">
        <f t="shared" si="11"/>
        <v>2.4100900554100387E-3</v>
      </c>
      <c r="U54" s="4">
        <f t="shared" si="11"/>
        <v>5.1792529842368748E-4</v>
      </c>
      <c r="V54" s="4">
        <f t="shared" si="11"/>
        <v>6.5131150492361454E-4</v>
      </c>
      <c r="W54" s="4">
        <f t="shared" si="11"/>
        <v>2.9064710960094095E-4</v>
      </c>
      <c r="X54" s="4">
        <f t="shared" si="11"/>
        <v>1.5057536574613652E-4</v>
      </c>
      <c r="Z54" s="9">
        <v>41474</v>
      </c>
      <c r="AA54" s="4">
        <f t="shared" si="12"/>
        <v>5.3538905973297357E-2</v>
      </c>
      <c r="AB54" s="4">
        <f t="shared" si="12"/>
        <v>0.40442446402565224</v>
      </c>
      <c r="AC54" s="4">
        <f t="shared" si="12"/>
        <v>8.0178116184519421E-3</v>
      </c>
      <c r="AD54" s="4">
        <f t="shared" si="12"/>
        <v>1.3270798682708307E-2</v>
      </c>
      <c r="AE54" s="4">
        <f t="shared" si="12"/>
        <v>2.3436837470625083E-3</v>
      </c>
      <c r="AF54" s="4">
        <f t="shared" si="12"/>
        <v>6.0191413687715745E-4</v>
      </c>
      <c r="AG54" s="4"/>
    </row>
    <row r="55" spans="1:33" ht="14.5" x14ac:dyDescent="0.35">
      <c r="A55" s="2">
        <v>43088</v>
      </c>
      <c r="B55" s="4">
        <v>2.66913133687998E-3</v>
      </c>
      <c r="C55" s="6">
        <v>3.005548613145947E-3</v>
      </c>
      <c r="D55" s="4">
        <v>2.3640159051865339E-3</v>
      </c>
      <c r="E55" s="4">
        <v>4.10694212566101E-3</v>
      </c>
      <c r="F55" s="4">
        <v>3.9545672486950758E-3</v>
      </c>
      <c r="G55" s="6">
        <v>4.2303422309796813E-3</v>
      </c>
      <c r="H55" s="4">
        <v>4.3141412250193908E-3</v>
      </c>
      <c r="J55" s="2">
        <v>43088</v>
      </c>
      <c r="K55" s="8">
        <f t="shared" si="8"/>
        <v>1.1317658377021197E-7</v>
      </c>
      <c r="L55" s="8">
        <f t="shared" si="8"/>
        <v>9.3095426657477956E-8</v>
      </c>
      <c r="M55" s="8">
        <f t="shared" si="8"/>
        <v>2.0672998643351273E-6</v>
      </c>
      <c r="N55" s="8">
        <f t="shared" si="8"/>
        <v>1.6523454833839066E-6</v>
      </c>
      <c r="O55" s="8">
        <f t="shared" si="8"/>
        <v>2.4373794558555887E-6</v>
      </c>
      <c r="P55" s="8">
        <f t="shared" si="8"/>
        <v>2.7060575320764366E-6</v>
      </c>
      <c r="Q55" s="8"/>
      <c r="R55" s="9">
        <v>41477</v>
      </c>
      <c r="S55" s="4">
        <f t="shared" si="11"/>
        <v>3.3641727626596701E-4</v>
      </c>
      <c r="T55" s="4">
        <f t="shared" si="11"/>
        <v>3.0511543169344608E-4</v>
      </c>
      <c r="U55" s="4">
        <f t="shared" si="11"/>
        <v>1.4378107887810299E-3</v>
      </c>
      <c r="V55" s="4">
        <f t="shared" si="11"/>
        <v>1.2854359118150958E-3</v>
      </c>
      <c r="W55" s="4">
        <f t="shared" si="11"/>
        <v>1.5612108940997013E-3</v>
      </c>
      <c r="X55" s="4">
        <f t="shared" si="11"/>
        <v>1.6450098881394108E-3</v>
      </c>
      <c r="Z55" s="9">
        <v>41477</v>
      </c>
      <c r="AA55" s="4">
        <f t="shared" si="12"/>
        <v>6.774971105576677E-3</v>
      </c>
      <c r="AB55" s="4">
        <f t="shared" si="12"/>
        <v>7.6753232432196228E-3</v>
      </c>
      <c r="AC55" s="4">
        <f t="shared" si="12"/>
        <v>8.0832885097452234E-2</v>
      </c>
      <c r="AD55" s="4">
        <f t="shared" si="12"/>
        <v>6.8067131060616237E-2</v>
      </c>
      <c r="AE55" s="4">
        <f t="shared" si="12"/>
        <v>9.1479086644618901E-2</v>
      </c>
      <c r="AF55" s="4">
        <f t="shared" si="12"/>
        <v>9.883875341705961E-2</v>
      </c>
      <c r="AG55" s="4"/>
    </row>
    <row r="56" spans="1:33" ht="14.5" x14ac:dyDescent="0.35">
      <c r="A56" s="2">
        <v>43089</v>
      </c>
      <c r="B56" s="4">
        <v>4.0377843842108402E-3</v>
      </c>
      <c r="C56" s="6">
        <v>2.8225586283952002E-3</v>
      </c>
      <c r="D56" s="4">
        <v>1.991561613976955E-3</v>
      </c>
      <c r="E56" s="4">
        <v>3.8366434080633529E-3</v>
      </c>
      <c r="F56" s="4">
        <v>3.6919608994687258E-3</v>
      </c>
      <c r="G56" s="6">
        <v>3.96213267655042E-3</v>
      </c>
      <c r="H56" s="4">
        <v>3.9474307861895076E-3</v>
      </c>
      <c r="J56" s="2">
        <v>43089</v>
      </c>
      <c r="K56" s="8">
        <f t="shared" si="8"/>
        <v>1.4767736375976935E-6</v>
      </c>
      <c r="L56" s="8">
        <f t="shared" si="8"/>
        <v>4.1870276254236355E-6</v>
      </c>
      <c r="M56" s="8">
        <f t="shared" si="8"/>
        <v>4.0457692285564061E-8</v>
      </c>
      <c r="N56" s="8">
        <f t="shared" si="8"/>
        <v>1.1959388259917941E-7</v>
      </c>
      <c r="O56" s="8">
        <f t="shared" si="8"/>
        <v>5.7231808719376818E-9</v>
      </c>
      <c r="P56" s="8">
        <f t="shared" si="8"/>
        <v>8.1637726754005567E-9</v>
      </c>
      <c r="Q56" s="8"/>
      <c r="R56" s="9">
        <v>41478</v>
      </c>
      <c r="S56" s="4">
        <f t="shared" si="11"/>
        <v>1.21522575581564E-3</v>
      </c>
      <c r="T56" s="4">
        <f t="shared" si="11"/>
        <v>2.0462227702338852E-3</v>
      </c>
      <c r="U56" s="4">
        <f t="shared" si="11"/>
        <v>2.0114097614748732E-4</v>
      </c>
      <c r="V56" s="4">
        <f t="shared" si="11"/>
        <v>3.4582348474211438E-4</v>
      </c>
      <c r="W56" s="4">
        <f t="shared" si="11"/>
        <v>7.565170766042021E-5</v>
      </c>
      <c r="X56" s="4">
        <f t="shared" si="11"/>
        <v>9.0353598021332589E-5</v>
      </c>
      <c r="Z56" s="9">
        <v>41478</v>
      </c>
      <c r="AA56" s="4">
        <f t="shared" si="12"/>
        <v>7.2488150066632118E-2</v>
      </c>
      <c r="AB56" s="4">
        <f t="shared" si="12"/>
        <v>0.32066931955372535</v>
      </c>
      <c r="AC56" s="4">
        <f t="shared" si="12"/>
        <v>1.328039082988175E-3</v>
      </c>
      <c r="AD56" s="4">
        <f t="shared" si="12"/>
        <v>4.1309290159263767E-3</v>
      </c>
      <c r="AE56" s="4">
        <f t="shared" si="12"/>
        <v>1.799967843343353E-4</v>
      </c>
      <c r="AF56" s="4">
        <f t="shared" si="12"/>
        <v>2.5802816174835819E-4</v>
      </c>
      <c r="AG56" s="4"/>
    </row>
    <row r="57" spans="1:33" ht="14.5" x14ac:dyDescent="0.35">
      <c r="A57" s="2">
        <v>43090</v>
      </c>
      <c r="B57" s="4">
        <v>3.37166295059001E-3</v>
      </c>
      <c r="C57" s="6">
        <v>2.932597184553742E-3</v>
      </c>
      <c r="D57" s="4">
        <v>2.823047107085586E-3</v>
      </c>
      <c r="E57" s="4">
        <v>4.2033548288285287E-3</v>
      </c>
      <c r="F57" s="4">
        <v>3.9892194838209976E-3</v>
      </c>
      <c r="G57" s="6">
        <v>4.2779865529041106E-3</v>
      </c>
      <c r="H57" s="4">
        <v>4.3304314684334301E-3</v>
      </c>
      <c r="J57" s="2">
        <v>43090</v>
      </c>
      <c r="K57" s="8">
        <f t="shared" si="8"/>
        <v>1.9277874690501485E-7</v>
      </c>
      <c r="L57" s="8">
        <f t="shared" si="8"/>
        <v>3.0097934374407062E-7</v>
      </c>
      <c r="M57" s="8">
        <f t="shared" si="8"/>
        <v>6.917113803279149E-7</v>
      </c>
      <c r="N57" s="8">
        <f t="shared" si="8"/>
        <v>3.8137607173627585E-7</v>
      </c>
      <c r="O57" s="8">
        <f t="shared" si="8"/>
        <v>8.21422472111608E-7</v>
      </c>
      <c r="P57" s="8">
        <f t="shared" si="8"/>
        <v>9.192370708076685E-7</v>
      </c>
      <c r="Q57" s="8"/>
      <c r="R57" s="9">
        <v>41479</v>
      </c>
      <c r="S57" s="4">
        <f t="shared" si="11"/>
        <v>4.3906576603626804E-4</v>
      </c>
      <c r="T57" s="4">
        <f t="shared" si="11"/>
        <v>5.4861584350442399E-4</v>
      </c>
      <c r="U57" s="4">
        <f t="shared" si="11"/>
        <v>8.3169187823851866E-4</v>
      </c>
      <c r="V57" s="4">
        <f t="shared" si="11"/>
        <v>6.1755653323098758E-4</v>
      </c>
      <c r="W57" s="4">
        <f t="shared" si="11"/>
        <v>9.0632360231410062E-4</v>
      </c>
      <c r="X57" s="4">
        <f t="shared" si="11"/>
        <v>9.5876851784342009E-4</v>
      </c>
      <c r="Z57" s="9">
        <v>41479</v>
      </c>
      <c r="AA57" s="4">
        <f t="shared" si="12"/>
        <v>1.0201446328384822E-2</v>
      </c>
      <c r="AB57" s="4">
        <f t="shared" si="12"/>
        <v>1.6745396304803872E-2</v>
      </c>
      <c r="AC57" s="4">
        <f t="shared" si="12"/>
        <v>2.2613067084769733E-2</v>
      </c>
      <c r="AD57" s="4">
        <f t="shared" si="12"/>
        <v>1.3383157458148665E-2</v>
      </c>
      <c r="AE57" s="4">
        <f t="shared" si="12"/>
        <v>2.6218872068488608E-2</v>
      </c>
      <c r="AF57" s="4">
        <f t="shared" si="12"/>
        <v>2.8858565514368495E-2</v>
      </c>
      <c r="AG57" s="4"/>
    </row>
    <row r="58" spans="1:33" ht="14.5" x14ac:dyDescent="0.35">
      <c r="A58" s="2">
        <v>43091</v>
      </c>
      <c r="B58" s="4">
        <v>2.0188398507670299E-3</v>
      </c>
      <c r="C58" s="6">
        <v>2.767473459243774E-3</v>
      </c>
      <c r="D58" s="4">
        <v>2.464460907503963E-3</v>
      </c>
      <c r="E58" s="4">
        <v>4.16224245938093E-3</v>
      </c>
      <c r="F58" s="4">
        <v>3.9237074188145336E-3</v>
      </c>
      <c r="G58" s="6">
        <v>4.243356298842987E-3</v>
      </c>
      <c r="H58" s="4">
        <v>4.2511078014352442E-3</v>
      </c>
      <c r="J58" s="2">
        <v>43091</v>
      </c>
      <c r="K58" s="8">
        <f t="shared" ref="K58:P100" si="13">($B58-C58)^2</f>
        <v>5.6045227974091102E-7</v>
      </c>
      <c r="L58" s="8">
        <f t="shared" si="13"/>
        <v>1.9857812620734093E-7</v>
      </c>
      <c r="M58" s="8">
        <f t="shared" si="13"/>
        <v>4.5941747426128716E-6</v>
      </c>
      <c r="N58" s="8">
        <f t="shared" si="13"/>
        <v>3.6285204517992114E-6</v>
      </c>
      <c r="O58" s="8">
        <f t="shared" si="13"/>
        <v>4.9484734277604725E-6</v>
      </c>
      <c r="P58" s="8">
        <f t="shared" si="13"/>
        <v>4.9830202035804692E-6</v>
      </c>
      <c r="Q58" s="8"/>
      <c r="R58" s="9">
        <v>41480</v>
      </c>
      <c r="S58" s="4">
        <f t="shared" si="11"/>
        <v>7.486336084767441E-4</v>
      </c>
      <c r="T58" s="4">
        <f t="shared" si="11"/>
        <v>4.4562105673693307E-4</v>
      </c>
      <c r="U58" s="4">
        <f t="shared" si="11"/>
        <v>2.1434026086139001E-3</v>
      </c>
      <c r="V58" s="4">
        <f t="shared" si="11"/>
        <v>1.9048675680475038E-3</v>
      </c>
      <c r="W58" s="4">
        <f t="shared" si="11"/>
        <v>2.2245164480759571E-3</v>
      </c>
      <c r="X58" s="4">
        <f t="shared" si="11"/>
        <v>2.2322679506682143E-3</v>
      </c>
      <c r="Z58" s="9">
        <v>41480</v>
      </c>
      <c r="AA58" s="4">
        <f t="shared" si="12"/>
        <v>4.4900203746331746E-2</v>
      </c>
      <c r="AB58" s="4">
        <f t="shared" si="12"/>
        <v>1.8631191446816686E-2</v>
      </c>
      <c r="AC58" s="4">
        <f t="shared" si="12"/>
        <v>0.20856754740792205</v>
      </c>
      <c r="AD58" s="4">
        <f t="shared" si="12"/>
        <v>0.17903750685551056</v>
      </c>
      <c r="AE58" s="4">
        <f t="shared" si="12"/>
        <v>0.21859638923035618</v>
      </c>
      <c r="AF58" s="4">
        <f t="shared" si="12"/>
        <v>0.21955394802431782</v>
      </c>
      <c r="AG58" s="4"/>
    </row>
    <row r="59" spans="1:33" ht="14.5" x14ac:dyDescent="0.35">
      <c r="A59" s="2">
        <v>43095</v>
      </c>
      <c r="B59" s="4">
        <v>1.9664093034599101E-3</v>
      </c>
      <c r="C59" s="6">
        <v>3.1458376906812191E-3</v>
      </c>
      <c r="D59" s="4">
        <v>3.1408346258103852E-3</v>
      </c>
      <c r="E59" s="4">
        <v>3.6270009496629672E-3</v>
      </c>
      <c r="F59" s="4">
        <v>3.4141437510528394E-3</v>
      </c>
      <c r="G59" s="6">
        <v>3.8267470749115428E-3</v>
      </c>
      <c r="H59" s="4">
        <v>3.7754163155045849E-3</v>
      </c>
      <c r="J59" s="2">
        <v>43095</v>
      </c>
      <c r="K59" s="8">
        <f t="shared" si="13"/>
        <v>1.391051320583458E-6</v>
      </c>
      <c r="L59" s="8">
        <f t="shared" si="13"/>
        <v>1.3792748377780173E-6</v>
      </c>
      <c r="M59" s="8">
        <f t="shared" si="13"/>
        <v>2.757564615439379E-6</v>
      </c>
      <c r="N59" s="8">
        <f t="shared" si="13"/>
        <v>2.0959350307472041E-6</v>
      </c>
      <c r="O59" s="8">
        <f t="shared" si="13"/>
        <v>3.4608566238896273E-6</v>
      </c>
      <c r="P59" s="8">
        <f t="shared" si="13"/>
        <v>3.272506369626802E-6</v>
      </c>
      <c r="Q59" s="8"/>
      <c r="R59" s="9">
        <v>41481</v>
      </c>
      <c r="S59" s="4">
        <f t="shared" si="11"/>
        <v>1.179428387221309E-3</v>
      </c>
      <c r="T59" s="4">
        <f t="shared" si="11"/>
        <v>1.1744253223504751E-3</v>
      </c>
      <c r="U59" s="4">
        <f t="shared" si="11"/>
        <v>1.6605916462030571E-3</v>
      </c>
      <c r="V59" s="4">
        <f t="shared" si="11"/>
        <v>1.4477344475929293E-3</v>
      </c>
      <c r="W59" s="4">
        <f t="shared" si="11"/>
        <v>1.8603377714516327E-3</v>
      </c>
      <c r="X59" s="4">
        <f t="shared" si="11"/>
        <v>1.8090070120446748E-3</v>
      </c>
      <c r="Z59" s="9">
        <v>41481</v>
      </c>
      <c r="AA59" s="4">
        <f t="shared" si="12"/>
        <v>9.4953906270639266E-2</v>
      </c>
      <c r="AB59" s="4">
        <f t="shared" si="12"/>
        <v>9.4357964625767732E-2</v>
      </c>
      <c r="AC59" s="4">
        <f t="shared" si="12"/>
        <v>0.15435540603524878</v>
      </c>
      <c r="AD59" s="4">
        <f t="shared" si="12"/>
        <v>0.12767726599007867</v>
      </c>
      <c r="AE59" s="4">
        <f t="shared" si="12"/>
        <v>0.17966515309153586</v>
      </c>
      <c r="AF59" s="4">
        <f t="shared" si="12"/>
        <v>0.17314715454903928</v>
      </c>
      <c r="AG59" s="4"/>
    </row>
    <row r="60" spans="1:33" ht="14.5" x14ac:dyDescent="0.35">
      <c r="A60" s="2">
        <v>43096</v>
      </c>
      <c r="B60" s="4">
        <v>1.7429775838055199E-3</v>
      </c>
      <c r="C60" s="6">
        <v>2.8625268023461099E-3</v>
      </c>
      <c r="D60" s="4">
        <v>2.596562029793859E-3</v>
      </c>
      <c r="E60" s="4">
        <v>3.3705707963059307E-3</v>
      </c>
      <c r="F60" s="4">
        <v>3.2150877501526051E-3</v>
      </c>
      <c r="G60" s="6">
        <v>3.6642972839004079E-3</v>
      </c>
      <c r="H60" s="4">
        <v>3.6213104967545589E-3</v>
      </c>
      <c r="J60" s="2">
        <v>43096</v>
      </c>
      <c r="K60" s="8">
        <f t="shared" si="13"/>
        <v>1.2533904527348458E-6</v>
      </c>
      <c r="L60" s="8">
        <f t="shared" si="13"/>
        <v>7.2860640643321971E-7</v>
      </c>
      <c r="M60" s="8">
        <f t="shared" si="13"/>
        <v>2.6490596653774073E-6</v>
      </c>
      <c r="N60" s="8">
        <f t="shared" si="13"/>
        <v>2.1671083418624426E-6</v>
      </c>
      <c r="O60" s="8">
        <f t="shared" si="13"/>
        <v>3.6914693899727102E-6</v>
      </c>
      <c r="P60" s="8">
        <f t="shared" si="13"/>
        <v>3.5281345318676219E-6</v>
      </c>
      <c r="Q60" s="8"/>
      <c r="R60" s="9">
        <v>41484</v>
      </c>
      <c r="S60" s="4">
        <f t="shared" si="11"/>
        <v>1.11954921854059E-3</v>
      </c>
      <c r="T60" s="4">
        <f t="shared" si="11"/>
        <v>8.5358444598833904E-4</v>
      </c>
      <c r="U60" s="4">
        <f t="shared" si="11"/>
        <v>1.6275932125004108E-3</v>
      </c>
      <c r="V60" s="4">
        <f t="shared" ref="V60:X123" si="14">ABS($B60-F60)</f>
        <v>1.4721101663470852E-3</v>
      </c>
      <c r="W60" s="4">
        <f t="shared" si="14"/>
        <v>1.921319700094888E-3</v>
      </c>
      <c r="X60" s="4">
        <f t="shared" si="14"/>
        <v>1.878332912949039E-3</v>
      </c>
      <c r="Z60" s="9">
        <v>41484</v>
      </c>
      <c r="AA60" s="4">
        <f t="shared" si="12"/>
        <v>0.10500459105834192</v>
      </c>
      <c r="AB60" s="4">
        <f t="shared" si="12"/>
        <v>6.9856971135981327E-2</v>
      </c>
      <c r="AC60" s="4">
        <f t="shared" si="12"/>
        <v>0.17660364383479799</v>
      </c>
      <c r="AD60" s="4">
        <f t="shared" ref="AD60:AF123" si="15">($B60/F60)-LN($B60/F60)-1</f>
        <v>0.15438416616444961</v>
      </c>
      <c r="AE60" s="4">
        <f t="shared" si="15"/>
        <v>0.21870656947349354</v>
      </c>
      <c r="AF60" s="4">
        <f t="shared" si="15"/>
        <v>0.21255234840500759</v>
      </c>
      <c r="AG60" s="4"/>
    </row>
    <row r="61" spans="1:33" ht="14.5" x14ac:dyDescent="0.35">
      <c r="A61" s="2">
        <v>43097</v>
      </c>
      <c r="B61" s="4">
        <v>1.92507920359496E-3</v>
      </c>
      <c r="C61" s="6">
        <v>3.536854637786746E-3</v>
      </c>
      <c r="D61" s="4">
        <v>2.8224019333720212E-3</v>
      </c>
      <c r="E61" s="4">
        <v>3.2452619133248833E-3</v>
      </c>
      <c r="F61" s="4">
        <v>3.2324432880441491E-3</v>
      </c>
      <c r="G61" s="6">
        <v>3.5755850051299191E-3</v>
      </c>
      <c r="H61" s="4">
        <v>3.524005088527992E-3</v>
      </c>
      <c r="J61" s="2">
        <v>43097</v>
      </c>
      <c r="K61" s="8">
        <f t="shared" si="13"/>
        <v>2.5978200502641201E-6</v>
      </c>
      <c r="L61" s="8">
        <f t="shared" si="13"/>
        <v>8.051880813745567E-7</v>
      </c>
      <c r="M61" s="8">
        <f t="shared" si="13"/>
        <v>1.742882387069843E-6</v>
      </c>
      <c r="N61" s="8">
        <f t="shared" si="13"/>
        <v>1.7092008493076664E-6</v>
      </c>
      <c r="O61" s="8">
        <f t="shared" si="13"/>
        <v>2.7241694009005579E-6</v>
      </c>
      <c r="P61" s="8">
        <f t="shared" si="13"/>
        <v>2.5565639855088795E-6</v>
      </c>
      <c r="Q61" s="8"/>
      <c r="R61" s="9">
        <v>41485</v>
      </c>
      <c r="S61" s="4">
        <f t="shared" ref="S61:X124" si="16">ABS($B61-C61)</f>
        <v>1.611775434191786E-3</v>
      </c>
      <c r="T61" s="4">
        <f t="shared" si="16"/>
        <v>8.9732272977706114E-4</v>
      </c>
      <c r="U61" s="4">
        <f t="shared" si="16"/>
        <v>1.3201827097299233E-3</v>
      </c>
      <c r="V61" s="4">
        <f t="shared" si="14"/>
        <v>1.3073640844491891E-3</v>
      </c>
      <c r="W61" s="4">
        <f t="shared" si="14"/>
        <v>1.6505058015349591E-3</v>
      </c>
      <c r="X61" s="4">
        <f t="shared" si="14"/>
        <v>1.598925884933032E-3</v>
      </c>
      <c r="Z61" s="9">
        <v>41485</v>
      </c>
      <c r="AA61" s="4">
        <f t="shared" ref="AA61:AF124" si="17">($B61/C61)-LN($B61/C61)-1</f>
        <v>0.15256199871348164</v>
      </c>
      <c r="AB61" s="4">
        <f t="shared" si="17"/>
        <v>6.469240628833739E-2</v>
      </c>
      <c r="AC61" s="4">
        <f t="shared" si="17"/>
        <v>0.11542581640754879</v>
      </c>
      <c r="AD61" s="4">
        <f t="shared" si="15"/>
        <v>0.11382043416959964</v>
      </c>
      <c r="AE61" s="4">
        <f t="shared" si="15"/>
        <v>0.15755728038329164</v>
      </c>
      <c r="AF61" s="4">
        <f t="shared" si="15"/>
        <v>0.15090698362361632</v>
      </c>
      <c r="AG61" s="4"/>
    </row>
    <row r="62" spans="1:33" ht="14.5" x14ac:dyDescent="0.35">
      <c r="A62" s="2">
        <v>43098</v>
      </c>
      <c r="B62" s="4">
        <v>3.4272278070401501E-3</v>
      </c>
      <c r="C62" s="6">
        <v>3.3195428550243382E-3</v>
      </c>
      <c r="D62" s="4">
        <v>3.291402012109756E-3</v>
      </c>
      <c r="E62" s="4">
        <v>3.0521879456281067E-3</v>
      </c>
      <c r="F62" s="4">
        <v>3.0667265783329897E-3</v>
      </c>
      <c r="G62" s="6">
        <v>3.4579069529827419E-3</v>
      </c>
      <c r="H62" s="4">
        <v>3.427844378173455E-3</v>
      </c>
      <c r="J62" s="2">
        <v>43098</v>
      </c>
      <c r="K62" s="8">
        <f t="shared" si="13"/>
        <v>1.1596048890647716E-8</v>
      </c>
      <c r="L62" s="8">
        <f t="shared" si="13"/>
        <v>1.8448646568473469E-8</v>
      </c>
      <c r="M62" s="8">
        <f t="shared" si="13"/>
        <v>1.4065489764796475E-7</v>
      </c>
      <c r="N62" s="8">
        <f t="shared" si="13"/>
        <v>1.299611358993724E-7</v>
      </c>
      <c r="O62" s="8">
        <f t="shared" si="13"/>
        <v>9.412099957668479E-10</v>
      </c>
      <c r="P62" s="8">
        <f t="shared" si="13"/>
        <v>3.8015996242485227E-13</v>
      </c>
      <c r="Q62" s="8"/>
      <c r="R62" s="9">
        <v>41486</v>
      </c>
      <c r="S62" s="4">
        <f t="shared" si="16"/>
        <v>1.0768495201581192E-4</v>
      </c>
      <c r="T62" s="4">
        <f t="shared" si="16"/>
        <v>1.3582579493039409E-4</v>
      </c>
      <c r="U62" s="4">
        <f t="shared" si="16"/>
        <v>3.7503986141204345E-4</v>
      </c>
      <c r="V62" s="4">
        <f t="shared" si="14"/>
        <v>3.6050122870716047E-4</v>
      </c>
      <c r="W62" s="4">
        <f t="shared" si="14"/>
        <v>3.0679145942591815E-5</v>
      </c>
      <c r="X62" s="4">
        <f t="shared" si="14"/>
        <v>6.165711333048704E-7</v>
      </c>
      <c r="Z62" s="9">
        <v>41486</v>
      </c>
      <c r="AA62" s="4">
        <f t="shared" si="17"/>
        <v>5.1505757801617591E-4</v>
      </c>
      <c r="AB62" s="4">
        <f t="shared" si="17"/>
        <v>8.2875318078756699E-4</v>
      </c>
      <c r="AC62" s="4">
        <f t="shared" si="17"/>
        <v>6.9827207321251361E-3</v>
      </c>
      <c r="AD62" s="4">
        <f t="shared" si="15"/>
        <v>6.4114686766658657E-3</v>
      </c>
      <c r="AE62" s="4">
        <f t="shared" si="15"/>
        <v>3.9592072202054851E-5</v>
      </c>
      <c r="AF62" s="4">
        <f t="shared" si="15"/>
        <v>1.6178798523114324E-8</v>
      </c>
      <c r="AG62" s="4"/>
    </row>
    <row r="63" spans="1:33" ht="14.5" x14ac:dyDescent="0.35">
      <c r="A63" s="2">
        <v>43102</v>
      </c>
      <c r="B63" s="4">
        <v>4.4157646119745196E-3</v>
      </c>
      <c r="C63" s="6">
        <v>2.9775234870612621E-3</v>
      </c>
      <c r="D63" s="4">
        <v>2.921320497989655E-3</v>
      </c>
      <c r="E63" s="4">
        <v>3.2605050472150161E-3</v>
      </c>
      <c r="F63" s="4">
        <v>3.2178472181581094E-3</v>
      </c>
      <c r="G63" s="6">
        <v>3.6471494263701138E-3</v>
      </c>
      <c r="H63" s="4">
        <v>3.705853717204566E-3</v>
      </c>
      <c r="J63" s="2">
        <v>43102</v>
      </c>
      <c r="K63" s="8">
        <f t="shared" si="13"/>
        <v>2.0685375333917526E-6</v>
      </c>
      <c r="L63" s="8">
        <f t="shared" si="13"/>
        <v>2.2333632098240071E-6</v>
      </c>
      <c r="M63" s="8">
        <f t="shared" si="13"/>
        <v>1.3346246619683176E-6</v>
      </c>
      <c r="N63" s="8">
        <f t="shared" si="13"/>
        <v>1.4350060824079004E-6</v>
      </c>
      <c r="O63" s="8">
        <f t="shared" si="13"/>
        <v>5.907693035416952E-7</v>
      </c>
      <c r="P63" s="8">
        <f t="shared" si="13"/>
        <v>5.0397347851307623E-7</v>
      </c>
      <c r="Q63" s="8"/>
      <c r="R63" s="9">
        <v>41487</v>
      </c>
      <c r="S63" s="4">
        <f t="shared" si="16"/>
        <v>1.4382411249132575E-3</v>
      </c>
      <c r="T63" s="4">
        <f t="shared" si="16"/>
        <v>1.4944441139848647E-3</v>
      </c>
      <c r="U63" s="4">
        <f t="shared" si="16"/>
        <v>1.1552595647595035E-3</v>
      </c>
      <c r="V63" s="4">
        <f t="shared" si="14"/>
        <v>1.1979173938164102E-3</v>
      </c>
      <c r="W63" s="4">
        <f t="shared" si="14"/>
        <v>7.6861518560440581E-4</v>
      </c>
      <c r="X63" s="4">
        <f t="shared" si="14"/>
        <v>7.0991089476995367E-4</v>
      </c>
      <c r="Z63" s="9">
        <v>41487</v>
      </c>
      <c r="AA63" s="4">
        <f t="shared" si="17"/>
        <v>8.8943577960963083E-2</v>
      </c>
      <c r="AB63" s="4">
        <f t="shared" si="17"/>
        <v>9.8419322267880416E-2</v>
      </c>
      <c r="AC63" s="4">
        <f t="shared" si="17"/>
        <v>5.1020309348357884E-2</v>
      </c>
      <c r="AD63" s="4">
        <f t="shared" si="15"/>
        <v>5.5804490359037562E-2</v>
      </c>
      <c r="AE63" s="4">
        <f t="shared" si="15"/>
        <v>1.950896891822218E-2</v>
      </c>
      <c r="AF63" s="4">
        <f t="shared" si="15"/>
        <v>1.6297388655052814E-2</v>
      </c>
      <c r="AG63" s="4"/>
    </row>
    <row r="64" spans="1:33" ht="14.5" x14ac:dyDescent="0.35">
      <c r="A64" s="2">
        <v>43103</v>
      </c>
      <c r="B64" s="4">
        <v>2.7971570152138898E-3</v>
      </c>
      <c r="C64" s="6">
        <v>2.8732297942042351E-3</v>
      </c>
      <c r="D64" s="4">
        <v>2.7216658927500248E-3</v>
      </c>
      <c r="E64" s="4">
        <v>3.655748777328393E-3</v>
      </c>
      <c r="F64" s="4">
        <v>3.5596220979106749E-3</v>
      </c>
      <c r="G64" s="6">
        <v>3.9505765709399203E-3</v>
      </c>
      <c r="H64" s="4">
        <v>4.0528282632070834E-3</v>
      </c>
      <c r="J64" s="2">
        <v>43103</v>
      </c>
      <c r="K64" s="8">
        <f t="shared" si="13"/>
        <v>5.7870677033139155E-9</v>
      </c>
      <c r="L64" s="8">
        <f t="shared" si="13"/>
        <v>5.6989095708542651E-9</v>
      </c>
      <c r="M64" s="8">
        <f t="shared" si="13"/>
        <v>7.3717981397088753E-7</v>
      </c>
      <c r="N64" s="8">
        <f t="shared" si="13"/>
        <v>5.8135300233181535E-7</v>
      </c>
      <c r="O64" s="8">
        <f t="shared" si="13"/>
        <v>1.3303766715312334E-6</v>
      </c>
      <c r="P64" s="8">
        <f t="shared" si="13"/>
        <v>1.5767102830367841E-6</v>
      </c>
      <c r="Q64" s="8"/>
      <c r="R64" s="9">
        <v>41488</v>
      </c>
      <c r="S64" s="4">
        <f t="shared" si="16"/>
        <v>7.6072778990345265E-5</v>
      </c>
      <c r="T64" s="4">
        <f t="shared" si="16"/>
        <v>7.5491122463865017E-5</v>
      </c>
      <c r="U64" s="4">
        <f t="shared" si="16"/>
        <v>8.5859176211450314E-4</v>
      </c>
      <c r="V64" s="4">
        <f t="shared" si="14"/>
        <v>7.6246508269678511E-4</v>
      </c>
      <c r="W64" s="4">
        <f t="shared" si="14"/>
        <v>1.1534195557260304E-3</v>
      </c>
      <c r="X64" s="4">
        <f t="shared" si="14"/>
        <v>1.2556712479931936E-3</v>
      </c>
      <c r="Z64" s="9">
        <v>41488</v>
      </c>
      <c r="AA64" s="4">
        <f t="shared" si="17"/>
        <v>3.5681201740089818E-4</v>
      </c>
      <c r="AB64" s="4">
        <f t="shared" si="17"/>
        <v>3.7770500752176694E-4</v>
      </c>
      <c r="AC64" s="4">
        <f t="shared" si="17"/>
        <v>3.2836674028102308E-2</v>
      </c>
      <c r="AD64" s="4">
        <f t="shared" si="15"/>
        <v>2.6852514638150193E-2</v>
      </c>
      <c r="AE64" s="4">
        <f t="shared" si="15"/>
        <v>5.3295652078913625E-2</v>
      </c>
      <c r="AF64" s="4">
        <f t="shared" si="15"/>
        <v>6.0985503659326756E-2</v>
      </c>
      <c r="AG64" s="4"/>
    </row>
    <row r="65" spans="1:33" ht="14.5" x14ac:dyDescent="0.35">
      <c r="A65" s="2">
        <v>43104</v>
      </c>
      <c r="B65" s="4">
        <v>3.45647908846715E-3</v>
      </c>
      <c r="C65" s="6">
        <v>3.701646346598864E-3</v>
      </c>
      <c r="D65" s="4">
        <v>3.227292792871594E-3</v>
      </c>
      <c r="E65" s="4">
        <v>3.4708944261179838E-3</v>
      </c>
      <c r="F65" s="4">
        <v>3.7055616579023303E-3</v>
      </c>
      <c r="G65" s="6">
        <v>3.728292574168859E-3</v>
      </c>
      <c r="H65" s="4">
        <v>3.7406129116950258E-3</v>
      </c>
      <c r="J65" s="2">
        <v>43104</v>
      </c>
      <c r="K65" s="8">
        <f t="shared" si="13"/>
        <v>6.0106984459822508E-8</v>
      </c>
      <c r="L65" s="8">
        <f t="shared" si="13"/>
        <v>5.2526358088813567E-8</v>
      </c>
      <c r="M65" s="8">
        <f t="shared" si="13"/>
        <v>2.0780195958754566E-10</v>
      </c>
      <c r="N65" s="8">
        <f t="shared" si="13"/>
        <v>6.2042126396431418E-8</v>
      </c>
      <c r="O65" s="8">
        <f t="shared" si="13"/>
        <v>7.3882571009313147E-8</v>
      </c>
      <c r="P65" s="8">
        <f t="shared" si="13"/>
        <v>8.0732029502089801E-8</v>
      </c>
      <c r="Q65" s="8"/>
      <c r="R65" s="9">
        <v>41491</v>
      </c>
      <c r="S65" s="4">
        <f t="shared" si="16"/>
        <v>2.4516725813171405E-4</v>
      </c>
      <c r="T65" s="4">
        <f t="shared" si="16"/>
        <v>2.2918629559555599E-4</v>
      </c>
      <c r="U65" s="4">
        <f t="shared" si="16"/>
        <v>1.4415337650833769E-5</v>
      </c>
      <c r="V65" s="4">
        <f t="shared" si="14"/>
        <v>2.4908256943518029E-4</v>
      </c>
      <c r="W65" s="4">
        <f t="shared" si="14"/>
        <v>2.7181348570170898E-4</v>
      </c>
      <c r="X65" s="4">
        <f t="shared" si="14"/>
        <v>2.8413382322787584E-4</v>
      </c>
      <c r="Z65" s="9">
        <v>41491</v>
      </c>
      <c r="AA65" s="4">
        <f t="shared" si="17"/>
        <v>2.2952621117091621E-3</v>
      </c>
      <c r="AB65" s="4">
        <f t="shared" si="17"/>
        <v>2.4082050418281487E-3</v>
      </c>
      <c r="AC65" s="4">
        <f t="shared" si="17"/>
        <v>8.648512097586547E-6</v>
      </c>
      <c r="AD65" s="4">
        <f t="shared" si="15"/>
        <v>2.3658016558161243E-3</v>
      </c>
      <c r="AE65" s="4">
        <f t="shared" si="15"/>
        <v>2.7942863862921996E-3</v>
      </c>
      <c r="AF65" s="4">
        <f t="shared" si="15"/>
        <v>3.0398493713481578E-3</v>
      </c>
      <c r="AG65" s="4"/>
    </row>
    <row r="66" spans="1:33" ht="14.5" x14ac:dyDescent="0.35">
      <c r="A66" s="2">
        <v>43105</v>
      </c>
      <c r="B66" s="4">
        <v>4.0383665165983004E-3</v>
      </c>
      <c r="C66" s="6">
        <v>3.256942611187696E-3</v>
      </c>
      <c r="D66" s="4">
        <v>3.1416844576597209E-3</v>
      </c>
      <c r="E66" s="4">
        <v>3.6139797813535099E-3</v>
      </c>
      <c r="F66" s="4">
        <v>4.3107426500527766E-3</v>
      </c>
      <c r="G66" s="6">
        <v>3.8551022962914389E-3</v>
      </c>
      <c r="H66" s="4">
        <v>3.8084522114055649E-3</v>
      </c>
      <c r="J66" s="2">
        <v>43105</v>
      </c>
      <c r="K66" s="8">
        <f t="shared" si="13"/>
        <v>6.1062331994716126E-7</v>
      </c>
      <c r="L66" s="8">
        <f t="shared" si="13"/>
        <v>8.0403871482233017E-7</v>
      </c>
      <c r="M66" s="8">
        <f t="shared" si="13"/>
        <v>1.8010410105173193E-7</v>
      </c>
      <c r="N66" s="8">
        <f t="shared" si="13"/>
        <v>7.4188758075610607E-8</v>
      </c>
      <c r="O66" s="8">
        <f t="shared" si="13"/>
        <v>3.3585774444681889E-8</v>
      </c>
      <c r="P66" s="8">
        <f t="shared" si="13"/>
        <v>5.2860587732258352E-8</v>
      </c>
      <c r="Q66" s="8"/>
      <c r="R66" s="9">
        <v>41492</v>
      </c>
      <c r="S66" s="4">
        <f t="shared" si="16"/>
        <v>7.814239054106044E-4</v>
      </c>
      <c r="T66" s="4">
        <f t="shared" si="16"/>
        <v>8.9668205893857949E-4</v>
      </c>
      <c r="U66" s="4">
        <f t="shared" si="16"/>
        <v>4.2438673524479052E-4</v>
      </c>
      <c r="V66" s="4">
        <f t="shared" si="14"/>
        <v>2.7237613345447616E-4</v>
      </c>
      <c r="W66" s="4">
        <f t="shared" si="14"/>
        <v>1.8326422030686155E-4</v>
      </c>
      <c r="X66" s="4">
        <f t="shared" si="14"/>
        <v>2.2991430519273557E-4</v>
      </c>
      <c r="Z66" s="9">
        <v>41492</v>
      </c>
      <c r="AA66" s="4">
        <f t="shared" si="17"/>
        <v>2.487422190126809E-2</v>
      </c>
      <c r="AB66" s="4">
        <f t="shared" si="17"/>
        <v>3.4333248632213209E-2</v>
      </c>
      <c r="AC66" s="4">
        <f t="shared" si="17"/>
        <v>6.3985096450798196E-3</v>
      </c>
      <c r="AD66" s="4">
        <f t="shared" si="15"/>
        <v>2.0844839592979447E-3</v>
      </c>
      <c r="AE66" s="4">
        <f t="shared" si="15"/>
        <v>1.0953553184398501E-3</v>
      </c>
      <c r="AF66" s="4">
        <f t="shared" si="15"/>
        <v>1.7520669557913315E-3</v>
      </c>
      <c r="AG66" s="4"/>
    </row>
    <row r="67" spans="1:33" ht="14.5" x14ac:dyDescent="0.35">
      <c r="A67" s="2">
        <v>43108</v>
      </c>
      <c r="B67" s="4">
        <v>2.6228365203073301E-3</v>
      </c>
      <c r="C67" s="6">
        <v>3.2181227579712872E-3</v>
      </c>
      <c r="D67" s="4">
        <v>3.025725949555635E-3</v>
      </c>
      <c r="E67" s="4">
        <v>3.8645795529022951E-3</v>
      </c>
      <c r="F67" s="4">
        <v>4.78215640417891E-3</v>
      </c>
      <c r="G67" s="6">
        <v>4.1621054973808103E-3</v>
      </c>
      <c r="H67" s="4">
        <v>3.9856365561250773E-3</v>
      </c>
      <c r="J67" s="2">
        <v>43108</v>
      </c>
      <c r="K67" s="8">
        <f t="shared" si="13"/>
        <v>3.5436570475210919E-7</v>
      </c>
      <c r="L67" s="8">
        <f t="shared" si="13"/>
        <v>1.6231989220002486E-7</v>
      </c>
      <c r="M67" s="8">
        <f t="shared" si="13"/>
        <v>1.5419257589981401E-6</v>
      </c>
      <c r="N67" s="8">
        <f t="shared" si="13"/>
        <v>4.6626623608831734E-6</v>
      </c>
      <c r="O67" s="8">
        <f t="shared" si="13"/>
        <v>2.369348983780838E-6</v>
      </c>
      <c r="P67" s="8">
        <f t="shared" si="13"/>
        <v>1.8572239376248529E-6</v>
      </c>
      <c r="Q67" s="8"/>
      <c r="R67" s="9">
        <v>41493</v>
      </c>
      <c r="S67" s="4">
        <f t="shared" si="16"/>
        <v>5.9528623766395708E-4</v>
      </c>
      <c r="T67" s="4">
        <f t="shared" si="16"/>
        <v>4.0288942924830489E-4</v>
      </c>
      <c r="U67" s="4">
        <f t="shared" si="16"/>
        <v>1.2417430325949649E-3</v>
      </c>
      <c r="V67" s="4">
        <f t="shared" si="14"/>
        <v>2.1593198838715799E-3</v>
      </c>
      <c r="W67" s="4">
        <f t="shared" si="14"/>
        <v>1.5392689770734802E-3</v>
      </c>
      <c r="X67" s="4">
        <f t="shared" si="14"/>
        <v>1.3628000358177472E-3</v>
      </c>
      <c r="Z67" s="9">
        <v>41493</v>
      </c>
      <c r="AA67" s="4">
        <f t="shared" si="17"/>
        <v>1.956247734649641E-2</v>
      </c>
      <c r="AB67" s="4">
        <f t="shared" si="17"/>
        <v>9.7400392476623132E-3</v>
      </c>
      <c r="AC67" s="4">
        <f t="shared" si="17"/>
        <v>6.6282644124074475E-2</v>
      </c>
      <c r="AD67" s="4">
        <f t="shared" si="15"/>
        <v>0.14909834248419829</v>
      </c>
      <c r="AE67" s="4">
        <f t="shared" si="15"/>
        <v>9.1935302355642845E-2</v>
      </c>
      <c r="AF67" s="4">
        <f t="shared" si="15"/>
        <v>7.6512839823574819E-2</v>
      </c>
      <c r="AG67" s="4"/>
    </row>
    <row r="68" spans="1:33" ht="14.5" x14ac:dyDescent="0.35">
      <c r="A68" s="2">
        <v>43109</v>
      </c>
      <c r="B68" s="4">
        <v>3.1471139167535299E-3</v>
      </c>
      <c r="C68" s="6">
        <v>4.8681637272238731E-3</v>
      </c>
      <c r="D68" s="4">
        <v>5.0868019461631766E-3</v>
      </c>
      <c r="E68" s="4">
        <v>3.553991654187284E-3</v>
      </c>
      <c r="F68" s="4">
        <v>4.5158032290706536E-3</v>
      </c>
      <c r="G68" s="6">
        <v>3.8636445430699231E-3</v>
      </c>
      <c r="H68" s="4">
        <v>3.6300280786173821E-3</v>
      </c>
      <c r="J68" s="2">
        <v>43109</v>
      </c>
      <c r="K68" s="8">
        <f t="shared" si="13"/>
        <v>2.9620124501200045E-6</v>
      </c>
      <c r="L68" s="8">
        <f t="shared" si="13"/>
        <v>3.7623896514350789E-6</v>
      </c>
      <c r="M68" s="8">
        <f t="shared" si="13"/>
        <v>1.65549493219211E-7</v>
      </c>
      <c r="N68" s="8">
        <f t="shared" si="13"/>
        <v>1.8733104336511212E-6</v>
      </c>
      <c r="O68" s="8">
        <f t="shared" si="13"/>
        <v>5.1341613844936275E-7</v>
      </c>
      <c r="P68" s="8">
        <f t="shared" si="13"/>
        <v>2.332060877286669E-7</v>
      </c>
      <c r="Q68" s="8"/>
      <c r="R68" s="9">
        <v>41494</v>
      </c>
      <c r="S68" s="4">
        <f t="shared" si="16"/>
        <v>1.7210498104703433E-3</v>
      </c>
      <c r="T68" s="4">
        <f t="shared" si="16"/>
        <v>1.9396880294096468E-3</v>
      </c>
      <c r="U68" s="4">
        <f t="shared" si="16"/>
        <v>4.0687773743375419E-4</v>
      </c>
      <c r="V68" s="4">
        <f t="shared" si="14"/>
        <v>1.3686893123171237E-3</v>
      </c>
      <c r="W68" s="4">
        <f t="shared" si="14"/>
        <v>7.1653062631639322E-4</v>
      </c>
      <c r="X68" s="4">
        <f t="shared" si="14"/>
        <v>4.8291416186385227E-4</v>
      </c>
      <c r="Z68" s="9">
        <v>41494</v>
      </c>
      <c r="AA68" s="4">
        <f t="shared" si="17"/>
        <v>8.2699371654298748E-2</v>
      </c>
      <c r="AB68" s="4">
        <f t="shared" si="17"/>
        <v>9.8845735018439518E-2</v>
      </c>
      <c r="AC68" s="4">
        <f t="shared" si="17"/>
        <v>7.1008460484747182E-3</v>
      </c>
      <c r="AD68" s="4">
        <f t="shared" si="15"/>
        <v>5.8008472809034206E-2</v>
      </c>
      <c r="AE68" s="4">
        <f t="shared" si="15"/>
        <v>1.9670511187059425E-2</v>
      </c>
      <c r="AF68" s="4">
        <f t="shared" si="15"/>
        <v>9.7213921147014659E-3</v>
      </c>
      <c r="AG68" s="4"/>
    </row>
    <row r="69" spans="1:33" ht="14.5" x14ac:dyDescent="0.35">
      <c r="A69" s="2">
        <v>43110</v>
      </c>
      <c r="B69" s="4">
        <v>4.3774340126854E-3</v>
      </c>
      <c r="C69" s="6">
        <v>4.7700181603431702E-3</v>
      </c>
      <c r="D69" s="4">
        <v>5.4690195247530937E-3</v>
      </c>
      <c r="E69" s="4">
        <v>3.4999363138077306E-3</v>
      </c>
      <c r="F69" s="4">
        <v>4.5518951098753096E-3</v>
      </c>
      <c r="G69" s="6">
        <v>3.788537287313824E-3</v>
      </c>
      <c r="H69" s="4">
        <v>3.655773174299398E-3</v>
      </c>
      <c r="J69" s="2">
        <v>43110</v>
      </c>
      <c r="K69" s="8">
        <f t="shared" si="13"/>
        <v>1.5412231299217792E-7</v>
      </c>
      <c r="L69" s="8">
        <f t="shared" si="13"/>
        <v>1.1915589301560892E-6</v>
      </c>
      <c r="M69" s="8">
        <f t="shared" si="13"/>
        <v>7.7000221153560489E-7</v>
      </c>
      <c r="N69" s="8">
        <f t="shared" si="13"/>
        <v>3.0436674432707104E-8</v>
      </c>
      <c r="O69" s="8">
        <f t="shared" si="13"/>
        <v>3.4679935315336536E-7</v>
      </c>
      <c r="P69" s="8">
        <f t="shared" si="13"/>
        <v>5.2079436565998727E-7</v>
      </c>
      <c r="Q69" s="8"/>
      <c r="R69" s="9">
        <v>41495</v>
      </c>
      <c r="S69" s="4">
        <f t="shared" si="16"/>
        <v>3.925841476577702E-4</v>
      </c>
      <c r="T69" s="4">
        <f t="shared" si="16"/>
        <v>1.0915855120676938E-3</v>
      </c>
      <c r="U69" s="4">
        <f t="shared" si="16"/>
        <v>8.7749769887766936E-4</v>
      </c>
      <c r="V69" s="4">
        <f t="shared" si="14"/>
        <v>1.7446109718990965E-4</v>
      </c>
      <c r="W69" s="4">
        <f t="shared" si="14"/>
        <v>5.8889672537157595E-4</v>
      </c>
      <c r="X69" s="4">
        <f t="shared" si="14"/>
        <v>7.2166083838600195E-4</v>
      </c>
      <c r="Z69" s="9">
        <v>41495</v>
      </c>
      <c r="AA69" s="4">
        <f t="shared" si="17"/>
        <v>3.5849582489750897E-3</v>
      </c>
      <c r="AB69" s="4">
        <f t="shared" si="17"/>
        <v>2.3042272565382271E-2</v>
      </c>
      <c r="AC69" s="4">
        <f t="shared" si="17"/>
        <v>2.7000251744294212E-2</v>
      </c>
      <c r="AD69" s="4">
        <f t="shared" si="15"/>
        <v>7.5380831110161139E-4</v>
      </c>
      <c r="AE69" s="4">
        <f t="shared" si="15"/>
        <v>1.0959006626403589E-2</v>
      </c>
      <c r="AF69" s="4">
        <f t="shared" si="15"/>
        <v>1.7247966179848806E-2</v>
      </c>
      <c r="AG69" s="4"/>
    </row>
    <row r="70" spans="1:33" ht="14.5" x14ac:dyDescent="0.35">
      <c r="A70" s="2">
        <v>43111</v>
      </c>
      <c r="B70" s="4">
        <v>2.70965670167817E-3</v>
      </c>
      <c r="C70" s="6">
        <v>4.3293284252285957E-3</v>
      </c>
      <c r="D70" s="4">
        <v>4.4485689140856266E-3</v>
      </c>
      <c r="E70" s="4">
        <v>3.8491102603124081E-3</v>
      </c>
      <c r="F70" s="4">
        <v>4.9399122643100984E-3</v>
      </c>
      <c r="G70" s="6">
        <v>4.156656317691969E-3</v>
      </c>
      <c r="H70" s="4">
        <v>4.0039722932597999E-3</v>
      </c>
      <c r="J70" s="2">
        <v>43111</v>
      </c>
      <c r="K70" s="8">
        <f t="shared" si="13"/>
        <v>2.6233364920688068E-6</v>
      </c>
      <c r="L70" s="8">
        <f t="shared" si="13"/>
        <v>3.0238156824597958E-6</v>
      </c>
      <c r="M70" s="8">
        <f t="shared" si="13"/>
        <v>1.2983544122842293E-6</v>
      </c>
      <c r="N70" s="8">
        <f t="shared" si="13"/>
        <v>4.97403987465066E-6</v>
      </c>
      <c r="O70" s="8">
        <f t="shared" si="13"/>
        <v>2.093807888744082E-6</v>
      </c>
      <c r="P70" s="8">
        <f t="shared" si="13"/>
        <v>1.6752528506113047E-6</v>
      </c>
      <c r="Q70" s="8"/>
      <c r="R70" s="9">
        <v>41498</v>
      </c>
      <c r="S70" s="4">
        <f t="shared" si="16"/>
        <v>1.6196717235504258E-3</v>
      </c>
      <c r="T70" s="4">
        <f t="shared" si="16"/>
        <v>1.7389122124074567E-3</v>
      </c>
      <c r="U70" s="4">
        <f t="shared" si="16"/>
        <v>1.1394535586342382E-3</v>
      </c>
      <c r="V70" s="4">
        <f t="shared" si="14"/>
        <v>2.2302555626319285E-3</v>
      </c>
      <c r="W70" s="4">
        <f t="shared" si="14"/>
        <v>1.446999616013799E-3</v>
      </c>
      <c r="X70" s="4">
        <f t="shared" si="14"/>
        <v>1.2943155915816299E-3</v>
      </c>
      <c r="Z70" s="9">
        <v>41498</v>
      </c>
      <c r="AA70" s="4">
        <f t="shared" si="17"/>
        <v>9.4474323891594381E-2</v>
      </c>
      <c r="AB70" s="4">
        <f t="shared" si="17"/>
        <v>0.10486800625816861</v>
      </c>
      <c r="AC70" s="4">
        <f t="shared" si="17"/>
        <v>5.4989695592435828E-2</v>
      </c>
      <c r="AD70" s="4">
        <f t="shared" si="15"/>
        <v>0.14904886654135829</v>
      </c>
      <c r="AE70" s="4">
        <f t="shared" si="15"/>
        <v>7.9772781289791705E-2</v>
      </c>
      <c r="AF70" s="4">
        <f t="shared" si="15"/>
        <v>6.7207114022252323E-2</v>
      </c>
      <c r="AG70" s="4"/>
    </row>
    <row r="71" spans="1:33" ht="14.5" x14ac:dyDescent="0.35">
      <c r="A71" s="2">
        <v>43112</v>
      </c>
      <c r="B71" s="4">
        <v>3.14377079809464E-3</v>
      </c>
      <c r="C71" s="6">
        <v>3.6444081924855709E-3</v>
      </c>
      <c r="D71" s="4">
        <v>3.7645618431270118E-3</v>
      </c>
      <c r="E71" s="4">
        <v>3.5257971984730282E-3</v>
      </c>
      <c r="F71" s="4">
        <v>4.5959454954863747E-3</v>
      </c>
      <c r="G71" s="6">
        <v>3.8327274498800661E-3</v>
      </c>
      <c r="H71" s="4">
        <v>3.625582589676264E-3</v>
      </c>
      <c r="J71" s="2">
        <v>43112</v>
      </c>
      <c r="K71" s="8">
        <f t="shared" si="13"/>
        <v>2.5063780066254048E-7</v>
      </c>
      <c r="L71" s="8">
        <f t="shared" si="13"/>
        <v>3.8538152159238428E-7</v>
      </c>
      <c r="M71" s="8">
        <f t="shared" si="13"/>
        <v>1.4594417058606854E-7</v>
      </c>
      <c r="N71" s="8">
        <f t="shared" si="13"/>
        <v>2.1088113517447764E-6</v>
      </c>
      <c r="O71" s="8">
        <f t="shared" si="13"/>
        <v>4.7466126803938485E-7</v>
      </c>
      <c r="P71" s="8">
        <f t="shared" si="13"/>
        <v>2.3214260250709428E-7</v>
      </c>
      <c r="Q71" s="8"/>
      <c r="R71" s="9">
        <v>41499</v>
      </c>
      <c r="S71" s="4">
        <f t="shared" si="16"/>
        <v>5.0063739439093089E-4</v>
      </c>
      <c r="T71" s="4">
        <f t="shared" si="16"/>
        <v>6.2079104503237181E-4</v>
      </c>
      <c r="U71" s="4">
        <f t="shared" si="16"/>
        <v>3.8202640037838815E-4</v>
      </c>
      <c r="V71" s="4">
        <f t="shared" si="14"/>
        <v>1.4521746973917347E-3</v>
      </c>
      <c r="W71" s="4">
        <f t="shared" si="14"/>
        <v>6.889566517854261E-4</v>
      </c>
      <c r="X71" s="4">
        <f t="shared" si="14"/>
        <v>4.8181179158162399E-4</v>
      </c>
      <c r="Z71" s="9">
        <v>41499</v>
      </c>
      <c r="AA71" s="4">
        <f t="shared" si="17"/>
        <v>1.0399637068419176E-2</v>
      </c>
      <c r="AB71" s="4">
        <f t="shared" si="17"/>
        <v>1.5304576981714613E-2</v>
      </c>
      <c r="AC71" s="4">
        <f t="shared" si="17"/>
        <v>6.3318163158387897E-3</v>
      </c>
      <c r="AD71" s="4">
        <f t="shared" si="15"/>
        <v>6.378287944937866E-2</v>
      </c>
      <c r="AE71" s="4">
        <f t="shared" si="15"/>
        <v>1.8397473260076236E-2</v>
      </c>
      <c r="AF71" s="4">
        <f t="shared" si="15"/>
        <v>9.6997792648325643E-3</v>
      </c>
      <c r="AG71" s="4"/>
    </row>
    <row r="72" spans="1:33" ht="14.5" x14ac:dyDescent="0.35">
      <c r="A72" s="2">
        <v>43116</v>
      </c>
      <c r="B72" s="4">
        <v>9.2481395108910402E-3</v>
      </c>
      <c r="C72" s="6">
        <v>3.4210318699479099E-3</v>
      </c>
      <c r="D72" s="4">
        <v>3.7374864332377911E-3</v>
      </c>
      <c r="E72" s="4">
        <v>3.5132548864798877E-3</v>
      </c>
      <c r="F72" s="4">
        <v>4.5674764460212824E-3</v>
      </c>
      <c r="G72" s="6">
        <v>3.7948829959967281E-3</v>
      </c>
      <c r="H72" s="4">
        <v>3.677286149476061E-3</v>
      </c>
      <c r="J72" s="2">
        <v>43116</v>
      </c>
      <c r="K72" s="8">
        <f t="shared" si="13"/>
        <v>3.3955183459137811E-5</v>
      </c>
      <c r="L72" s="8">
        <f t="shared" si="13"/>
        <v>3.0367297342249227E-5</v>
      </c>
      <c r="M72" s="8">
        <f t="shared" si="13"/>
        <v>3.2888901655307438E-5</v>
      </c>
      <c r="N72" s="8">
        <f t="shared" si="13"/>
        <v>2.1908606726835955E-5</v>
      </c>
      <c r="O72" s="8">
        <f t="shared" si="13"/>
        <v>2.9738006617237261E-5</v>
      </c>
      <c r="P72" s="8">
        <f t="shared" si="13"/>
        <v>3.1034407174388574E-5</v>
      </c>
      <c r="Q72" s="8"/>
      <c r="R72" s="9">
        <v>41500</v>
      </c>
      <c r="S72" s="4">
        <f t="shared" si="16"/>
        <v>5.8271076409431299E-3</v>
      </c>
      <c r="T72" s="4">
        <f t="shared" si="16"/>
        <v>5.5106530776532492E-3</v>
      </c>
      <c r="U72" s="4">
        <f t="shared" si="16"/>
        <v>5.7348846244111521E-3</v>
      </c>
      <c r="V72" s="4">
        <f t="shared" si="14"/>
        <v>4.6806630648697578E-3</v>
      </c>
      <c r="W72" s="4">
        <f t="shared" si="14"/>
        <v>5.4532565148943122E-3</v>
      </c>
      <c r="X72" s="4">
        <f t="shared" si="14"/>
        <v>5.5708533614149793E-3</v>
      </c>
      <c r="Z72" s="9">
        <v>41500</v>
      </c>
      <c r="AA72" s="4">
        <f t="shared" si="17"/>
        <v>0.70883854901667087</v>
      </c>
      <c r="AB72" s="4">
        <f t="shared" si="17"/>
        <v>0.56841849163446834</v>
      </c>
      <c r="AC72" s="4">
        <f t="shared" si="17"/>
        <v>0.66447707814761658</v>
      </c>
      <c r="AD72" s="4">
        <f t="shared" si="15"/>
        <v>0.3193194517803275</v>
      </c>
      <c r="AE72" s="4">
        <f t="shared" si="15"/>
        <v>0.54623372474632115</v>
      </c>
      <c r="AF72" s="4">
        <f t="shared" si="15"/>
        <v>0.59268867542047188</v>
      </c>
      <c r="AG72" s="4"/>
    </row>
    <row r="73" spans="1:33" ht="14.5" x14ac:dyDescent="0.35">
      <c r="A73" s="2">
        <v>43117</v>
      </c>
      <c r="B73" s="4">
        <v>6.6038211394263604E-3</v>
      </c>
      <c r="C73" s="6">
        <v>3.2410945277661089E-3</v>
      </c>
      <c r="D73" s="4">
        <v>3.5575588699430232E-3</v>
      </c>
      <c r="E73" s="4">
        <v>5.1296976297024446E-3</v>
      </c>
      <c r="F73" s="4">
        <v>6.1444358884915409E-3</v>
      </c>
      <c r="G73" s="6">
        <v>5.4610311711887098E-3</v>
      </c>
      <c r="H73" s="4">
        <v>5.3425483557915402E-3</v>
      </c>
      <c r="J73" s="2">
        <v>43117</v>
      </c>
      <c r="K73" s="8">
        <f t="shared" si="13"/>
        <v>1.1307930264768035E-5</v>
      </c>
      <c r="L73" s="8">
        <f t="shared" si="13"/>
        <v>9.2797138144777721E-6</v>
      </c>
      <c r="M73" s="8">
        <f t="shared" si="13"/>
        <v>2.1730401219207557E-6</v>
      </c>
      <c r="N73" s="8">
        <f t="shared" si="13"/>
        <v>2.1103480877644705E-7</v>
      </c>
      <c r="O73" s="8">
        <f t="shared" si="13"/>
        <v>1.3059689115046104E-6</v>
      </c>
      <c r="P73" s="8">
        <f t="shared" si="13"/>
        <v>1.5908090347379277E-6</v>
      </c>
      <c r="Q73" s="8"/>
      <c r="R73" s="9">
        <v>41501</v>
      </c>
      <c r="S73" s="4">
        <f t="shared" si="16"/>
        <v>3.3627266116602514E-3</v>
      </c>
      <c r="T73" s="4">
        <f t="shared" si="16"/>
        <v>3.0462622694833372E-3</v>
      </c>
      <c r="U73" s="4">
        <f t="shared" si="16"/>
        <v>1.4741235097239158E-3</v>
      </c>
      <c r="V73" s="4">
        <f t="shared" si="14"/>
        <v>4.5938525093481945E-4</v>
      </c>
      <c r="W73" s="4">
        <f t="shared" si="14"/>
        <v>1.1427899682376506E-3</v>
      </c>
      <c r="X73" s="4">
        <f t="shared" si="14"/>
        <v>1.2612727836348201E-3</v>
      </c>
      <c r="Z73" s="9">
        <v>41501</v>
      </c>
      <c r="AA73" s="4">
        <f t="shared" si="17"/>
        <v>0.32579073694967486</v>
      </c>
      <c r="AB73" s="4">
        <f t="shared" si="17"/>
        <v>0.23770496521198892</v>
      </c>
      <c r="AC73" s="4">
        <f t="shared" si="17"/>
        <v>3.4768722583824463E-2</v>
      </c>
      <c r="AD73" s="4">
        <f t="shared" si="15"/>
        <v>2.6629273636187278E-3</v>
      </c>
      <c r="AE73" s="4">
        <f t="shared" si="15"/>
        <v>1.9251859904667379E-2</v>
      </c>
      <c r="AF73" s="4">
        <f t="shared" si="15"/>
        <v>2.4135059985105123E-2</v>
      </c>
      <c r="AG73" s="4"/>
    </row>
    <row r="74" spans="1:33" ht="14.5" x14ac:dyDescent="0.35">
      <c r="A74" s="2">
        <v>43118</v>
      </c>
      <c r="B74" s="4">
        <v>3.0251223084714401E-3</v>
      </c>
      <c r="C74" s="6">
        <v>3.9154691621661186E-3</v>
      </c>
      <c r="D74" s="4">
        <v>4.3666153214871883E-3</v>
      </c>
      <c r="E74" s="4">
        <v>5.1688914109057236E-3</v>
      </c>
      <c r="F74" s="4">
        <v>6.0084510199926383E-3</v>
      </c>
      <c r="G74" s="6">
        <v>5.5281850085985634E-3</v>
      </c>
      <c r="H74" s="4">
        <v>5.12222190235616E-3</v>
      </c>
      <c r="J74" s="2">
        <v>43118</v>
      </c>
      <c r="K74" s="8">
        <f t="shared" si="13"/>
        <v>7.9271751988401321E-7</v>
      </c>
      <c r="L74" s="8">
        <f t="shared" si="13"/>
        <v>1.7996035039700704E-6</v>
      </c>
      <c r="M74" s="8">
        <f t="shared" si="13"/>
        <v>4.5957459645518938E-6</v>
      </c>
      <c r="N74" s="8">
        <f t="shared" si="13"/>
        <v>8.9002502009867323E-6</v>
      </c>
      <c r="O74" s="8">
        <f t="shared" si="13"/>
        <v>6.2653228807676854E-6</v>
      </c>
      <c r="P74" s="8">
        <f t="shared" si="13"/>
        <v>4.3978267066714572E-6</v>
      </c>
      <c r="Q74" s="8"/>
      <c r="R74" s="9">
        <v>41502</v>
      </c>
      <c r="S74" s="4">
        <f t="shared" si="16"/>
        <v>8.9034685369467851E-4</v>
      </c>
      <c r="T74" s="4">
        <f t="shared" si="16"/>
        <v>1.3414930130157482E-3</v>
      </c>
      <c r="U74" s="4">
        <f t="shared" si="16"/>
        <v>2.1437691024342835E-3</v>
      </c>
      <c r="V74" s="4">
        <f t="shared" si="14"/>
        <v>2.9833287115211982E-3</v>
      </c>
      <c r="W74" s="4">
        <f t="shared" si="14"/>
        <v>2.5030627001271233E-3</v>
      </c>
      <c r="X74" s="4">
        <f t="shared" si="14"/>
        <v>2.0970995938847199E-3</v>
      </c>
      <c r="Z74" s="9">
        <v>41502</v>
      </c>
      <c r="AA74" s="4">
        <f t="shared" si="17"/>
        <v>3.0591510987031167E-2</v>
      </c>
      <c r="AB74" s="4">
        <f t="shared" si="17"/>
        <v>5.9820907051161054E-2</v>
      </c>
      <c r="AC74" s="4">
        <f t="shared" si="17"/>
        <v>0.12096225010078787</v>
      </c>
      <c r="AD74" s="4">
        <f t="shared" si="15"/>
        <v>0.18969335944237198</v>
      </c>
      <c r="AE74" s="4">
        <f t="shared" si="15"/>
        <v>0.15012602380095585</v>
      </c>
      <c r="AF74" s="4">
        <f t="shared" si="15"/>
        <v>0.11722469321477824</v>
      </c>
      <c r="AG74" s="4"/>
    </row>
    <row r="75" spans="1:33" ht="14.5" x14ac:dyDescent="0.35">
      <c r="A75" s="2">
        <v>43119</v>
      </c>
      <c r="B75" s="4">
        <v>3.1295502466258101E-3</v>
      </c>
      <c r="C75" s="6">
        <v>4.4975676573812962E-3</v>
      </c>
      <c r="D75" s="4">
        <v>4.6670190058648586E-3</v>
      </c>
      <c r="E75" s="4">
        <v>4.5303320646265452E-3</v>
      </c>
      <c r="F75" s="4">
        <v>5.3656470948822439E-3</v>
      </c>
      <c r="G75" s="6">
        <v>4.903363343062901E-3</v>
      </c>
      <c r="H75" s="4">
        <v>4.3632838865802822E-3</v>
      </c>
      <c r="J75" s="2">
        <v>43119</v>
      </c>
      <c r="K75" s="8">
        <f t="shared" si="13"/>
        <v>1.8714716361301443E-6</v>
      </c>
      <c r="L75" s="8">
        <f t="shared" si="13"/>
        <v>2.3638101856360592E-6</v>
      </c>
      <c r="M75" s="8">
        <f t="shared" si="13"/>
        <v>1.9621897016414448E-6</v>
      </c>
      <c r="N75" s="8">
        <f t="shared" si="13"/>
        <v>5.0001291147823562E-6</v>
      </c>
      <c r="O75" s="8">
        <f t="shared" si="13"/>
        <v>3.1464129010917402E-6</v>
      </c>
      <c r="P75" s="8">
        <f t="shared" si="13"/>
        <v>1.522098694355311E-6</v>
      </c>
      <c r="Q75" s="8"/>
      <c r="R75" s="9">
        <v>41505</v>
      </c>
      <c r="S75" s="4">
        <f t="shared" si="16"/>
        <v>1.3680174107554861E-3</v>
      </c>
      <c r="T75" s="4">
        <f t="shared" si="16"/>
        <v>1.5374687592390485E-3</v>
      </c>
      <c r="U75" s="4">
        <f t="shared" si="16"/>
        <v>1.4007818180007351E-3</v>
      </c>
      <c r="V75" s="4">
        <f t="shared" si="14"/>
        <v>2.2360968482564338E-3</v>
      </c>
      <c r="W75" s="4">
        <f t="shared" si="14"/>
        <v>1.7738130964370909E-3</v>
      </c>
      <c r="X75" s="4">
        <f t="shared" si="14"/>
        <v>1.2337336399544721E-3</v>
      </c>
      <c r="Z75" s="9">
        <v>41505</v>
      </c>
      <c r="AA75" s="4">
        <f t="shared" si="17"/>
        <v>5.8479148735243403E-2</v>
      </c>
      <c r="AB75" s="4">
        <f t="shared" si="17"/>
        <v>7.0198517618960787E-2</v>
      </c>
      <c r="AC75" s="4">
        <f t="shared" si="17"/>
        <v>6.07052432997226E-2</v>
      </c>
      <c r="AD75" s="4">
        <f t="shared" si="15"/>
        <v>0.12238449707103549</v>
      </c>
      <c r="AE75" s="4">
        <f t="shared" si="15"/>
        <v>8.7277697348026706E-2</v>
      </c>
      <c r="AF75" s="4">
        <f t="shared" si="15"/>
        <v>4.9582190286738603E-2</v>
      </c>
      <c r="AG75" s="4"/>
    </row>
    <row r="76" spans="1:33" ht="14.5" x14ac:dyDescent="0.35">
      <c r="A76" s="2">
        <v>43122</v>
      </c>
      <c r="B76" s="4">
        <v>3.6673702082306099E-3</v>
      </c>
      <c r="C76" s="6">
        <v>4.7490596771240226E-3</v>
      </c>
      <c r="D76" s="4">
        <v>4.5993323437869549E-3</v>
      </c>
      <c r="E76" s="4">
        <v>4.5629559948320263E-3</v>
      </c>
      <c r="F76" s="4">
        <v>5.4464514214226387E-3</v>
      </c>
      <c r="G76" s="6">
        <v>4.9538588918143518E-3</v>
      </c>
      <c r="H76" s="4">
        <v>4.3762644339121227E-3</v>
      </c>
      <c r="J76" s="2">
        <v>43122</v>
      </c>
      <c r="K76" s="8">
        <f t="shared" si="13"/>
        <v>1.1700521071149132E-6</v>
      </c>
      <c r="L76" s="8">
        <f t="shared" si="13"/>
        <v>8.6855342211074305E-7</v>
      </c>
      <c r="M76" s="8">
        <f t="shared" si="13"/>
        <v>8.0207390116247765E-7</v>
      </c>
      <c r="N76" s="8">
        <f t="shared" si="13"/>
        <v>3.1651299631328211E-6</v>
      </c>
      <c r="O76" s="8">
        <f t="shared" si="13"/>
        <v>1.655053132989029E-6</v>
      </c>
      <c r="P76" s="8">
        <f t="shared" si="13"/>
        <v>5.0253102320459164E-7</v>
      </c>
      <c r="Q76" s="8"/>
      <c r="R76" s="9">
        <v>41506</v>
      </c>
      <c r="S76" s="4">
        <f t="shared" si="16"/>
        <v>1.0816894688934126E-3</v>
      </c>
      <c r="T76" s="4">
        <f t="shared" si="16"/>
        <v>9.3196213555634495E-4</v>
      </c>
      <c r="U76" s="4">
        <f t="shared" si="16"/>
        <v>8.9558578660141634E-4</v>
      </c>
      <c r="V76" s="4">
        <f t="shared" si="14"/>
        <v>1.7790812131920288E-3</v>
      </c>
      <c r="W76" s="4">
        <f t="shared" si="14"/>
        <v>1.2864886835837418E-3</v>
      </c>
      <c r="X76" s="4">
        <f t="shared" si="14"/>
        <v>7.0889422568151282E-4</v>
      </c>
      <c r="Z76" s="9">
        <v>41506</v>
      </c>
      <c r="AA76" s="4">
        <f t="shared" si="17"/>
        <v>3.0702606521633147E-2</v>
      </c>
      <c r="AB76" s="4">
        <f t="shared" si="17"/>
        <v>2.3806435119880787E-2</v>
      </c>
      <c r="AC76" s="4">
        <f t="shared" si="17"/>
        <v>2.2222658484060576E-2</v>
      </c>
      <c r="AD76" s="4">
        <f t="shared" si="15"/>
        <v>6.8839834155854707E-2</v>
      </c>
      <c r="AE76" s="4">
        <f t="shared" si="15"/>
        <v>4.0997753438008822E-2</v>
      </c>
      <c r="AF76" s="4">
        <f t="shared" si="15"/>
        <v>1.4734501130708066E-2</v>
      </c>
      <c r="AG76" s="4"/>
    </row>
    <row r="77" spans="1:33" ht="14.5" x14ac:dyDescent="0.35">
      <c r="A77" s="2">
        <v>43123</v>
      </c>
      <c r="B77" s="4">
        <v>2.6950905563349098E-3</v>
      </c>
      <c r="C77" s="6">
        <v>4.2419377714395523E-3</v>
      </c>
      <c r="D77" s="4">
        <v>4.2934799566864967E-3</v>
      </c>
      <c r="E77" s="4">
        <v>4.6824306944120335E-3</v>
      </c>
      <c r="F77" s="4">
        <v>5.564533567698364E-3</v>
      </c>
      <c r="G77" s="6">
        <v>5.0793795523169961E-3</v>
      </c>
      <c r="H77" s="4">
        <v>4.4977241506529812E-3</v>
      </c>
      <c r="J77" s="2">
        <v>43123</v>
      </c>
      <c r="K77" s="8">
        <f t="shared" si="13"/>
        <v>2.392736306876988E-6</v>
      </c>
      <c r="L77" s="8">
        <f t="shared" si="13"/>
        <v>2.5548486751563057E-6</v>
      </c>
      <c r="M77" s="8">
        <f t="shared" si="13"/>
        <v>3.9495208244124011E-6</v>
      </c>
      <c r="N77" s="8">
        <f t="shared" si="13"/>
        <v>8.2337031954625684E-6</v>
      </c>
      <c r="O77" s="8">
        <f t="shared" si="13"/>
        <v>5.6848340163612654E-6</v>
      </c>
      <c r="P77" s="8">
        <f t="shared" si="13"/>
        <v>3.2494878753640892E-6</v>
      </c>
      <c r="Q77" s="8"/>
      <c r="R77" s="9">
        <v>41507</v>
      </c>
      <c r="S77" s="4">
        <f t="shared" si="16"/>
        <v>1.5468472151046425E-3</v>
      </c>
      <c r="T77" s="4">
        <f t="shared" si="16"/>
        <v>1.5983894003515869E-3</v>
      </c>
      <c r="U77" s="4">
        <f t="shared" si="16"/>
        <v>1.9873401380771237E-3</v>
      </c>
      <c r="V77" s="4">
        <f t="shared" si="14"/>
        <v>2.8694430113634542E-3</v>
      </c>
      <c r="W77" s="4">
        <f t="shared" si="14"/>
        <v>2.3842889959820863E-3</v>
      </c>
      <c r="X77" s="4">
        <f t="shared" si="14"/>
        <v>1.8026335943180714E-3</v>
      </c>
      <c r="Z77" s="9">
        <v>41507</v>
      </c>
      <c r="AA77" s="4">
        <f t="shared" si="17"/>
        <v>8.8932580174827081E-2</v>
      </c>
      <c r="AB77" s="4">
        <f t="shared" si="17"/>
        <v>9.3382823623254563E-2</v>
      </c>
      <c r="AC77" s="4">
        <f t="shared" si="17"/>
        <v>0.12796065763119358</v>
      </c>
      <c r="AD77" s="4">
        <f t="shared" si="15"/>
        <v>0.20931495709782832</v>
      </c>
      <c r="AE77" s="4">
        <f t="shared" si="15"/>
        <v>0.16435175477822872</v>
      </c>
      <c r="AF77" s="4">
        <f t="shared" si="15"/>
        <v>0.11135177974282584</v>
      </c>
      <c r="AG77" s="4"/>
    </row>
    <row r="78" spans="1:33" ht="14.5" x14ac:dyDescent="0.35">
      <c r="A78" s="2">
        <v>43124</v>
      </c>
      <c r="B78" s="4">
        <v>6.79988511708534E-3</v>
      </c>
      <c r="C78" s="6">
        <v>4.7228103503584862E-3</v>
      </c>
      <c r="D78" s="4">
        <v>5.6769633665680894E-3</v>
      </c>
      <c r="E78" s="4">
        <v>3.8692208458529736E-3</v>
      </c>
      <c r="F78" s="4">
        <v>4.7774331876052631E-3</v>
      </c>
      <c r="G78" s="6">
        <v>4.1698555416507209E-3</v>
      </c>
      <c r="H78" s="4">
        <v>3.9090515530760548E-3</v>
      </c>
      <c r="J78" s="2">
        <v>43124</v>
      </c>
      <c r="K78" s="8">
        <f t="shared" si="13"/>
        <v>4.3142395865734146E-6</v>
      </c>
      <c r="L78" s="8">
        <f t="shared" si="13"/>
        <v>1.2609532577847263E-6</v>
      </c>
      <c r="M78" s="8">
        <f t="shared" si="13"/>
        <v>8.5887930706779375E-6</v>
      </c>
      <c r="N78" s="8">
        <f t="shared" si="13"/>
        <v>4.0903118070576861E-6</v>
      </c>
      <c r="O78" s="8">
        <f t="shared" si="13"/>
        <v>6.9170555676608031E-6</v>
      </c>
      <c r="P78" s="8">
        <f t="shared" si="13"/>
        <v>8.3569186948026262E-6</v>
      </c>
      <c r="Q78" s="8"/>
      <c r="R78" s="9">
        <v>41508</v>
      </c>
      <c r="S78" s="4">
        <f t="shared" si="16"/>
        <v>2.0770747667268538E-3</v>
      </c>
      <c r="T78" s="4">
        <f t="shared" si="16"/>
        <v>1.1229217505172506E-3</v>
      </c>
      <c r="U78" s="4">
        <f t="shared" si="16"/>
        <v>2.9306642712323664E-3</v>
      </c>
      <c r="V78" s="4">
        <f t="shared" si="14"/>
        <v>2.0224519294800769E-3</v>
      </c>
      <c r="W78" s="4">
        <f t="shared" si="14"/>
        <v>2.6300295754346191E-3</v>
      </c>
      <c r="X78" s="4">
        <f t="shared" si="14"/>
        <v>2.8908335640092852E-3</v>
      </c>
      <c r="Z78" s="9">
        <v>41508</v>
      </c>
      <c r="AA78" s="4">
        <f t="shared" si="17"/>
        <v>7.5294670858601531E-2</v>
      </c>
      <c r="AB78" s="4">
        <f t="shared" si="17"/>
        <v>1.7313994290846013E-2</v>
      </c>
      <c r="AC78" s="4">
        <f t="shared" si="17"/>
        <v>0.19357752170152964</v>
      </c>
      <c r="AD78" s="4">
        <f t="shared" si="15"/>
        <v>7.0332119326258935E-2</v>
      </c>
      <c r="AE78" s="4">
        <f t="shared" si="15"/>
        <v>0.14170006124011247</v>
      </c>
      <c r="AF78" s="4">
        <f t="shared" si="15"/>
        <v>0.18591206580265252</v>
      </c>
      <c r="AG78" s="4"/>
    </row>
    <row r="79" spans="1:33" ht="14.5" x14ac:dyDescent="0.35">
      <c r="A79" s="2">
        <v>43125</v>
      </c>
      <c r="B79" s="4">
        <v>5.1024172973189799E-3</v>
      </c>
      <c r="C79" s="6">
        <v>4.9570230767130852E-3</v>
      </c>
      <c r="D79" s="4">
        <v>5.8216927573084831E-3</v>
      </c>
      <c r="E79" s="4">
        <v>4.4945782259076033E-3</v>
      </c>
      <c r="F79" s="4">
        <v>5.3977586856457718E-3</v>
      </c>
      <c r="G79" s="6">
        <v>4.7502895383781411E-3</v>
      </c>
      <c r="H79" s="4">
        <v>4.7381717516222126E-3</v>
      </c>
      <c r="J79" s="2">
        <v>43125</v>
      </c>
      <c r="K79" s="8">
        <f t="shared" si="13"/>
        <v>2.1139479385595588E-8</v>
      </c>
      <c r="L79" s="8">
        <f t="shared" si="13"/>
        <v>5.1735718734311138E-7</v>
      </c>
      <c r="M79" s="8">
        <f t="shared" si="13"/>
        <v>3.6946833673424457E-7</v>
      </c>
      <c r="N79" s="8">
        <f t="shared" si="13"/>
        <v>8.7226535658796893E-8</v>
      </c>
      <c r="O79" s="8">
        <f t="shared" si="13"/>
        <v>1.239939586166975E-7</v>
      </c>
      <c r="P79" s="8">
        <f t="shared" si="13"/>
        <v>1.326748175599358E-7</v>
      </c>
      <c r="Q79" s="8"/>
      <c r="R79" s="9">
        <v>41509</v>
      </c>
      <c r="S79" s="4">
        <f t="shared" si="16"/>
        <v>1.4539422060589474E-4</v>
      </c>
      <c r="T79" s="4">
        <f t="shared" si="16"/>
        <v>7.1927545998950321E-4</v>
      </c>
      <c r="U79" s="4">
        <f t="shared" si="16"/>
        <v>6.0783907141137659E-4</v>
      </c>
      <c r="V79" s="4">
        <f t="shared" si="14"/>
        <v>2.9534138832679191E-4</v>
      </c>
      <c r="W79" s="4">
        <f t="shared" si="14"/>
        <v>3.5212775894083882E-4</v>
      </c>
      <c r="X79" s="4">
        <f t="shared" si="14"/>
        <v>3.6424554569676731E-4</v>
      </c>
      <c r="Z79" s="9">
        <v>41509</v>
      </c>
      <c r="AA79" s="4">
        <f t="shared" si="17"/>
        <v>4.2192206414526368E-4</v>
      </c>
      <c r="AB79" s="4">
        <f t="shared" si="17"/>
        <v>8.3257501282802959E-3</v>
      </c>
      <c r="AC79" s="4">
        <f t="shared" si="17"/>
        <v>8.3957139093884248E-3</v>
      </c>
      <c r="AD79" s="4">
        <f t="shared" si="15"/>
        <v>1.5538420595340163E-3</v>
      </c>
      <c r="AE79" s="4">
        <f t="shared" si="15"/>
        <v>2.6188056265323834E-3</v>
      </c>
      <c r="AF79" s="4">
        <f t="shared" si="15"/>
        <v>2.8116504908937134E-3</v>
      </c>
      <c r="AG79" s="4"/>
    </row>
    <row r="80" spans="1:33" ht="14.5" x14ac:dyDescent="0.35">
      <c r="A80" s="2">
        <v>43126</v>
      </c>
      <c r="B80" s="4">
        <v>4.8439477525927099E-3</v>
      </c>
      <c r="C80" s="6">
        <v>5.5695045739412308E-3</v>
      </c>
      <c r="D80" s="4">
        <v>6.0277525335550308E-3</v>
      </c>
      <c r="E80" s="4">
        <v>4.494803842225557E-3</v>
      </c>
      <c r="F80" s="4">
        <v>5.4093925757382217E-3</v>
      </c>
      <c r="G80" s="6">
        <v>4.7959457784592348E-3</v>
      </c>
      <c r="H80" s="4">
        <v>4.5747059152545389E-3</v>
      </c>
      <c r="J80" s="2">
        <v>43126</v>
      </c>
      <c r="K80" s="8">
        <f t="shared" si="13"/>
        <v>5.2643270100536954E-7</v>
      </c>
      <c r="L80" s="8">
        <f t="shared" si="13"/>
        <v>1.4013937594292487E-6</v>
      </c>
      <c r="M80" s="8">
        <f t="shared" si="13"/>
        <v>1.2190147014646649E-7</v>
      </c>
      <c r="N80" s="8">
        <f t="shared" si="13"/>
        <v>3.1972784802205917E-7</v>
      </c>
      <c r="O80" s="8">
        <f t="shared" si="13"/>
        <v>2.3041895207108075E-9</v>
      </c>
      <c r="P80" s="8">
        <f t="shared" si="13"/>
        <v>7.2491166973234097E-8</v>
      </c>
      <c r="Q80" s="8"/>
      <c r="R80" s="9">
        <v>41512</v>
      </c>
      <c r="S80" s="4">
        <f t="shared" si="16"/>
        <v>7.2555682134852091E-4</v>
      </c>
      <c r="T80" s="4">
        <f t="shared" si="16"/>
        <v>1.183804780962321E-3</v>
      </c>
      <c r="U80" s="4">
        <f t="shared" si="16"/>
        <v>3.4914391036715287E-4</v>
      </c>
      <c r="V80" s="4">
        <f t="shared" si="14"/>
        <v>5.6544482314551184E-4</v>
      </c>
      <c r="W80" s="4">
        <f t="shared" si="14"/>
        <v>4.8001974133475046E-5</v>
      </c>
      <c r="X80" s="4">
        <f t="shared" si="14"/>
        <v>2.6924183733817095E-4</v>
      </c>
      <c r="Z80" s="9">
        <v>41512</v>
      </c>
      <c r="AA80" s="4">
        <f t="shared" si="17"/>
        <v>9.3029299042532987E-3</v>
      </c>
      <c r="AB80" s="4">
        <f t="shared" si="17"/>
        <v>2.2251788413115703E-2</v>
      </c>
      <c r="AC80" s="4">
        <f t="shared" si="17"/>
        <v>2.8692179075076041E-3</v>
      </c>
      <c r="AD80" s="4">
        <f t="shared" si="15"/>
        <v>5.8765808308256506E-3</v>
      </c>
      <c r="AE80" s="4">
        <f t="shared" si="15"/>
        <v>4.9756958227176185E-5</v>
      </c>
      <c r="AF80" s="4">
        <f t="shared" si="15"/>
        <v>1.666834255597216E-3</v>
      </c>
      <c r="AG80" s="4"/>
    </row>
    <row r="81" spans="1:33" ht="14.5" x14ac:dyDescent="0.35">
      <c r="A81" s="2">
        <v>43129</v>
      </c>
      <c r="B81" s="4">
        <v>4.0753150375541797E-3</v>
      </c>
      <c r="C81" s="6">
        <v>5.9131616726517677E-3</v>
      </c>
      <c r="D81" s="4">
        <v>6.5098870545625687E-3</v>
      </c>
      <c r="E81" s="4">
        <v>4.671136099888157E-3</v>
      </c>
      <c r="F81" s="4">
        <v>5.5409307111592707E-3</v>
      </c>
      <c r="G81" s="6">
        <v>4.9879410072927229E-3</v>
      </c>
      <c r="H81" s="4">
        <v>4.6771700819495951E-3</v>
      </c>
      <c r="J81" s="2">
        <v>43129</v>
      </c>
      <c r="K81" s="8">
        <f t="shared" si="13"/>
        <v>3.3776802541395267E-6</v>
      </c>
      <c r="L81" s="8">
        <f t="shared" si="13"/>
        <v>5.9271409060002951E-6</v>
      </c>
      <c r="M81" s="8">
        <f t="shared" si="13"/>
        <v>3.5500273832078919E-7</v>
      </c>
      <c r="N81" s="8">
        <f t="shared" si="13"/>
        <v>2.1480293027169043E-6</v>
      </c>
      <c r="O81" s="8">
        <f t="shared" si="13"/>
        <v>8.3288616064121631E-7</v>
      </c>
      <c r="P81" s="8">
        <f t="shared" si="13"/>
        <v>3.6222949446420746E-7</v>
      </c>
      <c r="Q81" s="8"/>
      <c r="R81" s="9">
        <v>41513</v>
      </c>
      <c r="S81" s="4">
        <f t="shared" si="16"/>
        <v>1.837846635097588E-3</v>
      </c>
      <c r="T81" s="4">
        <f t="shared" si="16"/>
        <v>2.4345720170083889E-3</v>
      </c>
      <c r="U81" s="4">
        <f t="shared" si="16"/>
        <v>5.9582106233397724E-4</v>
      </c>
      <c r="V81" s="4">
        <f t="shared" si="14"/>
        <v>1.465615673605091E-3</v>
      </c>
      <c r="W81" s="4">
        <f t="shared" si="14"/>
        <v>9.1262596973854318E-4</v>
      </c>
      <c r="X81" s="4">
        <f t="shared" si="14"/>
        <v>6.0185504439541539E-4</v>
      </c>
      <c r="Z81" s="9">
        <v>41513</v>
      </c>
      <c r="AA81" s="4">
        <f t="shared" si="17"/>
        <v>6.1426518875326686E-2</v>
      </c>
      <c r="AB81" s="4">
        <f t="shared" si="17"/>
        <v>9.439336845660784E-2</v>
      </c>
      <c r="AC81" s="4">
        <f t="shared" si="17"/>
        <v>8.900485645431111E-3</v>
      </c>
      <c r="AD81" s="4">
        <f t="shared" si="15"/>
        <v>4.270730266227929E-2</v>
      </c>
      <c r="AE81" s="4">
        <f t="shared" si="15"/>
        <v>1.9108675069411163E-2</v>
      </c>
      <c r="AF81" s="4">
        <f t="shared" si="15"/>
        <v>9.0658747054441768E-3</v>
      </c>
      <c r="AG81" s="4"/>
    </row>
    <row r="82" spans="1:33" ht="14.5" x14ac:dyDescent="0.35">
      <c r="A82" s="2">
        <v>43130</v>
      </c>
      <c r="B82" s="4">
        <v>8.3686938499499194E-3</v>
      </c>
      <c r="C82" s="6">
        <v>1.153250318020582E-2</v>
      </c>
      <c r="D82" s="4">
        <v>1.305320672690868E-2</v>
      </c>
      <c r="E82" s="4">
        <v>4.632444134581146E-3</v>
      </c>
      <c r="F82" s="4">
        <v>5.501236884199367E-3</v>
      </c>
      <c r="G82" s="6">
        <v>4.9559611312291318E-3</v>
      </c>
      <c r="H82" s="4">
        <v>4.5911983671945364E-3</v>
      </c>
      <c r="J82" s="2">
        <v>43130</v>
      </c>
      <c r="K82" s="8">
        <f t="shared" si="13"/>
        <v>1.0009689478214292E-5</v>
      </c>
      <c r="L82" s="8">
        <f t="shared" si="13"/>
        <v>2.1944660894392447E-5</v>
      </c>
      <c r="M82" s="8">
        <f t="shared" si="13"/>
        <v>1.395956193559324E-5</v>
      </c>
      <c r="N82" s="8">
        <f t="shared" si="13"/>
        <v>8.2223094504313645E-6</v>
      </c>
      <c r="O82" s="8">
        <f t="shared" si="13"/>
        <v>1.1646744609427378E-5</v>
      </c>
      <c r="P82" s="8">
        <f t="shared" si="13"/>
        <v>1.4269472122237325E-5</v>
      </c>
      <c r="Q82" s="8"/>
      <c r="R82" s="9">
        <v>41514</v>
      </c>
      <c r="S82" s="4">
        <f t="shared" si="16"/>
        <v>3.1638093302559008E-3</v>
      </c>
      <c r="T82" s="4">
        <f t="shared" si="16"/>
        <v>4.6845128769587609E-3</v>
      </c>
      <c r="U82" s="4">
        <f t="shared" si="16"/>
        <v>3.7362497153687734E-3</v>
      </c>
      <c r="V82" s="4">
        <f t="shared" si="14"/>
        <v>2.8674569657505524E-3</v>
      </c>
      <c r="W82" s="4">
        <f t="shared" si="14"/>
        <v>3.4127327187207877E-3</v>
      </c>
      <c r="X82" s="4">
        <f t="shared" si="14"/>
        <v>3.777495482755383E-3</v>
      </c>
      <c r="Z82" s="9">
        <v>41514</v>
      </c>
      <c r="AA82" s="4">
        <f t="shared" si="17"/>
        <v>4.6333116711164468E-2</v>
      </c>
      <c r="AB82" s="4">
        <f t="shared" si="17"/>
        <v>8.5657690662538144E-2</v>
      </c>
      <c r="AC82" s="4">
        <f t="shared" si="17"/>
        <v>0.21512641512184061</v>
      </c>
      <c r="AD82" s="4">
        <f t="shared" si="15"/>
        <v>0.10171372567834425</v>
      </c>
      <c r="AE82" s="4">
        <f t="shared" si="15"/>
        <v>0.1647049796441804</v>
      </c>
      <c r="AF82" s="4">
        <f t="shared" si="15"/>
        <v>0.2224122062255971</v>
      </c>
      <c r="AG82" s="4"/>
    </row>
    <row r="83" spans="1:33" ht="14.5" x14ac:dyDescent="0.35">
      <c r="A83" s="2">
        <v>43131</v>
      </c>
      <c r="B83" s="4">
        <v>6.8907738407285798E-3</v>
      </c>
      <c r="C83" s="6">
        <v>1.367662195116282E-2</v>
      </c>
      <c r="D83" s="4">
        <v>1.591042056679726E-2</v>
      </c>
      <c r="E83" s="4">
        <v>5.8986353715390636E-3</v>
      </c>
      <c r="F83" s="4">
        <v>6.6087739866089916E-3</v>
      </c>
      <c r="G83" s="6">
        <v>6.2216283213541428E-3</v>
      </c>
      <c r="H83" s="4">
        <v>5.8570532904486687E-3</v>
      </c>
      <c r="J83" s="2">
        <v>43131</v>
      </c>
      <c r="K83" s="8">
        <f t="shared" si="13"/>
        <v>4.6047734577883948E-5</v>
      </c>
      <c r="L83" s="8">
        <f t="shared" si="13"/>
        <v>8.1354027063081465E-5</v>
      </c>
      <c r="M83" s="8">
        <f t="shared" si="13"/>
        <v>9.8433874204571667E-7</v>
      </c>
      <c r="N83" s="8">
        <f t="shared" si="13"/>
        <v>7.9523917723469033E-8</v>
      </c>
      <c r="O83" s="8">
        <f t="shared" si="13"/>
        <v>4.4775572609888505E-7</v>
      </c>
      <c r="P83" s="8">
        <f t="shared" si="13"/>
        <v>1.0685781760710024E-6</v>
      </c>
      <c r="Q83" s="8"/>
      <c r="R83" s="9">
        <v>41515</v>
      </c>
      <c r="S83" s="4">
        <f t="shared" si="16"/>
        <v>6.7858481104342405E-3</v>
      </c>
      <c r="T83" s="4">
        <f t="shared" si="16"/>
        <v>9.0196467260686801E-3</v>
      </c>
      <c r="U83" s="4">
        <f t="shared" si="16"/>
        <v>9.9213846918951628E-4</v>
      </c>
      <c r="V83" s="4">
        <f t="shared" si="14"/>
        <v>2.8199985411958822E-4</v>
      </c>
      <c r="W83" s="4">
        <f t="shared" si="14"/>
        <v>6.6914551937443702E-4</v>
      </c>
      <c r="X83" s="4">
        <f t="shared" si="14"/>
        <v>1.0337205502799112E-3</v>
      </c>
      <c r="Z83" s="9">
        <v>41515</v>
      </c>
      <c r="AA83" s="4">
        <f t="shared" si="17"/>
        <v>0.18934050797123447</v>
      </c>
      <c r="AB83" s="4">
        <f t="shared" si="17"/>
        <v>0.26988904180991802</v>
      </c>
      <c r="AC83" s="4">
        <f t="shared" si="17"/>
        <v>1.2735604457148941E-2</v>
      </c>
      <c r="AD83" s="4">
        <f t="shared" si="15"/>
        <v>8.8529053506136712E-4</v>
      </c>
      <c r="AE83" s="4">
        <f t="shared" si="15"/>
        <v>5.3997779669496815E-3</v>
      </c>
      <c r="AF83" s="4">
        <f t="shared" si="15"/>
        <v>1.3954806660064989E-2</v>
      </c>
      <c r="AG83" s="4"/>
    </row>
    <row r="84" spans="1:33" ht="14.5" x14ac:dyDescent="0.35">
      <c r="A84" s="2">
        <v>43132</v>
      </c>
      <c r="B84" s="4">
        <v>6.3468229126242403E-3</v>
      </c>
      <c r="C84" s="6">
        <v>1.2297617271542549E-2</v>
      </c>
      <c r="D84" s="4">
        <v>1.346749253571033E-2</v>
      </c>
      <c r="E84" s="4">
        <v>5.7636871104562483E-3</v>
      </c>
      <c r="F84" s="4">
        <v>6.6586672490391982E-3</v>
      </c>
      <c r="G84" s="6">
        <v>6.1256741253150554E-3</v>
      </c>
      <c r="H84" s="4">
        <v>5.6632048011200243E-3</v>
      </c>
      <c r="J84" s="2">
        <v>43132</v>
      </c>
      <c r="K84" s="8">
        <f t="shared" si="13"/>
        <v>3.5411953502133969E-5</v>
      </c>
      <c r="L84" s="8">
        <f t="shared" si="13"/>
        <v>5.0703935881140989E-5</v>
      </c>
      <c r="M84" s="8">
        <f t="shared" si="13"/>
        <v>3.4004736377010753E-7</v>
      </c>
      <c r="N84" s="8">
        <f t="shared" si="13"/>
        <v>9.7246890154085426E-8</v>
      </c>
      <c r="O84" s="8">
        <f t="shared" si="13"/>
        <v>4.8906786128323083E-8</v>
      </c>
      <c r="P84" s="8">
        <f t="shared" si="13"/>
        <v>4.6733372237659068E-7</v>
      </c>
      <c r="Q84" s="8"/>
      <c r="R84" s="9">
        <v>41516</v>
      </c>
      <c r="S84" s="4">
        <f t="shared" si="16"/>
        <v>5.9507943589183088E-3</v>
      </c>
      <c r="T84" s="4">
        <f t="shared" si="16"/>
        <v>7.1206696230860893E-3</v>
      </c>
      <c r="U84" s="4">
        <f t="shared" si="16"/>
        <v>5.83135802167992E-4</v>
      </c>
      <c r="V84" s="4">
        <f t="shared" si="14"/>
        <v>3.1184433641495788E-4</v>
      </c>
      <c r="W84" s="4">
        <f t="shared" si="14"/>
        <v>2.2114878730918486E-4</v>
      </c>
      <c r="X84" s="4">
        <f t="shared" si="14"/>
        <v>6.83618111504216E-4</v>
      </c>
      <c r="Z84" s="9">
        <v>41516</v>
      </c>
      <c r="AA84" s="4">
        <f t="shared" si="17"/>
        <v>0.17755300778199334</v>
      </c>
      <c r="AB84" s="4">
        <f t="shared" si="17"/>
        <v>0.22359429196335223</v>
      </c>
      <c r="AC84" s="4">
        <f t="shared" si="17"/>
        <v>4.797124927426788E-3</v>
      </c>
      <c r="AD84" s="4">
        <f t="shared" si="15"/>
        <v>1.1321470062994887E-3</v>
      </c>
      <c r="AE84" s="4">
        <f t="shared" si="15"/>
        <v>6.3640370443929228E-4</v>
      </c>
      <c r="AF84" s="4">
        <f t="shared" si="15"/>
        <v>6.7478277512269536E-3</v>
      </c>
      <c r="AG84" s="4"/>
    </row>
    <row r="85" spans="1:33" ht="14.5" x14ac:dyDescent="0.35">
      <c r="A85" s="2">
        <v>43133</v>
      </c>
      <c r="B85" s="4">
        <v>8.6165481867067593E-3</v>
      </c>
      <c r="C85" s="6">
        <v>1.1669063940644261E-2</v>
      </c>
      <c r="D85" s="4">
        <v>1.288703270256519E-2</v>
      </c>
      <c r="E85" s="4">
        <v>5.8528252189442298E-3</v>
      </c>
      <c r="F85" s="4">
        <v>6.6937246418479271E-3</v>
      </c>
      <c r="G85" s="6">
        <v>6.2203543934348368E-3</v>
      </c>
      <c r="H85" s="4">
        <v>5.6843062753230153E-3</v>
      </c>
      <c r="J85" s="2">
        <v>43133</v>
      </c>
      <c r="K85" s="8">
        <f t="shared" si="13"/>
        <v>9.3178524280366325E-6</v>
      </c>
      <c r="L85" s="8">
        <f t="shared" si="13"/>
        <v>1.8237038000186614E-5</v>
      </c>
      <c r="M85" s="8">
        <f t="shared" si="13"/>
        <v>7.6381646425381237E-6</v>
      </c>
      <c r="N85" s="8">
        <f t="shared" si="13"/>
        <v>3.6972503846634857E-6</v>
      </c>
      <c r="O85" s="8">
        <f t="shared" si="13"/>
        <v>5.7417446949148855E-6</v>
      </c>
      <c r="P85" s="8">
        <f t="shared" si="13"/>
        <v>8.5980426268753924E-6</v>
      </c>
      <c r="Q85" s="8"/>
      <c r="R85" s="9">
        <v>41520</v>
      </c>
      <c r="S85" s="4">
        <f t="shared" si="16"/>
        <v>3.0525157539375014E-3</v>
      </c>
      <c r="T85" s="4">
        <f t="shared" si="16"/>
        <v>4.2704845158584304E-3</v>
      </c>
      <c r="U85" s="4">
        <f t="shared" si="16"/>
        <v>2.7637229677625295E-3</v>
      </c>
      <c r="V85" s="4">
        <f t="shared" si="14"/>
        <v>1.9228235448588323E-3</v>
      </c>
      <c r="W85" s="4">
        <f t="shared" si="14"/>
        <v>2.3961937932719226E-3</v>
      </c>
      <c r="X85" s="4">
        <f t="shared" si="14"/>
        <v>2.932241911383744E-3</v>
      </c>
      <c r="Z85" s="9">
        <v>41520</v>
      </c>
      <c r="AA85" s="4">
        <f t="shared" si="17"/>
        <v>4.1666214530374113E-2</v>
      </c>
      <c r="AB85" s="4">
        <f t="shared" si="17"/>
        <v>7.1158608364553011E-2</v>
      </c>
      <c r="AC85" s="4">
        <f t="shared" si="17"/>
        <v>8.5443155076935229E-2</v>
      </c>
      <c r="AD85" s="4">
        <f t="shared" si="15"/>
        <v>3.4743544988195207E-2</v>
      </c>
      <c r="AE85" s="4">
        <f t="shared" si="15"/>
        <v>5.9360530793800548E-2</v>
      </c>
      <c r="AF85" s="4">
        <f t="shared" si="15"/>
        <v>9.9873214414694544E-2</v>
      </c>
      <c r="AG85" s="4"/>
    </row>
    <row r="86" spans="1:33" ht="14.5" x14ac:dyDescent="0.35">
      <c r="A86" s="2">
        <v>43136</v>
      </c>
      <c r="B86" s="4">
        <v>2.5591292035818201E-2</v>
      </c>
      <c r="C86" s="6">
        <v>1.678894646465778E-2</v>
      </c>
      <c r="D86" s="4">
        <v>1.687550917267799E-2</v>
      </c>
      <c r="E86" s="4">
        <v>6.6108457785203105E-3</v>
      </c>
      <c r="F86" s="4">
        <v>7.1965878087039727E-3</v>
      </c>
      <c r="G86" s="6">
        <v>6.9470637100827702E-3</v>
      </c>
      <c r="H86" s="4">
        <v>6.4127740099037779E-3</v>
      </c>
      <c r="J86" s="2">
        <v>43136</v>
      </c>
      <c r="K86" s="8">
        <f t="shared" si="13"/>
        <v>7.7481287554127467E-5</v>
      </c>
      <c r="L86" s="8">
        <f t="shared" si="13"/>
        <v>7.5964870917408564E-5</v>
      </c>
      <c r="M86" s="8">
        <f t="shared" si="13"/>
        <v>3.6025734012617343E-4</v>
      </c>
      <c r="N86" s="8">
        <f t="shared" si="13"/>
        <v>3.3836514360301406E-4</v>
      </c>
      <c r="O86" s="8">
        <f t="shared" si="13"/>
        <v>3.4760724986215537E-4</v>
      </c>
      <c r="P86" s="8">
        <f t="shared" si="13"/>
        <v>3.6781555367032439E-4</v>
      </c>
      <c r="Q86" s="8"/>
      <c r="R86" s="9">
        <v>41521</v>
      </c>
      <c r="S86" s="4">
        <f t="shared" si="16"/>
        <v>8.8023455711604207E-3</v>
      </c>
      <c r="T86" s="4">
        <f t="shared" si="16"/>
        <v>8.7157828631402104E-3</v>
      </c>
      <c r="U86" s="4">
        <f t="shared" si="16"/>
        <v>1.8980446257297889E-2</v>
      </c>
      <c r="V86" s="4">
        <f t="shared" si="14"/>
        <v>1.8394704227114228E-2</v>
      </c>
      <c r="W86" s="4">
        <f t="shared" si="14"/>
        <v>1.864422832573543E-2</v>
      </c>
      <c r="X86" s="4">
        <f t="shared" si="14"/>
        <v>1.9178518025914422E-2</v>
      </c>
      <c r="Z86" s="9">
        <v>41521</v>
      </c>
      <c r="AA86" s="4">
        <f t="shared" si="17"/>
        <v>0.10276268223879548</v>
      </c>
      <c r="AB86" s="4">
        <f t="shared" si="17"/>
        <v>0.10008652335558921</v>
      </c>
      <c r="AC86" s="4">
        <f t="shared" si="17"/>
        <v>1.5175665621441645</v>
      </c>
      <c r="AD86" s="4">
        <f t="shared" si="15"/>
        <v>1.2873862337844324</v>
      </c>
      <c r="AE86" s="4">
        <f t="shared" si="15"/>
        <v>1.379823578781608</v>
      </c>
      <c r="AF86" s="4">
        <f t="shared" si="15"/>
        <v>1.606714039463502</v>
      </c>
      <c r="AG86" s="4"/>
    </row>
    <row r="87" spans="1:33" ht="14.5" x14ac:dyDescent="0.35">
      <c r="A87" s="2">
        <v>43137</v>
      </c>
      <c r="B87" s="4">
        <v>2.52454815300036E-2</v>
      </c>
      <c r="C87" s="6">
        <v>1.3257201761007311E-2</v>
      </c>
      <c r="D87" s="4">
        <v>1.5373533591628069E-2</v>
      </c>
      <c r="E87" s="4">
        <v>1.1480252390886642E-2</v>
      </c>
      <c r="F87" s="4">
        <v>1.1385112361731179E-2</v>
      </c>
      <c r="G87" s="6">
        <v>1.027309140741017E-2</v>
      </c>
      <c r="H87" s="4">
        <v>1.221985179373649E-2</v>
      </c>
      <c r="J87" s="2">
        <v>43137</v>
      </c>
      <c r="K87" s="8">
        <f t="shared" si="13"/>
        <v>1.4371885181972574E-4</v>
      </c>
      <c r="L87" s="8">
        <f t="shared" si="13"/>
        <v>9.7455356097996896E-5</v>
      </c>
      <c r="M87" s="8">
        <f t="shared" si="13"/>
        <v>1.8948153325239458E-4</v>
      </c>
      <c r="N87" s="8">
        <f t="shared" si="13"/>
        <v>1.9210983348079674E-4</v>
      </c>
      <c r="O87" s="8">
        <f t="shared" si="13"/>
        <v>2.2417246598313331E-4</v>
      </c>
      <c r="P87" s="8">
        <f t="shared" si="13"/>
        <v>1.6966703002632599E-4</v>
      </c>
      <c r="Q87" s="8"/>
      <c r="R87" s="9">
        <v>41522</v>
      </c>
      <c r="S87" s="4">
        <f t="shared" si="16"/>
        <v>1.198827976899629E-2</v>
      </c>
      <c r="T87" s="4">
        <f t="shared" si="16"/>
        <v>9.8719479383755308E-3</v>
      </c>
      <c r="U87" s="4">
        <f t="shared" si="16"/>
        <v>1.3765229139116958E-2</v>
      </c>
      <c r="V87" s="4">
        <f t="shared" si="14"/>
        <v>1.3860369168272421E-2</v>
      </c>
      <c r="W87" s="4">
        <f t="shared" si="14"/>
        <v>1.4972390122593431E-2</v>
      </c>
      <c r="X87" s="4">
        <f t="shared" si="14"/>
        <v>1.302562973626711E-2</v>
      </c>
      <c r="Z87" s="9">
        <v>41522</v>
      </c>
      <c r="AA87" s="4">
        <f t="shared" si="17"/>
        <v>0.26017807025175488</v>
      </c>
      <c r="AB87" s="4">
        <f t="shared" si="17"/>
        <v>0.1461394020430995</v>
      </c>
      <c r="AC87" s="4">
        <f t="shared" si="17"/>
        <v>0.41101659610157149</v>
      </c>
      <c r="AD87" s="4">
        <f t="shared" si="15"/>
        <v>0.42107109356428518</v>
      </c>
      <c r="AE87" s="4">
        <f t="shared" si="15"/>
        <v>0.55831844418103382</v>
      </c>
      <c r="AF87" s="4">
        <f t="shared" si="15"/>
        <v>0.34035470999527373</v>
      </c>
      <c r="AG87" s="4"/>
    </row>
    <row r="88" spans="1:33" ht="14.5" x14ac:dyDescent="0.35">
      <c r="A88" s="2">
        <v>43138</v>
      </c>
      <c r="B88" s="4">
        <v>1.41994173275023E-2</v>
      </c>
      <c r="C88" s="6">
        <v>9.7181452438235283E-3</v>
      </c>
      <c r="D88" s="4">
        <v>1.182993315160275E-2</v>
      </c>
      <c r="E88" s="4">
        <v>1.3447678413201661E-2</v>
      </c>
      <c r="F88" s="4">
        <v>1.3202333086189086E-2</v>
      </c>
      <c r="G88" s="6">
        <v>1.1759211525551601E-2</v>
      </c>
      <c r="H88" s="4">
        <v>1.371489298696015E-2</v>
      </c>
      <c r="J88" s="2">
        <v>43138</v>
      </c>
      <c r="K88" s="8">
        <f t="shared" si="13"/>
        <v>2.0081799487958681E-5</v>
      </c>
      <c r="L88" s="8">
        <f t="shared" si="13"/>
        <v>5.6144552598383693E-6</v>
      </c>
      <c r="M88" s="8">
        <f t="shared" si="13"/>
        <v>5.6511139527390307E-7</v>
      </c>
      <c r="N88" s="8">
        <f t="shared" si="13"/>
        <v>9.9417698427514901E-7</v>
      </c>
      <c r="O88" s="8">
        <f t="shared" si="13"/>
        <v>5.9546043558738563E-6</v>
      </c>
      <c r="P88" s="8">
        <f t="shared" si="13"/>
        <v>2.3476383657780544E-7</v>
      </c>
      <c r="Q88" s="8"/>
      <c r="R88" s="9">
        <v>41523</v>
      </c>
      <c r="S88" s="4">
        <f t="shared" si="16"/>
        <v>4.4812720836787719E-3</v>
      </c>
      <c r="T88" s="4">
        <f t="shared" si="16"/>
        <v>2.36948417589955E-3</v>
      </c>
      <c r="U88" s="4">
        <f t="shared" si="16"/>
        <v>7.5173891430063873E-4</v>
      </c>
      <c r="V88" s="4">
        <f t="shared" si="14"/>
        <v>9.9708424131321471E-4</v>
      </c>
      <c r="W88" s="4">
        <f t="shared" si="14"/>
        <v>2.4402058019506994E-3</v>
      </c>
      <c r="X88" s="4">
        <f t="shared" si="14"/>
        <v>4.845243405421501E-4</v>
      </c>
      <c r="Z88" s="9">
        <v>41523</v>
      </c>
      <c r="AA88" s="4">
        <f t="shared" si="17"/>
        <v>8.1918064885029063E-2</v>
      </c>
      <c r="AB88" s="4">
        <f t="shared" si="17"/>
        <v>1.7727748915916663E-2</v>
      </c>
      <c r="AC88" s="4">
        <f t="shared" si="17"/>
        <v>1.5065700686678341E-3</v>
      </c>
      <c r="AD88" s="4">
        <f t="shared" si="15"/>
        <v>2.7159687142488398E-3</v>
      </c>
      <c r="AE88" s="4">
        <f t="shared" si="15"/>
        <v>1.8950369196980121E-2</v>
      </c>
      <c r="AF88" s="4">
        <f t="shared" si="15"/>
        <v>6.0972672244963277E-4</v>
      </c>
      <c r="AG88" s="4"/>
    </row>
    <row r="89" spans="1:33" ht="14.5" x14ac:dyDescent="0.35">
      <c r="A89" s="2">
        <v>43139</v>
      </c>
      <c r="B89" s="4">
        <v>1.5403051461762801E-2</v>
      </c>
      <c r="C89" s="6">
        <v>9.4736013561487198E-3</v>
      </c>
      <c r="D89" s="4">
        <v>9.9216736853122711E-3</v>
      </c>
      <c r="E89" s="4">
        <v>1.2792883677286919E-2</v>
      </c>
      <c r="F89" s="4">
        <v>1.2810525110655675E-2</v>
      </c>
      <c r="G89" s="6">
        <v>1.338174232285938E-2</v>
      </c>
      <c r="H89" s="4">
        <v>1.214401294269047E-2</v>
      </c>
      <c r="J89" s="2">
        <v>43139</v>
      </c>
      <c r="K89" s="8">
        <f t="shared" si="13"/>
        <v>3.5158378554966838E-5</v>
      </c>
      <c r="L89" s="8">
        <f t="shared" si="13"/>
        <v>3.0045502328165752E-5</v>
      </c>
      <c r="M89" s="8">
        <f t="shared" si="13"/>
        <v>6.8129758631157335E-6</v>
      </c>
      <c r="N89" s="8">
        <f t="shared" si="13"/>
        <v>6.7211928811848269E-6</v>
      </c>
      <c r="O89" s="8">
        <f t="shared" si="13"/>
        <v>4.0856906350144882E-6</v>
      </c>
      <c r="P89" s="8">
        <f t="shared" si="13"/>
        <v>1.0621332068797172E-5</v>
      </c>
      <c r="Q89" s="8"/>
      <c r="R89" s="9">
        <v>41526</v>
      </c>
      <c r="S89" s="4">
        <f t="shared" si="16"/>
        <v>5.929450105614081E-3</v>
      </c>
      <c r="T89" s="4">
        <f t="shared" si="16"/>
        <v>5.4813777764505297E-3</v>
      </c>
      <c r="U89" s="4">
        <f t="shared" si="16"/>
        <v>2.6101677844758819E-3</v>
      </c>
      <c r="V89" s="4">
        <f t="shared" si="14"/>
        <v>2.5925263511071255E-3</v>
      </c>
      <c r="W89" s="4">
        <f t="shared" si="14"/>
        <v>2.0213091389034207E-3</v>
      </c>
      <c r="X89" s="4">
        <f t="shared" si="14"/>
        <v>3.2590385190723308E-3</v>
      </c>
      <c r="Z89" s="9">
        <v>41526</v>
      </c>
      <c r="AA89" s="4">
        <f t="shared" si="17"/>
        <v>0.13983536321141843</v>
      </c>
      <c r="AB89" s="4">
        <f t="shared" si="17"/>
        <v>0.11262102132924623</v>
      </c>
      <c r="AC89" s="4">
        <f t="shared" si="17"/>
        <v>1.8356209737222517E-2</v>
      </c>
      <c r="AD89" s="4">
        <f t="shared" si="15"/>
        <v>1.8076184314774979E-2</v>
      </c>
      <c r="AE89" s="4">
        <f t="shared" si="15"/>
        <v>1.0375400915656474E-2</v>
      </c>
      <c r="AF89" s="4">
        <f t="shared" si="15"/>
        <v>3.0636513208867955E-2</v>
      </c>
      <c r="AG89" s="4"/>
    </row>
    <row r="90" spans="1:33" ht="14.5" x14ac:dyDescent="0.35">
      <c r="A90" s="2">
        <v>43140</v>
      </c>
      <c r="B90" s="4">
        <v>3.0566781557520899E-2</v>
      </c>
      <c r="C90" s="6">
        <v>1.0514370165765291E-2</v>
      </c>
      <c r="D90" s="4">
        <v>1.1928079649806019E-2</v>
      </c>
      <c r="E90" s="4">
        <v>1.4055284852097855E-2</v>
      </c>
      <c r="F90" s="4">
        <v>1.3969134994639372E-2</v>
      </c>
      <c r="G90" s="6">
        <v>1.199892633628565E-2</v>
      </c>
      <c r="H90" s="4">
        <v>1.324756366782294E-2</v>
      </c>
      <c r="J90" s="2">
        <v>43140</v>
      </c>
      <c r="K90" s="8">
        <f t="shared" si="13"/>
        <v>4.0209920262421E-4</v>
      </c>
      <c r="L90" s="8">
        <f t="shared" si="13"/>
        <v>3.4740120880465429E-4</v>
      </c>
      <c r="M90" s="8">
        <f t="shared" si="13"/>
        <v>2.7262952345319603E-4</v>
      </c>
      <c r="N90" s="8">
        <f t="shared" si="13"/>
        <v>2.7548187142633295E-4</v>
      </c>
      <c r="O90" s="8">
        <f t="shared" si="13"/>
        <v>3.4476524751675299E-4</v>
      </c>
      <c r="P90" s="8">
        <f t="shared" si="13"/>
        <v>2.9995530831083381E-4</v>
      </c>
      <c r="Q90" s="8"/>
      <c r="R90" s="9">
        <v>41527</v>
      </c>
      <c r="S90" s="4">
        <f t="shared" si="16"/>
        <v>2.0052411391755606E-2</v>
      </c>
      <c r="T90" s="4">
        <f t="shared" si="16"/>
        <v>1.863870190771488E-2</v>
      </c>
      <c r="U90" s="4">
        <f t="shared" si="16"/>
        <v>1.6511496705423043E-2</v>
      </c>
      <c r="V90" s="4">
        <f t="shared" si="14"/>
        <v>1.6597646562881527E-2</v>
      </c>
      <c r="W90" s="4">
        <f t="shared" si="14"/>
        <v>1.8567855221235247E-2</v>
      </c>
      <c r="X90" s="4">
        <f t="shared" si="14"/>
        <v>1.7319217889697959E-2</v>
      </c>
      <c r="Z90" s="9">
        <v>41527</v>
      </c>
      <c r="AA90" s="4">
        <f t="shared" si="17"/>
        <v>0.83997243327402193</v>
      </c>
      <c r="AB90" s="4">
        <f t="shared" si="17"/>
        <v>0.62157173498839735</v>
      </c>
      <c r="AC90" s="4">
        <f t="shared" si="17"/>
        <v>0.39783823793409012</v>
      </c>
      <c r="AD90" s="4">
        <f t="shared" si="15"/>
        <v>0.40510206774994684</v>
      </c>
      <c r="AE90" s="4">
        <f t="shared" si="15"/>
        <v>0.61236304723992707</v>
      </c>
      <c r="AF90" s="4">
        <f t="shared" si="15"/>
        <v>0.47125098429702827</v>
      </c>
      <c r="AG90" s="4"/>
    </row>
    <row r="91" spans="1:33" ht="14.5" x14ac:dyDescent="0.35">
      <c r="A91" s="2">
        <v>43143</v>
      </c>
      <c r="B91" s="4">
        <v>1.34757143690169E-2</v>
      </c>
      <c r="C91" s="6">
        <v>8.6193392053246498E-3</v>
      </c>
      <c r="D91" s="4">
        <v>1.0101307183504099E-2</v>
      </c>
      <c r="E91" s="4">
        <v>1.8774753695380592E-2</v>
      </c>
      <c r="F91" s="4">
        <v>1.8420298154117398E-2</v>
      </c>
      <c r="G91" s="6">
        <v>1.593909175833718E-2</v>
      </c>
      <c r="H91" s="4">
        <v>1.8383944356210269E-2</v>
      </c>
      <c r="J91" s="2">
        <v>43143</v>
      </c>
      <c r="K91" s="8">
        <f t="shared" si="13"/>
        <v>2.358437973052693E-5</v>
      </c>
      <c r="L91" s="8">
        <f t="shared" si="13"/>
        <v>1.1386623853640421E-5</v>
      </c>
      <c r="M91" s="8">
        <f t="shared" si="13"/>
        <v>2.8079817782348966E-5</v>
      </c>
      <c r="N91" s="8">
        <f t="shared" si="13"/>
        <v>2.4448908807878762E-5</v>
      </c>
      <c r="O91" s="8">
        <f t="shared" si="13"/>
        <v>6.0682281622143985E-6</v>
      </c>
      <c r="P91" s="8">
        <f t="shared" si="13"/>
        <v>2.4090721607184218E-5</v>
      </c>
      <c r="Q91" s="8"/>
      <c r="R91" s="9">
        <v>41528</v>
      </c>
      <c r="S91" s="4">
        <f t="shared" si="16"/>
        <v>4.8563751636922503E-3</v>
      </c>
      <c r="T91" s="4">
        <f t="shared" si="16"/>
        <v>3.3744071855128007E-3</v>
      </c>
      <c r="U91" s="4">
        <f t="shared" si="16"/>
        <v>5.2990393263636915E-3</v>
      </c>
      <c r="V91" s="4">
        <f t="shared" si="14"/>
        <v>4.9445837851004974E-3</v>
      </c>
      <c r="W91" s="4">
        <f t="shared" si="14"/>
        <v>2.4633773893202801E-3</v>
      </c>
      <c r="X91" s="4">
        <f t="shared" si="14"/>
        <v>4.9082299871933688E-3</v>
      </c>
      <c r="Z91" s="9">
        <v>41528</v>
      </c>
      <c r="AA91" s="4">
        <f t="shared" si="17"/>
        <v>0.11654707481387838</v>
      </c>
      <c r="AB91" s="4">
        <f t="shared" si="17"/>
        <v>4.5832196168510642E-2</v>
      </c>
      <c r="AC91" s="4">
        <f t="shared" si="17"/>
        <v>4.9381134423570172E-2</v>
      </c>
      <c r="AD91" s="4">
        <f t="shared" si="15"/>
        <v>4.4132830490079211E-2</v>
      </c>
      <c r="AE91" s="4">
        <f t="shared" si="15"/>
        <v>1.333614300419339E-2</v>
      </c>
      <c r="AF91" s="4">
        <f t="shared" si="15"/>
        <v>4.3603966911058167E-2</v>
      </c>
      <c r="AG91" s="4"/>
    </row>
    <row r="92" spans="1:33" ht="14.5" x14ac:dyDescent="0.35">
      <c r="A92" s="2">
        <v>43144</v>
      </c>
      <c r="B92" s="4">
        <v>8.0175811970505696E-3</v>
      </c>
      <c r="C92" s="6">
        <v>8.7605603039264679E-3</v>
      </c>
      <c r="D92" s="4">
        <v>8.4373988211154938E-3</v>
      </c>
      <c r="E92" s="4">
        <v>1.5255432052316293E-2</v>
      </c>
      <c r="F92" s="4">
        <v>1.4923442194003969E-2</v>
      </c>
      <c r="G92" s="6">
        <v>1.307701836324978E-2</v>
      </c>
      <c r="H92" s="4">
        <v>1.413285441615135E-2</v>
      </c>
      <c r="J92" s="2">
        <v>43144</v>
      </c>
      <c r="K92" s="8">
        <f t="shared" si="13"/>
        <v>5.5201795325410742E-7</v>
      </c>
      <c r="L92" s="8">
        <f t="shared" si="13"/>
        <v>1.7624683747551799E-7</v>
      </c>
      <c r="M92" s="8">
        <f t="shared" si="13"/>
        <v>5.2386485003070762E-5</v>
      </c>
      <c r="N92" s="8">
        <f t="shared" si="13"/>
        <v>4.7690916109242203E-5</v>
      </c>
      <c r="O92" s="8">
        <f t="shared" si="13"/>
        <v>2.5597904438717898E-5</v>
      </c>
      <c r="P92" s="8">
        <f t="shared" si="13"/>
        <v>3.7396566544251216E-5</v>
      </c>
      <c r="Q92" s="8"/>
      <c r="R92" s="9">
        <v>41529</v>
      </c>
      <c r="S92" s="4">
        <f t="shared" si="16"/>
        <v>7.4297910687589827E-4</v>
      </c>
      <c r="T92" s="4">
        <f t="shared" si="16"/>
        <v>4.1981762406492415E-4</v>
      </c>
      <c r="U92" s="4">
        <f t="shared" si="16"/>
        <v>7.2378508552657234E-3</v>
      </c>
      <c r="V92" s="4">
        <f t="shared" si="14"/>
        <v>6.9058609969533998E-3</v>
      </c>
      <c r="W92" s="4">
        <f t="shared" si="14"/>
        <v>5.0594371661992106E-3</v>
      </c>
      <c r="X92" s="4">
        <f t="shared" si="14"/>
        <v>6.1152732191007801E-3</v>
      </c>
      <c r="Z92" s="9">
        <v>41529</v>
      </c>
      <c r="AA92" s="4">
        <f t="shared" si="17"/>
        <v>3.8135425455905203E-3</v>
      </c>
      <c r="AB92" s="4">
        <f t="shared" si="17"/>
        <v>1.2805250300187421E-3</v>
      </c>
      <c r="AC92" s="4">
        <f t="shared" si="17"/>
        <v>0.16885468601939646</v>
      </c>
      <c r="AD92" s="4">
        <f t="shared" si="15"/>
        <v>0.1585439437257623</v>
      </c>
      <c r="AE92" s="4">
        <f t="shared" si="15"/>
        <v>0.10232426906549374</v>
      </c>
      <c r="AF92" s="4">
        <f t="shared" si="15"/>
        <v>0.13416631916516186</v>
      </c>
      <c r="AG92" s="4"/>
    </row>
    <row r="93" spans="1:33" ht="14.5" x14ac:dyDescent="0.35">
      <c r="A93" s="2">
        <v>43145</v>
      </c>
      <c r="B93" s="4">
        <v>1.00027779440431E-2</v>
      </c>
      <c r="C93" s="6">
        <v>9.6693700179457664E-3</v>
      </c>
      <c r="D93" s="4">
        <v>9.4770248979330063E-3</v>
      </c>
      <c r="E93" s="4">
        <v>1.277843262164342E-2</v>
      </c>
      <c r="F93" s="4">
        <v>1.2557520915784756E-2</v>
      </c>
      <c r="G93" s="6">
        <v>1.1310536221521471E-2</v>
      </c>
      <c r="H93" s="4">
        <v>1.184009487051794E-2</v>
      </c>
      <c r="J93" s="2">
        <v>43145</v>
      </c>
      <c r="K93" s="8">
        <f t="shared" si="13"/>
        <v>1.1116084518452489E-7</v>
      </c>
      <c r="L93" s="8">
        <f t="shared" si="13"/>
        <v>2.7641626549404212E-7</v>
      </c>
      <c r="M93" s="8">
        <f t="shared" si="13"/>
        <v>7.7042588892845382E-6</v>
      </c>
      <c r="N93" s="8">
        <f t="shared" si="13"/>
        <v>6.52671165166339E-6</v>
      </c>
      <c r="O93" s="8">
        <f t="shared" si="13"/>
        <v>1.7102317123131961E-6</v>
      </c>
      <c r="P93" s="8">
        <f t="shared" si="13"/>
        <v>3.3757334883109522E-6</v>
      </c>
      <c r="Q93" s="8"/>
      <c r="R93" s="9">
        <v>41530</v>
      </c>
      <c r="S93" s="4">
        <f t="shared" si="16"/>
        <v>3.3340792609733334E-4</v>
      </c>
      <c r="T93" s="4">
        <f t="shared" si="16"/>
        <v>5.2575304611009351E-4</v>
      </c>
      <c r="U93" s="4">
        <f t="shared" si="16"/>
        <v>2.7756546776003203E-3</v>
      </c>
      <c r="V93" s="4">
        <f t="shared" si="14"/>
        <v>2.5547429717416564E-3</v>
      </c>
      <c r="W93" s="4">
        <f t="shared" si="14"/>
        <v>1.307758277478371E-3</v>
      </c>
      <c r="X93" s="4">
        <f t="shared" si="14"/>
        <v>1.8373169264748399E-3</v>
      </c>
      <c r="Z93" s="9">
        <v>41530</v>
      </c>
      <c r="AA93" s="4">
        <f t="shared" si="17"/>
        <v>5.8114273626586055E-4</v>
      </c>
      <c r="AB93" s="4">
        <f t="shared" si="17"/>
        <v>1.4841811206169897E-3</v>
      </c>
      <c r="AC93" s="4">
        <f t="shared" si="17"/>
        <v>2.7681932787016361E-2</v>
      </c>
      <c r="AD93" s="4">
        <f t="shared" si="15"/>
        <v>2.4013655084106578E-2</v>
      </c>
      <c r="AE93" s="4">
        <f t="shared" si="15"/>
        <v>7.2488383790143551E-3</v>
      </c>
      <c r="AF93" s="4">
        <f t="shared" si="15"/>
        <v>1.3451242243135653E-2</v>
      </c>
      <c r="AG93" s="4"/>
    </row>
    <row r="94" spans="1:33" ht="14.5" x14ac:dyDescent="0.35">
      <c r="A94" s="2">
        <v>43146</v>
      </c>
      <c r="B94" s="4">
        <v>1.2289614267325E-2</v>
      </c>
      <c r="C94" s="6">
        <v>9.5040099695324898E-3</v>
      </c>
      <c r="D94" s="4">
        <v>9.4284201040863991E-3</v>
      </c>
      <c r="E94" s="4">
        <v>1.2704788614917265E-2</v>
      </c>
      <c r="F94" s="4">
        <v>1.2514473867787781E-2</v>
      </c>
      <c r="G94" s="6">
        <v>1.141178424588862E-2</v>
      </c>
      <c r="H94" s="4">
        <v>1.2046272223142499E-2</v>
      </c>
      <c r="J94" s="2">
        <v>43146</v>
      </c>
      <c r="K94" s="8">
        <f t="shared" si="13"/>
        <v>7.7595913038801016E-6</v>
      </c>
      <c r="L94" s="8">
        <f t="shared" si="13"/>
        <v>8.1864320397506355E-6</v>
      </c>
      <c r="M94" s="8">
        <f t="shared" si="13"/>
        <v>1.7236973889866271E-7</v>
      </c>
      <c r="N94" s="8">
        <f t="shared" si="13"/>
        <v>5.0561839920281529E-8</v>
      </c>
      <c r="O94" s="8">
        <f t="shared" si="13"/>
        <v>7.7058554653499539E-7</v>
      </c>
      <c r="P94" s="8">
        <f t="shared" si="13"/>
        <v>5.9215350466917896E-8</v>
      </c>
      <c r="Q94" s="8"/>
      <c r="R94" s="9">
        <v>41533</v>
      </c>
      <c r="S94" s="4">
        <f t="shared" si="16"/>
        <v>2.78560429779251E-3</v>
      </c>
      <c r="T94" s="4">
        <f t="shared" si="16"/>
        <v>2.8611941632386007E-3</v>
      </c>
      <c r="U94" s="4">
        <f t="shared" si="16"/>
        <v>4.1517434759226479E-4</v>
      </c>
      <c r="V94" s="4">
        <f t="shared" si="14"/>
        <v>2.2485960046278106E-4</v>
      </c>
      <c r="W94" s="4">
        <f t="shared" si="14"/>
        <v>8.7783002143638003E-4</v>
      </c>
      <c r="X94" s="4">
        <f t="shared" si="14"/>
        <v>2.4334204418250023E-4</v>
      </c>
      <c r="Z94" s="9">
        <v>41533</v>
      </c>
      <c r="AA94" s="4">
        <f t="shared" si="17"/>
        <v>3.6057062266123596E-2</v>
      </c>
      <c r="AB94" s="4">
        <f t="shared" si="17"/>
        <v>3.8438863576991444E-2</v>
      </c>
      <c r="AC94" s="4">
        <f t="shared" si="17"/>
        <v>5.4586965100900109E-4</v>
      </c>
      <c r="AD94" s="4">
        <f t="shared" si="15"/>
        <v>1.6338391925252438E-4</v>
      </c>
      <c r="AE94" s="4">
        <f t="shared" si="15"/>
        <v>2.8151076739995062E-3</v>
      </c>
      <c r="AF94" s="4">
        <f t="shared" si="15"/>
        <v>2.0132556666285772E-4</v>
      </c>
      <c r="AG94" s="4"/>
    </row>
    <row r="95" spans="1:33" ht="14.5" x14ac:dyDescent="0.35">
      <c r="A95" s="2">
        <v>43147</v>
      </c>
      <c r="B95" s="4">
        <v>8.5572407915821096E-3</v>
      </c>
      <c r="C95" s="6">
        <v>7.5759906321763992E-3</v>
      </c>
      <c r="D95" s="4">
        <v>1.027463842183352E-2</v>
      </c>
      <c r="E95" s="4">
        <v>1.2738148065591759E-2</v>
      </c>
      <c r="F95" s="4">
        <v>1.2476335022409722E-2</v>
      </c>
      <c r="G95" s="6">
        <v>1.155519587616782E-2</v>
      </c>
      <c r="H95" s="4">
        <v>1.2334186729811011E-2</v>
      </c>
      <c r="J95" s="2">
        <v>43147</v>
      </c>
      <c r="K95" s="8">
        <f t="shared" si="13"/>
        <v>9.6285187533373198E-7</v>
      </c>
      <c r="L95" s="8">
        <f t="shared" si="13"/>
        <v>2.9494546203931614E-6</v>
      </c>
      <c r="M95" s="8">
        <f t="shared" si="13"/>
        <v>1.7479985633866797E-5</v>
      </c>
      <c r="N95" s="8">
        <f t="shared" si="13"/>
        <v>1.535929959010627E-5</v>
      </c>
      <c r="O95" s="8">
        <f t="shared" si="13"/>
        <v>8.987734689193311E-6</v>
      </c>
      <c r="P95" s="8">
        <f t="shared" si="13"/>
        <v>1.4265320620303795E-5</v>
      </c>
      <c r="Q95" s="8"/>
      <c r="R95" s="9">
        <v>41534</v>
      </c>
      <c r="S95" s="4">
        <f t="shared" si="16"/>
        <v>9.8125015940571034E-4</v>
      </c>
      <c r="T95" s="4">
        <f t="shared" si="16"/>
        <v>1.7173976302514108E-3</v>
      </c>
      <c r="U95" s="4">
        <f t="shared" si="16"/>
        <v>4.1809072740096494E-3</v>
      </c>
      <c r="V95" s="4">
        <f t="shared" si="14"/>
        <v>3.9190942308276119E-3</v>
      </c>
      <c r="W95" s="4">
        <f t="shared" si="14"/>
        <v>2.99795508458571E-3</v>
      </c>
      <c r="X95" s="4">
        <f t="shared" si="14"/>
        <v>3.7769459382289011E-3</v>
      </c>
      <c r="Z95" s="9">
        <v>41534</v>
      </c>
      <c r="AA95" s="4">
        <f t="shared" si="17"/>
        <v>7.7273551380623307E-3</v>
      </c>
      <c r="AB95" s="4">
        <f t="shared" si="17"/>
        <v>1.575156523978416E-2</v>
      </c>
      <c r="AC95" s="4">
        <f t="shared" si="17"/>
        <v>6.9604078283192372E-2</v>
      </c>
      <c r="AD95" s="4">
        <f t="shared" si="15"/>
        <v>6.2933616859758956E-2</v>
      </c>
      <c r="AE95" s="4">
        <f t="shared" si="15"/>
        <v>4.0910898120817718E-2</v>
      </c>
      <c r="AF95" s="4">
        <f t="shared" si="15"/>
        <v>5.9379343795296746E-2</v>
      </c>
      <c r="AG95" s="4"/>
    </row>
    <row r="96" spans="1:33" ht="14.5" x14ac:dyDescent="0.35">
      <c r="A96" s="2">
        <v>43151</v>
      </c>
      <c r="B96" s="4">
        <v>8.1264895664509094E-3</v>
      </c>
      <c r="C96" s="6">
        <v>7.4150320142507553E-3</v>
      </c>
      <c r="D96" s="4">
        <v>8.9320950210094452E-3</v>
      </c>
      <c r="E96" s="4">
        <v>9.9649201287982103E-3</v>
      </c>
      <c r="F96" s="4">
        <v>9.8095314464296986E-3</v>
      </c>
      <c r="G96" s="6">
        <v>9.6304335354398495E-3</v>
      </c>
      <c r="H96" s="4">
        <v>1.000011876107719E-2</v>
      </c>
      <c r="J96" s="2">
        <v>43151</v>
      </c>
      <c r="K96" s="8">
        <f t="shared" si="13"/>
        <v>5.0617184858263497E-7</v>
      </c>
      <c r="L96" s="8">
        <f t="shared" si="13"/>
        <v>6.4900014841446514E-7</v>
      </c>
      <c r="M96" s="8">
        <f t="shared" si="13"/>
        <v>3.379826932572613E-6</v>
      </c>
      <c r="N96" s="8">
        <f t="shared" si="13"/>
        <v>2.8326299697625371E-6</v>
      </c>
      <c r="O96" s="8">
        <f t="shared" si="13"/>
        <v>2.2618474618582059E-6</v>
      </c>
      <c r="P96" s="8">
        <f t="shared" si="13"/>
        <v>3.5104863589559236E-6</v>
      </c>
      <c r="Q96" s="8"/>
      <c r="R96" s="9">
        <v>41535</v>
      </c>
      <c r="S96" s="4">
        <f t="shared" si="16"/>
        <v>7.1145755220015407E-4</v>
      </c>
      <c r="T96" s="4">
        <f t="shared" si="16"/>
        <v>8.0560545455853581E-4</v>
      </c>
      <c r="U96" s="4">
        <f t="shared" si="16"/>
        <v>1.8384305623473009E-3</v>
      </c>
      <c r="V96" s="4">
        <f t="shared" si="14"/>
        <v>1.6830418799787892E-3</v>
      </c>
      <c r="W96" s="4">
        <f t="shared" si="14"/>
        <v>1.5039439689889401E-3</v>
      </c>
      <c r="X96" s="4">
        <f t="shared" si="14"/>
        <v>1.8736291946262803E-3</v>
      </c>
      <c r="Z96" s="9">
        <v>41535</v>
      </c>
      <c r="AA96" s="4">
        <f t="shared" si="17"/>
        <v>4.3282585694874864E-3</v>
      </c>
      <c r="AB96" s="4">
        <f t="shared" si="17"/>
        <v>4.3297122793954923E-3</v>
      </c>
      <c r="AC96" s="4">
        <f t="shared" si="17"/>
        <v>1.9451650150939415E-2</v>
      </c>
      <c r="AD96" s="4">
        <f t="shared" si="15"/>
        <v>1.6653370006164625E-2</v>
      </c>
      <c r="AE96" s="4">
        <f t="shared" si="15"/>
        <v>1.3633441717536332E-2</v>
      </c>
      <c r="AF96" s="4">
        <f t="shared" si="15"/>
        <v>2.0107232016227883E-2</v>
      </c>
      <c r="AG96" s="4"/>
    </row>
    <row r="97" spans="1:33" ht="14.5" x14ac:dyDescent="0.35">
      <c r="A97" s="2">
        <v>43152</v>
      </c>
      <c r="B97" s="4">
        <v>1.2443346544324701E-2</v>
      </c>
      <c r="C97" s="6">
        <v>7.5120697729289532E-3</v>
      </c>
      <c r="D97" s="4">
        <v>7.554246112704277E-3</v>
      </c>
      <c r="E97" s="4">
        <v>9.4142288367436711E-3</v>
      </c>
      <c r="F97" s="4">
        <v>9.3650224964328867E-3</v>
      </c>
      <c r="G97" s="6">
        <v>9.308895032847939E-3</v>
      </c>
      <c r="H97" s="4">
        <v>9.1174822643165388E-3</v>
      </c>
      <c r="J97" s="2">
        <v>43152</v>
      </c>
      <c r="K97" s="8">
        <f t="shared" si="13"/>
        <v>2.4317490596107268E-5</v>
      </c>
      <c r="L97" s="8">
        <f t="shared" si="13"/>
        <v>2.3903303030471014E-5</v>
      </c>
      <c r="M97" s="8">
        <f t="shared" si="13"/>
        <v>9.1755540863809535E-6</v>
      </c>
      <c r="N97" s="8">
        <f t="shared" si="13"/>
        <v>9.4760789438290438E-6</v>
      </c>
      <c r="O97" s="8">
        <f t="shared" si="13"/>
        <v>9.8247862777989575E-6</v>
      </c>
      <c r="P97" s="8">
        <f t="shared" si="13"/>
        <v>1.1061373209034209E-5</v>
      </c>
      <c r="Q97" s="8"/>
      <c r="R97" s="9">
        <v>41536</v>
      </c>
      <c r="S97" s="4">
        <f t="shared" si="16"/>
        <v>4.9312767713957477E-3</v>
      </c>
      <c r="T97" s="4">
        <f t="shared" si="16"/>
        <v>4.8891004316204238E-3</v>
      </c>
      <c r="U97" s="4">
        <f t="shared" si="16"/>
        <v>3.0291177075810298E-3</v>
      </c>
      <c r="V97" s="4">
        <f t="shared" si="14"/>
        <v>3.0783240478918141E-3</v>
      </c>
      <c r="W97" s="4">
        <f t="shared" si="14"/>
        <v>3.1344515114767619E-3</v>
      </c>
      <c r="X97" s="4">
        <f t="shared" si="14"/>
        <v>3.325864280008162E-3</v>
      </c>
      <c r="Z97" s="9">
        <v>41536</v>
      </c>
      <c r="AA97" s="4">
        <f t="shared" si="17"/>
        <v>0.1517721112274617</v>
      </c>
      <c r="AB97" s="4">
        <f t="shared" si="17"/>
        <v>0.14812272524808257</v>
      </c>
      <c r="AC97" s="4">
        <f t="shared" si="17"/>
        <v>4.279570017983847E-2</v>
      </c>
      <c r="AD97" s="4">
        <f t="shared" si="15"/>
        <v>4.4500066488505796E-2</v>
      </c>
      <c r="AE97" s="4">
        <f t="shared" si="15"/>
        <v>4.650007567004355E-2</v>
      </c>
      <c r="AF97" s="4">
        <f t="shared" si="15"/>
        <v>5.3786436967329987E-2</v>
      </c>
      <c r="AG97" s="4"/>
    </row>
    <row r="98" spans="1:33" ht="14.5" x14ac:dyDescent="0.35">
      <c r="A98" s="2">
        <v>43153</v>
      </c>
      <c r="B98" s="4">
        <v>9.3299834473527694E-3</v>
      </c>
      <c r="C98" s="6">
        <v>7.9526528716087341E-3</v>
      </c>
      <c r="D98" s="4">
        <v>9.2191910371184349E-3</v>
      </c>
      <c r="E98" s="4">
        <v>1.0587674433932992E-2</v>
      </c>
      <c r="F98" s="4">
        <v>1.0349141023497379E-2</v>
      </c>
      <c r="G98" s="6">
        <v>1.0336093509390821E-2</v>
      </c>
      <c r="H98" s="4">
        <v>1.094835935596348E-2</v>
      </c>
      <c r="J98" s="2">
        <v>43153</v>
      </c>
      <c r="K98" s="8">
        <f t="shared" si="13"/>
        <v>1.8970395148793957E-6</v>
      </c>
      <c r="L98" s="8">
        <f t="shared" si="13"/>
        <v>1.2274958165533075E-8</v>
      </c>
      <c r="M98" s="8">
        <f t="shared" si="13"/>
        <v>1.5817866177251336E-6</v>
      </c>
      <c r="N98" s="8">
        <f t="shared" si="13"/>
        <v>1.0386821650129548E-6</v>
      </c>
      <c r="O98" s="8">
        <f t="shared" si="13"/>
        <v>1.0122574569342109E-6</v>
      </c>
      <c r="P98" s="8">
        <f t="shared" si="13"/>
        <v>2.6191405815715446E-6</v>
      </c>
      <c r="Q98" s="8"/>
      <c r="R98" s="9">
        <v>41537</v>
      </c>
      <c r="S98" s="4">
        <f t="shared" si="16"/>
        <v>1.3773305757440353E-3</v>
      </c>
      <c r="T98" s="4">
        <f t="shared" si="16"/>
        <v>1.1079241023433453E-4</v>
      </c>
      <c r="U98" s="4">
        <f t="shared" si="16"/>
        <v>1.2576909865802226E-3</v>
      </c>
      <c r="V98" s="4">
        <f t="shared" si="14"/>
        <v>1.0191575761446092E-3</v>
      </c>
      <c r="W98" s="4">
        <f t="shared" si="14"/>
        <v>1.0061100620380511E-3</v>
      </c>
      <c r="X98" s="4">
        <f t="shared" si="14"/>
        <v>1.618375908610711E-3</v>
      </c>
      <c r="Z98" s="9">
        <v>41537</v>
      </c>
      <c r="AA98" s="4">
        <f t="shared" si="17"/>
        <v>1.3463662839294788E-2</v>
      </c>
      <c r="AB98" s="4">
        <f t="shared" si="17"/>
        <v>7.1637801311030813E-5</v>
      </c>
      <c r="AC98" s="4">
        <f t="shared" si="17"/>
        <v>7.6690758387627511E-3</v>
      </c>
      <c r="AD98" s="4">
        <f t="shared" si="15"/>
        <v>5.192778680344734E-3</v>
      </c>
      <c r="AE98" s="4">
        <f t="shared" si="15"/>
        <v>5.069264081723146E-3</v>
      </c>
      <c r="AF98" s="4">
        <f t="shared" si="15"/>
        <v>1.2137339373253342E-2</v>
      </c>
      <c r="AG98" s="4"/>
    </row>
    <row r="99" spans="1:33" ht="14.5" x14ac:dyDescent="0.35">
      <c r="A99" s="2">
        <v>43154</v>
      </c>
      <c r="B99" s="4">
        <v>6.9315818202846701E-3</v>
      </c>
      <c r="C99" s="6">
        <v>9.3465177342295647E-3</v>
      </c>
      <c r="D99" s="4">
        <v>1.029212586581707E-2</v>
      </c>
      <c r="E99" s="4">
        <v>1.0154773366293224E-2</v>
      </c>
      <c r="F99" s="4">
        <v>1.0099068728273486E-2</v>
      </c>
      <c r="G99" s="6">
        <v>1.021661155645965E-2</v>
      </c>
      <c r="H99" s="4">
        <v>1.035059508425434E-2</v>
      </c>
      <c r="J99" s="2">
        <v>43154</v>
      </c>
      <c r="K99" s="8">
        <f t="shared" si="13"/>
        <v>5.8319154684608636E-6</v>
      </c>
      <c r="L99" s="8">
        <f t="shared" si="13"/>
        <v>1.1293256281963269E-5</v>
      </c>
      <c r="M99" s="8">
        <f t="shared" si="13"/>
        <v>1.0388963742261011E-5</v>
      </c>
      <c r="N99" s="8">
        <f t="shared" si="13"/>
        <v>1.0032973312280549E-5</v>
      </c>
      <c r="O99" s="8">
        <f t="shared" si="13"/>
        <v>1.0791420367553857E-5</v>
      </c>
      <c r="P99" s="8">
        <f t="shared" si="13"/>
        <v>1.1689651699200538E-5</v>
      </c>
      <c r="Q99" s="8"/>
      <c r="R99" s="9">
        <v>41540</v>
      </c>
      <c r="S99" s="4">
        <f t="shared" si="16"/>
        <v>2.4149359139448946E-3</v>
      </c>
      <c r="T99" s="4">
        <f t="shared" si="16"/>
        <v>3.3605440455323999E-3</v>
      </c>
      <c r="U99" s="4">
        <f t="shared" si="16"/>
        <v>3.2231915460085537E-3</v>
      </c>
      <c r="V99" s="4">
        <f t="shared" si="14"/>
        <v>3.1674869079888158E-3</v>
      </c>
      <c r="W99" s="4">
        <f t="shared" si="14"/>
        <v>3.2850297361749796E-3</v>
      </c>
      <c r="X99" s="4">
        <f t="shared" si="14"/>
        <v>3.4190132639696702E-3</v>
      </c>
      <c r="Z99" s="9">
        <v>41540</v>
      </c>
      <c r="AA99" s="4">
        <f t="shared" si="17"/>
        <v>4.0537650083787735E-2</v>
      </c>
      <c r="AB99" s="4">
        <f t="shared" si="17"/>
        <v>6.8775052926469016E-2</v>
      </c>
      <c r="AC99" s="4">
        <f t="shared" si="17"/>
        <v>6.4449286652298099E-2</v>
      </c>
      <c r="AD99" s="4">
        <f t="shared" si="15"/>
        <v>6.2713685925544826E-2</v>
      </c>
      <c r="AE99" s="4">
        <f t="shared" si="15"/>
        <v>6.6388848434126846E-2</v>
      </c>
      <c r="AF99" s="4">
        <f t="shared" si="15"/>
        <v>7.0635516402775433E-2</v>
      </c>
      <c r="AG99" s="4"/>
    </row>
    <row r="100" spans="1:33" ht="14.5" x14ac:dyDescent="0.35">
      <c r="A100" s="2">
        <v>43157</v>
      </c>
      <c r="B100" s="4">
        <v>5.9856848399007598E-3</v>
      </c>
      <c r="C100" s="6">
        <v>1.041786558926105E-2</v>
      </c>
      <c r="D100" s="4">
        <v>1.1077560484409331E-2</v>
      </c>
      <c r="E100" s="4">
        <v>9.3187924867385342E-3</v>
      </c>
      <c r="F100" s="4">
        <v>9.2013278905846707E-3</v>
      </c>
      <c r="G100" s="6">
        <v>9.3976768639617327E-3</v>
      </c>
      <c r="H100" s="4">
        <v>9.0981449297000121E-3</v>
      </c>
      <c r="J100" s="2">
        <v>43157</v>
      </c>
      <c r="K100" s="8">
        <f t="shared" si="13"/>
        <v>1.9644226194999943E-5</v>
      </c>
      <c r="L100" s="8">
        <f t="shared" si="13"/>
        <v>2.5927197579139574E-5</v>
      </c>
      <c r="M100" s="8">
        <f t="shared" si="13"/>
        <v>1.1109606585408445E-5</v>
      </c>
      <c r="N100" s="8">
        <f t="shared" ref="N100:P163" si="18">($B100-F100)^2</f>
        <v>1.0340360229411729E-5</v>
      </c>
      <c r="O100" s="8">
        <f t="shared" si="18"/>
        <v>1.1641689572255694E-5</v>
      </c>
      <c r="P100" s="8">
        <f t="shared" si="18"/>
        <v>9.6874078105931703E-6</v>
      </c>
      <c r="Q100" s="8"/>
      <c r="R100" s="9">
        <v>41541</v>
      </c>
      <c r="S100" s="4">
        <f t="shared" si="16"/>
        <v>4.4321807493602899E-3</v>
      </c>
      <c r="T100" s="4">
        <f t="shared" si="16"/>
        <v>5.0918756445085707E-3</v>
      </c>
      <c r="U100" s="4">
        <f t="shared" si="16"/>
        <v>3.3331076468377744E-3</v>
      </c>
      <c r="V100" s="4">
        <f t="shared" si="14"/>
        <v>3.2156430506839109E-3</v>
      </c>
      <c r="W100" s="4">
        <f t="shared" si="14"/>
        <v>3.4119920240609728E-3</v>
      </c>
      <c r="X100" s="4">
        <f t="shared" si="14"/>
        <v>3.1124600897992523E-3</v>
      </c>
      <c r="Z100" s="9">
        <v>41541</v>
      </c>
      <c r="AA100" s="4">
        <f t="shared" si="17"/>
        <v>0.12871103373799242</v>
      </c>
      <c r="AB100" s="4">
        <f t="shared" si="17"/>
        <v>0.15589395813647067</v>
      </c>
      <c r="AC100" s="4">
        <f t="shared" si="17"/>
        <v>8.498638341019138E-2</v>
      </c>
      <c r="AD100" s="4">
        <f t="shared" si="15"/>
        <v>8.0501074448912302E-2</v>
      </c>
      <c r="AE100" s="4">
        <f t="shared" si="15"/>
        <v>8.8024153885453149E-2</v>
      </c>
      <c r="AF100" s="4">
        <f t="shared" si="15"/>
        <v>7.6601460984237368E-2</v>
      </c>
      <c r="AG100" s="4"/>
    </row>
    <row r="101" spans="1:33" ht="14.5" x14ac:dyDescent="0.35">
      <c r="A101" s="2">
        <v>43158</v>
      </c>
      <c r="B101" s="4">
        <v>8.2791187699050705E-3</v>
      </c>
      <c r="C101" s="6">
        <v>1.0480816476047041E-2</v>
      </c>
      <c r="D101" s="4">
        <v>9.7152963280677795E-3</v>
      </c>
      <c r="E101" s="4">
        <v>8.9110007081723216E-3</v>
      </c>
      <c r="F101" s="4">
        <v>8.9426158493241398E-3</v>
      </c>
      <c r="G101" s="6">
        <v>8.9320548831929285E-3</v>
      </c>
      <c r="H101" s="4">
        <v>8.7471819884807397E-3</v>
      </c>
      <c r="J101" s="2">
        <v>43158</v>
      </c>
      <c r="K101" s="8">
        <f t="shared" ref="K101:P164" si="19">($B101-C101)^2</f>
        <v>4.847472789230814E-6</v>
      </c>
      <c r="L101" s="8">
        <f t="shared" si="19"/>
        <v>2.0626059785702017E-6</v>
      </c>
      <c r="M101" s="8">
        <f t="shared" si="19"/>
        <v>3.9927478390837818E-7</v>
      </c>
      <c r="N101" s="8">
        <f t="shared" si="18"/>
        <v>4.4022837439763474E-7</v>
      </c>
      <c r="O101" s="8">
        <f t="shared" si="18"/>
        <v>4.2632556803545463E-7</v>
      </c>
      <c r="P101" s="8">
        <f t="shared" si="18"/>
        <v>2.1908317658341468E-7</v>
      </c>
      <c r="Q101" s="8"/>
      <c r="R101" s="9">
        <v>41542</v>
      </c>
      <c r="S101" s="4">
        <f t="shared" si="16"/>
        <v>2.2016977061419703E-3</v>
      </c>
      <c r="T101" s="4">
        <f t="shared" si="16"/>
        <v>1.436177558162709E-3</v>
      </c>
      <c r="U101" s="4">
        <f t="shared" si="16"/>
        <v>6.3188193826725116E-4</v>
      </c>
      <c r="V101" s="4">
        <f t="shared" si="14"/>
        <v>6.6349707941906928E-4</v>
      </c>
      <c r="W101" s="4">
        <f t="shared" si="14"/>
        <v>6.5293611328785806E-4</v>
      </c>
      <c r="X101" s="4">
        <f t="shared" si="14"/>
        <v>4.6806321857566918E-4</v>
      </c>
      <c r="Z101" s="9">
        <v>41542</v>
      </c>
      <c r="AA101" s="4">
        <f t="shared" si="17"/>
        <v>2.5740756999788506E-2</v>
      </c>
      <c r="AB101" s="4">
        <f t="shared" si="17"/>
        <v>1.2138621986526044E-2</v>
      </c>
      <c r="AC101" s="4">
        <f t="shared" si="17"/>
        <v>2.6396911472019724E-3</v>
      </c>
      <c r="AD101" s="4">
        <f t="shared" si="15"/>
        <v>2.8966469449818177E-3</v>
      </c>
      <c r="AE101" s="4">
        <f t="shared" si="15"/>
        <v>2.8096197174964921E-3</v>
      </c>
      <c r="AF101" s="4">
        <f t="shared" si="15"/>
        <v>1.4848833908558401E-3</v>
      </c>
      <c r="AG101" s="4"/>
    </row>
    <row r="102" spans="1:33" ht="14.5" x14ac:dyDescent="0.35">
      <c r="A102" s="2">
        <v>43159</v>
      </c>
      <c r="B102" s="4">
        <v>9.2784942774217401E-3</v>
      </c>
      <c r="C102" s="6">
        <v>8.4412749856710434E-3</v>
      </c>
      <c r="D102" s="4">
        <v>1.124919019639492E-2</v>
      </c>
      <c r="E102" s="4">
        <v>9.2850026965861018E-3</v>
      </c>
      <c r="F102" s="4">
        <v>9.2403439360288376E-3</v>
      </c>
      <c r="G102" s="6">
        <v>9.2501240247377346E-3</v>
      </c>
      <c r="H102" s="4">
        <v>9.2395202541520564E-3</v>
      </c>
      <c r="J102" s="2">
        <v>43159</v>
      </c>
      <c r="K102" s="8">
        <f t="shared" si="19"/>
        <v>7.0093614247953813E-7</v>
      </c>
      <c r="L102" s="8">
        <f t="shared" si="19"/>
        <v>3.8836424050575474E-6</v>
      </c>
      <c r="M102" s="8">
        <f t="shared" si="19"/>
        <v>4.2359520019031452E-11</v>
      </c>
      <c r="N102" s="8">
        <f t="shared" si="18"/>
        <v>1.4554485483950081E-9</v>
      </c>
      <c r="O102" s="8">
        <f t="shared" si="18"/>
        <v>8.0487123735431831E-10</v>
      </c>
      <c r="P102" s="8">
        <f t="shared" si="18"/>
        <v>1.5189744898258468E-9</v>
      </c>
      <c r="Q102" s="8"/>
      <c r="R102" s="9">
        <v>41543</v>
      </c>
      <c r="S102" s="4">
        <f t="shared" si="16"/>
        <v>8.3721929175069668E-4</v>
      </c>
      <c r="T102" s="4">
        <f t="shared" si="16"/>
        <v>1.9706959189731803E-3</v>
      </c>
      <c r="U102" s="4">
        <f t="shared" si="16"/>
        <v>6.5084191643617617E-6</v>
      </c>
      <c r="V102" s="4">
        <f t="shared" si="14"/>
        <v>3.8150341392902479E-5</v>
      </c>
      <c r="W102" s="4">
        <f t="shared" si="14"/>
        <v>2.8370252684005448E-5</v>
      </c>
      <c r="X102" s="4">
        <f t="shared" si="14"/>
        <v>3.8974023269683702E-5</v>
      </c>
      <c r="Z102" s="9">
        <v>41543</v>
      </c>
      <c r="AA102" s="4">
        <f t="shared" si="17"/>
        <v>4.6156985187848498E-3</v>
      </c>
      <c r="AB102" s="4">
        <f t="shared" si="17"/>
        <v>1.7411283592707605E-2</v>
      </c>
      <c r="AC102" s="4">
        <f t="shared" si="17"/>
        <v>2.4578760315918657E-7</v>
      </c>
      <c r="AD102" s="4">
        <f t="shared" si="15"/>
        <v>8.4995761131523295E-6</v>
      </c>
      <c r="AE102" s="4">
        <f t="shared" si="15"/>
        <v>4.693690425439101E-6</v>
      </c>
      <c r="AF102" s="4">
        <f t="shared" si="15"/>
        <v>8.8716110229203338E-6</v>
      </c>
      <c r="AG102" s="4"/>
    </row>
    <row r="103" spans="1:33" ht="14.5" x14ac:dyDescent="0.35">
      <c r="A103" s="2">
        <v>43160</v>
      </c>
      <c r="B103" s="4">
        <v>1.5639255229030601E-2</v>
      </c>
      <c r="C103" s="6">
        <v>8.2732532173395157E-3</v>
      </c>
      <c r="D103" s="4">
        <v>8.3874687552452087E-3</v>
      </c>
      <c r="E103" s="4">
        <v>9.1511242842274056E-3</v>
      </c>
      <c r="F103" s="4">
        <v>9.0683739947053556E-3</v>
      </c>
      <c r="G103" s="6">
        <v>9.4515797432631402E-3</v>
      </c>
      <c r="H103" s="4">
        <v>9.3018635483117541E-3</v>
      </c>
      <c r="J103" s="2">
        <v>43160</v>
      </c>
      <c r="K103" s="8">
        <f t="shared" si="19"/>
        <v>5.4257985636237116E-5</v>
      </c>
      <c r="L103" s="8">
        <f t="shared" si="19"/>
        <v>5.2588407061376778E-5</v>
      </c>
      <c r="M103" s="8">
        <f t="shared" si="19"/>
        <v>4.2095843156912808E-5</v>
      </c>
      <c r="N103" s="8">
        <f t="shared" si="18"/>
        <v>4.3176480195607664E-5</v>
      </c>
      <c r="O103" s="8">
        <f t="shared" si="18"/>
        <v>3.8287327917167583E-5</v>
      </c>
      <c r="P103" s="8">
        <f t="shared" si="18"/>
        <v>4.0162533314844455E-5</v>
      </c>
      <c r="Q103" s="8"/>
      <c r="R103" s="9">
        <v>41544</v>
      </c>
      <c r="S103" s="4">
        <f t="shared" si="16"/>
        <v>7.3660020116910856E-3</v>
      </c>
      <c r="T103" s="4">
        <f t="shared" si="16"/>
        <v>7.2517864737853925E-3</v>
      </c>
      <c r="U103" s="4">
        <f t="shared" si="16"/>
        <v>6.4881309448031957E-3</v>
      </c>
      <c r="V103" s="4">
        <f t="shared" si="14"/>
        <v>6.5708812343252456E-3</v>
      </c>
      <c r="W103" s="4">
        <f t="shared" si="14"/>
        <v>6.1876754857674611E-3</v>
      </c>
      <c r="X103" s="4">
        <f t="shared" si="14"/>
        <v>6.3373916807188471E-3</v>
      </c>
      <c r="Z103" s="9">
        <v>41544</v>
      </c>
      <c r="AA103" s="4">
        <f t="shared" si="17"/>
        <v>0.25358293667037035</v>
      </c>
      <c r="AB103" s="4">
        <f t="shared" si="17"/>
        <v>0.24155239606288625</v>
      </c>
      <c r="AC103" s="4">
        <f t="shared" si="17"/>
        <v>0.17309086268367624</v>
      </c>
      <c r="AD103" s="4">
        <f t="shared" si="15"/>
        <v>0.17960196184177946</v>
      </c>
      <c r="AE103" s="4">
        <f t="shared" si="15"/>
        <v>0.15106881602230438</v>
      </c>
      <c r="AF103" s="4">
        <f t="shared" si="15"/>
        <v>0.16173409230421454</v>
      </c>
      <c r="AG103" s="4"/>
    </row>
    <row r="104" spans="1:33" ht="14.5" x14ac:dyDescent="0.35">
      <c r="A104" s="2">
        <v>43161</v>
      </c>
      <c r="B104" s="4">
        <v>1.24207209521495E-2</v>
      </c>
      <c r="C104" s="6">
        <v>8.5218921303749084E-3</v>
      </c>
      <c r="D104" s="4">
        <v>9.6399597823619843E-3</v>
      </c>
      <c r="E104" s="4">
        <v>1.0831591201734259E-2</v>
      </c>
      <c r="F104" s="4">
        <v>1.0427272172746754E-2</v>
      </c>
      <c r="G104" s="6">
        <v>1.0911874108874949E-2</v>
      </c>
      <c r="H104" s="4">
        <v>1.1076955145453289E-2</v>
      </c>
      <c r="J104" s="2">
        <v>43161</v>
      </c>
      <c r="K104" s="8">
        <f t="shared" si="19"/>
        <v>1.5200866181500245E-5</v>
      </c>
      <c r="L104" s="8">
        <f t="shared" si="19"/>
        <v>7.7326326833980305E-6</v>
      </c>
      <c r="M104" s="8">
        <f t="shared" si="19"/>
        <v>2.5253333636548037E-6</v>
      </c>
      <c r="N104" s="8">
        <f t="shared" si="18"/>
        <v>3.9738380361022965E-6</v>
      </c>
      <c r="O104" s="8">
        <f t="shared" si="18"/>
        <v>2.2766187964595754E-6</v>
      </c>
      <c r="P104" s="8">
        <f t="shared" si="18"/>
        <v>1.8057065432459162E-6</v>
      </c>
      <c r="Q104" s="8"/>
      <c r="R104" s="9">
        <v>41547</v>
      </c>
      <c r="S104" s="4">
        <f t="shared" si="16"/>
        <v>3.8988288217745911E-3</v>
      </c>
      <c r="T104" s="4">
        <f t="shared" si="16"/>
        <v>2.7807611697875153E-3</v>
      </c>
      <c r="U104" s="4">
        <f t="shared" si="16"/>
        <v>1.5891297504152403E-3</v>
      </c>
      <c r="V104" s="4">
        <f t="shared" si="14"/>
        <v>1.9934487794027456E-3</v>
      </c>
      <c r="W104" s="4">
        <f t="shared" si="14"/>
        <v>1.5088468432745503E-3</v>
      </c>
      <c r="X104" s="4">
        <f t="shared" si="14"/>
        <v>1.3437658066962101E-3</v>
      </c>
      <c r="Z104" s="9">
        <v>41547</v>
      </c>
      <c r="AA104" s="4">
        <f t="shared" si="17"/>
        <v>8.0779687639829678E-2</v>
      </c>
      <c r="AB104" s="4">
        <f t="shared" si="17"/>
        <v>3.5012719871836406E-2</v>
      </c>
      <c r="AC104" s="4">
        <f t="shared" si="17"/>
        <v>9.8133462800309434E-3</v>
      </c>
      <c r="AD104" s="4">
        <f t="shared" si="15"/>
        <v>1.6235016282818648E-2</v>
      </c>
      <c r="AE104" s="4">
        <f t="shared" si="15"/>
        <v>8.7611244157506096E-3</v>
      </c>
      <c r="AF104" s="4">
        <f t="shared" si="15"/>
        <v>6.8125543635368935E-3</v>
      </c>
      <c r="AG104" s="4"/>
    </row>
    <row r="105" spans="1:33" ht="14.5" x14ac:dyDescent="0.35">
      <c r="A105" s="2">
        <v>43164</v>
      </c>
      <c r="B105" s="4">
        <v>1.0650716895541101E-2</v>
      </c>
      <c r="C105" s="6">
        <v>7.9597551375627518E-3</v>
      </c>
      <c r="D105" s="4">
        <v>7.1626035496592522E-3</v>
      </c>
      <c r="E105" s="4">
        <v>1.1001996535301539E-2</v>
      </c>
      <c r="F105" s="4">
        <v>1.0450935110747153E-2</v>
      </c>
      <c r="G105" s="6">
        <v>1.093699639851332E-2</v>
      </c>
      <c r="H105" s="4">
        <v>1.145374788499114E-2</v>
      </c>
      <c r="J105" s="2">
        <v>43164</v>
      </c>
      <c r="K105" s="8">
        <f t="shared" si="19"/>
        <v>7.2412751829019262E-6</v>
      </c>
      <c r="L105" s="8">
        <f t="shared" si="19"/>
        <v>1.2166934713719064E-5</v>
      </c>
      <c r="M105" s="8">
        <f t="shared" si="19"/>
        <v>1.2339738531022348E-7</v>
      </c>
      <c r="N105" s="8">
        <f t="shared" si="18"/>
        <v>3.9912761535455413E-8</v>
      </c>
      <c r="O105" s="8">
        <f t="shared" si="18"/>
        <v>8.1955953822021213E-8</v>
      </c>
      <c r="P105" s="8">
        <f t="shared" si="18"/>
        <v>6.4485877001710859E-7</v>
      </c>
      <c r="Q105" s="8"/>
      <c r="R105" s="9">
        <v>41548</v>
      </c>
      <c r="S105" s="4">
        <f t="shared" si="16"/>
        <v>2.6909617579783489E-3</v>
      </c>
      <c r="T105" s="4">
        <f t="shared" si="16"/>
        <v>3.4881133458818485E-3</v>
      </c>
      <c r="U105" s="4">
        <f t="shared" si="16"/>
        <v>3.5127963976043855E-4</v>
      </c>
      <c r="V105" s="4">
        <f t="shared" si="14"/>
        <v>1.9978178479394815E-4</v>
      </c>
      <c r="W105" s="4">
        <f t="shared" si="14"/>
        <v>2.8627950297221982E-4</v>
      </c>
      <c r="X105" s="4">
        <f t="shared" si="14"/>
        <v>8.0303098945003898E-4</v>
      </c>
      <c r="Z105" s="9">
        <v>41548</v>
      </c>
      <c r="AA105" s="4">
        <f t="shared" si="17"/>
        <v>4.6841955711032224E-2</v>
      </c>
      <c r="AB105" s="4">
        <f t="shared" si="17"/>
        <v>9.0235922299970461E-2</v>
      </c>
      <c r="AC105" s="4">
        <f t="shared" si="17"/>
        <v>5.2083797183866132E-4</v>
      </c>
      <c r="AD105" s="4">
        <f t="shared" si="15"/>
        <v>1.8041821090220012E-4</v>
      </c>
      <c r="AE105" s="4">
        <f t="shared" si="15"/>
        <v>3.4867184236353488E-4</v>
      </c>
      <c r="AF105" s="4">
        <f t="shared" si="15"/>
        <v>2.579036835801185E-3</v>
      </c>
      <c r="AG105" s="4"/>
    </row>
    <row r="106" spans="1:33" ht="14.5" x14ac:dyDescent="0.35">
      <c r="A106" s="2">
        <v>43165</v>
      </c>
      <c r="B106" s="4">
        <v>7.0206017682239502E-3</v>
      </c>
      <c r="C106" s="6">
        <v>6.1370073817670354E-3</v>
      </c>
      <c r="D106" s="4">
        <v>6.8142586387693882E-3</v>
      </c>
      <c r="E106" s="4">
        <v>1.1285000208025756E-2</v>
      </c>
      <c r="F106" s="4">
        <v>1.1107562180824244E-2</v>
      </c>
      <c r="G106" s="6">
        <v>1.108818894349047E-2</v>
      </c>
      <c r="H106" s="4">
        <v>1.148920937665795E-2</v>
      </c>
      <c r="J106" s="2">
        <v>43165</v>
      </c>
      <c r="K106" s="8">
        <f t="shared" si="19"/>
        <v>7.8073903977817165E-7</v>
      </c>
      <c r="L106" s="8">
        <f t="shared" si="19"/>
        <v>4.2577487073102124E-8</v>
      </c>
      <c r="M106" s="8">
        <f t="shared" si="19"/>
        <v>1.8185094053384079E-5</v>
      </c>
      <c r="N106" s="8">
        <f t="shared" si="18"/>
        <v>1.6703245414161966E-5</v>
      </c>
      <c r="O106" s="8">
        <f t="shared" si="18"/>
        <v>1.6545265428392669E-5</v>
      </c>
      <c r="P106" s="8">
        <f t="shared" si="18"/>
        <v>1.9968453958154229E-5</v>
      </c>
      <c r="Q106" s="8"/>
      <c r="R106" s="9">
        <v>41549</v>
      </c>
      <c r="S106" s="4">
        <f t="shared" si="16"/>
        <v>8.8359438645691478E-4</v>
      </c>
      <c r="T106" s="4">
        <f t="shared" si="16"/>
        <v>2.0634312945456198E-4</v>
      </c>
      <c r="U106" s="4">
        <f t="shared" si="16"/>
        <v>4.2643984398018061E-3</v>
      </c>
      <c r="V106" s="4">
        <f t="shared" si="14"/>
        <v>4.0869604126002939E-3</v>
      </c>
      <c r="W106" s="4">
        <f t="shared" si="14"/>
        <v>4.0675871752665202E-3</v>
      </c>
      <c r="X106" s="4">
        <f t="shared" si="14"/>
        <v>4.4686076084339997E-3</v>
      </c>
      <c r="Z106" s="9">
        <v>41549</v>
      </c>
      <c r="AA106" s="4">
        <f t="shared" si="17"/>
        <v>9.4663449209364536E-3</v>
      </c>
      <c r="AB106" s="4">
        <f t="shared" si="17"/>
        <v>4.4942186282814767E-4</v>
      </c>
      <c r="AC106" s="4">
        <f t="shared" si="17"/>
        <v>9.674349315075248E-2</v>
      </c>
      <c r="AD106" s="4">
        <f t="shared" si="15"/>
        <v>9.0833257767113595E-2</v>
      </c>
      <c r="AE106" s="4">
        <f t="shared" si="15"/>
        <v>9.0191912190915602E-2</v>
      </c>
      <c r="AF106" s="4">
        <f t="shared" si="15"/>
        <v>0.1036198210068664</v>
      </c>
      <c r="AG106" s="4"/>
    </row>
    <row r="107" spans="1:33" ht="14.5" x14ac:dyDescent="0.35">
      <c r="A107" s="2">
        <v>43166</v>
      </c>
      <c r="B107" s="4">
        <v>9.0834481038206093E-3</v>
      </c>
      <c r="C107" s="6">
        <v>7.5201592408120632E-3</v>
      </c>
      <c r="D107" s="4">
        <v>7.6392353512346736E-3</v>
      </c>
      <c r="E107" s="4">
        <v>1.065807188449E-2</v>
      </c>
      <c r="F107" s="4">
        <v>1.0619468108410617E-2</v>
      </c>
      <c r="G107" s="6">
        <v>1.074106398200116E-2</v>
      </c>
      <c r="H107" s="4">
        <v>1.066638359553854E-2</v>
      </c>
      <c r="J107" s="2">
        <v>43166</v>
      </c>
      <c r="K107" s="8">
        <f t="shared" si="19"/>
        <v>2.4438720692065526E-6</v>
      </c>
      <c r="L107" s="8">
        <f t="shared" si="19"/>
        <v>2.0857504747318451E-6</v>
      </c>
      <c r="M107" s="8">
        <f t="shared" si="19"/>
        <v>2.479440050649566E-6</v>
      </c>
      <c r="N107" s="8">
        <f t="shared" si="18"/>
        <v>2.3593574545006882E-6</v>
      </c>
      <c r="O107" s="8">
        <f t="shared" si="18"/>
        <v>2.7476903995962769E-6</v>
      </c>
      <c r="P107" s="8">
        <f t="shared" si="18"/>
        <v>2.5056847709402875E-6</v>
      </c>
      <c r="Q107" s="8"/>
      <c r="R107" s="9">
        <v>41550</v>
      </c>
      <c r="S107" s="4">
        <f t="shared" si="16"/>
        <v>1.5632888630085461E-3</v>
      </c>
      <c r="T107" s="4">
        <f t="shared" si="16"/>
        <v>1.4442127525859357E-3</v>
      </c>
      <c r="U107" s="4">
        <f t="shared" si="16"/>
        <v>1.5746237806693909E-3</v>
      </c>
      <c r="V107" s="4">
        <f t="shared" si="14"/>
        <v>1.536020004590008E-3</v>
      </c>
      <c r="W107" s="4">
        <f t="shared" si="14"/>
        <v>1.6576158781805503E-3</v>
      </c>
      <c r="X107" s="4">
        <f t="shared" si="14"/>
        <v>1.5829354917179309E-3</v>
      </c>
      <c r="Z107" s="9">
        <v>41550</v>
      </c>
      <c r="AA107" s="4">
        <f t="shared" si="17"/>
        <v>1.9013201061252483E-2</v>
      </c>
      <c r="AB107" s="4">
        <f t="shared" si="17"/>
        <v>1.5895649661677336E-2</v>
      </c>
      <c r="AC107" s="4">
        <f t="shared" si="17"/>
        <v>1.212363829767038E-2</v>
      </c>
      <c r="AD107" s="4">
        <f t="shared" si="15"/>
        <v>1.1593166690417211E-2</v>
      </c>
      <c r="AE107" s="4">
        <f t="shared" si="15"/>
        <v>1.3295173974604557E-2</v>
      </c>
      <c r="AF107" s="4">
        <f t="shared" si="15"/>
        <v>1.2239067531385261E-2</v>
      </c>
      <c r="AG107" s="4"/>
    </row>
    <row r="108" spans="1:33" ht="14.5" x14ac:dyDescent="0.35">
      <c r="A108" s="2">
        <v>43167</v>
      </c>
      <c r="B108" s="4">
        <v>5.0711410256765203E-3</v>
      </c>
      <c r="C108" s="6">
        <v>7.547308225184679E-3</v>
      </c>
      <c r="D108" s="4">
        <v>7.7052717097103596E-3</v>
      </c>
      <c r="E108" s="4">
        <v>1.0930596278750006E-2</v>
      </c>
      <c r="F108" s="4">
        <v>1.0939860376960389E-2</v>
      </c>
      <c r="G108" s="6">
        <v>1.097522782299005E-2</v>
      </c>
      <c r="H108" s="4">
        <v>1.1080835761399619E-2</v>
      </c>
      <c r="J108" s="2">
        <v>43167</v>
      </c>
      <c r="K108" s="8">
        <f t="shared" si="19"/>
        <v>6.1314039999200778E-6</v>
      </c>
      <c r="L108" s="8">
        <f t="shared" si="19"/>
        <v>6.9386444605685817E-6</v>
      </c>
      <c r="M108" s="8">
        <f t="shared" si="19"/>
        <v>3.4333215862770473E-5</v>
      </c>
      <c r="N108" s="8">
        <f t="shared" si="18"/>
        <v>3.4441866824133757E-5</v>
      </c>
      <c r="O108" s="8">
        <f t="shared" si="18"/>
        <v>3.4858240910211929E-5</v>
      </c>
      <c r="P108" s="8">
        <f t="shared" si="18"/>
        <v>3.6116430816577933E-5</v>
      </c>
      <c r="Q108" s="8"/>
      <c r="R108" s="9">
        <v>41551</v>
      </c>
      <c r="S108" s="4">
        <f t="shared" si="16"/>
        <v>2.4761671995081587E-3</v>
      </c>
      <c r="T108" s="4">
        <f t="shared" si="16"/>
        <v>2.6341306840338393E-3</v>
      </c>
      <c r="U108" s="4">
        <f t="shared" si="16"/>
        <v>5.8594552530734862E-3</v>
      </c>
      <c r="V108" s="4">
        <f t="shared" si="14"/>
        <v>5.8687193512838689E-3</v>
      </c>
      <c r="W108" s="4">
        <f t="shared" si="14"/>
        <v>5.9040867973135297E-3</v>
      </c>
      <c r="X108" s="4">
        <f t="shared" si="14"/>
        <v>6.0096947357230991E-3</v>
      </c>
      <c r="Z108" s="9">
        <v>41551</v>
      </c>
      <c r="AA108" s="4">
        <f t="shared" si="17"/>
        <v>6.9538989679866603E-2</v>
      </c>
      <c r="AB108" s="4">
        <f t="shared" si="17"/>
        <v>7.6478042336043162E-2</v>
      </c>
      <c r="AC108" s="4">
        <f t="shared" si="17"/>
        <v>0.2319400255769446</v>
      </c>
      <c r="AD108" s="4">
        <f t="shared" si="15"/>
        <v>0.23239433092326856</v>
      </c>
      <c r="AE108" s="4">
        <f t="shared" si="15"/>
        <v>0.23412824259395881</v>
      </c>
      <c r="AF108" s="4">
        <f t="shared" si="15"/>
        <v>0.23930094924897749</v>
      </c>
      <c r="AG108" s="4"/>
    </row>
    <row r="109" spans="1:33" ht="14.5" x14ac:dyDescent="0.35">
      <c r="A109" s="2">
        <v>43168</v>
      </c>
      <c r="B109" s="4">
        <v>7.2525405807605803E-3</v>
      </c>
      <c r="C109" s="6">
        <v>7.0018232800066471E-3</v>
      </c>
      <c r="D109" s="4">
        <v>7.322375662624836E-3</v>
      </c>
      <c r="E109" s="4">
        <v>9.0255590936563906E-3</v>
      </c>
      <c r="F109" s="4">
        <v>9.0010398808616551E-3</v>
      </c>
      <c r="G109" s="6">
        <v>9.0629330251402133E-3</v>
      </c>
      <c r="H109" s="4">
        <v>8.7845578259180424E-3</v>
      </c>
      <c r="J109" s="2">
        <v>43168</v>
      </c>
      <c r="K109" s="8">
        <f t="shared" si="19"/>
        <v>6.2859164897338174E-8</v>
      </c>
      <c r="L109" s="8">
        <f t="shared" si="19"/>
        <v>4.8769386589872941E-9</v>
      </c>
      <c r="M109" s="8">
        <f t="shared" si="19"/>
        <v>3.1435946470712706E-6</v>
      </c>
      <c r="N109" s="8">
        <f t="shared" si="18"/>
        <v>3.0572498024539484E-6</v>
      </c>
      <c r="O109" s="8">
        <f t="shared" si="18"/>
        <v>3.2775208026668625E-6</v>
      </c>
      <c r="P109" s="8">
        <f t="shared" si="18"/>
        <v>2.3470768394598596E-6</v>
      </c>
      <c r="Q109" s="8"/>
      <c r="R109" s="9">
        <v>41554</v>
      </c>
      <c r="S109" s="4">
        <f t="shared" si="16"/>
        <v>2.5071730075393317E-4</v>
      </c>
      <c r="T109" s="4">
        <f t="shared" si="16"/>
        <v>6.9835081864255688E-5</v>
      </c>
      <c r="U109" s="4">
        <f t="shared" si="16"/>
        <v>1.7730185128958104E-3</v>
      </c>
      <c r="V109" s="4">
        <f t="shared" si="16"/>
        <v>1.7484993001010748E-3</v>
      </c>
      <c r="W109" s="4">
        <f t="shared" si="16"/>
        <v>1.810392444379633E-3</v>
      </c>
      <c r="X109" s="4">
        <f t="shared" si="16"/>
        <v>1.5320172451574621E-3</v>
      </c>
      <c r="Z109" s="9">
        <v>41554</v>
      </c>
      <c r="AA109" s="4">
        <f t="shared" si="17"/>
        <v>6.2618183729012955E-4</v>
      </c>
      <c r="AB109" s="4">
        <f t="shared" si="17"/>
        <v>4.577049702092495E-5</v>
      </c>
      <c r="AC109" s="4">
        <f t="shared" si="17"/>
        <v>2.2264444007754625E-2</v>
      </c>
      <c r="AD109" s="4">
        <f t="shared" si="17"/>
        <v>2.1733025256325034E-2</v>
      </c>
      <c r="AE109" s="4">
        <f t="shared" si="17"/>
        <v>2.3083071419375489E-2</v>
      </c>
      <c r="AF109" s="4">
        <f t="shared" si="17"/>
        <v>1.7244652452415465E-2</v>
      </c>
      <c r="AG109" s="4"/>
    </row>
    <row r="110" spans="1:33" ht="14.5" x14ac:dyDescent="0.35">
      <c r="A110" s="2">
        <v>43171</v>
      </c>
      <c r="B110" s="4">
        <v>4.1981160723496801E-3</v>
      </c>
      <c r="C110" s="6">
        <v>5.0493814051151284E-3</v>
      </c>
      <c r="D110" s="4">
        <v>6.5389862284064293E-3</v>
      </c>
      <c r="E110" s="4">
        <v>8.5721956103454837E-3</v>
      </c>
      <c r="F110" s="4">
        <v>8.5250227416072827E-3</v>
      </c>
      <c r="G110" s="6">
        <v>8.8111613509642625E-3</v>
      </c>
      <c r="H110" s="4">
        <v>8.5886570704501886E-3</v>
      </c>
      <c r="J110" s="2">
        <v>43171</v>
      </c>
      <c r="K110" s="8">
        <f t="shared" si="19"/>
        <v>7.2465266676826953E-7</v>
      </c>
      <c r="L110" s="8">
        <f t="shared" si="19"/>
        <v>5.4796730875171497E-6</v>
      </c>
      <c r="M110" s="8">
        <f t="shared" si="19"/>
        <v>1.9132571804713583E-5</v>
      </c>
      <c r="N110" s="8">
        <f t="shared" si="18"/>
        <v>1.872212132446592E-5</v>
      </c>
      <c r="O110" s="8">
        <f t="shared" si="18"/>
        <v>2.1280186742548291E-5</v>
      </c>
      <c r="P110" s="8">
        <f t="shared" si="18"/>
        <v>1.9276850256001409E-5</v>
      </c>
      <c r="Q110" s="8"/>
      <c r="R110" s="9">
        <v>41555</v>
      </c>
      <c r="S110" s="4">
        <f t="shared" si="16"/>
        <v>8.5126533276544836E-4</v>
      </c>
      <c r="T110" s="4">
        <f t="shared" si="16"/>
        <v>2.3408701560567492E-3</v>
      </c>
      <c r="U110" s="4">
        <f t="shared" si="16"/>
        <v>4.3740795379958036E-3</v>
      </c>
      <c r="V110" s="4">
        <f t="shared" si="16"/>
        <v>4.3269066692576026E-3</v>
      </c>
      <c r="W110" s="4">
        <f t="shared" si="16"/>
        <v>4.6130452786145824E-3</v>
      </c>
      <c r="X110" s="4">
        <f t="shared" si="16"/>
        <v>4.3905409981005086E-3</v>
      </c>
      <c r="Z110" s="9">
        <v>41555</v>
      </c>
      <c r="AA110" s="4">
        <f t="shared" si="17"/>
        <v>1.6041827634504235E-2</v>
      </c>
      <c r="AB110" s="4">
        <f t="shared" si="17"/>
        <v>8.5159563669174876E-2</v>
      </c>
      <c r="AC110" s="4">
        <f t="shared" si="17"/>
        <v>0.20362440955353001</v>
      </c>
      <c r="AD110" s="4">
        <f t="shared" si="17"/>
        <v>0.20081613979897184</v>
      </c>
      <c r="AE110" s="4">
        <f t="shared" si="17"/>
        <v>0.2178377234153519</v>
      </c>
      <c r="AF110" s="4">
        <f t="shared" si="17"/>
        <v>0.20460424606705585</v>
      </c>
      <c r="AG110" s="4"/>
    </row>
    <row r="111" spans="1:33" ht="14.5" x14ac:dyDescent="0.35">
      <c r="A111" s="2">
        <v>43172</v>
      </c>
      <c r="B111" s="4">
        <v>9.3915401851803297E-3</v>
      </c>
      <c r="C111" s="6">
        <v>8.0937016755342484E-3</v>
      </c>
      <c r="D111" s="4">
        <v>7.497809361666441E-3</v>
      </c>
      <c r="E111" s="4">
        <v>7.3560954216399712E-3</v>
      </c>
      <c r="F111" s="4">
        <v>7.3488896748855823E-3</v>
      </c>
      <c r="G111" s="6">
        <v>7.7994583768909598E-3</v>
      </c>
      <c r="H111" s="4">
        <v>7.4535013444700701E-3</v>
      </c>
      <c r="J111" s="2">
        <v>43172</v>
      </c>
      <c r="K111" s="8">
        <f t="shared" si="19"/>
        <v>1.6843847971203616E-6</v>
      </c>
      <c r="L111" s="8">
        <f t="shared" si="19"/>
        <v>3.5862164319265914E-6</v>
      </c>
      <c r="M111" s="8">
        <f t="shared" si="19"/>
        <v>4.1430353854238662E-6</v>
      </c>
      <c r="N111" s="8">
        <f t="shared" si="18"/>
        <v>4.1724211072073923E-6</v>
      </c>
      <c r="O111" s="8">
        <f t="shared" si="18"/>
        <v>2.5347244842859498E-6</v>
      </c>
      <c r="P111" s="8">
        <f t="shared" si="18"/>
        <v>3.7559945481015671E-6</v>
      </c>
      <c r="Q111" s="8"/>
      <c r="R111" s="9">
        <v>41556</v>
      </c>
      <c r="S111" s="4">
        <f t="shared" si="16"/>
        <v>1.2978385096460814E-3</v>
      </c>
      <c r="T111" s="4">
        <f t="shared" si="16"/>
        <v>1.8937308235138887E-3</v>
      </c>
      <c r="U111" s="4">
        <f t="shared" si="16"/>
        <v>2.0354447635403585E-3</v>
      </c>
      <c r="V111" s="4">
        <f t="shared" si="16"/>
        <v>2.0426505102947475E-3</v>
      </c>
      <c r="W111" s="4">
        <f t="shared" si="16"/>
        <v>1.5920818082893699E-3</v>
      </c>
      <c r="X111" s="4">
        <f t="shared" si="16"/>
        <v>1.9380388407102597E-3</v>
      </c>
      <c r="Z111" s="9">
        <v>41556</v>
      </c>
      <c r="AA111" s="4">
        <f t="shared" si="17"/>
        <v>1.1628545829629244E-2</v>
      </c>
      <c r="AB111" s="4">
        <f t="shared" si="17"/>
        <v>2.7372804442098442E-2</v>
      </c>
      <c r="AC111" s="4">
        <f t="shared" si="17"/>
        <v>3.2421763897282574E-2</v>
      </c>
      <c r="AD111" s="4">
        <f t="shared" si="17"/>
        <v>3.2693556439439719E-2</v>
      </c>
      <c r="AE111" s="4">
        <f t="shared" si="17"/>
        <v>1.8372215380584311E-2</v>
      </c>
      <c r="AF111" s="4">
        <f t="shared" si="17"/>
        <v>2.8891836390775305E-2</v>
      </c>
      <c r="AG111" s="4"/>
    </row>
    <row r="112" spans="1:33" ht="14.5" x14ac:dyDescent="0.35">
      <c r="A112" s="2">
        <v>43173</v>
      </c>
      <c r="B112" s="4">
        <v>6.9243458140470599E-3</v>
      </c>
      <c r="C112" s="6">
        <v>6.2683490104973316E-3</v>
      </c>
      <c r="D112" s="4">
        <v>7.9653337597846985E-3</v>
      </c>
      <c r="E112" s="4">
        <v>8.2498122765153094E-3</v>
      </c>
      <c r="F112" s="4">
        <v>8.110409535642845E-3</v>
      </c>
      <c r="G112" s="6">
        <v>8.5220925925126364E-3</v>
      </c>
      <c r="H112" s="4">
        <v>8.4836910662301548E-3</v>
      </c>
      <c r="J112" s="2">
        <v>43173</v>
      </c>
      <c r="K112" s="8">
        <f t="shared" si="19"/>
        <v>4.3033180626746087E-7</v>
      </c>
      <c r="L112" s="8">
        <f t="shared" si="19"/>
        <v>1.0836559031710686E-6</v>
      </c>
      <c r="M112" s="8">
        <f t="shared" si="19"/>
        <v>1.7568613431280952E-6</v>
      </c>
      <c r="N112" s="8">
        <f t="shared" si="18"/>
        <v>1.406747151685644E-6</v>
      </c>
      <c r="O112" s="8">
        <f t="shared" si="18"/>
        <v>2.5527947680971276E-6</v>
      </c>
      <c r="P112" s="8">
        <f t="shared" si="18"/>
        <v>2.4315576155059597E-6</v>
      </c>
      <c r="Q112" s="8"/>
      <c r="R112" s="9">
        <v>41557</v>
      </c>
      <c r="S112" s="4">
        <f t="shared" si="16"/>
        <v>6.5599680354972833E-4</v>
      </c>
      <c r="T112" s="4">
        <f t="shared" si="16"/>
        <v>1.0409879457376385E-3</v>
      </c>
      <c r="U112" s="4">
        <f t="shared" si="16"/>
        <v>1.3254664624682494E-3</v>
      </c>
      <c r="V112" s="4">
        <f t="shared" si="16"/>
        <v>1.1860637215957851E-3</v>
      </c>
      <c r="W112" s="4">
        <f t="shared" si="16"/>
        <v>1.5977467784655764E-3</v>
      </c>
      <c r="X112" s="4">
        <f t="shared" si="16"/>
        <v>1.5593452521830949E-3</v>
      </c>
      <c r="Z112" s="9">
        <v>41557</v>
      </c>
      <c r="AA112" s="4">
        <f t="shared" si="17"/>
        <v>5.1216700774145973E-3</v>
      </c>
      <c r="AB112" s="4">
        <f t="shared" si="17"/>
        <v>9.3654567034491265E-3</v>
      </c>
      <c r="AC112" s="4">
        <f t="shared" si="17"/>
        <v>1.4480608031011366E-2</v>
      </c>
      <c r="AD112" s="4">
        <f t="shared" si="17"/>
        <v>1.1865100880749546E-2</v>
      </c>
      <c r="AE112" s="4">
        <f t="shared" si="17"/>
        <v>2.0135422776008216E-2</v>
      </c>
      <c r="AF112" s="4">
        <f t="shared" si="17"/>
        <v>1.9296993014820574E-2</v>
      </c>
      <c r="AG112" s="4"/>
    </row>
    <row r="113" spans="1:33" ht="14.5" x14ac:dyDescent="0.35">
      <c r="A113" s="2">
        <v>43174</v>
      </c>
      <c r="B113" s="4">
        <v>5.2843125738902801E-3</v>
      </c>
      <c r="C113" s="6">
        <v>6.700524128973484E-3</v>
      </c>
      <c r="D113" s="4">
        <v>7.3048174381256104E-3</v>
      </c>
      <c r="E113" s="4">
        <v>7.3915918028662564E-3</v>
      </c>
      <c r="F113" s="4">
        <v>7.2430881632722707E-3</v>
      </c>
      <c r="G113" s="6">
        <v>7.6250825141202377E-3</v>
      </c>
      <c r="H113" s="4">
        <v>7.5087626157645136E-3</v>
      </c>
      <c r="J113" s="2">
        <v>43174</v>
      </c>
      <c r="K113" s="8">
        <f t="shared" si="19"/>
        <v>2.0056551687511866E-6</v>
      </c>
      <c r="L113" s="8">
        <f t="shared" si="19"/>
        <v>4.0824399063986304E-6</v>
      </c>
      <c r="M113" s="8">
        <f t="shared" si="19"/>
        <v>4.440625748873585E-6</v>
      </c>
      <c r="N113" s="8">
        <f t="shared" si="18"/>
        <v>3.8368018095587643E-6</v>
      </c>
      <c r="O113" s="8">
        <f t="shared" si="18"/>
        <v>5.4792039130841596E-6</v>
      </c>
      <c r="P113" s="8">
        <f t="shared" si="18"/>
        <v>4.9481779887942794E-6</v>
      </c>
      <c r="Q113" s="8"/>
      <c r="R113" s="9">
        <v>41558</v>
      </c>
      <c r="S113" s="4">
        <f t="shared" si="16"/>
        <v>1.4162115550832039E-3</v>
      </c>
      <c r="T113" s="4">
        <f t="shared" si="16"/>
        <v>2.0205048642353302E-3</v>
      </c>
      <c r="U113" s="4">
        <f t="shared" si="16"/>
        <v>2.1072792289759763E-3</v>
      </c>
      <c r="V113" s="4">
        <f t="shared" si="16"/>
        <v>1.9587755893819905E-3</v>
      </c>
      <c r="W113" s="4">
        <f t="shared" si="16"/>
        <v>2.3407699402299576E-3</v>
      </c>
      <c r="X113" s="4">
        <f t="shared" si="16"/>
        <v>2.2244500418742335E-3</v>
      </c>
      <c r="Z113" s="9">
        <v>41558</v>
      </c>
      <c r="AA113" s="4">
        <f t="shared" si="17"/>
        <v>2.6084887060265016E-2</v>
      </c>
      <c r="AB113" s="4">
        <f t="shared" si="17"/>
        <v>4.7192559603901785E-2</v>
      </c>
      <c r="AC113" s="4">
        <f t="shared" si="17"/>
        <v>5.0509175206581158E-2</v>
      </c>
      <c r="AD113" s="4">
        <f t="shared" si="17"/>
        <v>4.487135441876533E-2</v>
      </c>
      <c r="AE113" s="4">
        <f t="shared" si="17"/>
        <v>5.9717704615488199E-2</v>
      </c>
      <c r="AF113" s="4">
        <f t="shared" si="17"/>
        <v>5.5080928782661687E-2</v>
      </c>
      <c r="AG113" s="4"/>
    </row>
    <row r="114" spans="1:33" ht="14.5" x14ac:dyDescent="0.35">
      <c r="A114" s="2">
        <v>43175</v>
      </c>
      <c r="B114" s="4">
        <v>3.7488169650981302E-3</v>
      </c>
      <c r="C114" s="6">
        <v>8.8140470907092094E-3</v>
      </c>
      <c r="D114" s="4">
        <v>7.7848536893725404E-3</v>
      </c>
      <c r="E114" s="4">
        <v>7.0845078172053219E-3</v>
      </c>
      <c r="F114" s="4">
        <v>7.0226596356830501E-3</v>
      </c>
      <c r="G114" s="6">
        <v>7.2768286565510218E-3</v>
      </c>
      <c r="H114" s="4">
        <v>7.0826822782356557E-3</v>
      </c>
      <c r="J114" s="2">
        <v>43175</v>
      </c>
      <c r="K114" s="8">
        <f t="shared" si="19"/>
        <v>2.5656556225398029E-5</v>
      </c>
      <c r="L114" s="8">
        <f t="shared" si="19"/>
        <v>1.6289592439691712E-5</v>
      </c>
      <c r="M114" s="8">
        <f t="shared" si="19"/>
        <v>1.1126833460831602E-5</v>
      </c>
      <c r="N114" s="8">
        <f t="shared" si="18"/>
        <v>1.0718045831742601E-5</v>
      </c>
      <c r="O114" s="8">
        <f t="shared" si="18"/>
        <v>1.2446866495028294E-5</v>
      </c>
      <c r="P114" s="8">
        <f t="shared" si="18"/>
        <v>1.1114657926141572E-5</v>
      </c>
      <c r="Q114" s="8"/>
      <c r="R114" s="9">
        <v>41562</v>
      </c>
      <c r="S114" s="4">
        <f t="shared" si="16"/>
        <v>5.0652301256110793E-3</v>
      </c>
      <c r="T114" s="4">
        <f t="shared" si="16"/>
        <v>4.0360367242744102E-3</v>
      </c>
      <c r="U114" s="4">
        <f t="shared" si="16"/>
        <v>3.3356908521071918E-3</v>
      </c>
      <c r="V114" s="4">
        <f t="shared" si="16"/>
        <v>3.27384267058492E-3</v>
      </c>
      <c r="W114" s="4">
        <f t="shared" si="16"/>
        <v>3.5280116914528916E-3</v>
      </c>
      <c r="X114" s="4">
        <f t="shared" si="16"/>
        <v>3.3338653131375256E-3</v>
      </c>
      <c r="Z114" s="9">
        <v>41562</v>
      </c>
      <c r="AA114" s="4">
        <f t="shared" si="17"/>
        <v>0.28022939651376921</v>
      </c>
      <c r="AB114" s="4">
        <f t="shared" si="17"/>
        <v>0.21229235224084442</v>
      </c>
      <c r="AC114" s="4">
        <f t="shared" si="17"/>
        <v>0.16562709697103828</v>
      </c>
      <c r="AD114" s="4">
        <f t="shared" si="17"/>
        <v>0.16151896329484838</v>
      </c>
      <c r="AE114" s="4">
        <f t="shared" si="17"/>
        <v>0.17842663553157201</v>
      </c>
      <c r="AF114" s="4">
        <f t="shared" si="17"/>
        <v>0.16550577188933735</v>
      </c>
      <c r="AG114" s="4"/>
    </row>
    <row r="115" spans="1:33" ht="14.5" x14ac:dyDescent="0.35">
      <c r="A115" s="2">
        <v>43178</v>
      </c>
      <c r="B115" s="4">
        <v>1.14260719899303E-2</v>
      </c>
      <c r="C115" s="6">
        <v>1.075364276766777E-2</v>
      </c>
      <c r="D115" s="4">
        <v>9.2351967468857765E-3</v>
      </c>
      <c r="E115" s="4">
        <v>6.4556154822742852E-3</v>
      </c>
      <c r="F115" s="4">
        <v>6.4446131693176112E-3</v>
      </c>
      <c r="G115" s="6">
        <v>6.7645986610206047E-3</v>
      </c>
      <c r="H115" s="4">
        <v>6.5081597711287784E-3</v>
      </c>
      <c r="J115" s="2">
        <v>43178</v>
      </c>
      <c r="K115" s="8">
        <f t="shared" si="19"/>
        <v>4.5216105895259095E-7</v>
      </c>
      <c r="L115" s="8">
        <f t="shared" si="19"/>
        <v>4.7999343305854016E-6</v>
      </c>
      <c r="M115" s="8">
        <f t="shared" si="19"/>
        <v>2.470543789450003E-5</v>
      </c>
      <c r="N115" s="8">
        <f t="shared" si="18"/>
        <v>2.4814931981459963E-5</v>
      </c>
      <c r="O115" s="8">
        <f t="shared" si="18"/>
        <v>2.1729333596136441E-5</v>
      </c>
      <c r="P115" s="8">
        <f t="shared" si="18"/>
        <v>2.4185860591837308E-5</v>
      </c>
      <c r="Q115" s="8"/>
      <c r="R115" s="9">
        <v>41563</v>
      </c>
      <c r="S115" s="4">
        <f t="shared" si="16"/>
        <v>6.7242922226252999E-4</v>
      </c>
      <c r="T115" s="4">
        <f t="shared" si="16"/>
        <v>2.1908752430445239E-3</v>
      </c>
      <c r="U115" s="4">
        <f t="shared" si="16"/>
        <v>4.9704565076560151E-3</v>
      </c>
      <c r="V115" s="4">
        <f t="shared" si="16"/>
        <v>4.9814588206126892E-3</v>
      </c>
      <c r="W115" s="4">
        <f t="shared" si="16"/>
        <v>4.6614733289096957E-3</v>
      </c>
      <c r="X115" s="4">
        <f t="shared" si="16"/>
        <v>4.917912218801522E-3</v>
      </c>
      <c r="Z115" s="9">
        <v>41563</v>
      </c>
      <c r="AA115" s="4">
        <f t="shared" si="17"/>
        <v>1.8771648500572891E-3</v>
      </c>
      <c r="AB115" s="4">
        <f t="shared" si="17"/>
        <v>2.4355187793605237E-2</v>
      </c>
      <c r="AC115" s="4">
        <f t="shared" si="17"/>
        <v>0.19899569481465518</v>
      </c>
      <c r="AD115" s="4">
        <f t="shared" si="17"/>
        <v>0.20031160556499117</v>
      </c>
      <c r="AE115" s="4">
        <f t="shared" si="17"/>
        <v>0.16490345720098887</v>
      </c>
      <c r="AF115" s="4">
        <f t="shared" si="17"/>
        <v>0.19281224912682715</v>
      </c>
      <c r="AG115" s="4"/>
    </row>
    <row r="116" spans="1:33" ht="14.5" x14ac:dyDescent="0.35">
      <c r="A116" s="2">
        <v>43179</v>
      </c>
      <c r="B116" s="4">
        <v>3.5212928533663898E-3</v>
      </c>
      <c r="C116" s="6">
        <v>1.062845252454281E-2</v>
      </c>
      <c r="D116" s="4">
        <v>1.05437720194459E-2</v>
      </c>
      <c r="E116" s="4">
        <v>8.2892591046515099E-3</v>
      </c>
      <c r="F116" s="4">
        <v>8.1812799334656291E-3</v>
      </c>
      <c r="G116" s="6">
        <v>8.2711999504745601E-3</v>
      </c>
      <c r="H116" s="4">
        <v>8.4259749330147064E-3</v>
      </c>
      <c r="J116" s="2">
        <v>43179</v>
      </c>
      <c r="K116" s="8">
        <f t="shared" si="19"/>
        <v>5.0511718591596517E-5</v>
      </c>
      <c r="L116" s="8">
        <f t="shared" si="19"/>
        <v>4.9315213638020765E-5</v>
      </c>
      <c r="M116" s="8">
        <f t="shared" si="19"/>
        <v>2.2733502173393876E-5</v>
      </c>
      <c r="N116" s="8">
        <f t="shared" si="18"/>
        <v>2.171547958669183E-5</v>
      </c>
      <c r="O116" s="8">
        <f t="shared" si="18"/>
        <v>2.2561617431158562E-5</v>
      </c>
      <c r="P116" s="8">
        <f t="shared" si="18"/>
        <v>2.4055906302423333E-5</v>
      </c>
      <c r="Q116" s="8"/>
      <c r="R116" s="9">
        <v>41564</v>
      </c>
      <c r="S116" s="4">
        <f t="shared" si="16"/>
        <v>7.10715967117642E-3</v>
      </c>
      <c r="T116" s="4">
        <f t="shared" si="16"/>
        <v>7.0224791660795094E-3</v>
      </c>
      <c r="U116" s="4">
        <f t="shared" si="16"/>
        <v>4.7679662512851197E-3</v>
      </c>
      <c r="V116" s="4">
        <f t="shared" si="16"/>
        <v>4.6599870800992389E-3</v>
      </c>
      <c r="W116" s="4">
        <f t="shared" si="16"/>
        <v>4.7499070971081699E-3</v>
      </c>
      <c r="X116" s="4">
        <f t="shared" si="16"/>
        <v>4.9046820796483162E-3</v>
      </c>
      <c r="Z116" s="9">
        <v>41564</v>
      </c>
      <c r="AA116" s="4">
        <f t="shared" si="17"/>
        <v>0.43601453699097892</v>
      </c>
      <c r="AB116" s="4">
        <f t="shared" si="17"/>
        <v>0.4306761319579937</v>
      </c>
      <c r="AC116" s="4">
        <f t="shared" si="17"/>
        <v>0.28093426314124503</v>
      </c>
      <c r="AD116" s="4">
        <f t="shared" si="17"/>
        <v>0.27342895184551064</v>
      </c>
      <c r="AE116" s="4">
        <f t="shared" si="17"/>
        <v>0.27968076845350232</v>
      </c>
      <c r="AF116" s="4">
        <f t="shared" si="17"/>
        <v>0.29040022717720548</v>
      </c>
      <c r="AG116" s="4"/>
    </row>
    <row r="117" spans="1:33" ht="14.5" x14ac:dyDescent="0.35">
      <c r="A117" s="2">
        <v>43180</v>
      </c>
      <c r="B117" s="4">
        <v>8.8071984376949901E-3</v>
      </c>
      <c r="C117" s="6">
        <v>1.1631079018116001E-2</v>
      </c>
      <c r="D117" s="4">
        <v>1.1686421930789949E-2</v>
      </c>
      <c r="E117" s="4">
        <v>6.4739238904615633E-3</v>
      </c>
      <c r="F117" s="4">
        <v>6.4655638807121652E-3</v>
      </c>
      <c r="G117" s="6">
        <v>6.6918661203048471E-3</v>
      </c>
      <c r="H117" s="4">
        <v>6.4326842893702822E-3</v>
      </c>
      <c r="J117" s="2">
        <v>43180</v>
      </c>
      <c r="K117" s="8">
        <f t="shared" si="19"/>
        <v>7.974301532478904E-6</v>
      </c>
      <c r="L117" s="8">
        <f t="shared" si="19"/>
        <v>8.2899279231899376E-6</v>
      </c>
      <c r="M117" s="8">
        <f t="shared" si="19"/>
        <v>5.4441701127673529E-6</v>
      </c>
      <c r="N117" s="8">
        <f t="shared" si="18"/>
        <v>5.4832523984561501E-6</v>
      </c>
      <c r="O117" s="8">
        <f t="shared" si="18"/>
        <v>4.4746308129951526E-6</v>
      </c>
      <c r="P117" s="8">
        <f t="shared" si="18"/>
        <v>5.6383174405942127E-6</v>
      </c>
      <c r="Q117" s="8"/>
      <c r="R117" s="9">
        <v>41565</v>
      </c>
      <c r="S117" s="4">
        <f t="shared" si="16"/>
        <v>2.8238805804210107E-3</v>
      </c>
      <c r="T117" s="4">
        <f t="shared" si="16"/>
        <v>2.8792234930949592E-3</v>
      </c>
      <c r="U117" s="4">
        <f t="shared" si="16"/>
        <v>2.3332745472334267E-3</v>
      </c>
      <c r="V117" s="4">
        <f t="shared" si="16"/>
        <v>2.3416345569828249E-3</v>
      </c>
      <c r="W117" s="4">
        <f t="shared" si="16"/>
        <v>2.115332317390143E-3</v>
      </c>
      <c r="X117" s="4">
        <f t="shared" si="16"/>
        <v>2.3745141483247079E-3</v>
      </c>
      <c r="Z117" s="9">
        <v>41565</v>
      </c>
      <c r="AA117" s="4">
        <f t="shared" si="17"/>
        <v>3.5323851135079076E-2</v>
      </c>
      <c r="AB117" s="4">
        <f t="shared" si="17"/>
        <v>3.6484858772114936E-2</v>
      </c>
      <c r="AC117" s="4">
        <f t="shared" si="17"/>
        <v>5.2624187656166388E-2</v>
      </c>
      <c r="AD117" s="4">
        <f t="shared" si="17"/>
        <v>5.3091036510722889E-2</v>
      </c>
      <c r="AE117" s="4">
        <f t="shared" si="17"/>
        <v>4.1428382235631611E-2</v>
      </c>
      <c r="AF117" s="4">
        <f t="shared" si="17"/>
        <v>5.4955227511977123E-2</v>
      </c>
      <c r="AG117" s="4"/>
    </row>
    <row r="118" spans="1:33" ht="14.5" x14ac:dyDescent="0.35">
      <c r="A118" s="2">
        <v>43181</v>
      </c>
      <c r="B118" s="4">
        <v>1.19883477481051E-2</v>
      </c>
      <c r="C118" s="6">
        <v>1.0641783475875849E-2</v>
      </c>
      <c r="D118" s="4">
        <v>1.1221480555832389E-2</v>
      </c>
      <c r="E118" s="4">
        <v>7.4071966584190506E-3</v>
      </c>
      <c r="F118" s="4">
        <v>7.2097489638501128E-3</v>
      </c>
      <c r="G118" s="6">
        <v>7.508579588850651E-3</v>
      </c>
      <c r="H118" s="4">
        <v>7.5494608296081756E-3</v>
      </c>
      <c r="J118" s="2">
        <v>43181</v>
      </c>
      <c r="K118" s="8">
        <f t="shared" si="19"/>
        <v>1.8132353392442926E-6</v>
      </c>
      <c r="L118" s="8">
        <f t="shared" si="19"/>
        <v>5.8808529058423085E-7</v>
      </c>
      <c r="M118" s="8">
        <f t="shared" si="19"/>
        <v>2.098694530653168E-5</v>
      </c>
      <c r="N118" s="8">
        <f t="shared" si="18"/>
        <v>2.2835006340883247E-5</v>
      </c>
      <c r="O118" s="8">
        <f t="shared" si="18"/>
        <v>2.0068322760669996E-5</v>
      </c>
      <c r="P118" s="8">
        <f t="shared" si="18"/>
        <v>1.9703717075203125E-5</v>
      </c>
      <c r="Q118" s="8"/>
      <c r="R118" s="9">
        <v>41568</v>
      </c>
      <c r="S118" s="4">
        <f t="shared" si="16"/>
        <v>1.346564272229251E-3</v>
      </c>
      <c r="T118" s="4">
        <f t="shared" si="16"/>
        <v>7.6686719227271084E-4</v>
      </c>
      <c r="U118" s="4">
        <f t="shared" si="16"/>
        <v>4.5811510896860497E-3</v>
      </c>
      <c r="V118" s="4">
        <f t="shared" si="16"/>
        <v>4.7785987842549876E-3</v>
      </c>
      <c r="W118" s="4">
        <f t="shared" si="16"/>
        <v>4.4797681592544493E-3</v>
      </c>
      <c r="X118" s="4">
        <f t="shared" si="16"/>
        <v>4.4388869184969247E-3</v>
      </c>
      <c r="Z118" s="9">
        <v>41568</v>
      </c>
      <c r="AA118" s="4">
        <f t="shared" si="17"/>
        <v>7.3885153489074984E-3</v>
      </c>
      <c r="AB118" s="4">
        <f t="shared" si="17"/>
        <v>2.2339079641335857E-3</v>
      </c>
      <c r="AC118" s="4">
        <f t="shared" si="17"/>
        <v>0.13698988532797429</v>
      </c>
      <c r="AD118" s="4">
        <f t="shared" si="17"/>
        <v>0.15429580946136978</v>
      </c>
      <c r="AE118" s="4">
        <f t="shared" si="17"/>
        <v>0.12873107561640107</v>
      </c>
      <c r="AF118" s="4">
        <f t="shared" si="17"/>
        <v>0.12551502171259576</v>
      </c>
      <c r="AG118" s="4"/>
    </row>
    <row r="119" spans="1:33" ht="14.5" x14ac:dyDescent="0.35">
      <c r="A119" s="2">
        <v>43182</v>
      </c>
      <c r="B119" s="4">
        <v>1.3616203124357001E-2</v>
      </c>
      <c r="C119" s="6">
        <v>9.8860543221235275E-3</v>
      </c>
      <c r="D119" s="4">
        <v>1.104909181594849E-2</v>
      </c>
      <c r="E119" s="4">
        <v>8.5912438474503201E-3</v>
      </c>
      <c r="F119" s="4">
        <v>8.1134146849085459E-3</v>
      </c>
      <c r="G119" s="6">
        <v>8.4424272661781131E-3</v>
      </c>
      <c r="H119" s="4">
        <v>8.6265865846386139E-3</v>
      </c>
      <c r="J119" s="2">
        <v>43182</v>
      </c>
      <c r="K119" s="8">
        <f t="shared" si="19"/>
        <v>1.3914010086803814E-5</v>
      </c>
      <c r="L119" s="8">
        <f t="shared" si="19"/>
        <v>6.5900604697588571E-6</v>
      </c>
      <c r="M119" s="8">
        <f t="shared" si="19"/>
        <v>2.5250215734570511E-5</v>
      </c>
      <c r="N119" s="8">
        <f t="shared" si="18"/>
        <v>3.0280680609327562E-5</v>
      </c>
      <c r="O119" s="8">
        <f t="shared" si="18"/>
        <v>2.6767956630674686E-5</v>
      </c>
      <c r="P119" s="8">
        <f t="shared" si="18"/>
        <v>2.489627321343129E-5</v>
      </c>
      <c r="Q119" s="8"/>
      <c r="R119" s="9">
        <v>41569</v>
      </c>
      <c r="S119" s="4">
        <f t="shared" si="16"/>
        <v>3.7301488022334732E-3</v>
      </c>
      <c r="T119" s="4">
        <f t="shared" si="16"/>
        <v>2.5671113084085109E-3</v>
      </c>
      <c r="U119" s="4">
        <f t="shared" si="16"/>
        <v>5.0249592769066806E-3</v>
      </c>
      <c r="V119" s="4">
        <f t="shared" si="16"/>
        <v>5.5027884394484548E-3</v>
      </c>
      <c r="W119" s="4">
        <f t="shared" si="16"/>
        <v>5.1737758581788876E-3</v>
      </c>
      <c r="X119" s="4">
        <f t="shared" si="16"/>
        <v>4.9896165397183868E-3</v>
      </c>
      <c r="Z119" s="9">
        <v>41569</v>
      </c>
      <c r="AA119" s="4">
        <f t="shared" si="17"/>
        <v>5.7178832535803803E-2</v>
      </c>
      <c r="AB119" s="4">
        <f t="shared" si="17"/>
        <v>2.3424607109192142E-2</v>
      </c>
      <c r="AC119" s="4">
        <f t="shared" si="17"/>
        <v>0.1243761410338442</v>
      </c>
      <c r="AD119" s="4">
        <f t="shared" si="17"/>
        <v>0.16049168814602677</v>
      </c>
      <c r="AE119" s="4">
        <f t="shared" si="17"/>
        <v>0.13483974216016636</v>
      </c>
      <c r="AF119" s="4">
        <f t="shared" si="17"/>
        <v>0.12198827581236715</v>
      </c>
      <c r="AG119" s="4"/>
    </row>
    <row r="120" spans="1:33" ht="14.5" x14ac:dyDescent="0.35">
      <c r="A120" s="2">
        <v>43185</v>
      </c>
      <c r="B120" s="4">
        <v>1.7688521611879501E-2</v>
      </c>
      <c r="C120" s="6">
        <v>1.275849156081676E-2</v>
      </c>
      <c r="D120" s="4">
        <v>1.274535618722439E-2</v>
      </c>
      <c r="E120" s="4">
        <v>9.8534848975864731E-3</v>
      </c>
      <c r="F120" s="4">
        <v>9.3651394327702586E-3</v>
      </c>
      <c r="G120" s="6">
        <v>9.3369811015170737E-3</v>
      </c>
      <c r="H120" s="4">
        <v>9.5651461260370749E-3</v>
      </c>
      <c r="J120" s="2">
        <v>43185</v>
      </c>
      <c r="K120" s="8">
        <f t="shared" si="19"/>
        <v>2.4305196304381694E-5</v>
      </c>
      <c r="L120" s="8">
        <f t="shared" si="19"/>
        <v>2.4434884415505743E-5</v>
      </c>
      <c r="M120" s="8">
        <f t="shared" si="19"/>
        <v>6.1387800314319685E-5</v>
      </c>
      <c r="N120" s="8">
        <f t="shared" si="18"/>
        <v>6.927869089951331E-5</v>
      </c>
      <c r="O120" s="8">
        <f t="shared" si="18"/>
        <v>6.9748228896224712E-5</v>
      </c>
      <c r="P120" s="8">
        <f t="shared" si="18"/>
        <v>6.5989229283985672E-5</v>
      </c>
      <c r="Q120" s="8"/>
      <c r="R120" s="9">
        <v>41570</v>
      </c>
      <c r="S120" s="4">
        <f t="shared" si="16"/>
        <v>4.930030051062741E-3</v>
      </c>
      <c r="T120" s="4">
        <f t="shared" si="16"/>
        <v>4.9431654246551108E-3</v>
      </c>
      <c r="U120" s="4">
        <f t="shared" si="16"/>
        <v>7.8350367142930276E-3</v>
      </c>
      <c r="V120" s="4">
        <f t="shared" si="16"/>
        <v>8.323382179109242E-3</v>
      </c>
      <c r="W120" s="4">
        <f t="shared" si="16"/>
        <v>8.351540510362427E-3</v>
      </c>
      <c r="X120" s="4">
        <f t="shared" si="16"/>
        <v>8.1233754858424257E-3</v>
      </c>
      <c r="Z120" s="9">
        <v>41570</v>
      </c>
      <c r="AA120" s="4">
        <f t="shared" si="17"/>
        <v>5.9692793576951786E-2</v>
      </c>
      <c r="AB120" s="4">
        <f t="shared" si="17"/>
        <v>6.0091560438245262E-2</v>
      </c>
      <c r="AC120" s="4">
        <f t="shared" si="17"/>
        <v>0.21006313320669179</v>
      </c>
      <c r="AD120" s="4">
        <f t="shared" si="17"/>
        <v>0.2528405188564018</v>
      </c>
      <c r="AE120" s="4">
        <f t="shared" si="17"/>
        <v>0.25552537336034176</v>
      </c>
      <c r="AF120" s="4">
        <f t="shared" si="17"/>
        <v>0.23447825727487492</v>
      </c>
      <c r="AG120" s="4"/>
    </row>
    <row r="121" spans="1:33" ht="14.5" x14ac:dyDescent="0.35">
      <c r="A121" s="2">
        <v>43186</v>
      </c>
      <c r="B121" s="4">
        <v>1.6603120997875E-2</v>
      </c>
      <c r="C121" s="6">
        <v>1.234566140919924E-2</v>
      </c>
      <c r="D121" s="4">
        <v>1.2745462357997891E-2</v>
      </c>
      <c r="E121" s="4">
        <v>1.1171241919807999E-2</v>
      </c>
      <c r="F121" s="4">
        <v>1.0974941526939992E-2</v>
      </c>
      <c r="G121" s="6">
        <v>1.0436740681553669E-2</v>
      </c>
      <c r="H121" s="4">
        <v>1.1601261972030969E-2</v>
      </c>
      <c r="J121" s="2">
        <v>43186</v>
      </c>
      <c r="K121" s="8">
        <f t="shared" si="19"/>
        <v>1.812596214920718E-5</v>
      </c>
      <c r="L121" s="8">
        <f t="shared" si="19"/>
        <v>1.4881530181818511E-5</v>
      </c>
      <c r="M121" s="8">
        <f t="shared" si="19"/>
        <v>2.9505310318742016E-5</v>
      </c>
      <c r="N121" s="8">
        <f t="shared" si="18"/>
        <v>3.1676404157054272E-5</v>
      </c>
      <c r="O121" s="8">
        <f t="shared" si="18"/>
        <v>3.8024246205515157E-5</v>
      </c>
      <c r="P121" s="8">
        <f t="shared" si="18"/>
        <v>2.5018593714417399E-5</v>
      </c>
      <c r="Q121" s="8"/>
      <c r="R121" s="9">
        <v>41571</v>
      </c>
      <c r="S121" s="4">
        <f t="shared" si="16"/>
        <v>4.2574595886757608E-3</v>
      </c>
      <c r="T121" s="4">
        <f t="shared" si="16"/>
        <v>3.8576586398771096E-3</v>
      </c>
      <c r="U121" s="4">
        <f t="shared" si="16"/>
        <v>5.4318790780670013E-3</v>
      </c>
      <c r="V121" s="4">
        <f t="shared" si="16"/>
        <v>5.6281794709350085E-3</v>
      </c>
      <c r="W121" s="4">
        <f t="shared" si="16"/>
        <v>6.1663803163213311E-3</v>
      </c>
      <c r="X121" s="4">
        <f t="shared" si="16"/>
        <v>5.0018590258440309E-3</v>
      </c>
      <c r="Z121" s="9">
        <v>41571</v>
      </c>
      <c r="AA121" s="4">
        <f t="shared" si="17"/>
        <v>4.856872723868122E-2</v>
      </c>
      <c r="AB121" s="4">
        <f t="shared" si="17"/>
        <v>3.8253805100323612E-2</v>
      </c>
      <c r="AC121" s="4">
        <f t="shared" si="17"/>
        <v>8.9989809826533929E-2</v>
      </c>
      <c r="AD121" s="4">
        <f t="shared" si="17"/>
        <v>9.8844848751668657E-2</v>
      </c>
      <c r="AE121" s="4">
        <f t="shared" si="17"/>
        <v>0.12657555997626102</v>
      </c>
      <c r="AF121" s="4">
        <f t="shared" si="17"/>
        <v>7.2671032012087133E-2</v>
      </c>
      <c r="AG121" s="4"/>
    </row>
    <row r="122" spans="1:33" ht="14.5" x14ac:dyDescent="0.35">
      <c r="A122" s="2">
        <v>43187</v>
      </c>
      <c r="B122" s="4">
        <v>1.0105348690097901E-2</v>
      </c>
      <c r="C122" s="6">
        <v>1.1066536419093611E-2</v>
      </c>
      <c r="D122" s="4">
        <v>1.249055378139019E-2</v>
      </c>
      <c r="E122" s="4">
        <v>1.2493563391307288E-2</v>
      </c>
      <c r="F122" s="4">
        <v>1.23188152899656E-2</v>
      </c>
      <c r="G122" s="6">
        <v>1.134999882298276E-2</v>
      </c>
      <c r="H122" s="4">
        <v>1.248072676833749E-2</v>
      </c>
      <c r="J122" s="2">
        <v>43187</v>
      </c>
      <c r="K122" s="8">
        <f t="shared" si="19"/>
        <v>9.2388185037193002E-7</v>
      </c>
      <c r="L122" s="8">
        <f t="shared" si="19"/>
        <v>5.6892033275266584E-6</v>
      </c>
      <c r="M122" s="8">
        <f t="shared" si="19"/>
        <v>5.7035694590726417E-6</v>
      </c>
      <c r="N122" s="8">
        <f t="shared" si="18"/>
        <v>4.8994343887298754E-6</v>
      </c>
      <c r="O122" s="8">
        <f t="shared" si="18"/>
        <v>1.549153953290298E-6</v>
      </c>
      <c r="P122" s="8">
        <f t="shared" si="18"/>
        <v>5.642421014581205E-6</v>
      </c>
      <c r="Q122" s="8"/>
      <c r="R122" s="9">
        <v>41572</v>
      </c>
      <c r="S122" s="4">
        <f t="shared" si="16"/>
        <v>9.6118772899570978E-4</v>
      </c>
      <c r="T122" s="4">
        <f t="shared" si="16"/>
        <v>2.3852050912922893E-3</v>
      </c>
      <c r="U122" s="4">
        <f t="shared" si="16"/>
        <v>2.388214701209387E-3</v>
      </c>
      <c r="V122" s="4">
        <f t="shared" si="16"/>
        <v>2.2134665998676997E-3</v>
      </c>
      <c r="W122" s="4">
        <f t="shared" si="16"/>
        <v>1.2446501328848593E-3</v>
      </c>
      <c r="X122" s="4">
        <f t="shared" si="16"/>
        <v>2.3753780782395893E-3</v>
      </c>
      <c r="Z122" s="9">
        <v>41572</v>
      </c>
      <c r="AA122" s="4">
        <f t="shared" si="17"/>
        <v>4.0056257835918707E-3</v>
      </c>
      <c r="AB122" s="4">
        <f t="shared" si="17"/>
        <v>2.0947088349597909E-2</v>
      </c>
      <c r="AC122" s="4">
        <f t="shared" si="17"/>
        <v>2.0993118437340419E-2</v>
      </c>
      <c r="AD122" s="4">
        <f t="shared" si="17"/>
        <v>1.8381159786294843E-2</v>
      </c>
      <c r="AE122" s="4">
        <f t="shared" si="17"/>
        <v>6.4919672441543508E-3</v>
      </c>
      <c r="AF122" s="4">
        <f t="shared" si="17"/>
        <v>2.0797040460648564E-2</v>
      </c>
      <c r="AG122" s="4"/>
    </row>
    <row r="123" spans="1:33" ht="14.5" x14ac:dyDescent="0.35">
      <c r="A123" s="2">
        <v>43188</v>
      </c>
      <c r="B123" s="4">
        <v>1.20571961138761E-2</v>
      </c>
      <c r="C123" s="6">
        <v>1.2172084301710131E-2</v>
      </c>
      <c r="D123" s="4">
        <v>1.21393445879221E-2</v>
      </c>
      <c r="E123" s="4">
        <v>1.1774847036543152E-2</v>
      </c>
      <c r="F123" s="4">
        <v>1.1650358553215725E-2</v>
      </c>
      <c r="G123" s="6">
        <v>1.066985754134254E-2</v>
      </c>
      <c r="H123" s="4">
        <v>1.1309712461978949E-2</v>
      </c>
      <c r="J123" s="2">
        <v>43188</v>
      </c>
      <c r="K123" s="8">
        <f t="shared" si="19"/>
        <v>1.3199295703787375E-8</v>
      </c>
      <c r="L123" s="8">
        <f t="shared" si="19"/>
        <v>6.7483717880862157E-9</v>
      </c>
      <c r="M123" s="8">
        <f t="shared" si="19"/>
        <v>7.972100147076734E-8</v>
      </c>
      <c r="N123" s="8">
        <f t="shared" si="18"/>
        <v>1.6551680076408508E-7</v>
      </c>
      <c r="O123" s="8">
        <f t="shared" si="18"/>
        <v>1.9247083148394578E-6</v>
      </c>
      <c r="P123" s="8">
        <f t="shared" si="18"/>
        <v>5.5873180985350123E-7</v>
      </c>
      <c r="Q123" s="8"/>
      <c r="R123" s="9">
        <v>41575</v>
      </c>
      <c r="S123" s="4">
        <f t="shared" si="16"/>
        <v>1.1488818783403007E-4</v>
      </c>
      <c r="T123" s="4">
        <f t="shared" si="16"/>
        <v>8.2148474045999273E-5</v>
      </c>
      <c r="U123" s="4">
        <f t="shared" si="16"/>
        <v>2.8234907733294852E-4</v>
      </c>
      <c r="V123" s="4">
        <f t="shared" si="16"/>
        <v>4.0683756066037594E-4</v>
      </c>
      <c r="W123" s="4">
        <f t="shared" si="16"/>
        <v>1.3873385725335606E-3</v>
      </c>
      <c r="X123" s="4">
        <f t="shared" si="16"/>
        <v>7.4748365189715102E-4</v>
      </c>
      <c r="Z123" s="9">
        <v>41575</v>
      </c>
      <c r="AA123" s="4">
        <f t="shared" si="17"/>
        <v>4.4826459686397868E-5</v>
      </c>
      <c r="AB123" s="4">
        <f t="shared" si="17"/>
        <v>2.3000821997021248E-5</v>
      </c>
      <c r="AC123" s="4">
        <f t="shared" si="17"/>
        <v>2.8298144573213335E-4</v>
      </c>
      <c r="AD123" s="4">
        <f t="shared" si="17"/>
        <v>5.9589134539450583E-4</v>
      </c>
      <c r="AE123" s="4">
        <f t="shared" si="17"/>
        <v>7.7851395151711245E-3</v>
      </c>
      <c r="AF123" s="4">
        <f t="shared" si="17"/>
        <v>2.0923857481749408E-3</v>
      </c>
      <c r="AG123" s="4"/>
    </row>
    <row r="124" spans="1:33" ht="14.5" x14ac:dyDescent="0.35">
      <c r="A124" s="2">
        <v>43192</v>
      </c>
      <c r="B124" s="4">
        <v>1.96416014871241E-2</v>
      </c>
      <c r="C124" s="6">
        <v>1.102171838283539E-2</v>
      </c>
      <c r="D124" s="4">
        <v>1.338538900017738E-2</v>
      </c>
      <c r="E124" s="4">
        <v>1.2100075927731897E-2</v>
      </c>
      <c r="F124" s="4">
        <v>1.2017091312027836E-2</v>
      </c>
      <c r="G124" s="6">
        <v>1.099645393350835E-2</v>
      </c>
      <c r="H124" s="4">
        <v>1.177204237766028E-2</v>
      </c>
      <c r="J124" s="2">
        <v>43192</v>
      </c>
      <c r="K124" s="8">
        <f t="shared" si="19"/>
        <v>7.4302384731601958E-5</v>
      </c>
      <c r="L124" s="8">
        <f t="shared" si="19"/>
        <v>3.914019468182806E-5</v>
      </c>
      <c r="M124" s="8">
        <f t="shared" si="19"/>
        <v>5.6874607762965881E-5</v>
      </c>
      <c r="N124" s="8">
        <f t="shared" si="18"/>
        <v>5.8133155410146449E-5</v>
      </c>
      <c r="O124" s="8">
        <f t="shared" si="18"/>
        <v>7.4738576223788372E-5</v>
      </c>
      <c r="P124" s="8">
        <f t="shared" si="18"/>
        <v>6.1929960577344984E-5</v>
      </c>
      <c r="Q124" s="8"/>
      <c r="R124" s="9">
        <v>41576</v>
      </c>
      <c r="S124" s="4">
        <f t="shared" si="16"/>
        <v>8.6198831042887097E-3</v>
      </c>
      <c r="T124" s="4">
        <f t="shared" si="16"/>
        <v>6.2562124869467196E-3</v>
      </c>
      <c r="U124" s="4">
        <f t="shared" si="16"/>
        <v>7.541525559392203E-3</v>
      </c>
      <c r="V124" s="4">
        <f t="shared" si="16"/>
        <v>7.6245101750962632E-3</v>
      </c>
      <c r="W124" s="4">
        <f t="shared" si="16"/>
        <v>8.6451475536157493E-3</v>
      </c>
      <c r="X124" s="4">
        <f t="shared" si="16"/>
        <v>7.8695591094638199E-3</v>
      </c>
      <c r="Z124" s="9">
        <v>41576</v>
      </c>
      <c r="AA124" s="4">
        <f t="shared" si="17"/>
        <v>0.20429947902953316</v>
      </c>
      <c r="AB124" s="4">
        <f t="shared" si="17"/>
        <v>8.3905056864447047E-2</v>
      </c>
      <c r="AC124" s="4">
        <f t="shared" si="17"/>
        <v>0.13882455005718652</v>
      </c>
      <c r="AD124" s="4">
        <f t="shared" si="17"/>
        <v>0.14315225517338281</v>
      </c>
      <c r="AE124" s="4">
        <f t="shared" si="17"/>
        <v>0.2060989535913671</v>
      </c>
      <c r="AF124" s="4">
        <f t="shared" si="17"/>
        <v>0.15657323753085572</v>
      </c>
      <c r="AG124" s="4"/>
    </row>
    <row r="125" spans="1:33" ht="14.5" x14ac:dyDescent="0.35">
      <c r="A125" s="2">
        <v>43193</v>
      </c>
      <c r="B125" s="4">
        <v>1.11876407339246E-2</v>
      </c>
      <c r="C125" s="6">
        <v>1.154170744121075E-2</v>
      </c>
      <c r="D125" s="4">
        <v>1.3302985578775409E-2</v>
      </c>
      <c r="E125" s="4">
        <v>1.390656959886628E-2</v>
      </c>
      <c r="F125" s="4">
        <v>1.3675523592001752E-2</v>
      </c>
      <c r="G125" s="6">
        <v>1.257366910018394E-2</v>
      </c>
      <c r="H125" s="4">
        <v>1.392220570361115E-2</v>
      </c>
      <c r="J125" s="2">
        <v>43193</v>
      </c>
      <c r="K125" s="8">
        <f t="shared" si="19"/>
        <v>1.2536323320845614E-7</v>
      </c>
      <c r="L125" s="8">
        <f t="shared" si="19"/>
        <v>4.4746838126368932E-6</v>
      </c>
      <c r="M125" s="8">
        <f t="shared" si="19"/>
        <v>7.3925741726130512E-6</v>
      </c>
      <c r="N125" s="8">
        <f t="shared" si="18"/>
        <v>6.1895611155141351E-6</v>
      </c>
      <c r="O125" s="8">
        <f t="shared" si="18"/>
        <v>1.9210746320755346E-6</v>
      </c>
      <c r="P125" s="8">
        <f t="shared" si="18"/>
        <v>7.4778455734368012E-6</v>
      </c>
      <c r="Q125" s="8"/>
      <c r="R125" s="9">
        <v>41577</v>
      </c>
      <c r="S125" s="4">
        <f t="shared" ref="S125:X167" si="20">ABS($B125-C125)</f>
        <v>3.5406670728614989E-4</v>
      </c>
      <c r="T125" s="4">
        <f t="shared" si="20"/>
        <v>2.115344844850809E-3</v>
      </c>
      <c r="U125" s="4">
        <f t="shared" si="20"/>
        <v>2.7189288649416797E-3</v>
      </c>
      <c r="V125" s="4">
        <f t="shared" si="20"/>
        <v>2.4878828580771513E-3</v>
      </c>
      <c r="W125" s="4">
        <f t="shared" si="20"/>
        <v>1.3860283662593398E-3</v>
      </c>
      <c r="X125" s="4">
        <f t="shared" si="20"/>
        <v>2.7345649696865499E-3</v>
      </c>
      <c r="Z125" s="9">
        <v>41577</v>
      </c>
      <c r="AA125" s="4">
        <f t="shared" ref="AA125:AF167" si="21">($B125/C125)-LN($B125/C125)-1</f>
        <v>4.8039409466182903E-4</v>
      </c>
      <c r="AB125" s="4">
        <f t="shared" si="21"/>
        <v>1.4166037105835416E-2</v>
      </c>
      <c r="AC125" s="4">
        <f t="shared" si="21"/>
        <v>2.2037711605464416E-2</v>
      </c>
      <c r="AD125" s="4">
        <f t="shared" si="21"/>
        <v>1.8875661595444626E-2</v>
      </c>
      <c r="AE125" s="4">
        <f t="shared" si="21"/>
        <v>6.5626000069720636E-3</v>
      </c>
      <c r="AF125" s="4">
        <f t="shared" si="21"/>
        <v>2.2257925580086324E-2</v>
      </c>
      <c r="AG125" s="4"/>
    </row>
    <row r="126" spans="1:33" ht="14.5" x14ac:dyDescent="0.35">
      <c r="A126" s="2">
        <v>43194</v>
      </c>
      <c r="B126" s="4">
        <v>1.8740663285498099E-2</v>
      </c>
      <c r="C126" s="6">
        <v>1.039298251271248E-2</v>
      </c>
      <c r="D126" s="4">
        <v>1.269637420773506E-2</v>
      </c>
      <c r="E126" s="4">
        <v>1.2002795131126519E-2</v>
      </c>
      <c r="F126" s="4">
        <v>1.1907260832517794E-2</v>
      </c>
      <c r="G126" s="6">
        <v>1.0959954705096239E-2</v>
      </c>
      <c r="H126" s="4">
        <v>1.1650505620365721E-2</v>
      </c>
      <c r="J126" s="2">
        <v>43194</v>
      </c>
      <c r="K126" s="8">
        <f t="shared" si="19"/>
        <v>6.968377428433469E-5</v>
      </c>
      <c r="L126" s="8">
        <f t="shared" si="19"/>
        <v>3.6533430455565565E-5</v>
      </c>
      <c r="M126" s="8">
        <f t="shared" si="19"/>
        <v>4.5398867265694672E-5</v>
      </c>
      <c r="N126" s="8">
        <f t="shared" si="18"/>
        <v>4.6695389084397248E-5</v>
      </c>
      <c r="O126" s="8">
        <f t="shared" si="18"/>
        <v>6.0539426013139117E-5</v>
      </c>
      <c r="P126" s="8">
        <f t="shared" si="18"/>
        <v>5.027033571643541E-5</v>
      </c>
      <c r="Q126" s="8"/>
      <c r="R126" s="9">
        <v>41578</v>
      </c>
      <c r="S126" s="4">
        <f t="shared" si="20"/>
        <v>8.3476807727856182E-3</v>
      </c>
      <c r="T126" s="4">
        <f t="shared" si="20"/>
        <v>6.0442890777630386E-3</v>
      </c>
      <c r="U126" s="4">
        <f t="shared" si="20"/>
        <v>6.737868154371579E-3</v>
      </c>
      <c r="V126" s="4">
        <f t="shared" si="20"/>
        <v>6.8334024529803049E-3</v>
      </c>
      <c r="W126" s="4">
        <f t="shared" si="20"/>
        <v>7.7807085804018593E-3</v>
      </c>
      <c r="X126" s="4">
        <f t="shared" si="20"/>
        <v>7.0901576651323777E-3</v>
      </c>
      <c r="Z126" s="9">
        <v>41578</v>
      </c>
      <c r="AA126" s="4">
        <f t="shared" si="21"/>
        <v>0.21363873084057894</v>
      </c>
      <c r="AB126" s="4">
        <f t="shared" si="21"/>
        <v>8.6684974962751404E-2</v>
      </c>
      <c r="AC126" s="4">
        <f t="shared" si="21"/>
        <v>0.1158021370073008</v>
      </c>
      <c r="AD126" s="4">
        <f t="shared" si="21"/>
        <v>0.12033803957252975</v>
      </c>
      <c r="AE126" s="4">
        <f t="shared" si="21"/>
        <v>0.17347407849850138</v>
      </c>
      <c r="AF126" s="4">
        <f t="shared" si="21"/>
        <v>0.13322472163249977</v>
      </c>
      <c r="AG126" s="4"/>
    </row>
    <row r="127" spans="1:33" ht="14.5" x14ac:dyDescent="0.35">
      <c r="A127" s="2">
        <v>43195</v>
      </c>
      <c r="B127" s="4">
        <v>7.23372281203301E-3</v>
      </c>
      <c r="C127" s="6">
        <v>8.6402725428342819E-3</v>
      </c>
      <c r="D127" s="4">
        <v>1.057405397295952E-2</v>
      </c>
      <c r="E127" s="4">
        <v>1.3352650306781979E-2</v>
      </c>
      <c r="F127" s="4">
        <v>1.3158124337313398E-2</v>
      </c>
      <c r="G127" s="6">
        <v>1.2198201596161629E-2</v>
      </c>
      <c r="H127" s="4">
        <v>1.344833236849957E-2</v>
      </c>
      <c r="J127" s="2">
        <v>43195</v>
      </c>
      <c r="K127" s="8">
        <f t="shared" si="19"/>
        <v>1.9783821452171304E-6</v>
      </c>
      <c r="L127" s="8">
        <f t="shared" si="19"/>
        <v>1.1157812264656647E-5</v>
      </c>
      <c r="M127" s="8">
        <f t="shared" si="19"/>
        <v>3.744127368599489E-5</v>
      </c>
      <c r="N127" s="8">
        <f t="shared" si="18"/>
        <v>3.5098533432744586E-5</v>
      </c>
      <c r="O127" s="8">
        <f t="shared" si="18"/>
        <v>2.4646049598063172E-5</v>
      </c>
      <c r="P127" s="8">
        <f t="shared" si="18"/>
        <v>3.8621371939325491E-5</v>
      </c>
      <c r="Q127" s="8"/>
      <c r="R127" s="9">
        <v>41579</v>
      </c>
      <c r="S127" s="4">
        <f t="shared" si="20"/>
        <v>1.4065497308012719E-3</v>
      </c>
      <c r="T127" s="4">
        <f t="shared" si="20"/>
        <v>3.3403311609265102E-3</v>
      </c>
      <c r="U127" s="4">
        <f t="shared" si="20"/>
        <v>6.1189274947489689E-3</v>
      </c>
      <c r="V127" s="4">
        <f t="shared" si="20"/>
        <v>5.9244015252803879E-3</v>
      </c>
      <c r="W127" s="4">
        <f t="shared" si="20"/>
        <v>4.9644787841286193E-3</v>
      </c>
      <c r="X127" s="4">
        <f t="shared" si="20"/>
        <v>6.2146095564665597E-3</v>
      </c>
      <c r="Z127" s="9">
        <v>41579</v>
      </c>
      <c r="AA127" s="4">
        <f t="shared" si="21"/>
        <v>1.4890338583394502E-2</v>
      </c>
      <c r="AB127" s="4">
        <f t="shared" si="21"/>
        <v>6.3750627809624927E-2</v>
      </c>
      <c r="AC127" s="4">
        <f t="shared" si="21"/>
        <v>0.15470542090109829</v>
      </c>
      <c r="AD127" s="4">
        <f t="shared" si="21"/>
        <v>0.14803891348806708</v>
      </c>
      <c r="AE127" s="4">
        <f t="shared" si="21"/>
        <v>0.11555023116586249</v>
      </c>
      <c r="AF127" s="4">
        <f t="shared" si="21"/>
        <v>0.15799124449367552</v>
      </c>
      <c r="AG127" s="4"/>
    </row>
    <row r="128" spans="1:33" ht="14.5" x14ac:dyDescent="0.35">
      <c r="A128" s="2">
        <v>43196</v>
      </c>
      <c r="B128" s="4">
        <v>1.6871281500898401E-2</v>
      </c>
      <c r="C128" s="6">
        <v>8.4917228668928146E-3</v>
      </c>
      <c r="D128" s="4">
        <v>1.1146399192512041E-2</v>
      </c>
      <c r="E128" s="4">
        <v>1.1412593842660336E-2</v>
      </c>
      <c r="F128" s="4">
        <v>1.1518242048357427E-2</v>
      </c>
      <c r="G128" s="6">
        <v>1.1866172405879021E-2</v>
      </c>
      <c r="H128" s="4">
        <v>1.0833100333935371E-2</v>
      </c>
      <c r="J128" s="2">
        <v>43196</v>
      </c>
      <c r="K128" s="8">
        <f t="shared" si="19"/>
        <v>7.0217002900737575E-5</v>
      </c>
      <c r="L128" s="8">
        <f t="shared" si="19"/>
        <v>3.2774277444875141E-5</v>
      </c>
      <c r="M128" s="8">
        <f t="shared" si="19"/>
        <v>2.9797270950200569E-5</v>
      </c>
      <c r="N128" s="8">
        <f t="shared" si="18"/>
        <v>2.865503138046017E-5</v>
      </c>
      <c r="O128" s="8">
        <f t="shared" si="18"/>
        <v>2.5051117053045717E-5</v>
      </c>
      <c r="P128" s="8">
        <f t="shared" si="18"/>
        <v>3.6459631805067022E-5</v>
      </c>
      <c r="Q128" s="8"/>
      <c r="R128" s="9">
        <v>41582</v>
      </c>
      <c r="S128" s="4">
        <f t="shared" si="20"/>
        <v>8.3795586340055864E-3</v>
      </c>
      <c r="T128" s="4">
        <f t="shared" si="20"/>
        <v>5.7248823083863604E-3</v>
      </c>
      <c r="U128" s="4">
        <f t="shared" si="20"/>
        <v>5.458687658238065E-3</v>
      </c>
      <c r="V128" s="4">
        <f t="shared" si="20"/>
        <v>5.3530394525409739E-3</v>
      </c>
      <c r="W128" s="4">
        <f t="shared" si="20"/>
        <v>5.0051090950193802E-3</v>
      </c>
      <c r="X128" s="4">
        <f t="shared" si="20"/>
        <v>6.0381811669630303E-3</v>
      </c>
      <c r="Z128" s="9">
        <v>41582</v>
      </c>
      <c r="AA128" s="4">
        <f t="shared" si="21"/>
        <v>0.30027039729144178</v>
      </c>
      <c r="AB128" s="4">
        <f t="shared" si="21"/>
        <v>9.9111871755931835E-2</v>
      </c>
      <c r="AC128" s="4">
        <f t="shared" si="21"/>
        <v>8.7408469139961031E-2</v>
      </c>
      <c r="AD128" s="4">
        <f t="shared" si="21"/>
        <v>8.3063670262177647E-2</v>
      </c>
      <c r="AE128" s="4">
        <f t="shared" si="21"/>
        <v>6.9875264802903736E-2</v>
      </c>
      <c r="AF128" s="4">
        <f t="shared" si="21"/>
        <v>0.11437599306480828</v>
      </c>
      <c r="AG128" s="4"/>
    </row>
    <row r="129" spans="1:33" ht="14.5" x14ac:dyDescent="0.35">
      <c r="A129" s="2">
        <v>43199</v>
      </c>
      <c r="B129" s="4">
        <v>1.43834791485396E-2</v>
      </c>
      <c r="C129" s="6">
        <v>8.8611356914043427E-3</v>
      </c>
      <c r="D129" s="4">
        <v>1.0063922964036459E-2</v>
      </c>
      <c r="E129" s="4">
        <v>1.3372997693565251E-2</v>
      </c>
      <c r="F129" s="4">
        <v>1.337929884368203E-2</v>
      </c>
      <c r="G129" s="6">
        <v>1.3682662945614651E-2</v>
      </c>
      <c r="H129" s="4">
        <v>1.3306533962362281E-2</v>
      </c>
      <c r="J129" s="2">
        <v>43199</v>
      </c>
      <c r="K129" s="8">
        <f t="shared" si="19"/>
        <v>3.0496277258564588E-5</v>
      </c>
      <c r="L129" s="8">
        <f t="shared" si="19"/>
        <v>1.8658565631079331E-5</v>
      </c>
      <c r="M129" s="8">
        <f t="shared" si="19"/>
        <v>1.0210727708470767E-6</v>
      </c>
      <c r="N129" s="8">
        <f t="shared" si="18"/>
        <v>1.0083780846638425E-6</v>
      </c>
      <c r="O129" s="8">
        <f t="shared" si="18"/>
        <v>4.9114335028214378E-7</v>
      </c>
      <c r="P129" s="8">
        <f t="shared" si="18"/>
        <v>1.1598109340305012E-6</v>
      </c>
      <c r="Q129" s="8"/>
      <c r="R129" s="9">
        <v>41583</v>
      </c>
      <c r="S129" s="4">
        <f t="shared" si="20"/>
        <v>5.5223434571352575E-3</v>
      </c>
      <c r="T129" s="4">
        <f t="shared" si="20"/>
        <v>4.3195561845031406E-3</v>
      </c>
      <c r="U129" s="4">
        <f t="shared" si="20"/>
        <v>1.0104814549743487E-3</v>
      </c>
      <c r="V129" s="4">
        <f t="shared" si="20"/>
        <v>1.0041803048575701E-3</v>
      </c>
      <c r="W129" s="4">
        <f t="shared" si="20"/>
        <v>7.0081620292494935E-4</v>
      </c>
      <c r="X129" s="4">
        <f t="shared" si="20"/>
        <v>1.0769451861773194E-3</v>
      </c>
      <c r="Z129" s="9">
        <v>41583</v>
      </c>
      <c r="AA129" s="4">
        <f t="shared" si="21"/>
        <v>0.13880411677014659</v>
      </c>
      <c r="AB129" s="4">
        <f t="shared" si="21"/>
        <v>7.2088747051198609E-2</v>
      </c>
      <c r="AC129" s="4">
        <f t="shared" si="21"/>
        <v>2.718637066968288E-3</v>
      </c>
      <c r="AD129" s="4">
        <f t="shared" si="21"/>
        <v>2.6831614413542759E-3</v>
      </c>
      <c r="AE129" s="4">
        <f t="shared" si="21"/>
        <v>1.2685706841475408E-3</v>
      </c>
      <c r="AF129" s="4">
        <f t="shared" si="21"/>
        <v>3.1084849614821941E-3</v>
      </c>
      <c r="AG129" s="4"/>
    </row>
    <row r="130" spans="1:33" ht="14.5" x14ac:dyDescent="0.35">
      <c r="A130" s="2">
        <v>43200</v>
      </c>
      <c r="B130" s="4">
        <v>1.15942100955327E-2</v>
      </c>
      <c r="C130" s="6">
        <v>8.1551941111683846E-3</v>
      </c>
      <c r="D130" s="4">
        <v>9.4619784504175186E-3</v>
      </c>
      <c r="E130" s="4">
        <v>1.2548036512068542E-2</v>
      </c>
      <c r="F130" s="4">
        <v>1.2671819929871077E-2</v>
      </c>
      <c r="G130" s="6">
        <v>1.2852684483371971E-2</v>
      </c>
      <c r="H130" s="4">
        <v>1.249597882281521E-2</v>
      </c>
      <c r="J130" s="2">
        <v>43200</v>
      </c>
      <c r="K130" s="8">
        <f t="shared" si="19"/>
        <v>1.1826830940713265E-5</v>
      </c>
      <c r="L130" s="8">
        <f t="shared" si="19"/>
        <v>4.5464117884305945E-6</v>
      </c>
      <c r="M130" s="8">
        <f t="shared" si="19"/>
        <v>9.0978483288160543E-7</v>
      </c>
      <c r="N130" s="8">
        <f t="shared" si="18"/>
        <v>1.161242955062783E-6</v>
      </c>
      <c r="O130" s="8">
        <f t="shared" si="18"/>
        <v>1.5837577848474257E-6</v>
      </c>
      <c r="P130" s="8">
        <f t="shared" si="18"/>
        <v>8.1318683750471655E-7</v>
      </c>
      <c r="Q130" s="8"/>
      <c r="R130" s="9">
        <v>41584</v>
      </c>
      <c r="S130" s="4">
        <f t="shared" si="20"/>
        <v>3.4390159843643159E-3</v>
      </c>
      <c r="T130" s="4">
        <f t="shared" si="20"/>
        <v>2.1322316451151818E-3</v>
      </c>
      <c r="U130" s="4">
        <f t="shared" si="20"/>
        <v>9.5382641653584191E-4</v>
      </c>
      <c r="V130" s="4">
        <f t="shared" si="20"/>
        <v>1.0776098343383764E-3</v>
      </c>
      <c r="W130" s="4">
        <f t="shared" si="20"/>
        <v>1.2584743878392701E-3</v>
      </c>
      <c r="X130" s="4">
        <f t="shared" si="20"/>
        <v>9.0176872728250923E-4</v>
      </c>
      <c r="Z130" s="9">
        <v>41584</v>
      </c>
      <c r="AA130" s="4">
        <f t="shared" si="21"/>
        <v>6.9845593028222464E-2</v>
      </c>
      <c r="AB130" s="4">
        <f t="shared" si="21"/>
        <v>2.2122992757185989E-2</v>
      </c>
      <c r="AC130" s="4">
        <f t="shared" si="21"/>
        <v>3.0443587678519179E-3</v>
      </c>
      <c r="AD130" s="4">
        <f t="shared" si="21"/>
        <v>3.8349178018408647E-3</v>
      </c>
      <c r="AE130" s="4">
        <f t="shared" si="21"/>
        <v>5.1315603050161585E-3</v>
      </c>
      <c r="AF130" s="4">
        <f t="shared" si="21"/>
        <v>2.7363414181846846E-3</v>
      </c>
      <c r="AG130" s="4"/>
    </row>
    <row r="131" spans="1:33" ht="14.5" x14ac:dyDescent="0.35">
      <c r="A131" s="2">
        <v>43201</v>
      </c>
      <c r="B131" s="4">
        <v>8.16861117730114E-3</v>
      </c>
      <c r="C131" s="6">
        <v>7.0565752685070038E-3</v>
      </c>
      <c r="D131" s="4">
        <v>7.9056788235902786E-3</v>
      </c>
      <c r="E131" s="4">
        <v>1.2282550000954906E-2</v>
      </c>
      <c r="F131" s="4">
        <v>1.2318148302550449E-2</v>
      </c>
      <c r="G131" s="6">
        <v>1.2589406928651591E-2</v>
      </c>
      <c r="H131" s="4">
        <v>1.20554913164859E-2</v>
      </c>
      <c r="J131" s="2">
        <v>43201</v>
      </c>
      <c r="K131" s="8">
        <f t="shared" si="19"/>
        <v>1.2366238624476005E-6</v>
      </c>
      <c r="L131" s="8">
        <f t="shared" si="19"/>
        <v>6.9133422627933525E-8</v>
      </c>
      <c r="M131" s="8">
        <f t="shared" si="19"/>
        <v>1.6924492644765733E-5</v>
      </c>
      <c r="N131" s="8">
        <f t="shared" si="18"/>
        <v>1.7218658353822301E-5</v>
      </c>
      <c r="O131" s="8">
        <f t="shared" si="18"/>
        <v>1.9543435075158195E-5</v>
      </c>
      <c r="P131" s="8">
        <f t="shared" si="18"/>
        <v>1.5107837216388938E-5</v>
      </c>
      <c r="Q131" s="8"/>
      <c r="R131" s="9">
        <v>41585</v>
      </c>
      <c r="S131" s="4">
        <f t="shared" si="20"/>
        <v>1.1120359087941362E-3</v>
      </c>
      <c r="T131" s="4">
        <f t="shared" si="20"/>
        <v>2.6293235371086139E-4</v>
      </c>
      <c r="U131" s="4">
        <f t="shared" si="20"/>
        <v>4.113938823653766E-3</v>
      </c>
      <c r="V131" s="4">
        <f t="shared" si="20"/>
        <v>4.1495371252493092E-3</v>
      </c>
      <c r="W131" s="4">
        <f t="shared" si="20"/>
        <v>4.4207957513504505E-3</v>
      </c>
      <c r="X131" s="4">
        <f t="shared" si="20"/>
        <v>3.8868801391847597E-3</v>
      </c>
      <c r="Z131" s="9">
        <v>41585</v>
      </c>
      <c r="AA131" s="4">
        <f t="shared" si="21"/>
        <v>1.1249553438624549E-2</v>
      </c>
      <c r="AB131" s="4">
        <f t="shared" si="21"/>
        <v>5.4110458791689631E-4</v>
      </c>
      <c r="AC131" s="4">
        <f t="shared" si="21"/>
        <v>7.2938899484290109E-2</v>
      </c>
      <c r="AD131" s="4">
        <f t="shared" si="21"/>
        <v>7.3911033804798354E-2</v>
      </c>
      <c r="AE131" s="4">
        <f t="shared" si="21"/>
        <v>8.1404810346441092E-2</v>
      </c>
      <c r="AF131" s="4">
        <f t="shared" si="21"/>
        <v>6.6805624378210915E-2</v>
      </c>
      <c r="AG131" s="4"/>
    </row>
    <row r="132" spans="1:33" ht="14.5" x14ac:dyDescent="0.35">
      <c r="A132" s="2">
        <v>43202</v>
      </c>
      <c r="B132" s="4">
        <v>6.9558889211998797E-3</v>
      </c>
      <c r="C132" s="6">
        <v>6.4192330464720726E-3</v>
      </c>
      <c r="D132" s="4">
        <v>7.9734018072485924E-3</v>
      </c>
      <c r="E132" s="4">
        <v>1.0723052748650784E-2</v>
      </c>
      <c r="F132" s="4">
        <v>1.0848988453656899E-2</v>
      </c>
      <c r="G132" s="6">
        <v>1.094818842872132E-2</v>
      </c>
      <c r="H132" s="4">
        <v>1.0600168859672909E-2</v>
      </c>
      <c r="J132" s="2">
        <v>43202</v>
      </c>
      <c r="K132" s="8">
        <f t="shared" si="19"/>
        <v>2.8799952787986782E-7</v>
      </c>
      <c r="L132" s="8">
        <f t="shared" si="19"/>
        <v>1.0353324732751805E-6</v>
      </c>
      <c r="M132" s="8">
        <f t="shared" si="19"/>
        <v>1.4191523302854546E-5</v>
      </c>
      <c r="N132" s="8">
        <f t="shared" si="18"/>
        <v>1.5156223969617062E-5</v>
      </c>
      <c r="O132" s="8">
        <f t="shared" si="18"/>
        <v>1.5938455357755933E-5</v>
      </c>
      <c r="P132" s="8">
        <f t="shared" si="18"/>
        <v>1.3280776269956989E-5</v>
      </c>
      <c r="Q132" s="8"/>
      <c r="R132" s="9">
        <v>41586</v>
      </c>
      <c r="S132" s="4">
        <f t="shared" si="20"/>
        <v>5.3665587472780715E-4</v>
      </c>
      <c r="T132" s="4">
        <f t="shared" si="20"/>
        <v>1.0175128860487126E-3</v>
      </c>
      <c r="U132" s="4">
        <f t="shared" si="20"/>
        <v>3.7671638274509043E-3</v>
      </c>
      <c r="V132" s="4">
        <f t="shared" si="20"/>
        <v>3.8930995324570191E-3</v>
      </c>
      <c r="W132" s="4">
        <f t="shared" si="20"/>
        <v>3.9922995075214402E-3</v>
      </c>
      <c r="X132" s="4">
        <f t="shared" si="20"/>
        <v>3.6442799384730296E-3</v>
      </c>
      <c r="Z132" s="9">
        <v>41586</v>
      </c>
      <c r="AA132" s="4">
        <f t="shared" si="21"/>
        <v>3.311264825078819E-3</v>
      </c>
      <c r="AB132" s="4">
        <f t="shared" si="21"/>
        <v>8.909204183000119E-3</v>
      </c>
      <c r="AC132" s="4">
        <f t="shared" si="21"/>
        <v>8.1492766995062471E-2</v>
      </c>
      <c r="AD132" s="4">
        <f t="shared" si="21"/>
        <v>8.5638746058894988E-2</v>
      </c>
      <c r="AE132" s="4">
        <f t="shared" si="21"/>
        <v>8.8931483907370712E-2</v>
      </c>
      <c r="AF132" s="4">
        <f t="shared" si="21"/>
        <v>7.7486786064953517E-2</v>
      </c>
      <c r="AG132" s="4"/>
    </row>
    <row r="133" spans="1:33" ht="14.5" x14ac:dyDescent="0.35">
      <c r="A133" s="2">
        <v>43203</v>
      </c>
      <c r="B133" s="4">
        <v>9.2244015831409593E-3</v>
      </c>
      <c r="C133" s="6">
        <v>6.5810391679406166E-3</v>
      </c>
      <c r="D133" s="4">
        <v>8.7544377893209457E-3</v>
      </c>
      <c r="E133" s="4">
        <v>1.0559604106504538E-2</v>
      </c>
      <c r="F133" s="4">
        <v>1.0660845197091288E-2</v>
      </c>
      <c r="G133" s="6">
        <v>1.078937696603632E-2</v>
      </c>
      <c r="H133" s="4">
        <v>1.0374552085729421E-2</v>
      </c>
      <c r="J133" s="2">
        <v>43203</v>
      </c>
      <c r="K133" s="8">
        <f t="shared" si="19"/>
        <v>6.987364858093789E-6</v>
      </c>
      <c r="L133" s="8">
        <f t="shared" si="19"/>
        <v>2.2086596750170018E-7</v>
      </c>
      <c r="M133" s="8">
        <f t="shared" si="19"/>
        <v>1.7827657783964682E-6</v>
      </c>
      <c r="N133" s="8">
        <f t="shared" si="18"/>
        <v>2.0633702560586813E-6</v>
      </c>
      <c r="O133" s="8">
        <f t="shared" si="18"/>
        <v>2.4491479490684815E-6</v>
      </c>
      <c r="P133" s="8">
        <f t="shared" si="18"/>
        <v>1.32284617860449E-6</v>
      </c>
      <c r="Q133" s="8"/>
      <c r="R133" s="9">
        <v>41590</v>
      </c>
      <c r="S133" s="4">
        <f t="shared" si="20"/>
        <v>2.6433624152003427E-3</v>
      </c>
      <c r="T133" s="4">
        <f t="shared" si="20"/>
        <v>4.6996379382001352E-4</v>
      </c>
      <c r="U133" s="4">
        <f t="shared" si="20"/>
        <v>1.3352025233635788E-3</v>
      </c>
      <c r="V133" s="4">
        <f t="shared" si="20"/>
        <v>1.4364436139503289E-3</v>
      </c>
      <c r="W133" s="4">
        <f t="shared" si="20"/>
        <v>1.564975382895361E-3</v>
      </c>
      <c r="X133" s="4">
        <f t="shared" si="20"/>
        <v>1.1501505025884613E-3</v>
      </c>
      <c r="Z133" s="9">
        <v>41590</v>
      </c>
      <c r="AA133" s="4">
        <f t="shared" si="21"/>
        <v>6.4003719163165051E-2</v>
      </c>
      <c r="AB133" s="4">
        <f t="shared" si="21"/>
        <v>1.391350115463208E-3</v>
      </c>
      <c r="AC133" s="4">
        <f t="shared" si="21"/>
        <v>8.7390955917125979E-3</v>
      </c>
      <c r="AD133" s="4">
        <f t="shared" si="21"/>
        <v>9.9852586378910146E-3</v>
      </c>
      <c r="AE133" s="4">
        <f t="shared" si="21"/>
        <v>1.1661917893156737E-2</v>
      </c>
      <c r="AF133" s="4">
        <f t="shared" si="21"/>
        <v>6.6409079571414509E-3</v>
      </c>
      <c r="AG133" s="4"/>
    </row>
    <row r="134" spans="1:33" ht="14.5" x14ac:dyDescent="0.35">
      <c r="A134" s="2">
        <v>43206</v>
      </c>
      <c r="B134" s="4">
        <v>7.2422878016125403E-3</v>
      </c>
      <c r="C134" s="6">
        <v>6.5907938405871391E-3</v>
      </c>
      <c r="D134" s="4">
        <v>7.7735185623168954E-3</v>
      </c>
      <c r="E134" s="4">
        <v>1.0081610577309996E-2</v>
      </c>
      <c r="F134" s="4">
        <v>1.0159047048581379E-2</v>
      </c>
      <c r="G134" s="6">
        <v>1.016011490070323E-2</v>
      </c>
      <c r="H134" s="4">
        <v>9.7504649139154922E-3</v>
      </c>
      <c r="J134" s="2">
        <v>43206</v>
      </c>
      <c r="K134" s="8">
        <f t="shared" si="19"/>
        <v>4.2444438125256687E-7</v>
      </c>
      <c r="L134" s="8">
        <f t="shared" si="19"/>
        <v>2.822061211185278E-7</v>
      </c>
      <c r="M134" s="8">
        <f t="shared" si="19"/>
        <v>8.0617538245943053E-6</v>
      </c>
      <c r="N134" s="8">
        <f t="shared" si="18"/>
        <v>8.5074845047782301E-6</v>
      </c>
      <c r="O134" s="8">
        <f t="shared" si="18"/>
        <v>8.5137149801879914E-6</v>
      </c>
      <c r="P134" s="8">
        <f t="shared" si="18"/>
        <v>6.2909524266803754E-6</v>
      </c>
      <c r="Q134" s="8"/>
      <c r="R134" s="9">
        <v>41591</v>
      </c>
      <c r="S134" s="4">
        <f t="shared" si="20"/>
        <v>6.5149396102540114E-4</v>
      </c>
      <c r="T134" s="4">
        <f t="shared" si="20"/>
        <v>5.3123076070435513E-4</v>
      </c>
      <c r="U134" s="4">
        <f t="shared" si="20"/>
        <v>2.8393227756974559E-3</v>
      </c>
      <c r="V134" s="4">
        <f t="shared" si="20"/>
        <v>2.9167592469688391E-3</v>
      </c>
      <c r="W134" s="4">
        <f t="shared" si="20"/>
        <v>2.9178270990906901E-3</v>
      </c>
      <c r="X134" s="4">
        <f t="shared" si="20"/>
        <v>2.508177112302952E-3</v>
      </c>
      <c r="Z134" s="9">
        <v>41591</v>
      </c>
      <c r="AA134" s="4">
        <f t="shared" si="21"/>
        <v>4.5857395782362698E-3</v>
      </c>
      <c r="AB134" s="4">
        <f t="shared" si="21"/>
        <v>2.4472292263262307E-3</v>
      </c>
      <c r="AC134" s="4">
        <f t="shared" si="21"/>
        <v>4.9142030713751561E-2</v>
      </c>
      <c r="AD134" s="4">
        <f t="shared" si="21"/>
        <v>5.1317959817392733E-2</v>
      </c>
      <c r="AE134" s="4">
        <f t="shared" si="21"/>
        <v>5.1348141232378408E-2</v>
      </c>
      <c r="AF134" s="4">
        <f t="shared" si="21"/>
        <v>4.0141147515754483E-2</v>
      </c>
      <c r="AG134" s="4"/>
    </row>
    <row r="135" spans="1:33" ht="14.5" x14ac:dyDescent="0.35">
      <c r="A135" s="2">
        <v>43207</v>
      </c>
      <c r="B135" s="4">
        <v>7.23689736046354E-3</v>
      </c>
      <c r="C135" s="6">
        <v>9.2780794948339462E-3</v>
      </c>
      <c r="D135" s="4">
        <v>9.2175258323550224E-3</v>
      </c>
      <c r="E135" s="4">
        <v>9.0706504316893088E-3</v>
      </c>
      <c r="F135" s="4">
        <v>9.1844768924291137E-3</v>
      </c>
      <c r="G135" s="6">
        <v>9.0866713236394635E-3</v>
      </c>
      <c r="H135" s="4">
        <v>8.9382109889602837E-3</v>
      </c>
      <c r="J135" s="2">
        <v>43207</v>
      </c>
      <c r="K135" s="8">
        <f t="shared" si="19"/>
        <v>4.1664245056729269E-6</v>
      </c>
      <c r="L135" s="8">
        <f t="shared" si="19"/>
        <v>3.9228891436671886E-6</v>
      </c>
      <c r="M135" s="8">
        <f t="shared" si="19"/>
        <v>3.3626503262299394E-6</v>
      </c>
      <c r="N135" s="8">
        <f t="shared" si="18"/>
        <v>3.7930660333312429E-6</v>
      </c>
      <c r="O135" s="8">
        <f t="shared" si="18"/>
        <v>3.4216637148435627E-6</v>
      </c>
      <c r="P135" s="8">
        <f t="shared" si="18"/>
        <v>2.8944680625087559E-6</v>
      </c>
      <c r="Q135" s="8"/>
      <c r="R135" s="9">
        <v>41592</v>
      </c>
      <c r="S135" s="4">
        <f t="shared" si="20"/>
        <v>2.0411821343704062E-3</v>
      </c>
      <c r="T135" s="4">
        <f t="shared" si="20"/>
        <v>1.9806284718914824E-3</v>
      </c>
      <c r="U135" s="4">
        <f t="shared" si="20"/>
        <v>1.8337530712257688E-3</v>
      </c>
      <c r="V135" s="4">
        <f t="shared" si="20"/>
        <v>1.9475795319655737E-3</v>
      </c>
      <c r="W135" s="4">
        <f t="shared" si="20"/>
        <v>1.8497739631759234E-3</v>
      </c>
      <c r="X135" s="4">
        <f t="shared" si="20"/>
        <v>1.7013136284967437E-3</v>
      </c>
      <c r="Z135" s="9">
        <v>41592</v>
      </c>
      <c r="AA135" s="4">
        <f t="shared" si="21"/>
        <v>2.8461500520947647E-2</v>
      </c>
      <c r="AB135" s="4">
        <f t="shared" si="21"/>
        <v>2.7037712579764062E-2</v>
      </c>
      <c r="AC135" s="4">
        <f t="shared" si="21"/>
        <v>2.3688051546377986E-2</v>
      </c>
      <c r="AD135" s="4">
        <f t="shared" si="21"/>
        <v>2.6270971291472378E-2</v>
      </c>
      <c r="AE135" s="4">
        <f t="shared" si="21"/>
        <v>2.4046045916285008E-2</v>
      </c>
      <c r="AF135" s="4">
        <f t="shared" si="21"/>
        <v>2.0801255178575895E-2</v>
      </c>
      <c r="AG135" s="4"/>
    </row>
    <row r="136" spans="1:33" ht="14.5" x14ac:dyDescent="0.35">
      <c r="A136" s="2">
        <v>43208</v>
      </c>
      <c r="B136" s="4">
        <v>3.64705191652265E-3</v>
      </c>
      <c r="C136" s="6">
        <v>9.1416239738464355E-3</v>
      </c>
      <c r="D136" s="4">
        <v>8.735007606446743E-3</v>
      </c>
      <c r="E136" s="4">
        <v>8.642970391694E-3</v>
      </c>
      <c r="F136" s="4">
        <v>8.8068535317200602E-3</v>
      </c>
      <c r="G136" s="6">
        <v>8.5932722293865799E-3</v>
      </c>
      <c r="H136" s="4">
        <v>8.6976847405809965E-3</v>
      </c>
      <c r="J136" s="2">
        <v>43208</v>
      </c>
      <c r="K136" s="8">
        <f t="shared" si="19"/>
        <v>3.0190322093123342E-5</v>
      </c>
      <c r="L136" s="8">
        <f t="shared" si="19"/>
        <v>2.5887293102630957E-5</v>
      </c>
      <c r="M136" s="8">
        <f t="shared" si="19"/>
        <v>2.4959201410558431E-5</v>
      </c>
      <c r="N136" s="8">
        <f t="shared" si="18"/>
        <v>2.6623552708193807E-5</v>
      </c>
      <c r="O136" s="8">
        <f t="shared" si="18"/>
        <v>2.4465095383387756E-5</v>
      </c>
      <c r="P136" s="8">
        <f t="shared" si="18"/>
        <v>2.5508891923455591E-5</v>
      </c>
      <c r="Q136" s="8"/>
      <c r="R136" s="9">
        <v>41593</v>
      </c>
      <c r="S136" s="4">
        <f t="shared" si="20"/>
        <v>5.494572057323786E-3</v>
      </c>
      <c r="T136" s="4">
        <f t="shared" si="20"/>
        <v>5.0879556899240935E-3</v>
      </c>
      <c r="U136" s="4">
        <f t="shared" si="20"/>
        <v>4.9959184751713504E-3</v>
      </c>
      <c r="V136" s="4">
        <f t="shared" si="20"/>
        <v>5.1598016151974107E-3</v>
      </c>
      <c r="W136" s="4">
        <f t="shared" si="20"/>
        <v>4.9462203128639304E-3</v>
      </c>
      <c r="X136" s="4">
        <f t="shared" si="20"/>
        <v>5.0506328240583469E-3</v>
      </c>
      <c r="Z136" s="9">
        <v>41593</v>
      </c>
      <c r="AA136" s="4">
        <f t="shared" si="21"/>
        <v>0.31786901312394478</v>
      </c>
      <c r="AB136" s="4">
        <f t="shared" si="21"/>
        <v>0.29094098845475891</v>
      </c>
      <c r="AC136" s="4">
        <f t="shared" si="21"/>
        <v>0.28479459184425693</v>
      </c>
      <c r="AD136" s="4">
        <f t="shared" si="21"/>
        <v>0.29572628221329977</v>
      </c>
      <c r="AE136" s="4">
        <f t="shared" si="21"/>
        <v>0.28146826908469502</v>
      </c>
      <c r="AF136" s="4">
        <f t="shared" si="21"/>
        <v>0.28845067936395119</v>
      </c>
      <c r="AG136" s="4"/>
    </row>
    <row r="137" spans="1:33" ht="14.5" x14ac:dyDescent="0.35">
      <c r="A137" s="2">
        <v>43209</v>
      </c>
      <c r="B137" s="4">
        <v>6.0337976224203501E-3</v>
      </c>
      <c r="C137" s="6">
        <v>9.2916395515203476E-3</v>
      </c>
      <c r="D137" s="4">
        <v>9.013468399643898E-3</v>
      </c>
      <c r="E137" s="4">
        <v>7.674336266776838E-3</v>
      </c>
      <c r="F137" s="4">
        <v>7.8627013643460704E-3</v>
      </c>
      <c r="G137" s="6">
        <v>7.62457692845416E-3</v>
      </c>
      <c r="H137" s="4">
        <v>7.7388780271258409E-3</v>
      </c>
      <c r="J137" s="2">
        <v>43209</v>
      </c>
      <c r="K137" s="8">
        <f t="shared" si="19"/>
        <v>1.0613534035001994E-5</v>
      </c>
      <c r="L137" s="8">
        <f t="shared" si="19"/>
        <v>8.8784379406399821E-6</v>
      </c>
      <c r="M137" s="8">
        <f t="shared" si="19"/>
        <v>2.6913670436270231E-6</v>
      </c>
      <c r="N137" s="8">
        <f t="shared" si="18"/>
        <v>3.3448888972299019E-6</v>
      </c>
      <c r="O137" s="8">
        <f t="shared" si="18"/>
        <v>2.5305788005054099E-6</v>
      </c>
      <c r="P137" s="8">
        <f t="shared" si="18"/>
        <v>2.9072991865106401E-6</v>
      </c>
      <c r="Q137" s="8"/>
      <c r="R137" s="9">
        <v>41596</v>
      </c>
      <c r="S137" s="4">
        <f t="shared" si="20"/>
        <v>3.2578419290999975E-3</v>
      </c>
      <c r="T137" s="4">
        <f t="shared" si="20"/>
        <v>2.9796707772235479E-3</v>
      </c>
      <c r="U137" s="4">
        <f t="shared" si="20"/>
        <v>1.6405386443564879E-3</v>
      </c>
      <c r="V137" s="4">
        <f t="shared" si="20"/>
        <v>1.8289037419257203E-3</v>
      </c>
      <c r="W137" s="4">
        <f t="shared" si="20"/>
        <v>1.5907793060338099E-3</v>
      </c>
      <c r="X137" s="4">
        <f t="shared" si="20"/>
        <v>1.7050804047054908E-3</v>
      </c>
      <c r="Z137" s="9">
        <v>41596</v>
      </c>
      <c r="AA137" s="4">
        <f t="shared" si="21"/>
        <v>8.1117639875763148E-2</v>
      </c>
      <c r="AB137" s="4">
        <f t="shared" si="21"/>
        <v>7.0763525141278816E-2</v>
      </c>
      <c r="AC137" s="4">
        <f t="shared" si="21"/>
        <v>2.6735759005202642E-2</v>
      </c>
      <c r="AD137" s="4">
        <f t="shared" si="21"/>
        <v>3.2148620208275025E-2</v>
      </c>
      <c r="AE137" s="4">
        <f t="shared" si="21"/>
        <v>2.5361865035333775E-2</v>
      </c>
      <c r="AF137" s="4">
        <f t="shared" si="21"/>
        <v>2.8553554752616117E-2</v>
      </c>
      <c r="AG137" s="4"/>
    </row>
    <row r="138" spans="1:33" ht="14.5" x14ac:dyDescent="0.35">
      <c r="A138" s="2">
        <v>43210</v>
      </c>
      <c r="B138" s="4">
        <v>7.1109358116762797E-3</v>
      </c>
      <c r="C138" s="6">
        <v>8.0299936234951019E-3</v>
      </c>
      <c r="D138" s="4">
        <v>8.1939511001110077E-3</v>
      </c>
      <c r="E138" s="4">
        <v>7.8444135251369979E-3</v>
      </c>
      <c r="F138" s="4">
        <v>8.0498100502913554E-3</v>
      </c>
      <c r="G138" s="6">
        <v>7.7559322726101897E-3</v>
      </c>
      <c r="H138" s="4">
        <v>8.0456606475435444E-3</v>
      </c>
      <c r="J138" s="2">
        <v>43210</v>
      </c>
      <c r="K138" s="8">
        <f t="shared" si="19"/>
        <v>8.4466726146520169E-7</v>
      </c>
      <c r="L138" s="8">
        <f t="shared" si="19"/>
        <v>1.1729221149833572E-6</v>
      </c>
      <c r="M138" s="8">
        <f t="shared" si="19"/>
        <v>5.379895561435634E-7</v>
      </c>
      <c r="N138" s="8">
        <f t="shared" si="18"/>
        <v>8.8148483593503818E-7</v>
      </c>
      <c r="O138" s="8">
        <f t="shared" si="18"/>
        <v>4.1602043461726899E-7</v>
      </c>
      <c r="P138" s="8">
        <f t="shared" si="18"/>
        <v>8.7371051878708507E-7</v>
      </c>
      <c r="Q138" s="8"/>
      <c r="R138" s="9">
        <v>41597</v>
      </c>
      <c r="S138" s="4">
        <f t="shared" si="20"/>
        <v>9.1905781181882227E-4</v>
      </c>
      <c r="T138" s="4">
        <f t="shared" si="20"/>
        <v>1.083015288434728E-3</v>
      </c>
      <c r="U138" s="4">
        <f t="shared" si="20"/>
        <v>7.334777134607182E-4</v>
      </c>
      <c r="V138" s="4">
        <f t="shared" si="20"/>
        <v>9.3887423861507575E-4</v>
      </c>
      <c r="W138" s="4">
        <f t="shared" si="20"/>
        <v>6.4499646093391007E-4</v>
      </c>
      <c r="X138" s="4">
        <f t="shared" si="20"/>
        <v>9.3472483586726478E-4</v>
      </c>
      <c r="Z138" s="9">
        <v>41597</v>
      </c>
      <c r="AA138" s="4">
        <f t="shared" si="21"/>
        <v>7.0967611271843811E-3</v>
      </c>
      <c r="AB138" s="4">
        <f t="shared" si="21"/>
        <v>9.5898221187691313E-3</v>
      </c>
      <c r="AC138" s="4">
        <f t="shared" si="21"/>
        <v>4.6645781537701936E-3</v>
      </c>
      <c r="AD138" s="4">
        <f t="shared" si="21"/>
        <v>7.3815483756711764E-3</v>
      </c>
      <c r="AE138" s="4">
        <f t="shared" si="21"/>
        <v>3.6624575450860952E-3</v>
      </c>
      <c r="AF138" s="4">
        <f t="shared" si="21"/>
        <v>7.3215299293076797E-3</v>
      </c>
      <c r="AG138" s="4"/>
    </row>
    <row r="139" spans="1:33" ht="14.5" x14ac:dyDescent="0.35">
      <c r="A139" s="2">
        <v>43213</v>
      </c>
      <c r="B139" s="4">
        <v>6.4302177009114298E-3</v>
      </c>
      <c r="C139" s="6">
        <v>9.1909710317850113E-3</v>
      </c>
      <c r="D139" s="4">
        <v>7.5167510658502579E-3</v>
      </c>
      <c r="E139" s="4">
        <v>7.819758552223173E-3</v>
      </c>
      <c r="F139" s="4">
        <v>7.8616547664636677E-3</v>
      </c>
      <c r="G139" s="6">
        <v>7.6792004255301621E-3</v>
      </c>
      <c r="H139" s="4">
        <v>8.1745443691163544E-3</v>
      </c>
      <c r="J139" s="2">
        <v>43213</v>
      </c>
      <c r="K139" s="8">
        <f t="shared" si="19"/>
        <v>7.6217589539295747E-6</v>
      </c>
      <c r="L139" s="8">
        <f t="shared" si="19"/>
        <v>1.1805547531252925E-6</v>
      </c>
      <c r="M139" s="8">
        <f t="shared" si="19"/>
        <v>1.9308237774641639E-6</v>
      </c>
      <c r="N139" s="8">
        <f t="shared" si="18"/>
        <v>2.0490120726368019E-6</v>
      </c>
      <c r="O139" s="8">
        <f t="shared" si="18"/>
        <v>1.559957846396032E-6</v>
      </c>
      <c r="P139" s="8">
        <f t="shared" si="18"/>
        <v>3.0426755254108929E-6</v>
      </c>
      <c r="Q139" s="8"/>
      <c r="R139" s="9">
        <v>41598</v>
      </c>
      <c r="S139" s="4">
        <f t="shared" si="20"/>
        <v>2.7607533308735815E-3</v>
      </c>
      <c r="T139" s="4">
        <f t="shared" si="20"/>
        <v>1.0865333649388281E-3</v>
      </c>
      <c r="U139" s="4">
        <f t="shared" si="20"/>
        <v>1.3895408513117432E-3</v>
      </c>
      <c r="V139" s="4">
        <f t="shared" si="20"/>
        <v>1.4314370655522379E-3</v>
      </c>
      <c r="W139" s="4">
        <f t="shared" si="20"/>
        <v>1.2489827246187322E-3</v>
      </c>
      <c r="X139" s="4">
        <f t="shared" si="20"/>
        <v>1.7443266682049246E-3</v>
      </c>
      <c r="Z139" s="9">
        <v>41598</v>
      </c>
      <c r="AA139" s="4">
        <f t="shared" si="21"/>
        <v>5.6836521488923486E-2</v>
      </c>
      <c r="AB139" s="4">
        <f t="shared" si="21"/>
        <v>1.1577340438910344E-2</v>
      </c>
      <c r="AC139" s="4">
        <f t="shared" si="21"/>
        <v>1.794915123115981E-2</v>
      </c>
      <c r="AD139" s="4">
        <f t="shared" si="21"/>
        <v>1.8910377590458882E-2</v>
      </c>
      <c r="AE139" s="4">
        <f t="shared" si="21"/>
        <v>1.4862143642480286E-2</v>
      </c>
      <c r="AF139" s="4">
        <f t="shared" si="21"/>
        <v>2.6631400128046101E-2</v>
      </c>
      <c r="AG139" s="4"/>
    </row>
    <row r="140" spans="1:33" ht="14.5" x14ac:dyDescent="0.35">
      <c r="A140" s="2">
        <v>43214</v>
      </c>
      <c r="B140" s="4">
        <v>1.4492144362539299E-2</v>
      </c>
      <c r="C140" s="6">
        <v>7.2435247711837292E-3</v>
      </c>
      <c r="D140" s="4">
        <v>8.2671111449599266E-3</v>
      </c>
      <c r="E140" s="4">
        <v>7.6117012963141878E-3</v>
      </c>
      <c r="F140" s="4">
        <v>7.830024774428998E-3</v>
      </c>
      <c r="G140" s="6">
        <v>7.4709568544687414E-3</v>
      </c>
      <c r="H140" s="4">
        <v>7.9580886344686116E-3</v>
      </c>
      <c r="J140" s="2">
        <v>43214</v>
      </c>
      <c r="K140" s="8">
        <f t="shared" si="19"/>
        <v>5.2542485980183788E-5</v>
      </c>
      <c r="L140" s="8">
        <f t="shared" si="19"/>
        <v>3.8751038559966596E-5</v>
      </c>
      <c r="M140" s="8">
        <f t="shared" si="19"/>
        <v>4.7340496787565211E-5</v>
      </c>
      <c r="N140" s="8">
        <f t="shared" si="18"/>
        <v>4.4383837406282966E-5</v>
      </c>
      <c r="O140" s="8">
        <f t="shared" si="18"/>
        <v>4.929707402348605E-5</v>
      </c>
      <c r="P140" s="8">
        <f t="shared" si="18"/>
        <v>4.2693884257533365E-5</v>
      </c>
      <c r="Q140" s="8"/>
      <c r="R140" s="9">
        <v>41599</v>
      </c>
      <c r="S140" s="4">
        <f t="shared" si="20"/>
        <v>7.24861959135557E-3</v>
      </c>
      <c r="T140" s="4">
        <f t="shared" si="20"/>
        <v>6.2250332175793725E-3</v>
      </c>
      <c r="U140" s="4">
        <f t="shared" si="20"/>
        <v>6.8804430662251113E-3</v>
      </c>
      <c r="V140" s="4">
        <f t="shared" si="20"/>
        <v>6.6621195881103011E-3</v>
      </c>
      <c r="W140" s="4">
        <f t="shared" si="20"/>
        <v>7.0211875080705578E-3</v>
      </c>
      <c r="X140" s="4">
        <f t="shared" si="20"/>
        <v>6.5340557280706875E-3</v>
      </c>
      <c r="Z140" s="9">
        <v>41599</v>
      </c>
      <c r="AA140" s="4">
        <f t="shared" si="21"/>
        <v>0.3072045622723476</v>
      </c>
      <c r="AB140" s="4">
        <f t="shared" si="21"/>
        <v>0.19166612158616614</v>
      </c>
      <c r="AC140" s="4">
        <f t="shared" si="21"/>
        <v>0.26000969886640468</v>
      </c>
      <c r="AD140" s="4">
        <f t="shared" si="21"/>
        <v>0.23520166097255801</v>
      </c>
      <c r="AE140" s="4">
        <f t="shared" si="21"/>
        <v>0.27721397436112483</v>
      </c>
      <c r="AF140" s="4">
        <f t="shared" si="21"/>
        <v>0.22164054119381693</v>
      </c>
      <c r="AG140" s="4"/>
    </row>
    <row r="141" spans="1:33" ht="14.5" x14ac:dyDescent="0.35">
      <c r="A141" s="2">
        <v>43215</v>
      </c>
      <c r="B141" s="4">
        <v>9.0403135301921796E-3</v>
      </c>
      <c r="C141" s="6">
        <v>7.1355351246893406E-3</v>
      </c>
      <c r="D141" s="4">
        <v>7.3144789785146713E-3</v>
      </c>
      <c r="E141" s="4">
        <v>9.5150038565767238E-3</v>
      </c>
      <c r="F141" s="4">
        <v>9.4879954066152926E-3</v>
      </c>
      <c r="G141" s="6">
        <v>9.3019533458240343E-3</v>
      </c>
      <c r="H141" s="4">
        <v>9.9676392690852648E-3</v>
      </c>
      <c r="J141" s="2">
        <v>43215</v>
      </c>
      <c r="K141" s="8">
        <f t="shared" si="19"/>
        <v>3.6281807740699376E-6</v>
      </c>
      <c r="L141" s="8">
        <f t="shared" si="19"/>
        <v>2.978504899763906E-6</v>
      </c>
      <c r="M141" s="8">
        <f t="shared" si="19"/>
        <v>2.2533090596306513E-7</v>
      </c>
      <c r="N141" s="8">
        <f t="shared" si="18"/>
        <v>2.0041906247771944E-7</v>
      </c>
      <c r="O141" s="8">
        <f t="shared" si="18"/>
        <v>6.8455393123870941E-8</v>
      </c>
      <c r="P141" s="8">
        <f t="shared" si="18"/>
        <v>8.5993302601360659E-7</v>
      </c>
      <c r="Q141" s="8"/>
      <c r="R141" s="9">
        <v>41600</v>
      </c>
      <c r="S141" s="4">
        <f t="shared" si="20"/>
        <v>1.904778405502839E-3</v>
      </c>
      <c r="T141" s="4">
        <f t="shared" si="20"/>
        <v>1.7258345516775082E-3</v>
      </c>
      <c r="U141" s="4">
        <f t="shared" si="20"/>
        <v>4.7469032638454423E-4</v>
      </c>
      <c r="V141" s="4">
        <f t="shared" si="20"/>
        <v>4.4768187642311302E-4</v>
      </c>
      <c r="W141" s="4">
        <f t="shared" si="20"/>
        <v>2.6163981563185473E-4</v>
      </c>
      <c r="X141" s="4">
        <f t="shared" si="20"/>
        <v>9.2732573889308528E-4</v>
      </c>
      <c r="Z141" s="9">
        <v>41600</v>
      </c>
      <c r="AA141" s="4">
        <f t="shared" si="21"/>
        <v>3.033600671199399E-2</v>
      </c>
      <c r="AB141" s="4">
        <f t="shared" si="21"/>
        <v>2.4109657341552015E-2</v>
      </c>
      <c r="AC141" s="4">
        <f t="shared" si="21"/>
        <v>1.2874386837997687E-3</v>
      </c>
      <c r="AD141" s="4">
        <f t="shared" si="21"/>
        <v>1.1494700426175619E-3</v>
      </c>
      <c r="AE141" s="4">
        <f t="shared" si="21"/>
        <v>4.0315323615169874E-4</v>
      </c>
      <c r="AF141" s="4">
        <f t="shared" si="21"/>
        <v>4.6162786079257945E-3</v>
      </c>
      <c r="AG141" s="4"/>
    </row>
    <row r="142" spans="1:33" ht="14.5" x14ac:dyDescent="0.35">
      <c r="A142" s="2">
        <v>43216</v>
      </c>
      <c r="B142" s="4">
        <v>8.0916212469181008E-3</v>
      </c>
      <c r="C142" s="6">
        <v>8.4864776581525803E-3</v>
      </c>
      <c r="D142" s="4">
        <v>9.1747613623738289E-3</v>
      </c>
      <c r="E142" s="4">
        <v>9.2584272616001058E-3</v>
      </c>
      <c r="F142" s="4">
        <v>9.1978583109953715E-3</v>
      </c>
      <c r="G142" s="6">
        <v>9.3436039893549684E-3</v>
      </c>
      <c r="H142" s="4">
        <v>9.2023080789772442E-3</v>
      </c>
      <c r="J142" s="2">
        <v>43216</v>
      </c>
      <c r="K142" s="8">
        <f t="shared" si="19"/>
        <v>1.5591158549297238E-7</v>
      </c>
      <c r="L142" s="8">
        <f t="shared" si="19"/>
        <v>1.173192509709448E-6</v>
      </c>
      <c r="M142" s="8">
        <f t="shared" si="19"/>
        <v>1.3614362758981033E-6</v>
      </c>
      <c r="N142" s="8">
        <f t="shared" si="18"/>
        <v>1.2237604419382997E-6</v>
      </c>
      <c r="O142" s="8">
        <f t="shared" si="18"/>
        <v>1.56746078735974E-6</v>
      </c>
      <c r="P142" s="8">
        <f t="shared" si="18"/>
        <v>1.233625238909576E-6</v>
      </c>
      <c r="Q142" s="8"/>
      <c r="R142" s="9">
        <v>41603</v>
      </c>
      <c r="S142" s="4">
        <f t="shared" si="20"/>
        <v>3.9485641123447948E-4</v>
      </c>
      <c r="T142" s="4">
        <f t="shared" si="20"/>
        <v>1.0831401154557281E-3</v>
      </c>
      <c r="U142" s="4">
        <f t="shared" si="20"/>
        <v>1.166806014682005E-3</v>
      </c>
      <c r="V142" s="4">
        <f t="shared" si="20"/>
        <v>1.1062370640772708E-3</v>
      </c>
      <c r="W142" s="4">
        <f t="shared" si="20"/>
        <v>1.2519827424368676E-3</v>
      </c>
      <c r="X142" s="4">
        <f t="shared" si="20"/>
        <v>1.1106868320591434E-3</v>
      </c>
      <c r="Z142" s="9">
        <v>41603</v>
      </c>
      <c r="AA142" s="4">
        <f t="shared" si="21"/>
        <v>1.1172059459154671E-3</v>
      </c>
      <c r="AB142" s="4">
        <f t="shared" si="21"/>
        <v>7.5707825350290747E-3</v>
      </c>
      <c r="AC142" s="4">
        <f t="shared" si="21"/>
        <v>8.6787059515092135E-3</v>
      </c>
      <c r="AD142" s="4">
        <f t="shared" si="21"/>
        <v>7.8703949930987172E-3</v>
      </c>
      <c r="AE142" s="4">
        <f t="shared" si="21"/>
        <v>9.8693736376986863E-3</v>
      </c>
      <c r="AF142" s="4">
        <f t="shared" si="21"/>
        <v>7.9286689530764232E-3</v>
      </c>
      <c r="AG142" s="4"/>
    </row>
    <row r="143" spans="1:33" ht="14.5" x14ac:dyDescent="0.35">
      <c r="A143" s="2">
        <v>43217</v>
      </c>
      <c r="B143" s="4">
        <v>5.8375089607030301E-3</v>
      </c>
      <c r="C143" s="6">
        <v>1.0168764740228649E-2</v>
      </c>
      <c r="D143" s="4">
        <v>9.1890553012490273E-3</v>
      </c>
      <c r="E143" s="4">
        <v>9.2211144073481612E-3</v>
      </c>
      <c r="F143" s="4">
        <v>9.1136658890563303E-3</v>
      </c>
      <c r="G143" s="6">
        <v>9.1832700428007251E-3</v>
      </c>
      <c r="H143" s="4">
        <v>8.9986196988938554E-3</v>
      </c>
      <c r="J143" s="2">
        <v>43217</v>
      </c>
      <c r="K143" s="8">
        <f t="shared" si="19"/>
        <v>1.8759776627674081E-5</v>
      </c>
      <c r="L143" s="8">
        <f t="shared" si="19"/>
        <v>1.1232862872827265E-5</v>
      </c>
      <c r="M143" s="8">
        <f t="shared" si="19"/>
        <v>1.1448785818566598E-5</v>
      </c>
      <c r="N143" s="8">
        <f t="shared" si="18"/>
        <v>1.0733204219197331E-5</v>
      </c>
      <c r="O143" s="8">
        <f t="shared" si="18"/>
        <v>1.119411721847954E-5</v>
      </c>
      <c r="P143" s="8">
        <f t="shared" si="18"/>
        <v>9.992621099105344E-6</v>
      </c>
      <c r="Q143" s="8"/>
      <c r="R143" s="9">
        <v>41604</v>
      </c>
      <c r="S143" s="4">
        <f t="shared" si="20"/>
        <v>4.3312557795256194E-3</v>
      </c>
      <c r="T143" s="4">
        <f t="shared" si="20"/>
        <v>3.3515463405459972E-3</v>
      </c>
      <c r="U143" s="4">
        <f t="shared" si="20"/>
        <v>3.3836054466451311E-3</v>
      </c>
      <c r="V143" s="4">
        <f t="shared" si="20"/>
        <v>3.2761569283533002E-3</v>
      </c>
      <c r="W143" s="4">
        <f t="shared" si="20"/>
        <v>3.345761082097695E-3</v>
      </c>
      <c r="X143" s="4">
        <f t="shared" si="20"/>
        <v>3.1611107381908253E-3</v>
      </c>
      <c r="Z143" s="9">
        <v>41604</v>
      </c>
      <c r="AA143" s="4">
        <f t="shared" si="21"/>
        <v>0.12907932465985605</v>
      </c>
      <c r="AB143" s="4">
        <f t="shared" si="21"/>
        <v>8.8976560709432606E-2</v>
      </c>
      <c r="AC143" s="4">
        <f t="shared" si="21"/>
        <v>9.0250685967929289E-2</v>
      </c>
      <c r="AD143" s="4">
        <f t="shared" si="21"/>
        <v>8.5993473955342736E-2</v>
      </c>
      <c r="AE143" s="4">
        <f t="shared" si="21"/>
        <v>8.8746985650314247E-2</v>
      </c>
      <c r="AF143" s="4">
        <f t="shared" si="21"/>
        <v>8.1478638326704544E-2</v>
      </c>
      <c r="AG143" s="4"/>
    </row>
    <row r="144" spans="1:33" ht="14.5" x14ac:dyDescent="0.35">
      <c r="A144" s="2">
        <v>43220</v>
      </c>
      <c r="B144" s="4">
        <v>6.9268230700226096E-3</v>
      </c>
      <c r="C144" s="6">
        <v>8.756524883210659E-3</v>
      </c>
      <c r="D144" s="4">
        <v>8.8944714516401291E-3</v>
      </c>
      <c r="E144" s="4">
        <v>8.6429933504970011E-3</v>
      </c>
      <c r="F144" s="4">
        <v>8.4056788622692558E-3</v>
      </c>
      <c r="G144" s="6">
        <v>8.6088060949424065E-3</v>
      </c>
      <c r="H144" s="4">
        <v>8.3233489522049394E-3</v>
      </c>
      <c r="J144" s="2">
        <v>43220</v>
      </c>
      <c r="K144" s="8">
        <f t="shared" si="19"/>
        <v>3.3478087251836356E-6</v>
      </c>
      <c r="L144" s="8">
        <f t="shared" si="19"/>
        <v>3.8716401536820434E-6</v>
      </c>
      <c r="M144" s="8">
        <f t="shared" si="19"/>
        <v>2.9452404315835515E-6</v>
      </c>
      <c r="N144" s="8">
        <f t="shared" si="18"/>
        <v>2.1870144542614555E-6</v>
      </c>
      <c r="O144" s="8">
        <f t="shared" si="18"/>
        <v>2.8290668961183499E-6</v>
      </c>
      <c r="P144" s="8">
        <f t="shared" si="18"/>
        <v>1.9502845396051344E-6</v>
      </c>
      <c r="Q144" s="8"/>
      <c r="R144" s="9">
        <v>41605</v>
      </c>
      <c r="S144" s="4">
        <f t="shared" si="20"/>
        <v>1.8297018131880494E-3</v>
      </c>
      <c r="T144" s="4">
        <f t="shared" si="20"/>
        <v>1.9676483816175195E-3</v>
      </c>
      <c r="U144" s="4">
        <f t="shared" si="20"/>
        <v>1.7161702804743915E-3</v>
      </c>
      <c r="V144" s="4">
        <f t="shared" si="20"/>
        <v>1.4788557922466462E-3</v>
      </c>
      <c r="W144" s="4">
        <f t="shared" si="20"/>
        <v>1.6819830249197969E-3</v>
      </c>
      <c r="X144" s="4">
        <f t="shared" si="20"/>
        <v>1.3965258821823298E-3</v>
      </c>
      <c r="Z144" s="9">
        <v>41605</v>
      </c>
      <c r="AA144" s="4">
        <f t="shared" si="21"/>
        <v>2.5444884545209989E-2</v>
      </c>
      <c r="AB144" s="4">
        <f t="shared" si="21"/>
        <v>2.880711452736695E-2</v>
      </c>
      <c r="AC144" s="4">
        <f t="shared" si="21"/>
        <v>2.2785671615101366E-2</v>
      </c>
      <c r="AD144" s="4">
        <f t="shared" si="21"/>
        <v>1.7570936799244263E-2</v>
      </c>
      <c r="AE144" s="4">
        <f t="shared" si="21"/>
        <v>2.2005007289600531E-2</v>
      </c>
      <c r="AF144" s="4">
        <f t="shared" si="21"/>
        <v>1.5879283153565904E-2</v>
      </c>
      <c r="AG144" s="4"/>
    </row>
    <row r="145" spans="1:33" ht="14.5" x14ac:dyDescent="0.35">
      <c r="A145" s="2">
        <v>43221</v>
      </c>
      <c r="B145" s="4">
        <v>8.4086385691840605E-3</v>
      </c>
      <c r="C145" s="6">
        <v>7.5396755710244179E-3</v>
      </c>
      <c r="D145" s="4">
        <v>7.8278249129652977E-3</v>
      </c>
      <c r="E145" s="4">
        <v>8.8067309065308387E-3</v>
      </c>
      <c r="F145" s="4">
        <v>8.5190107252640281E-3</v>
      </c>
      <c r="G145" s="6">
        <v>8.7253566447170437E-3</v>
      </c>
      <c r="H145" s="4">
        <v>8.5089756587183873E-3</v>
      </c>
      <c r="J145" s="2">
        <v>43221</v>
      </c>
      <c r="K145" s="8">
        <f t="shared" si="19"/>
        <v>7.5509669217059513E-7</v>
      </c>
      <c r="L145" s="8">
        <f t="shared" si="19"/>
        <v>3.3734450325020718E-7</v>
      </c>
      <c r="M145" s="8">
        <f t="shared" si="19"/>
        <v>1.5847750905422103E-7</v>
      </c>
      <c r="N145" s="8">
        <f t="shared" si="18"/>
        <v>1.2182012837740729E-8</v>
      </c>
      <c r="O145" s="8">
        <f t="shared" si="18"/>
        <v>1.0031033936931645E-7</v>
      </c>
      <c r="P145" s="8">
        <f t="shared" si="18"/>
        <v>1.0067531536219517E-8</v>
      </c>
      <c r="Q145" s="8"/>
      <c r="R145" s="9">
        <v>41607</v>
      </c>
      <c r="S145" s="4">
        <f t="shared" si="20"/>
        <v>8.6896299815964265E-4</v>
      </c>
      <c r="T145" s="4">
        <f t="shared" si="20"/>
        <v>5.8081365621876282E-4</v>
      </c>
      <c r="U145" s="4">
        <f t="shared" si="20"/>
        <v>3.9809233734677818E-4</v>
      </c>
      <c r="V145" s="4">
        <f t="shared" si="20"/>
        <v>1.103721560799676E-4</v>
      </c>
      <c r="W145" s="4">
        <f t="shared" si="20"/>
        <v>3.167180755329832E-4</v>
      </c>
      <c r="X145" s="4">
        <f t="shared" si="20"/>
        <v>1.0033708953432682E-4</v>
      </c>
      <c r="Z145" s="9">
        <v>41607</v>
      </c>
      <c r="AA145" s="4">
        <f t="shared" si="21"/>
        <v>6.1716158941582666E-3</v>
      </c>
      <c r="AB145" s="4">
        <f t="shared" si="21"/>
        <v>2.6237048656210238E-3</v>
      </c>
      <c r="AC145" s="4">
        <f t="shared" si="21"/>
        <v>1.0535355739611507E-3</v>
      </c>
      <c r="AD145" s="4">
        <f t="shared" si="21"/>
        <v>8.4660782045498095E-5</v>
      </c>
      <c r="AE145" s="4">
        <f t="shared" si="21"/>
        <v>6.7518272185185246E-4</v>
      </c>
      <c r="AF145" s="4">
        <f t="shared" si="21"/>
        <v>7.0076022253173775E-5</v>
      </c>
      <c r="AG145" s="4"/>
    </row>
    <row r="146" spans="1:33" ht="14.5" x14ac:dyDescent="0.35">
      <c r="A146" s="2">
        <v>43222</v>
      </c>
      <c r="B146" s="4">
        <v>6.2035489051190402E-3</v>
      </c>
      <c r="C146" s="6">
        <v>7.883463054895401E-3</v>
      </c>
      <c r="D146" s="4">
        <v>7.2389361448585987E-3</v>
      </c>
      <c r="E146" s="4">
        <v>8.3381913693737139E-3</v>
      </c>
      <c r="F146" s="4">
        <v>8.0685288009832712E-3</v>
      </c>
      <c r="G146" s="6">
        <v>8.4428323911821639E-3</v>
      </c>
      <c r="H146" s="4">
        <v>8.3525396439741786E-3</v>
      </c>
      <c r="J146" s="2">
        <v>43222</v>
      </c>
      <c r="K146" s="8">
        <f t="shared" si="19"/>
        <v>2.8221115506188332E-6</v>
      </c>
      <c r="L146" s="8">
        <f t="shared" si="19"/>
        <v>1.072026736215502E-6</v>
      </c>
      <c r="M146" s="8">
        <f t="shared" si="19"/>
        <v>4.5566984501992662E-6</v>
      </c>
      <c r="N146" s="8">
        <f t="shared" si="18"/>
        <v>3.4781500119777581E-6</v>
      </c>
      <c r="O146" s="8">
        <f t="shared" si="18"/>
        <v>5.0143905309550161E-6</v>
      </c>
      <c r="P146" s="8">
        <f t="shared" si="18"/>
        <v>4.618161195685154E-6</v>
      </c>
      <c r="Q146" s="8"/>
      <c r="R146" s="9">
        <v>41610</v>
      </c>
      <c r="S146" s="4">
        <f t="shared" si="20"/>
        <v>1.6799141497763608E-3</v>
      </c>
      <c r="T146" s="4">
        <f t="shared" si="20"/>
        <v>1.0353872397395585E-3</v>
      </c>
      <c r="U146" s="4">
        <f t="shared" si="20"/>
        <v>2.1346424642546737E-3</v>
      </c>
      <c r="V146" s="4">
        <f t="shared" si="20"/>
        <v>1.864979895864231E-3</v>
      </c>
      <c r="W146" s="4">
        <f t="shared" si="20"/>
        <v>2.2392834860631237E-3</v>
      </c>
      <c r="X146" s="4">
        <f t="shared" si="20"/>
        <v>2.1489907388551385E-3</v>
      </c>
      <c r="Z146" s="9">
        <v>41610</v>
      </c>
      <c r="AA146" s="4">
        <f t="shared" si="21"/>
        <v>2.6552323128523625E-2</v>
      </c>
      <c r="AB146" s="4">
        <f t="shared" si="21"/>
        <v>1.1322417622767755E-2</v>
      </c>
      <c r="AC146" s="4">
        <f t="shared" si="21"/>
        <v>3.9716946059642488E-2</v>
      </c>
      <c r="AD146" s="4">
        <f t="shared" si="21"/>
        <v>3.1707131400394273E-2</v>
      </c>
      <c r="AE146" s="4">
        <f t="shared" si="21"/>
        <v>4.2967371298459733E-2</v>
      </c>
      <c r="AF146" s="4">
        <f t="shared" si="21"/>
        <v>4.0158202159997103E-2</v>
      </c>
      <c r="AG146" s="4"/>
    </row>
    <row r="147" spans="1:33" ht="14.5" x14ac:dyDescent="0.35">
      <c r="A147" s="2">
        <v>43223</v>
      </c>
      <c r="B147" s="4">
        <v>1.2801169014714399E-2</v>
      </c>
      <c r="C147" s="6">
        <v>8.5650701075792313E-3</v>
      </c>
      <c r="D147" s="4">
        <v>6.629234179854393E-3</v>
      </c>
      <c r="E147" s="4">
        <v>7.5721207550702068E-3</v>
      </c>
      <c r="F147" s="4">
        <v>7.33749441378831E-3</v>
      </c>
      <c r="G147" s="6">
        <v>7.7207474476708197E-3</v>
      </c>
      <c r="H147" s="4">
        <v>7.5471605543013954E-3</v>
      </c>
      <c r="J147" s="2">
        <v>43223</v>
      </c>
      <c r="K147" s="8">
        <f t="shared" si="19"/>
        <v>1.7944533951031765E-5</v>
      </c>
      <c r="L147" s="8">
        <f t="shared" si="19"/>
        <v>3.8092779605758416E-5</v>
      </c>
      <c r="M147" s="8">
        <f t="shared" si="19"/>
        <v>2.7342945701687957E-5</v>
      </c>
      <c r="N147" s="8">
        <f t="shared" si="18"/>
        <v>2.985174014480486E-5</v>
      </c>
      <c r="O147" s="8">
        <f t="shared" si="18"/>
        <v>2.5810683298881539E-5</v>
      </c>
      <c r="P147" s="8">
        <f t="shared" si="18"/>
        <v>2.7604604902091425E-5</v>
      </c>
      <c r="Q147" s="8"/>
      <c r="R147" s="9">
        <v>41611</v>
      </c>
      <c r="S147" s="4">
        <f t="shared" si="20"/>
        <v>4.236098907135168E-3</v>
      </c>
      <c r="T147" s="4">
        <f t="shared" si="20"/>
        <v>6.1719348348600062E-3</v>
      </c>
      <c r="U147" s="4">
        <f t="shared" si="20"/>
        <v>5.2290482596441925E-3</v>
      </c>
      <c r="V147" s="4">
        <f t="shared" si="20"/>
        <v>5.4636746009260892E-3</v>
      </c>
      <c r="W147" s="4">
        <f t="shared" si="20"/>
        <v>5.0804215670435795E-3</v>
      </c>
      <c r="X147" s="4">
        <f t="shared" si="20"/>
        <v>5.2540084604130038E-3</v>
      </c>
      <c r="Z147" s="9">
        <v>41611</v>
      </c>
      <c r="AA147" s="4">
        <f t="shared" si="21"/>
        <v>9.27342487913001E-2</v>
      </c>
      <c r="AB147" s="4">
        <f t="shared" si="21"/>
        <v>0.27297056497744254</v>
      </c>
      <c r="AC147" s="4">
        <f t="shared" si="21"/>
        <v>0.16550256832879984</v>
      </c>
      <c r="AD147" s="4">
        <f t="shared" si="21"/>
        <v>0.18808494968171319</v>
      </c>
      <c r="AE147" s="4">
        <f t="shared" si="21"/>
        <v>0.15239666872343727</v>
      </c>
      <c r="AF147" s="4">
        <f t="shared" si="21"/>
        <v>0.16779188584975979</v>
      </c>
      <c r="AG147" s="4"/>
    </row>
    <row r="148" spans="1:33" ht="14.5" x14ac:dyDescent="0.35">
      <c r="A148" s="2">
        <v>43224</v>
      </c>
      <c r="B148" s="4">
        <v>1.1316065550962101E-2</v>
      </c>
      <c r="C148" s="6">
        <v>6.3300635665655136E-3</v>
      </c>
      <c r="D148" s="4">
        <v>5.8393040671944618E-3</v>
      </c>
      <c r="E148" s="4">
        <v>8.9972556902258791E-3</v>
      </c>
      <c r="F148" s="4">
        <v>8.7706973767742065E-3</v>
      </c>
      <c r="G148" s="6">
        <v>8.9220145667335861E-3</v>
      </c>
      <c r="H148" s="4">
        <v>9.1086737673077671E-3</v>
      </c>
      <c r="J148" s="2">
        <v>43224</v>
      </c>
      <c r="K148" s="8">
        <f t="shared" si="19"/>
        <v>2.4860215788406704E-5</v>
      </c>
      <c r="L148" s="8">
        <f t="shared" si="19"/>
        <v>2.999491635008071E-5</v>
      </c>
      <c r="M148" s="8">
        <f t="shared" si="19"/>
        <v>5.3768791702475358E-6</v>
      </c>
      <c r="N148" s="8">
        <f t="shared" si="18"/>
        <v>6.4788991421686142E-6</v>
      </c>
      <c r="O148" s="8">
        <f t="shared" si="18"/>
        <v>5.7314801150855199E-6</v>
      </c>
      <c r="P148" s="8">
        <f t="shared" si="18"/>
        <v>4.8725784865446606E-6</v>
      </c>
      <c r="Q148" s="8"/>
      <c r="R148" s="9">
        <v>41612</v>
      </c>
      <c r="S148" s="4">
        <f t="shared" si="20"/>
        <v>4.9860019843965871E-3</v>
      </c>
      <c r="T148" s="4">
        <f t="shared" si="20"/>
        <v>5.4767614837676389E-3</v>
      </c>
      <c r="U148" s="4">
        <f t="shared" si="20"/>
        <v>2.3188098607362217E-3</v>
      </c>
      <c r="V148" s="4">
        <f t="shared" si="20"/>
        <v>2.5453681741878943E-3</v>
      </c>
      <c r="W148" s="4">
        <f t="shared" si="20"/>
        <v>2.3940509842285147E-3</v>
      </c>
      <c r="X148" s="4">
        <f t="shared" si="20"/>
        <v>2.2073917836543337E-3</v>
      </c>
      <c r="Z148" s="9">
        <v>41612</v>
      </c>
      <c r="AA148" s="4">
        <f t="shared" si="21"/>
        <v>0.20675696076466021</v>
      </c>
      <c r="AB148" s="4">
        <f t="shared" si="21"/>
        <v>0.27630156883303369</v>
      </c>
      <c r="AC148" s="4">
        <f t="shared" si="21"/>
        <v>2.8420287513896136E-2</v>
      </c>
      <c r="AD148" s="4">
        <f t="shared" si="21"/>
        <v>3.540562195043595E-2</v>
      </c>
      <c r="AE148" s="4">
        <f t="shared" si="21"/>
        <v>3.0629087091177176E-2</v>
      </c>
      <c r="AF148" s="4">
        <f t="shared" si="21"/>
        <v>2.5343211627254503E-2</v>
      </c>
      <c r="AG148" s="4"/>
    </row>
    <row r="149" spans="1:33" ht="14.5" x14ac:dyDescent="0.35">
      <c r="A149" s="2">
        <v>43227</v>
      </c>
      <c r="B149" s="4">
        <v>7.7468377327388404E-3</v>
      </c>
      <c r="C149" s="6">
        <v>5.7207811623811722E-3</v>
      </c>
      <c r="D149" s="4">
        <v>5.9137763455510139E-3</v>
      </c>
      <c r="E149" s="4">
        <v>9.2661776278527251E-3</v>
      </c>
      <c r="F149" s="4">
        <v>8.8323515492578254E-3</v>
      </c>
      <c r="G149" s="6">
        <v>8.9617003485284556E-3</v>
      </c>
      <c r="H149" s="4">
        <v>9.0509508720475959E-3</v>
      </c>
      <c r="J149" s="2">
        <v>43227</v>
      </c>
      <c r="K149" s="8">
        <f t="shared" si="19"/>
        <v>4.1049052262894773E-6</v>
      </c>
      <c r="L149" s="8">
        <f t="shared" si="19"/>
        <v>3.3601140491989586E-6</v>
      </c>
      <c r="M149" s="8">
        <f t="shared" si="19"/>
        <v>2.3083937168846703E-6</v>
      </c>
      <c r="N149" s="8">
        <f t="shared" si="18"/>
        <v>1.1783402458536127E-6</v>
      </c>
      <c r="O149" s="8">
        <f t="shared" si="18"/>
        <v>1.4758911752431861E-6</v>
      </c>
      <c r="P149" s="8">
        <f t="shared" si="18"/>
        <v>1.7007110801177374E-6</v>
      </c>
      <c r="Q149" s="8"/>
      <c r="R149" s="9">
        <v>41613</v>
      </c>
      <c r="S149" s="4">
        <f t="shared" si="20"/>
        <v>2.0260565703576683E-3</v>
      </c>
      <c r="T149" s="4">
        <f t="shared" si="20"/>
        <v>1.8330613871878265E-3</v>
      </c>
      <c r="U149" s="4">
        <f t="shared" si="20"/>
        <v>1.5193398951138847E-3</v>
      </c>
      <c r="V149" s="4">
        <f t="shared" si="20"/>
        <v>1.085513816518985E-3</v>
      </c>
      <c r="W149" s="4">
        <f t="shared" si="20"/>
        <v>1.2148626157896152E-3</v>
      </c>
      <c r="X149" s="4">
        <f t="shared" si="20"/>
        <v>1.3041131393087555E-3</v>
      </c>
      <c r="Z149" s="9">
        <v>41613</v>
      </c>
      <c r="AA149" s="4">
        <f t="shared" si="21"/>
        <v>5.0977965273775849E-2</v>
      </c>
      <c r="AB149" s="4">
        <f t="shared" si="21"/>
        <v>3.9964488763610806E-2</v>
      </c>
      <c r="AC149" s="4">
        <f t="shared" si="21"/>
        <v>1.5120035266203091E-2</v>
      </c>
      <c r="AD149" s="4">
        <f t="shared" si="21"/>
        <v>8.2345505919048101E-3</v>
      </c>
      <c r="AE149" s="4">
        <f t="shared" si="21"/>
        <v>1.0113634569992591E-2</v>
      </c>
      <c r="AF149" s="4">
        <f t="shared" si="21"/>
        <v>1.1499334853204424E-2</v>
      </c>
      <c r="AG149" s="4"/>
    </row>
    <row r="150" spans="1:33" ht="14.5" x14ac:dyDescent="0.35">
      <c r="A150" s="2">
        <v>43228</v>
      </c>
      <c r="B150" s="4">
        <v>5.8655968959462502E-3</v>
      </c>
      <c r="C150" s="6">
        <v>7.0624044165015221E-3</v>
      </c>
      <c r="D150" s="4">
        <v>5.6589217856526366E-3</v>
      </c>
      <c r="E150" s="4">
        <v>8.8608783343561218E-3</v>
      </c>
      <c r="F150" s="4">
        <v>8.4728276483586277E-3</v>
      </c>
      <c r="G150" s="6">
        <v>8.5626972047976539E-3</v>
      </c>
      <c r="H150" s="4">
        <v>8.4371347967454064E-3</v>
      </c>
      <c r="J150" s="2">
        <v>43228</v>
      </c>
      <c r="K150" s="8">
        <f t="shared" si="19"/>
        <v>1.4323482412576575E-6</v>
      </c>
      <c r="L150" s="8">
        <f t="shared" si="19"/>
        <v>4.2714601214877334E-8</v>
      </c>
      <c r="M150" s="8">
        <f t="shared" si="19"/>
        <v>8.9717108952827085E-6</v>
      </c>
      <c r="N150" s="8">
        <f t="shared" si="18"/>
        <v>6.7976521963248125E-6</v>
      </c>
      <c r="O150" s="8">
        <f t="shared" si="18"/>
        <v>7.2743500760063374E-6</v>
      </c>
      <c r="P150" s="8">
        <f t="shared" si="18"/>
        <v>6.6128071752465314E-6</v>
      </c>
      <c r="Q150" s="8"/>
      <c r="R150" s="9">
        <v>41614</v>
      </c>
      <c r="S150" s="4">
        <f t="shared" si="20"/>
        <v>1.1968075205552719E-3</v>
      </c>
      <c r="T150" s="4">
        <f t="shared" si="20"/>
        <v>2.0667511029361357E-4</v>
      </c>
      <c r="U150" s="4">
        <f t="shared" si="20"/>
        <v>2.9952814384098716E-3</v>
      </c>
      <c r="V150" s="4">
        <f t="shared" si="20"/>
        <v>2.6072307524123775E-3</v>
      </c>
      <c r="W150" s="4">
        <f t="shared" si="20"/>
        <v>2.6971003088514037E-3</v>
      </c>
      <c r="X150" s="4">
        <f t="shared" si="20"/>
        <v>2.5715379007991562E-3</v>
      </c>
      <c r="Z150" s="9">
        <v>41614</v>
      </c>
      <c r="AA150" s="4">
        <f t="shared" si="21"/>
        <v>1.6219547543938839E-2</v>
      </c>
      <c r="AB150" s="4">
        <f t="shared" si="21"/>
        <v>6.5112186015059415E-4</v>
      </c>
      <c r="AC150" s="4">
        <f t="shared" si="21"/>
        <v>7.4507273571657429E-2</v>
      </c>
      <c r="AD150" s="4">
        <f t="shared" si="21"/>
        <v>6.0043323983560493E-2</v>
      </c>
      <c r="AE150" s="4">
        <f t="shared" si="21"/>
        <v>6.3328422413247321E-2</v>
      </c>
      <c r="AF150" s="4">
        <f t="shared" si="21"/>
        <v>5.8750467881804047E-2</v>
      </c>
      <c r="AG150" s="4"/>
    </row>
    <row r="151" spans="1:33" ht="14.5" x14ac:dyDescent="0.35">
      <c r="A151" s="2">
        <v>43229</v>
      </c>
      <c r="B151" s="4">
        <v>5.8160531270972102E-3</v>
      </c>
      <c r="C151" s="6">
        <v>6.7495852708816528E-3</v>
      </c>
      <c r="D151" s="4">
        <v>5.2877925336360931E-3</v>
      </c>
      <c r="E151" s="4">
        <v>8.200253099705325E-3</v>
      </c>
      <c r="F151" s="4">
        <v>7.788612356970771E-3</v>
      </c>
      <c r="G151" s="6">
        <v>7.9467481252146685E-3</v>
      </c>
      <c r="H151" s="4">
        <v>7.7495166860877531E-3</v>
      </c>
      <c r="J151" s="2">
        <v>43229</v>
      </c>
      <c r="K151" s="8">
        <f t="shared" si="19"/>
        <v>8.714822634787773E-7</v>
      </c>
      <c r="L151" s="8">
        <f t="shared" si="19"/>
        <v>2.7905925460389162E-7</v>
      </c>
      <c r="M151" s="8">
        <f t="shared" si="19"/>
        <v>5.684409509384535E-6</v>
      </c>
      <c r="N151" s="8">
        <f t="shared" si="18"/>
        <v>3.8909899153593754E-6</v>
      </c>
      <c r="O151" s="8">
        <f t="shared" si="18"/>
        <v>4.5398611750027552E-6</v>
      </c>
      <c r="P151" s="8">
        <f t="shared" si="18"/>
        <v>3.7382813339443767E-6</v>
      </c>
      <c r="Q151" s="8"/>
      <c r="R151" s="9">
        <v>41617</v>
      </c>
      <c r="S151" s="4">
        <f t="shared" si="20"/>
        <v>9.3353214378444262E-4</v>
      </c>
      <c r="T151" s="4">
        <f t="shared" si="20"/>
        <v>5.2826059346111707E-4</v>
      </c>
      <c r="U151" s="4">
        <f t="shared" si="20"/>
        <v>2.3841999726081147E-3</v>
      </c>
      <c r="V151" s="4">
        <f t="shared" si="20"/>
        <v>1.9725592298735608E-3</v>
      </c>
      <c r="W151" s="4">
        <f t="shared" si="20"/>
        <v>2.1306949981174583E-3</v>
      </c>
      <c r="X151" s="4">
        <f t="shared" si="20"/>
        <v>1.9334635589905429E-3</v>
      </c>
      <c r="Z151" s="9">
        <v>41617</v>
      </c>
      <c r="AA151" s="4">
        <f t="shared" si="21"/>
        <v>1.0549630546741851E-2</v>
      </c>
      <c r="AB151" s="4">
        <f t="shared" si="21"/>
        <v>4.6809072368927396E-3</v>
      </c>
      <c r="AC151" s="4">
        <f t="shared" si="21"/>
        <v>5.2796024703877453E-2</v>
      </c>
      <c r="AD151" s="4">
        <f t="shared" si="21"/>
        <v>3.8778878025762298E-2</v>
      </c>
      <c r="AE151" s="4">
        <f t="shared" si="21"/>
        <v>4.4019307151985876E-2</v>
      </c>
      <c r="AF151" s="4">
        <f t="shared" si="21"/>
        <v>3.7513875337266134E-2</v>
      </c>
      <c r="AG151" s="4"/>
    </row>
    <row r="152" spans="1:33" ht="14.5" x14ac:dyDescent="0.35">
      <c r="A152" s="2">
        <v>43230</v>
      </c>
      <c r="B152" s="4">
        <v>4.6934476126379897E-3</v>
      </c>
      <c r="C152" s="6">
        <v>6.0225501656532288E-3</v>
      </c>
      <c r="D152" s="4">
        <v>5.6611271575093269E-3</v>
      </c>
      <c r="E152" s="4">
        <v>8.0476071795922179E-3</v>
      </c>
      <c r="F152" s="4">
        <v>7.6231796700264465E-3</v>
      </c>
      <c r="G152" s="6">
        <v>7.7577070225845392E-3</v>
      </c>
      <c r="H152" s="4">
        <v>7.5798437749634504E-3</v>
      </c>
      <c r="J152" s="2">
        <v>43230</v>
      </c>
      <c r="K152" s="8">
        <f t="shared" si="19"/>
        <v>1.7665135964316263E-6</v>
      </c>
      <c r="L152" s="8">
        <f t="shared" si="19"/>
        <v>9.3640370156239835E-7</v>
      </c>
      <c r="M152" s="8">
        <f t="shared" si="19"/>
        <v>1.1250386400590575E-5</v>
      </c>
      <c r="N152" s="8">
        <f t="shared" si="18"/>
        <v>8.5833299280895998E-6</v>
      </c>
      <c r="O152" s="8">
        <f t="shared" si="18"/>
        <v>9.3896857314459756E-6</v>
      </c>
      <c r="P152" s="8">
        <f t="shared" si="18"/>
        <v>8.3312828058871463E-6</v>
      </c>
      <c r="Q152" s="8"/>
      <c r="R152" s="9">
        <v>41618</v>
      </c>
      <c r="S152" s="4">
        <f t="shared" si="20"/>
        <v>1.329102553015239E-3</v>
      </c>
      <c r="T152" s="4">
        <f t="shared" si="20"/>
        <v>9.6767954487133722E-4</v>
      </c>
      <c r="U152" s="4">
        <f t="shared" si="20"/>
        <v>3.3541595669542281E-3</v>
      </c>
      <c r="V152" s="4">
        <f t="shared" si="20"/>
        <v>2.9297320573884568E-3</v>
      </c>
      <c r="W152" s="4">
        <f t="shared" si="20"/>
        <v>3.0642594099465495E-3</v>
      </c>
      <c r="X152" s="4">
        <f t="shared" si="20"/>
        <v>2.8863961623254606E-3</v>
      </c>
      <c r="Z152" s="9">
        <v>41618</v>
      </c>
      <c r="AA152" s="4">
        <f t="shared" si="21"/>
        <v>2.8655705872590032E-2</v>
      </c>
      <c r="AB152" s="4">
        <f t="shared" si="21"/>
        <v>1.652152887768743E-2</v>
      </c>
      <c r="AC152" s="4">
        <f t="shared" si="21"/>
        <v>0.12241771815846558</v>
      </c>
      <c r="AD152" s="4">
        <f t="shared" si="21"/>
        <v>0.10070724693264044</v>
      </c>
      <c r="AE152" s="4">
        <f t="shared" si="21"/>
        <v>0.10752388680910219</v>
      </c>
      <c r="AF152" s="4">
        <f t="shared" si="21"/>
        <v>9.8526279463604816E-2</v>
      </c>
      <c r="AG152" s="4"/>
    </row>
    <row r="153" spans="1:33" ht="14.5" x14ac:dyDescent="0.35">
      <c r="A153" s="2">
        <v>43231</v>
      </c>
      <c r="B153" s="4">
        <v>3.5677334410057502E-3</v>
      </c>
      <c r="C153" s="6">
        <v>6.5709208138287067E-3</v>
      </c>
      <c r="D153" s="4">
        <v>4.8966705799102783E-3</v>
      </c>
      <c r="E153" s="4">
        <v>6.9671539629234149E-3</v>
      </c>
      <c r="F153" s="4">
        <v>6.5802830071206072E-3</v>
      </c>
      <c r="G153" s="6">
        <v>6.9419567156126256E-3</v>
      </c>
      <c r="H153" s="4">
        <v>6.7554080014597439E-3</v>
      </c>
      <c r="J153" s="2">
        <v>43231</v>
      </c>
      <c r="K153" s="8">
        <f t="shared" si="19"/>
        <v>9.0191343962832525E-6</v>
      </c>
      <c r="L153" s="8">
        <f t="shared" si="19"/>
        <v>1.7660739191597532E-6</v>
      </c>
      <c r="M153" s="8">
        <f t="shared" si="19"/>
        <v>1.1556059884834968E-5</v>
      </c>
      <c r="N153" s="8">
        <f t="shared" si="18"/>
        <v>9.0754548882988142E-6</v>
      </c>
      <c r="O153" s="8">
        <f t="shared" si="18"/>
        <v>1.1385382706898746E-5</v>
      </c>
      <c r="P153" s="8">
        <f t="shared" si="18"/>
        <v>1.0161269103365562E-5</v>
      </c>
      <c r="Q153" s="8"/>
      <c r="R153" s="9">
        <v>41619</v>
      </c>
      <c r="S153" s="4">
        <f t="shared" si="20"/>
        <v>3.0031873728229566E-3</v>
      </c>
      <c r="T153" s="4">
        <f t="shared" si="20"/>
        <v>1.3289371389045282E-3</v>
      </c>
      <c r="U153" s="4">
        <f t="shared" si="20"/>
        <v>3.3994205219176647E-3</v>
      </c>
      <c r="V153" s="4">
        <f t="shared" si="20"/>
        <v>3.012549566114857E-3</v>
      </c>
      <c r="W153" s="4">
        <f t="shared" si="20"/>
        <v>3.3742232746068754E-3</v>
      </c>
      <c r="X153" s="4">
        <f t="shared" si="20"/>
        <v>3.1876745604539937E-3</v>
      </c>
      <c r="Z153" s="9">
        <v>41619</v>
      </c>
      <c r="AA153" s="4">
        <f t="shared" si="21"/>
        <v>0.15368138469206372</v>
      </c>
      <c r="AB153" s="4">
        <f t="shared" si="21"/>
        <v>4.5228929560076292E-2</v>
      </c>
      <c r="AC153" s="4">
        <f t="shared" si="21"/>
        <v>0.18135534068478787</v>
      </c>
      <c r="AD153" s="4">
        <f t="shared" si="21"/>
        <v>0.15433266105717491</v>
      </c>
      <c r="AE153" s="4">
        <f t="shared" si="21"/>
        <v>0.17959090351800056</v>
      </c>
      <c r="AF153" s="4">
        <f t="shared" si="21"/>
        <v>0.16654283816682969</v>
      </c>
      <c r="AG153" s="4"/>
    </row>
    <row r="154" spans="1:33" ht="14.5" x14ac:dyDescent="0.35">
      <c r="A154" s="2">
        <v>43234</v>
      </c>
      <c r="B154" s="4">
        <v>5.3594937987234397E-3</v>
      </c>
      <c r="C154" s="6">
        <v>6.2447488307952881E-3</v>
      </c>
      <c r="D154" s="4">
        <v>5.7550380006432533E-3</v>
      </c>
      <c r="E154" s="4">
        <v>5.9518273886392924E-3</v>
      </c>
      <c r="F154" s="4">
        <v>5.6733634431426318E-3</v>
      </c>
      <c r="G154" s="6">
        <v>6.1919458380652499E-3</v>
      </c>
      <c r="H154" s="4">
        <v>5.9896184145846448E-3</v>
      </c>
      <c r="J154" s="2">
        <v>43234</v>
      </c>
      <c r="K154" s="8">
        <f t="shared" si="19"/>
        <v>7.8367647180852926E-7</v>
      </c>
      <c r="L154" s="8">
        <f t="shared" si="19"/>
        <v>1.5645521567238229E-7</v>
      </c>
      <c r="M154" s="8">
        <f t="shared" si="19"/>
        <v>3.5085908174260157E-7</v>
      </c>
      <c r="N154" s="8">
        <f t="shared" si="18"/>
        <v>9.8514153687830078E-8</v>
      </c>
      <c r="O154" s="8">
        <f t="shared" si="18"/>
        <v>6.9297639780433868E-7</v>
      </c>
      <c r="P154" s="8">
        <f t="shared" si="18"/>
        <v>3.9705703151423123E-7</v>
      </c>
      <c r="Q154" s="8"/>
      <c r="R154" s="9">
        <v>41620</v>
      </c>
      <c r="S154" s="4">
        <f t="shared" si="20"/>
        <v>8.8525503207184837E-4</v>
      </c>
      <c r="T154" s="4">
        <f t="shared" si="20"/>
        <v>3.9554420191981361E-4</v>
      </c>
      <c r="U154" s="4">
        <f t="shared" si="20"/>
        <v>5.9233358991585272E-4</v>
      </c>
      <c r="V154" s="4">
        <f t="shared" si="20"/>
        <v>3.1386964441919209E-4</v>
      </c>
      <c r="W154" s="4">
        <f t="shared" si="20"/>
        <v>8.3245203934181021E-4</v>
      </c>
      <c r="X154" s="4">
        <f t="shared" si="20"/>
        <v>6.3012461586120505E-4</v>
      </c>
      <c r="Z154" s="9">
        <v>41620</v>
      </c>
      <c r="AA154" s="4">
        <f t="shared" si="21"/>
        <v>1.1111483459030458E-2</v>
      </c>
      <c r="AB154" s="4">
        <f t="shared" si="21"/>
        <v>2.4760386532072243E-3</v>
      </c>
      <c r="AC154" s="4">
        <f t="shared" si="21"/>
        <v>5.307468001282567E-3</v>
      </c>
      <c r="AD154" s="4">
        <f t="shared" si="21"/>
        <v>1.5892311393945757E-3</v>
      </c>
      <c r="AE154" s="4">
        <f t="shared" si="21"/>
        <v>9.9387542787290339E-3</v>
      </c>
      <c r="AF154" s="4">
        <f t="shared" si="21"/>
        <v>5.9553783208006195E-3</v>
      </c>
      <c r="AG154" s="4"/>
    </row>
    <row r="155" spans="1:33" ht="14.5" x14ac:dyDescent="0.35">
      <c r="A155" s="2">
        <v>43235</v>
      </c>
      <c r="B155" s="4">
        <v>6.1228047596214004E-3</v>
      </c>
      <c r="C155" s="6">
        <v>6.086256355047226E-3</v>
      </c>
      <c r="D155" s="4">
        <v>5.4959352128207684E-3</v>
      </c>
      <c r="E155" s="4">
        <v>5.9342833739456551E-3</v>
      </c>
      <c r="F155" s="4">
        <v>5.6648727237388584E-3</v>
      </c>
      <c r="G155" s="6">
        <v>6.2352187138797121E-3</v>
      </c>
      <c r="H155" s="4">
        <v>6.1537588916552449E-3</v>
      </c>
      <c r="J155" s="2">
        <v>43235</v>
      </c>
      <c r="K155" s="8">
        <f t="shared" si="19"/>
        <v>1.3357858769175373E-9</v>
      </c>
      <c r="L155" s="8">
        <f t="shared" si="19"/>
        <v>3.9296542870602985E-7</v>
      </c>
      <c r="M155" s="8">
        <f t="shared" si="19"/>
        <v>3.5540312857103116E-8</v>
      </c>
      <c r="N155" s="8">
        <f t="shared" si="18"/>
        <v>2.0970174948752977E-7</v>
      </c>
      <c r="O155" s="8">
        <f t="shared" si="18"/>
        <v>1.2636897111989796E-8</v>
      </c>
      <c r="P155" s="8">
        <f t="shared" si="18"/>
        <v>9.5815828996867815E-10</v>
      </c>
      <c r="Q155" s="8"/>
      <c r="R155" s="9">
        <v>41621</v>
      </c>
      <c r="S155" s="4">
        <f t="shared" si="20"/>
        <v>3.6548404574174471E-5</v>
      </c>
      <c r="T155" s="4">
        <f t="shared" si="20"/>
        <v>6.2686954680063207E-4</v>
      </c>
      <c r="U155" s="4">
        <f t="shared" si="20"/>
        <v>1.8852138567574533E-4</v>
      </c>
      <c r="V155" s="4">
        <f t="shared" si="20"/>
        <v>4.5793203588254203E-4</v>
      </c>
      <c r="W155" s="4">
        <f t="shared" si="20"/>
        <v>1.124139542583117E-4</v>
      </c>
      <c r="X155" s="4">
        <f t="shared" si="20"/>
        <v>3.0954132033844499E-5</v>
      </c>
      <c r="Z155" s="9">
        <v>41621</v>
      </c>
      <c r="AA155" s="4">
        <f t="shared" si="21"/>
        <v>1.7958582669397316E-5</v>
      </c>
      <c r="AB155" s="4">
        <f t="shared" si="21"/>
        <v>6.0490591541233485E-3</v>
      </c>
      <c r="AC155" s="4">
        <f t="shared" si="21"/>
        <v>4.9416997409723606E-4</v>
      </c>
      <c r="AD155" s="4">
        <f t="shared" si="21"/>
        <v>3.1012685207663093E-3</v>
      </c>
      <c r="AE155" s="4">
        <f t="shared" si="21"/>
        <v>1.6450026473591173E-4</v>
      </c>
      <c r="AF155" s="4">
        <f t="shared" si="21"/>
        <v>1.269362730726975E-5</v>
      </c>
      <c r="AG155" s="4"/>
    </row>
    <row r="156" spans="1:33" ht="14.5" x14ac:dyDescent="0.35">
      <c r="A156" s="2">
        <v>43236</v>
      </c>
      <c r="B156" s="4">
        <v>3.4467611254872998E-3</v>
      </c>
      <c r="C156" s="6">
        <v>6.3536651432514191E-3</v>
      </c>
      <c r="D156" s="4">
        <v>5.5763209238648406E-3</v>
      </c>
      <c r="E156" s="4">
        <v>6.0288413116146291E-3</v>
      </c>
      <c r="F156" s="4">
        <v>5.746938080635219E-3</v>
      </c>
      <c r="G156" s="6">
        <v>6.294869918634872E-3</v>
      </c>
      <c r="H156" s="4">
        <v>6.2641805041555483E-3</v>
      </c>
      <c r="J156" s="2">
        <v>43236</v>
      </c>
      <c r="K156" s="8">
        <f t="shared" si="19"/>
        <v>8.4500909684931791E-6</v>
      </c>
      <c r="L156" s="8">
        <f t="shared" si="19"/>
        <v>4.535024934865792E-6</v>
      </c>
      <c r="M156" s="8">
        <f t="shared" si="19"/>
        <v>6.6671380875913432E-6</v>
      </c>
      <c r="N156" s="8">
        <f t="shared" si="18"/>
        <v>5.290814024993553E-6</v>
      </c>
      <c r="O156" s="8">
        <f t="shared" si="18"/>
        <v>8.1117236976045194E-6</v>
      </c>
      <c r="P156" s="8">
        <f t="shared" si="18"/>
        <v>7.9378519552953792E-6</v>
      </c>
      <c r="Q156" s="8"/>
      <c r="R156" s="9">
        <v>41624</v>
      </c>
      <c r="S156" s="4">
        <f t="shared" si="20"/>
        <v>2.9069040177641193E-3</v>
      </c>
      <c r="T156" s="4">
        <f t="shared" si="20"/>
        <v>2.1295597983775408E-3</v>
      </c>
      <c r="U156" s="4">
        <f t="shared" si="20"/>
        <v>2.5820801861273293E-3</v>
      </c>
      <c r="V156" s="4">
        <f t="shared" si="20"/>
        <v>2.3001769551479192E-3</v>
      </c>
      <c r="W156" s="4">
        <f t="shared" si="20"/>
        <v>2.8481087931475722E-3</v>
      </c>
      <c r="X156" s="4">
        <f t="shared" si="20"/>
        <v>2.8174193786682485E-3</v>
      </c>
      <c r="Z156" s="9">
        <v>41624</v>
      </c>
      <c r="AA156" s="4">
        <f t="shared" si="21"/>
        <v>0.1540807609035002</v>
      </c>
      <c r="AB156" s="4">
        <f t="shared" si="21"/>
        <v>9.9200904743785623E-2</v>
      </c>
      <c r="AC156" s="4">
        <f t="shared" si="21"/>
        <v>0.13083188585960182</v>
      </c>
      <c r="AD156" s="4">
        <f t="shared" si="21"/>
        <v>0.11098831159968592</v>
      </c>
      <c r="AE156" s="4">
        <f t="shared" si="21"/>
        <v>0.14985082759085122</v>
      </c>
      <c r="AF156" s="4">
        <f t="shared" si="21"/>
        <v>0.14764615473824039</v>
      </c>
      <c r="AG156" s="4"/>
    </row>
    <row r="157" spans="1:33" ht="14.5" x14ac:dyDescent="0.35">
      <c r="A157" s="2">
        <v>43237</v>
      </c>
      <c r="B157" s="4">
        <v>5.1169621703112999E-3</v>
      </c>
      <c r="C157" s="6">
        <v>5.9422459453344354E-3</v>
      </c>
      <c r="D157" s="4">
        <v>5.4107643663883209E-3</v>
      </c>
      <c r="E157" s="4">
        <v>5.3645472357795104E-3</v>
      </c>
      <c r="F157" s="4">
        <v>5.0760551689213763E-3</v>
      </c>
      <c r="G157" s="6">
        <v>5.7191547739393837E-3</v>
      </c>
      <c r="H157" s="4">
        <v>5.5528630061380188E-3</v>
      </c>
      <c r="J157" s="2">
        <v>43237</v>
      </c>
      <c r="K157" s="8">
        <f t="shared" si="19"/>
        <v>6.8109330931643733E-7</v>
      </c>
      <c r="L157" s="8">
        <f t="shared" si="19"/>
        <v>8.6319730419680336E-8</v>
      </c>
      <c r="M157" s="8">
        <f t="shared" si="19"/>
        <v>6.1298364642898094E-8</v>
      </c>
      <c r="N157" s="8">
        <f t="shared" si="18"/>
        <v>1.6733827627152044E-9</v>
      </c>
      <c r="O157" s="8">
        <f t="shared" si="18"/>
        <v>3.6263593186437047E-7</v>
      </c>
      <c r="P157" s="8">
        <f t="shared" si="18"/>
        <v>1.9000953867443218E-7</v>
      </c>
      <c r="Q157" s="8"/>
      <c r="R157" s="9">
        <v>41625</v>
      </c>
      <c r="S157" s="4">
        <f t="shared" si="20"/>
        <v>8.2528377502313552E-4</v>
      </c>
      <c r="T157" s="4">
        <f t="shared" si="20"/>
        <v>2.9380219607702106E-4</v>
      </c>
      <c r="U157" s="4">
        <f t="shared" si="20"/>
        <v>2.4758506546821053E-4</v>
      </c>
      <c r="V157" s="4">
        <f t="shared" si="20"/>
        <v>4.0907001389923515E-5</v>
      </c>
      <c r="W157" s="4">
        <f t="shared" si="20"/>
        <v>6.0219260362808381E-4</v>
      </c>
      <c r="X157" s="4">
        <f t="shared" si="20"/>
        <v>4.3590083582671895E-4</v>
      </c>
      <c r="Z157" s="9">
        <v>41625</v>
      </c>
      <c r="AA157" s="4">
        <f t="shared" si="21"/>
        <v>1.0642080700979051E-2</v>
      </c>
      <c r="AB157" s="4">
        <f t="shared" si="21"/>
        <v>1.5298604580062936E-3</v>
      </c>
      <c r="AC157" s="4">
        <f t="shared" si="21"/>
        <v>1.0989537108809788E-3</v>
      </c>
      <c r="AD157" s="4">
        <f t="shared" si="21"/>
        <v>3.2298857397083935E-5</v>
      </c>
      <c r="AE157" s="4">
        <f t="shared" si="21"/>
        <v>5.9661046641039661E-3</v>
      </c>
      <c r="AF157" s="4">
        <f t="shared" si="21"/>
        <v>3.2525185917340327E-3</v>
      </c>
      <c r="AG157" s="4"/>
    </row>
    <row r="158" spans="1:33" ht="14.5" x14ac:dyDescent="0.35">
      <c r="A158" s="2">
        <v>43238</v>
      </c>
      <c r="B158" s="4">
        <v>2.5781547207465302E-3</v>
      </c>
      <c r="C158" s="6">
        <v>5.9478883631527424E-3</v>
      </c>
      <c r="D158" s="4">
        <v>5.2040843293070793E-3</v>
      </c>
      <c r="E158" s="4">
        <v>5.614578239032368E-3</v>
      </c>
      <c r="F158" s="4">
        <v>5.2412164071567813E-3</v>
      </c>
      <c r="G158" s="6">
        <v>5.9257218565375571E-3</v>
      </c>
      <c r="H158" s="4">
        <v>5.8600112571493279E-3</v>
      </c>
      <c r="J158" s="2">
        <v>43238</v>
      </c>
      <c r="K158" s="8">
        <f t="shared" si="19"/>
        <v>1.1355104820764238E-5</v>
      </c>
      <c r="L158" s="8">
        <f t="shared" si="19"/>
        <v>6.8955063091149587E-6</v>
      </c>
      <c r="M158" s="8">
        <f t="shared" si="19"/>
        <v>9.2198677823993454E-6</v>
      </c>
      <c r="N158" s="8">
        <f t="shared" si="18"/>
        <v>7.0918975456262103E-6</v>
      </c>
      <c r="O158" s="8">
        <f t="shared" si="18"/>
        <v>1.1206205728628139E-5</v>
      </c>
      <c r="P158" s="8">
        <f t="shared" si="18"/>
        <v>1.0770582325529768E-5</v>
      </c>
      <c r="Q158" s="8"/>
      <c r="R158" s="9">
        <v>41626</v>
      </c>
      <c r="S158" s="4">
        <f t="shared" si="20"/>
        <v>3.3697336424062122E-3</v>
      </c>
      <c r="T158" s="4">
        <f t="shared" si="20"/>
        <v>2.6259296085605491E-3</v>
      </c>
      <c r="U158" s="4">
        <f t="shared" si="20"/>
        <v>3.0364235182858378E-3</v>
      </c>
      <c r="V158" s="4">
        <f t="shared" si="20"/>
        <v>2.6630616864102511E-3</v>
      </c>
      <c r="W158" s="4">
        <f t="shared" si="20"/>
        <v>3.3475671357910269E-3</v>
      </c>
      <c r="X158" s="4">
        <f t="shared" si="20"/>
        <v>3.2818565364027977E-3</v>
      </c>
      <c r="Z158" s="9">
        <v>41626</v>
      </c>
      <c r="AA158" s="4">
        <f t="shared" si="21"/>
        <v>0.26941948812622929</v>
      </c>
      <c r="AB158" s="4">
        <f t="shared" si="21"/>
        <v>0.19777971280498874</v>
      </c>
      <c r="AC158" s="4">
        <f t="shared" si="21"/>
        <v>0.23748193718384392</v>
      </c>
      <c r="AD158" s="4">
        <f t="shared" si="21"/>
        <v>0.20137976224860621</v>
      </c>
      <c r="AE158" s="4">
        <f t="shared" si="21"/>
        <v>0.26730718520661312</v>
      </c>
      <c r="AF158" s="4">
        <f t="shared" si="21"/>
        <v>0.26103490438814703</v>
      </c>
      <c r="AG158" s="4"/>
    </row>
    <row r="159" spans="1:33" ht="14.5" x14ac:dyDescent="0.35">
      <c r="A159" s="2">
        <v>43241</v>
      </c>
      <c r="B159" s="4">
        <v>8.8683719503629896E-3</v>
      </c>
      <c r="C159" s="6">
        <v>5.5420533753931522E-3</v>
      </c>
      <c r="D159" s="4">
        <v>6.3644256442785263E-3</v>
      </c>
      <c r="E159" s="4">
        <v>5.1458055249027157E-3</v>
      </c>
      <c r="F159" s="4">
        <v>4.8879401183820458E-3</v>
      </c>
      <c r="G159" s="6">
        <v>5.5101129302651724E-3</v>
      </c>
      <c r="H159" s="4">
        <v>5.3034698675657214E-3</v>
      </c>
      <c r="J159" s="2">
        <v>43241</v>
      </c>
      <c r="K159" s="8">
        <f t="shared" si="19"/>
        <v>1.1064395262189369E-5</v>
      </c>
      <c r="L159" s="8">
        <f t="shared" si="19"/>
        <v>6.2697471037540285E-6</v>
      </c>
      <c r="M159" s="8">
        <f t="shared" si="19"/>
        <v>1.385750079196408E-5</v>
      </c>
      <c r="N159" s="8">
        <f t="shared" si="18"/>
        <v>1.5843837569047173E-5</v>
      </c>
      <c r="O159" s="8">
        <f t="shared" si="18"/>
        <v>1.1277903646068352E-5</v>
      </c>
      <c r="P159" s="8">
        <f t="shared" si="18"/>
        <v>1.27085268599323E-5</v>
      </c>
      <c r="Q159" s="8"/>
      <c r="R159" s="9">
        <v>41627</v>
      </c>
      <c r="S159" s="4">
        <f t="shared" si="20"/>
        <v>3.3263185749698373E-3</v>
      </c>
      <c r="T159" s="4">
        <f t="shared" si="20"/>
        <v>2.5039463060844633E-3</v>
      </c>
      <c r="U159" s="4">
        <f t="shared" si="20"/>
        <v>3.7225664254602739E-3</v>
      </c>
      <c r="V159" s="4">
        <f t="shared" si="20"/>
        <v>3.9804318319809438E-3</v>
      </c>
      <c r="W159" s="4">
        <f t="shared" si="20"/>
        <v>3.3582590200978172E-3</v>
      </c>
      <c r="X159" s="4">
        <f t="shared" si="20"/>
        <v>3.5649020827972682E-3</v>
      </c>
      <c r="Z159" s="9">
        <v>41627</v>
      </c>
      <c r="AA159" s="4">
        <f t="shared" si="21"/>
        <v>0.13006989905243804</v>
      </c>
      <c r="AB159" s="4">
        <f t="shared" si="21"/>
        <v>6.1661237327569118E-2</v>
      </c>
      <c r="AC159" s="4">
        <f t="shared" si="21"/>
        <v>0.17910831548742134</v>
      </c>
      <c r="AD159" s="4">
        <f t="shared" si="21"/>
        <v>0.21861701130055433</v>
      </c>
      <c r="AE159" s="4">
        <f t="shared" si="21"/>
        <v>0.13356578883335413</v>
      </c>
      <c r="AF159" s="4">
        <f t="shared" si="21"/>
        <v>0.15805302616481676</v>
      </c>
      <c r="AG159" s="4"/>
    </row>
    <row r="160" spans="1:33" ht="14.5" x14ac:dyDescent="0.35">
      <c r="A160" s="2">
        <v>43242</v>
      </c>
      <c r="B160" s="4">
        <v>4.50820334574774E-3</v>
      </c>
      <c r="C160" s="6">
        <v>7.9866154119372368E-3</v>
      </c>
      <c r="D160" s="4">
        <v>6.7071253433823594E-3</v>
      </c>
      <c r="E160" s="4">
        <v>6.4189591329945105E-3</v>
      </c>
      <c r="F160" s="4">
        <v>6.0610165332982959E-3</v>
      </c>
      <c r="G160" s="6">
        <v>6.6140648636886703E-3</v>
      </c>
      <c r="H160" s="4">
        <v>6.7509762755526854E-3</v>
      </c>
      <c r="J160" s="2">
        <v>43242</v>
      </c>
      <c r="K160" s="8">
        <f t="shared" si="19"/>
        <v>1.2099350502212685E-5</v>
      </c>
      <c r="L160" s="8">
        <f t="shared" si="19"/>
        <v>4.835257951681425E-6</v>
      </c>
      <c r="M160" s="8">
        <f t="shared" si="19"/>
        <v>3.6509876784970256E-6</v>
      </c>
      <c r="N160" s="8">
        <f t="shared" si="18"/>
        <v>2.4112287954309181E-6</v>
      </c>
      <c r="O160" s="8">
        <f t="shared" si="18"/>
        <v>4.4346527327444786E-6</v>
      </c>
      <c r="P160" s="8">
        <f t="shared" si="18"/>
        <v>5.0300304146658582E-6</v>
      </c>
      <c r="Q160" s="8"/>
      <c r="R160" s="9">
        <v>41628</v>
      </c>
      <c r="S160" s="4">
        <f t="shared" si="20"/>
        <v>3.4784120661894968E-3</v>
      </c>
      <c r="T160" s="4">
        <f t="shared" si="20"/>
        <v>2.1989219976346194E-3</v>
      </c>
      <c r="U160" s="4">
        <f t="shared" si="20"/>
        <v>1.9107557872467705E-3</v>
      </c>
      <c r="V160" s="4">
        <f t="shared" si="20"/>
        <v>1.5528131875505559E-3</v>
      </c>
      <c r="W160" s="4">
        <f t="shared" si="20"/>
        <v>2.1058615179409303E-3</v>
      </c>
      <c r="X160" s="4">
        <f t="shared" si="20"/>
        <v>2.2427729298049454E-3</v>
      </c>
      <c r="Z160" s="9">
        <v>41628</v>
      </c>
      <c r="AA160" s="4">
        <f t="shared" si="21"/>
        <v>0.13633818182535151</v>
      </c>
      <c r="AB160" s="4">
        <f t="shared" si="21"/>
        <v>6.9423091216398447E-2</v>
      </c>
      <c r="AC160" s="4">
        <f t="shared" si="21"/>
        <v>5.568349929895211E-2</v>
      </c>
      <c r="AD160" s="4">
        <f t="shared" si="21"/>
        <v>3.9782003620939754E-2</v>
      </c>
      <c r="AE160" s="4">
        <f t="shared" si="21"/>
        <v>6.4908296508180197E-2</v>
      </c>
      <c r="AF160" s="4">
        <f t="shared" si="21"/>
        <v>7.1573817994444067E-2</v>
      </c>
      <c r="AG160" s="4"/>
    </row>
    <row r="161" spans="1:33" ht="14.5" x14ac:dyDescent="0.35">
      <c r="A161" s="2">
        <v>43243</v>
      </c>
      <c r="B161" s="4">
        <v>5.8650460344152099E-3</v>
      </c>
      <c r="C161" s="6">
        <v>6.7375702783465394E-3</v>
      </c>
      <c r="D161" s="4">
        <v>6.054767407476902E-3</v>
      </c>
      <c r="E161" s="4">
        <v>5.613215690101603E-3</v>
      </c>
      <c r="F161" s="4">
        <v>5.3061553155448176E-3</v>
      </c>
      <c r="G161" s="6">
        <v>5.892003206215384E-3</v>
      </c>
      <c r="H161" s="4">
        <v>5.7881157930364403E-3</v>
      </c>
      <c r="J161" s="2">
        <v>43243</v>
      </c>
      <c r="K161" s="8">
        <f t="shared" si="19"/>
        <v>7.6129855624793827E-7</v>
      </c>
      <c r="L161" s="8">
        <f t="shared" si="19"/>
        <v>3.5994199396413754E-8</v>
      </c>
      <c r="M161" s="8">
        <f t="shared" si="19"/>
        <v>6.3418522317109806E-8</v>
      </c>
      <c r="N161" s="8">
        <f t="shared" si="18"/>
        <v>3.1235883563946385E-7</v>
      </c>
      <c r="O161" s="8">
        <f t="shared" si="18"/>
        <v>7.266891114641022E-10</v>
      </c>
      <c r="P161" s="8">
        <f t="shared" si="18"/>
        <v>5.9182620385957589E-9</v>
      </c>
      <c r="Q161" s="8"/>
      <c r="R161" s="9">
        <v>41631</v>
      </c>
      <c r="S161" s="4">
        <f t="shared" si="20"/>
        <v>8.7252424393132952E-4</v>
      </c>
      <c r="T161" s="4">
        <f t="shared" si="20"/>
        <v>1.8972137306169212E-4</v>
      </c>
      <c r="U161" s="4">
        <f t="shared" si="20"/>
        <v>2.518303443136069E-4</v>
      </c>
      <c r="V161" s="4">
        <f t="shared" si="20"/>
        <v>5.5889071887039229E-4</v>
      </c>
      <c r="W161" s="4">
        <f t="shared" si="20"/>
        <v>2.695717180017411E-5</v>
      </c>
      <c r="X161" s="4">
        <f t="shared" si="20"/>
        <v>7.693024137876963E-5</v>
      </c>
      <c r="Z161" s="9">
        <v>41631</v>
      </c>
      <c r="AA161" s="4">
        <f t="shared" si="21"/>
        <v>9.1877161293276721E-3</v>
      </c>
      <c r="AB161" s="4">
        <f t="shared" si="21"/>
        <v>5.0141864930819402E-4</v>
      </c>
      <c r="AC161" s="4">
        <f t="shared" si="21"/>
        <v>9.7725921619362666E-4</v>
      </c>
      <c r="AD161" s="4">
        <f t="shared" si="21"/>
        <v>5.1859481844862554E-3</v>
      </c>
      <c r="AE161" s="4">
        <f t="shared" si="21"/>
        <v>1.0498322270402483E-5</v>
      </c>
      <c r="AF161" s="4">
        <f t="shared" si="21"/>
        <v>8.7551332130342274E-5</v>
      </c>
      <c r="AG161" s="4"/>
    </row>
    <row r="162" spans="1:33" ht="14.5" x14ac:dyDescent="0.35">
      <c r="A162" s="2">
        <v>43244</v>
      </c>
      <c r="B162" s="4">
        <v>7.5483822134492801E-3</v>
      </c>
      <c r="C162" s="6">
        <v>6.4452039077877998E-3</v>
      </c>
      <c r="D162" s="4">
        <v>5.2263094112277031E-3</v>
      </c>
      <c r="E162" s="4">
        <v>6.0452990459854044E-3</v>
      </c>
      <c r="F162" s="4">
        <v>5.7389284220806481E-3</v>
      </c>
      <c r="G162" s="6">
        <v>6.2200350486622596E-3</v>
      </c>
      <c r="H162" s="4">
        <v>6.1846636991098316E-3</v>
      </c>
      <c r="J162" s="2">
        <v>43244</v>
      </c>
      <c r="K162" s="8">
        <f t="shared" si="19"/>
        <v>1.2170023740821345E-6</v>
      </c>
      <c r="L162" s="8">
        <f t="shared" si="19"/>
        <v>5.3920220988171671E-6</v>
      </c>
      <c r="M162" s="8">
        <f t="shared" si="19"/>
        <v>2.2592590083132375E-6</v>
      </c>
      <c r="N162" s="8">
        <f t="shared" si="18"/>
        <v>3.2741230230983167E-6</v>
      </c>
      <c r="O162" s="8">
        <f t="shared" si="18"/>
        <v>1.7645061901977159E-6</v>
      </c>
      <c r="P162" s="8">
        <f t="shared" si="18"/>
        <v>1.8597281863521926E-6</v>
      </c>
      <c r="Q162" s="8"/>
      <c r="R162" s="9">
        <v>41632</v>
      </c>
      <c r="S162" s="4">
        <f t="shared" si="20"/>
        <v>1.1031783056614803E-3</v>
      </c>
      <c r="T162" s="4">
        <f t="shared" si="20"/>
        <v>2.322072802221577E-3</v>
      </c>
      <c r="U162" s="4">
        <f t="shared" si="20"/>
        <v>1.5030831674638758E-3</v>
      </c>
      <c r="V162" s="4">
        <f t="shared" si="20"/>
        <v>1.809453791368632E-3</v>
      </c>
      <c r="W162" s="4">
        <f t="shared" si="20"/>
        <v>1.3283471647870205E-3</v>
      </c>
      <c r="X162" s="4">
        <f t="shared" si="20"/>
        <v>1.3637185143394485E-3</v>
      </c>
      <c r="Z162" s="9">
        <v>41632</v>
      </c>
      <c r="AA162" s="4">
        <f t="shared" si="21"/>
        <v>1.3165679487198378E-2</v>
      </c>
      <c r="AB162" s="4">
        <f t="shared" si="21"/>
        <v>7.6676609914781757E-2</v>
      </c>
      <c r="AC162" s="4">
        <f t="shared" si="21"/>
        <v>2.6584382619870173E-2</v>
      </c>
      <c r="AD162" s="4">
        <f t="shared" si="21"/>
        <v>4.1233956197660238E-2</v>
      </c>
      <c r="AE162" s="4">
        <f t="shared" si="21"/>
        <v>2.0001711686018941E-2</v>
      </c>
      <c r="AF162" s="4">
        <f t="shared" si="21"/>
        <v>2.1239394076695506E-2</v>
      </c>
      <c r="AG162" s="4"/>
    </row>
    <row r="163" spans="1:33" ht="14.5" x14ac:dyDescent="0.35">
      <c r="A163" s="2">
        <v>43245</v>
      </c>
      <c r="B163" s="4">
        <v>3.3694806759608101E-3</v>
      </c>
      <c r="C163" s="6">
        <v>4.4768331572413436E-3</v>
      </c>
      <c r="D163" s="4">
        <v>5.3251762874424458E-3</v>
      </c>
      <c r="E163" s="4">
        <v>6.4455041956387798E-3</v>
      </c>
      <c r="F163" s="4">
        <v>6.3814005674011336E-3</v>
      </c>
      <c r="G163" s="6">
        <v>6.4742813272223032E-3</v>
      </c>
      <c r="H163" s="4">
        <v>6.5421739251031149E-3</v>
      </c>
      <c r="J163" s="2">
        <v>43245</v>
      </c>
      <c r="K163" s="8">
        <f t="shared" si="19"/>
        <v>1.2262295177981543E-6</v>
      </c>
      <c r="L163" s="8">
        <f t="shared" si="19"/>
        <v>3.8247453247685287E-6</v>
      </c>
      <c r="M163" s="8">
        <f t="shared" si="19"/>
        <v>9.4619206936120444E-6</v>
      </c>
      <c r="N163" s="8">
        <f t="shared" si="18"/>
        <v>9.0716614324538908E-6</v>
      </c>
      <c r="O163" s="8">
        <f t="shared" si="18"/>
        <v>9.6397870840737916E-6</v>
      </c>
      <c r="P163" s="8">
        <f t="shared" si="18"/>
        <v>1.0065982453153154E-5</v>
      </c>
      <c r="Q163" s="8"/>
      <c r="R163" s="9">
        <v>41634</v>
      </c>
      <c r="S163" s="4">
        <f t="shared" si="20"/>
        <v>1.1073524812805335E-3</v>
      </c>
      <c r="T163" s="4">
        <f t="shared" si="20"/>
        <v>1.9556956114816356E-3</v>
      </c>
      <c r="U163" s="4">
        <f t="shared" si="20"/>
        <v>3.0760235196779697E-3</v>
      </c>
      <c r="V163" s="4">
        <f t="shared" si="20"/>
        <v>3.0119198914403235E-3</v>
      </c>
      <c r="W163" s="4">
        <f t="shared" si="20"/>
        <v>3.1048006512614931E-3</v>
      </c>
      <c r="X163" s="4">
        <f t="shared" si="20"/>
        <v>3.1726932491423047E-3</v>
      </c>
      <c r="Z163" s="9">
        <v>41634</v>
      </c>
      <c r="AA163" s="4">
        <f t="shared" si="21"/>
        <v>3.6805539254724851E-2</v>
      </c>
      <c r="AB163" s="4">
        <f t="shared" si="21"/>
        <v>9.0432562964164687E-2</v>
      </c>
      <c r="AC163" s="4">
        <f t="shared" si="21"/>
        <v>0.17138871759741248</v>
      </c>
      <c r="AD163" s="4">
        <f t="shared" si="21"/>
        <v>0.16664482242030187</v>
      </c>
      <c r="AE163" s="4">
        <f t="shared" si="21"/>
        <v>0.17351985980901108</v>
      </c>
      <c r="AF163" s="4">
        <f t="shared" si="21"/>
        <v>0.17855079525835205</v>
      </c>
      <c r="AG163" s="4"/>
    </row>
    <row r="164" spans="1:33" ht="14.5" x14ac:dyDescent="0.35">
      <c r="A164" s="2">
        <v>43249</v>
      </c>
      <c r="B164" s="4">
        <v>9.8805487923515397E-3</v>
      </c>
      <c r="C164" s="6">
        <v>4.9422904849052429E-3</v>
      </c>
      <c r="D164" s="4">
        <v>4.9074036069214344E-3</v>
      </c>
      <c r="E164" s="4">
        <v>5.8761708528574244E-3</v>
      </c>
      <c r="F164" s="4">
        <v>5.7333164748422701E-3</v>
      </c>
      <c r="G164" s="6">
        <v>5.8815456482559057E-3</v>
      </c>
      <c r="H164" s="4">
        <v>5.7137213298361798E-3</v>
      </c>
      <c r="J164" s="2">
        <v>43249</v>
      </c>
      <c r="K164" s="8">
        <f t="shared" si="19"/>
        <v>2.4386395111062364E-5</v>
      </c>
      <c r="L164" s="8">
        <f t="shared" si="19"/>
        <v>2.4732173035366637E-5</v>
      </c>
      <c r="M164" s="8">
        <f t="shared" si="19"/>
        <v>1.6035042682307136E-5</v>
      </c>
      <c r="N164" s="8">
        <f t="shared" si="19"/>
        <v>1.7199535895393307E-5</v>
      </c>
      <c r="O164" s="8">
        <f t="shared" si="19"/>
        <v>1.5992026146486765E-5</v>
      </c>
      <c r="P164" s="8">
        <f t="shared" si="19"/>
        <v>1.7362451102372193E-5</v>
      </c>
      <c r="Q164" s="8"/>
      <c r="R164" s="9">
        <v>41635</v>
      </c>
      <c r="S164" s="4">
        <f t="shared" si="20"/>
        <v>4.9382583074462968E-3</v>
      </c>
      <c r="T164" s="4">
        <f t="shared" si="20"/>
        <v>4.9731451854301053E-3</v>
      </c>
      <c r="U164" s="4">
        <f t="shared" si="20"/>
        <v>4.0043779394941153E-3</v>
      </c>
      <c r="V164" s="4">
        <f t="shared" si="20"/>
        <v>4.1472323175092696E-3</v>
      </c>
      <c r="W164" s="4">
        <f t="shared" si="20"/>
        <v>3.999003144095634E-3</v>
      </c>
      <c r="X164" s="4">
        <f t="shared" si="20"/>
        <v>4.1668274625153599E-3</v>
      </c>
      <c r="Z164" s="9">
        <v>41635</v>
      </c>
      <c r="AA164" s="4">
        <f t="shared" si="21"/>
        <v>0.30644497667640636</v>
      </c>
      <c r="AB164" s="4">
        <f t="shared" si="21"/>
        <v>0.31357335648602591</v>
      </c>
      <c r="AC164" s="4">
        <f t="shared" si="21"/>
        <v>0.16179771224953643</v>
      </c>
      <c r="AD164" s="4">
        <f t="shared" si="21"/>
        <v>0.17908269967762291</v>
      </c>
      <c r="AE164" s="4">
        <f t="shared" si="21"/>
        <v>0.16117538382206886</v>
      </c>
      <c r="AF164" s="4">
        <f t="shared" si="21"/>
        <v>0.18156931054118042</v>
      </c>
      <c r="AG164" s="4"/>
    </row>
    <row r="165" spans="1:33" ht="14.5" x14ac:dyDescent="0.35">
      <c r="A165" s="2">
        <v>43250</v>
      </c>
      <c r="B165" s="4">
        <v>6.8904269485176696E-3</v>
      </c>
      <c r="C165" s="6">
        <v>4.8339972272515297E-3</v>
      </c>
      <c r="D165" s="4">
        <v>4.8002498224377632E-3</v>
      </c>
      <c r="E165" s="4">
        <v>6.9087288568731092E-3</v>
      </c>
      <c r="F165" s="4">
        <v>6.5964799870008098E-3</v>
      </c>
      <c r="G165" s="6">
        <v>6.8275096651952989E-3</v>
      </c>
      <c r="H165" s="4">
        <v>7.0317382535236726E-3</v>
      </c>
      <c r="J165" s="2">
        <v>43250</v>
      </c>
      <c r="K165" s="8">
        <f t="shared" ref="K165:P207" si="22">($B165-C165)^2</f>
        <v>4.2289031985067343E-6</v>
      </c>
      <c r="L165" s="8">
        <f t="shared" si="22"/>
        <v>4.3688404183876568E-6</v>
      </c>
      <c r="M165" s="8">
        <f t="shared" si="22"/>
        <v>3.3495984945090831E-10</v>
      </c>
      <c r="N165" s="8">
        <f t="shared" si="22"/>
        <v>8.6404816184994278E-8</v>
      </c>
      <c r="O165" s="8">
        <f t="shared" si="22"/>
        <v>3.9585845406674762E-9</v>
      </c>
      <c r="P165" s="8">
        <f t="shared" si="22"/>
        <v>1.9968884922499597E-8</v>
      </c>
      <c r="Q165" s="8"/>
      <c r="R165" s="9">
        <v>41638</v>
      </c>
      <c r="S165" s="4">
        <f t="shared" si="20"/>
        <v>2.0564297212661399E-3</v>
      </c>
      <c r="T165" s="4">
        <f t="shared" si="20"/>
        <v>2.0901771260799064E-3</v>
      </c>
      <c r="U165" s="4">
        <f t="shared" si="20"/>
        <v>1.8301908355439558E-5</v>
      </c>
      <c r="V165" s="4">
        <f t="shared" si="20"/>
        <v>2.9394696151685985E-4</v>
      </c>
      <c r="W165" s="4">
        <f t="shared" si="20"/>
        <v>6.291728332237078E-5</v>
      </c>
      <c r="X165" s="4">
        <f t="shared" si="20"/>
        <v>1.4131130500600296E-4</v>
      </c>
      <c r="Z165" s="9">
        <v>41638</v>
      </c>
      <c r="AA165" s="4">
        <f t="shared" si="21"/>
        <v>7.0950444206261842E-2</v>
      </c>
      <c r="AB165" s="4">
        <f t="shared" si="21"/>
        <v>7.39658187396528E-2</v>
      </c>
      <c r="AC165" s="4">
        <f t="shared" si="21"/>
        <v>3.515072611426362E-6</v>
      </c>
      <c r="AD165" s="4">
        <f t="shared" si="21"/>
        <v>9.6430641119660265E-4</v>
      </c>
      <c r="AE165" s="4">
        <f t="shared" si="21"/>
        <v>4.2201450555445774E-5</v>
      </c>
      <c r="AF165" s="4">
        <f t="shared" si="21"/>
        <v>2.0467565406345756E-4</v>
      </c>
      <c r="AG165" s="4"/>
    </row>
    <row r="166" spans="1:33" ht="14.5" x14ac:dyDescent="0.35">
      <c r="A166" s="2">
        <v>43251</v>
      </c>
      <c r="B166" s="4">
        <v>4.4730435751310403E-3</v>
      </c>
      <c r="C166" s="6">
        <v>4.2567080818116656E-3</v>
      </c>
      <c r="D166" s="4">
        <v>5.0780912861227989E-3</v>
      </c>
      <c r="E166" s="4">
        <v>6.7523412760138526E-3</v>
      </c>
      <c r="F166" s="4">
        <v>6.4925986484934547E-3</v>
      </c>
      <c r="G166" s="6">
        <v>6.6182587158315487E-3</v>
      </c>
      <c r="H166" s="4">
        <v>6.6328520338560454E-3</v>
      </c>
      <c r="J166" s="2">
        <v>43251</v>
      </c>
      <c r="K166" s="8">
        <f t="shared" si="22"/>
        <v>4.6801045669737226E-8</v>
      </c>
      <c r="L166" s="8">
        <f t="shared" si="22"/>
        <v>3.660827325763666E-7</v>
      </c>
      <c r="M166" s="8">
        <f t="shared" si="22"/>
        <v>5.1951980092496737E-6</v>
      </c>
      <c r="N166" s="8">
        <f t="shared" si="22"/>
        <v>4.0786026943438666E-6</v>
      </c>
      <c r="O166" s="8">
        <f t="shared" si="22"/>
        <v>4.6019479998907018E-6</v>
      </c>
      <c r="P166" s="8">
        <f t="shared" si="22"/>
        <v>4.6647725783800815E-6</v>
      </c>
      <c r="Q166" s="8"/>
      <c r="R166" s="9">
        <v>41639</v>
      </c>
      <c r="S166" s="4">
        <f t="shared" si="20"/>
        <v>2.1633549331937472E-4</v>
      </c>
      <c r="T166" s="4">
        <f t="shared" si="20"/>
        <v>6.0504771099175857E-4</v>
      </c>
      <c r="U166" s="4">
        <f t="shared" si="20"/>
        <v>2.2792977008828123E-3</v>
      </c>
      <c r="V166" s="4">
        <f t="shared" si="20"/>
        <v>2.0195550733624144E-3</v>
      </c>
      <c r="W166" s="4">
        <f t="shared" si="20"/>
        <v>2.1452151407005083E-3</v>
      </c>
      <c r="X166" s="4">
        <f t="shared" si="20"/>
        <v>2.1598084587250051E-3</v>
      </c>
      <c r="Z166" s="9">
        <v>41639</v>
      </c>
      <c r="AA166" s="4">
        <f t="shared" si="21"/>
        <v>1.2492971766457917E-3</v>
      </c>
      <c r="AB166" s="4">
        <f t="shared" si="21"/>
        <v>7.7177457245471981E-3</v>
      </c>
      <c r="AC166" s="4">
        <f t="shared" si="21"/>
        <v>7.4263584219020018E-2</v>
      </c>
      <c r="AD166" s="4">
        <f t="shared" si="21"/>
        <v>6.1538823133815646E-2</v>
      </c>
      <c r="AE166" s="4">
        <f t="shared" si="21"/>
        <v>6.7627351073553887E-2</v>
      </c>
      <c r="AF166" s="4">
        <f t="shared" si="21"/>
        <v>6.8342924917355052E-2</v>
      </c>
      <c r="AG166" s="4"/>
    </row>
    <row r="167" spans="1:33" ht="14.5" x14ac:dyDescent="0.35">
      <c r="A167" s="2">
        <v>43252</v>
      </c>
      <c r="B167" s="4">
        <v>5.8562987651294097E-3</v>
      </c>
      <c r="C167" s="6">
        <v>4.6705468557775021E-3</v>
      </c>
      <c r="D167" s="4">
        <v>4.2836577631533146E-3</v>
      </c>
      <c r="E167" s="4">
        <v>6.2417290515331776E-3</v>
      </c>
      <c r="F167" s="4">
        <v>5.8857635087193171E-3</v>
      </c>
      <c r="G167" s="6">
        <v>6.166279135845395E-3</v>
      </c>
      <c r="H167" s="4">
        <v>6.0519805796743643E-3</v>
      </c>
      <c r="J167" s="2">
        <v>43252</v>
      </c>
      <c r="K167" s="8">
        <f t="shared" si="22"/>
        <v>1.4060075905316946E-6</v>
      </c>
      <c r="L167" s="8">
        <f t="shared" si="22"/>
        <v>2.4731997210963763E-6</v>
      </c>
      <c r="M167" s="8">
        <f t="shared" si="22"/>
        <v>1.4855650567729051E-7</v>
      </c>
      <c r="N167" s="8">
        <f t="shared" si="22"/>
        <v>8.6817111481898974E-10</v>
      </c>
      <c r="O167" s="8">
        <f t="shared" si="22"/>
        <v>9.6087830229219687E-8</v>
      </c>
      <c r="P167" s="8">
        <f t="shared" si="22"/>
        <v>3.8291372543605987E-8</v>
      </c>
      <c r="Q167" s="8"/>
      <c r="R167" s="9">
        <v>41641</v>
      </c>
      <c r="S167" s="4">
        <f t="shared" si="20"/>
        <v>1.1857519093519077E-3</v>
      </c>
      <c r="T167" s="4">
        <f t="shared" si="20"/>
        <v>1.5726410019760951E-3</v>
      </c>
      <c r="U167" s="4">
        <f t="shared" si="20"/>
        <v>3.8543028640376786E-4</v>
      </c>
      <c r="V167" s="4">
        <f t="shared" ref="V167:X230" si="23">ABS($B167-F167)</f>
        <v>2.9464743589907409E-5</v>
      </c>
      <c r="W167" s="4">
        <f t="shared" si="23"/>
        <v>3.0998037071598532E-4</v>
      </c>
      <c r="X167" s="4">
        <f t="shared" si="23"/>
        <v>1.9568181454495456E-4</v>
      </c>
      <c r="Z167" s="9">
        <v>41641</v>
      </c>
      <c r="AA167" s="4">
        <f t="shared" si="21"/>
        <v>2.7636973219392402E-2</v>
      </c>
      <c r="AB167" s="4">
        <f t="shared" si="21"/>
        <v>5.4415202526157058E-2</v>
      </c>
      <c r="AC167" s="4">
        <f t="shared" si="21"/>
        <v>1.9888780560977093E-3</v>
      </c>
      <c r="AD167" s="4">
        <f t="shared" ref="AD167:AF230" si="24">($B167/F167)-LN($B167/F167)-1</f>
        <v>1.257251516917357E-5</v>
      </c>
      <c r="AE167" s="4">
        <f t="shared" si="24"/>
        <v>1.307558344534332E-3</v>
      </c>
      <c r="AF167" s="4">
        <f t="shared" si="24"/>
        <v>5.3427641597125763E-4</v>
      </c>
      <c r="AG167" s="4"/>
    </row>
    <row r="168" spans="1:33" ht="14.5" x14ac:dyDescent="0.35">
      <c r="A168" s="2">
        <v>43255</v>
      </c>
      <c r="B168" s="4">
        <v>3.1474412931326501E-3</v>
      </c>
      <c r="C168" s="6">
        <v>4.6820184215903282E-3</v>
      </c>
      <c r="D168" s="4">
        <v>4.224852193146944E-3</v>
      </c>
      <c r="E168" s="4">
        <v>6.2275350158312827E-3</v>
      </c>
      <c r="F168" s="4">
        <v>6.0290655415588474E-3</v>
      </c>
      <c r="G168" s="6">
        <v>6.185576743749927E-3</v>
      </c>
      <c r="H168" s="4">
        <v>6.1670961438525457E-3</v>
      </c>
      <c r="J168" s="2">
        <v>43255</v>
      </c>
      <c r="K168" s="8">
        <f t="shared" si="22"/>
        <v>2.3549269631854132E-6</v>
      </c>
      <c r="L168" s="8">
        <f t="shared" si="22"/>
        <v>1.160814247469611E-6</v>
      </c>
      <c r="M168" s="8">
        <f t="shared" si="22"/>
        <v>9.4869773406075212E-6</v>
      </c>
      <c r="N168" s="8">
        <f t="shared" si="22"/>
        <v>8.3037583091178471E-6</v>
      </c>
      <c r="O168" s="8">
        <f t="shared" si="22"/>
        <v>9.2302670162974442E-6</v>
      </c>
      <c r="P168" s="8">
        <f t="shared" si="22"/>
        <v>9.1183154174761951E-6</v>
      </c>
      <c r="Q168" s="8"/>
      <c r="R168" s="9">
        <v>41642</v>
      </c>
      <c r="S168" s="4">
        <f t="shared" ref="S168:X231" si="25">ABS($B168-C168)</f>
        <v>1.5345771284576782E-3</v>
      </c>
      <c r="T168" s="4">
        <f t="shared" si="25"/>
        <v>1.077410900014294E-3</v>
      </c>
      <c r="U168" s="4">
        <f t="shared" si="25"/>
        <v>3.0800937226986326E-3</v>
      </c>
      <c r="V168" s="4">
        <f t="shared" si="23"/>
        <v>2.8816242484261973E-3</v>
      </c>
      <c r="W168" s="4">
        <f t="shared" si="23"/>
        <v>3.038135450617277E-3</v>
      </c>
      <c r="X168" s="4">
        <f t="shared" si="23"/>
        <v>3.0196548507198957E-3</v>
      </c>
      <c r="Z168" s="9">
        <v>41642</v>
      </c>
      <c r="AA168" s="4">
        <f t="shared" ref="AA168:AF231" si="26">($B168/C168)-LN($B168/C168)-1</f>
        <v>6.937973133787434E-2</v>
      </c>
      <c r="AB168" s="4">
        <f t="shared" si="26"/>
        <v>3.9377022926909033E-2</v>
      </c>
      <c r="AC168" s="4">
        <f t="shared" si="26"/>
        <v>0.1877979974643611</v>
      </c>
      <c r="AD168" s="4">
        <f t="shared" si="24"/>
        <v>0.17204682617737044</v>
      </c>
      <c r="AE168" s="4">
        <f t="shared" si="24"/>
        <v>0.18446595712581537</v>
      </c>
      <c r="AF168" s="4">
        <f t="shared" si="24"/>
        <v>0.18299859243444772</v>
      </c>
      <c r="AG168" s="4"/>
    </row>
    <row r="169" spans="1:33" ht="14.5" x14ac:dyDescent="0.35">
      <c r="A169" s="2">
        <v>43256</v>
      </c>
      <c r="B169" s="4">
        <v>3.4003259754383898E-3</v>
      </c>
      <c r="C169" s="6">
        <v>4.292455967515707E-3</v>
      </c>
      <c r="D169" s="4">
        <v>3.7716766819357872E-3</v>
      </c>
      <c r="E169" s="4">
        <v>5.7900475836905078E-3</v>
      </c>
      <c r="F169" s="4">
        <v>5.6020541067700472E-3</v>
      </c>
      <c r="G169" s="6">
        <v>5.7632048815997663E-3</v>
      </c>
      <c r="H169" s="4">
        <v>5.5943429335756738E-3</v>
      </c>
      <c r="J169" s="2">
        <v>43256</v>
      </c>
      <c r="K169" s="8">
        <f t="shared" si="22"/>
        <v>7.9589592276387401E-7</v>
      </c>
      <c r="L169" s="8">
        <f t="shared" si="22"/>
        <v>1.3790134721611617E-7</v>
      </c>
      <c r="M169" s="8">
        <f t="shared" si="22"/>
        <v>5.7107693649470894E-6</v>
      </c>
      <c r="N169" s="8">
        <f t="shared" si="22"/>
        <v>4.847606764297192E-6</v>
      </c>
      <c r="O169" s="8">
        <f t="shared" si="22"/>
        <v>5.5831967251823832E-6</v>
      </c>
      <c r="P169" s="8">
        <f t="shared" si="22"/>
        <v>4.8137104125939804E-6</v>
      </c>
      <c r="Q169" s="8"/>
      <c r="R169" s="9">
        <v>41645</v>
      </c>
      <c r="S169" s="4">
        <f t="shared" si="25"/>
        <v>8.9212999207731718E-4</v>
      </c>
      <c r="T169" s="4">
        <f t="shared" si="25"/>
        <v>3.7135070649739737E-4</v>
      </c>
      <c r="U169" s="4">
        <f t="shared" si="25"/>
        <v>2.389721608252118E-3</v>
      </c>
      <c r="V169" s="4">
        <f t="shared" si="23"/>
        <v>2.2017281313316574E-3</v>
      </c>
      <c r="W169" s="4">
        <f t="shared" si="23"/>
        <v>2.3628789061613765E-3</v>
      </c>
      <c r="X169" s="4">
        <f t="shared" si="23"/>
        <v>2.1940169581372839E-3</v>
      </c>
      <c r="Z169" s="9">
        <v>41645</v>
      </c>
      <c r="AA169" s="4">
        <f t="shared" si="26"/>
        <v>2.515102820847015E-2</v>
      </c>
      <c r="AB169" s="4">
        <f t="shared" si="26"/>
        <v>5.1906184005632294E-3</v>
      </c>
      <c r="AC169" s="4">
        <f t="shared" si="26"/>
        <v>0.11954002473537373</v>
      </c>
      <c r="AD169" s="4">
        <f t="shared" si="24"/>
        <v>0.1062404575646152</v>
      </c>
      <c r="AE169" s="4">
        <f t="shared" si="24"/>
        <v>0.11762851041803768</v>
      </c>
      <c r="AF169" s="4">
        <f t="shared" si="24"/>
        <v>0.10569967058396079</v>
      </c>
      <c r="AG169" s="4"/>
    </row>
    <row r="170" spans="1:33" ht="14.5" x14ac:dyDescent="0.35">
      <c r="A170" s="2">
        <v>43257</v>
      </c>
      <c r="B170" s="4">
        <v>4.7458701433156598E-3</v>
      </c>
      <c r="C170" s="6">
        <v>4.5334091410040864E-3</v>
      </c>
      <c r="D170" s="4">
        <v>3.2749832607805729E-3</v>
      </c>
      <c r="E170" s="4">
        <v>5.0385610418301379E-3</v>
      </c>
      <c r="F170" s="4">
        <v>4.8558166852956542E-3</v>
      </c>
      <c r="G170" s="6">
        <v>5.1894867021716673E-3</v>
      </c>
      <c r="H170" s="4">
        <v>5.0908441293937221E-3</v>
      </c>
      <c r="J170" s="2">
        <v>43257</v>
      </c>
      <c r="K170" s="8">
        <f t="shared" si="22"/>
        <v>4.51396775032384E-8</v>
      </c>
      <c r="L170" s="8">
        <f t="shared" si="22"/>
        <v>2.1635082212137866E-6</v>
      </c>
      <c r="M170" s="8">
        <f t="shared" si="22"/>
        <v>8.566796207321249E-8</v>
      </c>
      <c r="N170" s="8">
        <f t="shared" si="22"/>
        <v>1.2088242093358669E-8</v>
      </c>
      <c r="O170" s="8">
        <f t="shared" si="22"/>
        <v>1.9679565129124552E-7</v>
      </c>
      <c r="P170" s="8">
        <f t="shared" si="22"/>
        <v>1.1900705107058708E-7</v>
      </c>
      <c r="Q170" s="8"/>
      <c r="R170" s="9">
        <v>41646</v>
      </c>
      <c r="S170" s="4">
        <f t="shared" si="25"/>
        <v>2.124610023115734E-4</v>
      </c>
      <c r="T170" s="4">
        <f t="shared" si="25"/>
        <v>1.4708868825350869E-3</v>
      </c>
      <c r="U170" s="4">
        <f t="shared" si="25"/>
        <v>2.9269089851447806E-4</v>
      </c>
      <c r="V170" s="4">
        <f t="shared" si="23"/>
        <v>1.0994654197999439E-4</v>
      </c>
      <c r="W170" s="4">
        <f t="shared" si="23"/>
        <v>4.4361655885600745E-4</v>
      </c>
      <c r="X170" s="4">
        <f t="shared" si="23"/>
        <v>3.4497398607806224E-4</v>
      </c>
      <c r="Z170" s="9">
        <v>41646</v>
      </c>
      <c r="AA170" s="4">
        <f t="shared" si="26"/>
        <v>1.0650437343677766E-3</v>
      </c>
      <c r="AB170" s="4">
        <f t="shared" si="26"/>
        <v>7.8166022761612775E-2</v>
      </c>
      <c r="AC170" s="4">
        <f t="shared" si="26"/>
        <v>1.7555612356940919E-3</v>
      </c>
      <c r="AD170" s="4">
        <f t="shared" si="24"/>
        <v>2.6027165897080096E-4</v>
      </c>
      <c r="AE170" s="4">
        <f t="shared" si="24"/>
        <v>3.8762879831346631E-3</v>
      </c>
      <c r="AF170" s="4">
        <f t="shared" si="24"/>
        <v>2.4052492596875474E-3</v>
      </c>
      <c r="AG170" s="4"/>
    </row>
    <row r="171" spans="1:33" ht="14.5" x14ac:dyDescent="0.35">
      <c r="A171" s="2">
        <v>43258</v>
      </c>
      <c r="B171" s="4">
        <v>4.8242113789090397E-3</v>
      </c>
      <c r="C171" s="6">
        <v>5.2382689900696278E-3</v>
      </c>
      <c r="D171" s="4">
        <v>3.632603213191032E-3</v>
      </c>
      <c r="E171" s="4">
        <v>4.9227428237860081E-3</v>
      </c>
      <c r="F171" s="4">
        <v>4.7944911043614202E-3</v>
      </c>
      <c r="G171" s="6">
        <v>5.1001473439698736E-3</v>
      </c>
      <c r="H171" s="4">
        <v>5.1069215972321677E-3</v>
      </c>
      <c r="J171" s="2">
        <v>43258</v>
      </c>
      <c r="K171" s="8">
        <f t="shared" si="22"/>
        <v>1.7144370536001274E-7</v>
      </c>
      <c r="L171" s="8">
        <f t="shared" si="22"/>
        <v>1.419930020605835E-6</v>
      </c>
      <c r="M171" s="8">
        <f t="shared" si="22"/>
        <v>9.7084456295430597E-9</v>
      </c>
      <c r="N171" s="8">
        <f t="shared" si="22"/>
        <v>8.8329471918587674E-10</v>
      </c>
      <c r="O171" s="8">
        <f t="shared" si="22"/>
        <v>7.6140656814053762E-8</v>
      </c>
      <c r="P171" s="8">
        <f t="shared" si="22"/>
        <v>7.9925067544310731E-8</v>
      </c>
      <c r="Q171" s="8"/>
      <c r="R171" s="9">
        <v>41647</v>
      </c>
      <c r="S171" s="4">
        <f t="shared" si="25"/>
        <v>4.1405761116058808E-4</v>
      </c>
      <c r="T171" s="4">
        <f t="shared" si="25"/>
        <v>1.1916081657180077E-3</v>
      </c>
      <c r="U171" s="4">
        <f t="shared" si="25"/>
        <v>9.853144487696839E-5</v>
      </c>
      <c r="V171" s="4">
        <f t="shared" si="23"/>
        <v>2.9720274547619455E-5</v>
      </c>
      <c r="W171" s="4">
        <f t="shared" si="23"/>
        <v>2.7593596506083392E-4</v>
      </c>
      <c r="X171" s="4">
        <f t="shared" si="23"/>
        <v>2.8271021832312806E-4</v>
      </c>
      <c r="Z171" s="9">
        <v>41647</v>
      </c>
      <c r="AA171" s="4">
        <f t="shared" si="26"/>
        <v>3.2990815527211836E-3</v>
      </c>
      <c r="AB171" s="4">
        <f t="shared" si="26"/>
        <v>4.4333721513636348E-2</v>
      </c>
      <c r="AC171" s="4">
        <f t="shared" si="26"/>
        <v>2.0302495526913766E-4</v>
      </c>
      <c r="AD171" s="4">
        <f t="shared" si="24"/>
        <v>1.9133766733236968E-5</v>
      </c>
      <c r="AE171" s="4">
        <f t="shared" si="24"/>
        <v>1.5186255559762607E-3</v>
      </c>
      <c r="AF171" s="4">
        <f t="shared" si="24"/>
        <v>1.5912736167205122E-3</v>
      </c>
      <c r="AG171" s="4"/>
    </row>
    <row r="172" spans="1:33" ht="14.5" x14ac:dyDescent="0.35">
      <c r="A172" s="2">
        <v>43259</v>
      </c>
      <c r="B172" s="4">
        <v>3.22200796292038E-3</v>
      </c>
      <c r="C172" s="6">
        <v>5.3376541472971439E-3</v>
      </c>
      <c r="D172" s="4">
        <v>4.6089561656117439E-3</v>
      </c>
      <c r="E172" s="4">
        <v>4.9339493050931443E-3</v>
      </c>
      <c r="F172" s="4">
        <v>4.7891892700857551E-3</v>
      </c>
      <c r="G172" s="6">
        <v>5.0804560048239474E-3</v>
      </c>
      <c r="H172" s="4">
        <v>5.0969719348265448E-3</v>
      </c>
      <c r="J172" s="2">
        <v>43259</v>
      </c>
      <c r="K172" s="8">
        <f t="shared" si="22"/>
        <v>4.4759587774679602E-6</v>
      </c>
      <c r="L172" s="8">
        <f t="shared" si="22"/>
        <v>1.9236253169488048E-6</v>
      </c>
      <c r="M172" s="8">
        <f t="shared" si="22"/>
        <v>2.9307431590402859E-6</v>
      </c>
      <c r="N172" s="8">
        <f t="shared" si="22"/>
        <v>2.4560572495285739E-6</v>
      </c>
      <c r="O172" s="8">
        <f t="shared" si="22"/>
        <v>3.4538291244552036E-6</v>
      </c>
      <c r="P172" s="8">
        <f t="shared" si="22"/>
        <v>3.5154898959461417E-6</v>
      </c>
      <c r="Q172" s="8"/>
      <c r="R172" s="9">
        <v>41648</v>
      </c>
      <c r="S172" s="4">
        <f t="shared" si="25"/>
        <v>2.115646184376764E-3</v>
      </c>
      <c r="T172" s="4">
        <f t="shared" si="25"/>
        <v>1.386948202691364E-3</v>
      </c>
      <c r="U172" s="4">
        <f t="shared" si="25"/>
        <v>1.7119413421727643E-3</v>
      </c>
      <c r="V172" s="4">
        <f t="shared" si="23"/>
        <v>1.5671813071653751E-3</v>
      </c>
      <c r="W172" s="4">
        <f t="shared" si="23"/>
        <v>1.8584480419035674E-3</v>
      </c>
      <c r="X172" s="4">
        <f t="shared" si="23"/>
        <v>1.8749639719061648E-3</v>
      </c>
      <c r="Z172" s="9">
        <v>41648</v>
      </c>
      <c r="AA172" s="4">
        <f t="shared" si="26"/>
        <v>0.10841895660335754</v>
      </c>
      <c r="AB172" s="4">
        <f t="shared" si="26"/>
        <v>5.7072065976202957E-2</v>
      </c>
      <c r="AC172" s="4">
        <f t="shared" si="26"/>
        <v>7.9163172950487581E-2</v>
      </c>
      <c r="AD172" s="4">
        <f t="shared" si="24"/>
        <v>6.9123274587739925E-2</v>
      </c>
      <c r="AE172" s="4">
        <f t="shared" si="24"/>
        <v>8.9592873638841386E-2</v>
      </c>
      <c r="AF172" s="4">
        <f t="shared" si="24"/>
        <v>9.0783462850489993E-2</v>
      </c>
      <c r="AG172" s="4"/>
    </row>
    <row r="173" spans="1:33" ht="14.5" x14ac:dyDescent="0.35">
      <c r="A173" s="2">
        <v>43262</v>
      </c>
      <c r="B173" s="4">
        <v>3.0506325048173201E-3</v>
      </c>
      <c r="C173" s="6">
        <v>5.4104500450193882E-3</v>
      </c>
      <c r="D173" s="4">
        <v>4.668007604777813E-3</v>
      </c>
      <c r="E173" s="4">
        <v>4.405809166195233E-3</v>
      </c>
      <c r="F173" s="4">
        <v>4.2092122687677714E-3</v>
      </c>
      <c r="G173" s="6">
        <v>4.6474730990047827E-3</v>
      </c>
      <c r="H173" s="4">
        <v>4.5899534824263323E-3</v>
      </c>
      <c r="J173" s="2">
        <v>43262</v>
      </c>
      <c r="K173" s="8">
        <f t="shared" si="22"/>
        <v>5.5687388230453396E-6</v>
      </c>
      <c r="L173" s="8">
        <f t="shared" si="22"/>
        <v>2.6159022139722144E-6</v>
      </c>
      <c r="M173" s="8">
        <f t="shared" si="22"/>
        <v>1.8365037835433866E-6</v>
      </c>
      <c r="N173" s="8">
        <f t="shared" si="22"/>
        <v>1.3423070694354835E-6</v>
      </c>
      <c r="O173" s="8">
        <f t="shared" si="22"/>
        <v>2.5498998832449687E-6</v>
      </c>
      <c r="P173" s="8">
        <f t="shared" si="22"/>
        <v>2.3695090721071651E-6</v>
      </c>
      <c r="Q173" s="8"/>
      <c r="R173" s="9">
        <v>41649</v>
      </c>
      <c r="S173" s="4">
        <f t="shared" si="25"/>
        <v>2.3598175402020681E-3</v>
      </c>
      <c r="T173" s="4">
        <f t="shared" si="25"/>
        <v>1.6173750999604929E-3</v>
      </c>
      <c r="U173" s="4">
        <f t="shared" si="25"/>
        <v>1.355176661377913E-3</v>
      </c>
      <c r="V173" s="4">
        <f t="shared" si="23"/>
        <v>1.1585797639504514E-3</v>
      </c>
      <c r="W173" s="4">
        <f t="shared" si="23"/>
        <v>1.5968405941874627E-3</v>
      </c>
      <c r="X173" s="4">
        <f t="shared" si="23"/>
        <v>1.5393209776090122E-3</v>
      </c>
      <c r="Z173" s="9">
        <v>41649</v>
      </c>
      <c r="AA173" s="4">
        <f t="shared" si="26"/>
        <v>0.13682413353425549</v>
      </c>
      <c r="AB173" s="4">
        <f t="shared" si="26"/>
        <v>7.8902576385155632E-2</v>
      </c>
      <c r="AC173" s="4">
        <f t="shared" si="26"/>
        <v>5.9986390142425572E-2</v>
      </c>
      <c r="AD173" s="4">
        <f t="shared" si="24"/>
        <v>4.6677977665324111E-2</v>
      </c>
      <c r="AE173" s="4">
        <f t="shared" si="24"/>
        <v>7.7381409861267514E-2</v>
      </c>
      <c r="AF173" s="4">
        <f t="shared" si="24"/>
        <v>7.3153495518753164E-2</v>
      </c>
      <c r="AG173" s="4"/>
    </row>
    <row r="174" spans="1:33" ht="14.5" x14ac:dyDescent="0.35">
      <c r="A174" s="2">
        <v>43263</v>
      </c>
      <c r="B174" s="4">
        <v>3.02336748121123E-3</v>
      </c>
      <c r="C174" s="6">
        <v>6.372855044901371E-3</v>
      </c>
      <c r="D174" s="4">
        <v>5.8157294988632202E-3</v>
      </c>
      <c r="E174" s="4">
        <v>4.337848704603884E-3</v>
      </c>
      <c r="F174" s="4">
        <v>4.1152991596179397E-3</v>
      </c>
      <c r="G174" s="6">
        <v>4.5681790577857904E-3</v>
      </c>
      <c r="H174" s="4">
        <v>4.5077146457541562E-3</v>
      </c>
      <c r="J174" s="2">
        <v>43263</v>
      </c>
      <c r="K174" s="8">
        <f t="shared" si="22"/>
        <v>1.1219066939314916E-5</v>
      </c>
      <c r="L174" s="8">
        <f t="shared" si="22"/>
        <v>7.7972856376254942E-6</v>
      </c>
      <c r="M174" s="8">
        <f t="shared" si="22"/>
        <v>1.7278608866518482E-6</v>
      </c>
      <c r="N174" s="8">
        <f t="shared" si="22"/>
        <v>1.1923147903080941E-6</v>
      </c>
      <c r="O174" s="8">
        <f t="shared" si="22"/>
        <v>2.3864428071187787E-6</v>
      </c>
      <c r="P174" s="8">
        <f t="shared" si="22"/>
        <v>2.2032865048866249E-6</v>
      </c>
      <c r="Q174" s="8"/>
      <c r="R174" s="9">
        <v>41652</v>
      </c>
      <c r="S174" s="4">
        <f t="shared" si="25"/>
        <v>3.349487563690141E-3</v>
      </c>
      <c r="T174" s="4">
        <f t="shared" si="25"/>
        <v>2.7923620176519902E-3</v>
      </c>
      <c r="U174" s="4">
        <f t="shared" si="25"/>
        <v>1.3144812233926539E-3</v>
      </c>
      <c r="V174" s="4">
        <f t="shared" si="23"/>
        <v>1.0919316784067097E-3</v>
      </c>
      <c r="W174" s="4">
        <f t="shared" si="23"/>
        <v>1.5448115765745603E-3</v>
      </c>
      <c r="X174" s="4">
        <f t="shared" si="23"/>
        <v>1.4843471645429262E-3</v>
      </c>
      <c r="Z174" s="9">
        <v>41652</v>
      </c>
      <c r="AA174" s="4">
        <f t="shared" si="26"/>
        <v>0.22008964604905423</v>
      </c>
      <c r="AB174" s="4">
        <f t="shared" si="26"/>
        <v>0.174055362185912</v>
      </c>
      <c r="AC174" s="4">
        <f t="shared" si="26"/>
        <v>5.7981199890733581E-2</v>
      </c>
      <c r="AD174" s="4">
        <f t="shared" si="24"/>
        <v>4.3005558552926537E-2</v>
      </c>
      <c r="AE174" s="4">
        <f t="shared" si="24"/>
        <v>7.4575487053808009E-2</v>
      </c>
      <c r="AF174" s="4">
        <f t="shared" si="24"/>
        <v>7.0128623201964668E-2</v>
      </c>
      <c r="AG174" s="4"/>
    </row>
    <row r="175" spans="1:33" ht="14.5" x14ac:dyDescent="0.35">
      <c r="A175" s="2">
        <v>43264</v>
      </c>
      <c r="B175" s="4">
        <v>3.2548273494785E-3</v>
      </c>
      <c r="C175" s="6">
        <v>5.0605242140591136E-3</v>
      </c>
      <c r="D175" s="4">
        <v>5.3479233756661424E-3</v>
      </c>
      <c r="E175" s="4">
        <v>4.2744445627036177E-3</v>
      </c>
      <c r="F175" s="4">
        <v>4.0890110932490179E-3</v>
      </c>
      <c r="G175" s="6">
        <v>4.5088100691040517E-3</v>
      </c>
      <c r="H175" s="4">
        <v>4.4526763335914349E-3</v>
      </c>
      <c r="J175" s="2">
        <v>43264</v>
      </c>
      <c r="K175" s="8">
        <f t="shared" si="22"/>
        <v>3.2605411667562585E-6</v>
      </c>
      <c r="L175" s="8">
        <f t="shared" si="22"/>
        <v>4.3810509748424993E-6</v>
      </c>
      <c r="M175" s="8">
        <f t="shared" si="22"/>
        <v>1.0396192615049552E-6</v>
      </c>
      <c r="N175" s="8">
        <f t="shared" si="22"/>
        <v>6.95862518370997E-7</v>
      </c>
      <c r="O175" s="8">
        <f t="shared" si="22"/>
        <v>1.572472661119495E-6</v>
      </c>
      <c r="P175" s="8">
        <f t="shared" si="22"/>
        <v>1.4348421887403902E-6</v>
      </c>
      <c r="Q175" s="8"/>
      <c r="R175" s="9">
        <v>41653</v>
      </c>
      <c r="S175" s="4">
        <f t="shared" si="25"/>
        <v>1.8056968645806136E-3</v>
      </c>
      <c r="T175" s="4">
        <f t="shared" si="25"/>
        <v>2.0930960261876424E-3</v>
      </c>
      <c r="U175" s="4">
        <f t="shared" si="25"/>
        <v>1.0196172132251177E-3</v>
      </c>
      <c r="V175" s="4">
        <f t="shared" si="23"/>
        <v>8.3418374377051789E-4</v>
      </c>
      <c r="W175" s="4">
        <f t="shared" si="23"/>
        <v>1.2539827196255517E-3</v>
      </c>
      <c r="X175" s="4">
        <f t="shared" si="23"/>
        <v>1.1978489841129349E-3</v>
      </c>
      <c r="Z175" s="9">
        <v>41653</v>
      </c>
      <c r="AA175" s="4">
        <f t="shared" si="26"/>
        <v>8.4510723496756368E-2</v>
      </c>
      <c r="AB175" s="4">
        <f t="shared" si="26"/>
        <v>0.10518427915042428</v>
      </c>
      <c r="AC175" s="4">
        <f t="shared" si="26"/>
        <v>3.3976991529384826E-2</v>
      </c>
      <c r="AD175" s="4">
        <f t="shared" si="24"/>
        <v>2.4157690190691472E-2</v>
      </c>
      <c r="AE175" s="4">
        <f t="shared" si="24"/>
        <v>4.7775714882781539E-2</v>
      </c>
      <c r="AF175" s="4">
        <f t="shared" si="24"/>
        <v>4.4348352603430508E-2</v>
      </c>
      <c r="AG175" s="4"/>
    </row>
    <row r="176" spans="1:33" ht="14.5" x14ac:dyDescent="0.35">
      <c r="A176" s="2">
        <v>43265</v>
      </c>
      <c r="B176" s="4">
        <v>4.0123405580962E-3</v>
      </c>
      <c r="C176" s="6">
        <v>5.6238947436213493E-3</v>
      </c>
      <c r="D176" s="4">
        <v>4.4892346486449242E-3</v>
      </c>
      <c r="E176" s="4">
        <v>4.1484518789371618E-3</v>
      </c>
      <c r="F176" s="4">
        <v>4.0078263775119175E-3</v>
      </c>
      <c r="G176" s="6">
        <v>4.4331110887677336E-3</v>
      </c>
      <c r="H176" s="4">
        <v>4.3989274940559528E-3</v>
      </c>
      <c r="J176" s="2">
        <v>43265</v>
      </c>
      <c r="K176" s="8">
        <f t="shared" si="22"/>
        <v>2.5971068928836274E-6</v>
      </c>
      <c r="L176" s="8">
        <f t="shared" si="22"/>
        <v>2.2742797360029474E-7</v>
      </c>
      <c r="M176" s="8">
        <f t="shared" si="22"/>
        <v>1.8526291661071251E-8</v>
      </c>
      <c r="N176" s="8">
        <f t="shared" si="22"/>
        <v>2.0377826347513129E-11</v>
      </c>
      <c r="O176" s="8">
        <f t="shared" si="22"/>
        <v>1.7704783948160402E-7</v>
      </c>
      <c r="P176" s="8">
        <f t="shared" si="22"/>
        <v>1.4944945905475001E-7</v>
      </c>
      <c r="Q176" s="8"/>
      <c r="R176" s="9">
        <v>41654</v>
      </c>
      <c r="S176" s="4">
        <f t="shared" si="25"/>
        <v>1.6115541855251493E-3</v>
      </c>
      <c r="T176" s="4">
        <f t="shared" si="25"/>
        <v>4.7689409054872418E-4</v>
      </c>
      <c r="U176" s="4">
        <f t="shared" si="25"/>
        <v>1.3611132084096183E-4</v>
      </c>
      <c r="V176" s="4">
        <f t="shared" si="23"/>
        <v>4.5141805842825039E-6</v>
      </c>
      <c r="W176" s="4">
        <f t="shared" si="23"/>
        <v>4.2077053067153362E-4</v>
      </c>
      <c r="X176" s="4">
        <f t="shared" si="23"/>
        <v>3.865869359597528E-4</v>
      </c>
      <c r="Z176" s="9">
        <v>41654</v>
      </c>
      <c r="AA176" s="4">
        <f t="shared" si="26"/>
        <v>5.1094860358649186E-2</v>
      </c>
      <c r="AB176" s="4">
        <f t="shared" si="26"/>
        <v>6.0768789232679143E-3</v>
      </c>
      <c r="AC176" s="4">
        <f t="shared" si="26"/>
        <v>5.5032388476861094E-4</v>
      </c>
      <c r="AD176" s="4">
        <f t="shared" si="24"/>
        <v>6.3384651460829389E-7</v>
      </c>
      <c r="AE176" s="4">
        <f t="shared" si="24"/>
        <v>4.8114594244088593E-3</v>
      </c>
      <c r="AF176" s="4">
        <f t="shared" si="24"/>
        <v>4.1039198530845589E-3</v>
      </c>
      <c r="AG176" s="4"/>
    </row>
    <row r="177" spans="1:33" ht="14.5" x14ac:dyDescent="0.35">
      <c r="A177" s="2">
        <v>43266</v>
      </c>
      <c r="B177" s="4">
        <v>6.0615941222130799E-3</v>
      </c>
      <c r="C177" s="6">
        <v>5.828597117215395E-3</v>
      </c>
      <c r="D177" s="4">
        <v>4.8086745664477348E-3</v>
      </c>
      <c r="E177" s="4">
        <v>4.1531815689007899E-3</v>
      </c>
      <c r="F177" s="4">
        <v>3.9983404085544901E-3</v>
      </c>
      <c r="G177" s="6">
        <v>4.4523775398051706E-3</v>
      </c>
      <c r="H177" s="4">
        <v>4.4698698816999557E-3</v>
      </c>
      <c r="J177" s="2">
        <v>43266</v>
      </c>
      <c r="K177" s="8">
        <f t="shared" si="22"/>
        <v>5.4287604337891232E-8</v>
      </c>
      <c r="L177" s="8">
        <f t="shared" si="22"/>
        <v>1.5698074132192298E-6</v>
      </c>
      <c r="M177" s="8">
        <f t="shared" si="22"/>
        <v>3.6420384736399344E-6</v>
      </c>
      <c r="N177" s="8">
        <f t="shared" si="22"/>
        <v>4.2570158869259623E-6</v>
      </c>
      <c r="O177" s="8">
        <f t="shared" si="22"/>
        <v>2.5895780090965917E-6</v>
      </c>
      <c r="P177" s="8">
        <f t="shared" si="22"/>
        <v>2.5335860578370823E-6</v>
      </c>
      <c r="Q177" s="8"/>
      <c r="R177" s="9">
        <v>41655</v>
      </c>
      <c r="S177" s="4">
        <f t="shared" si="25"/>
        <v>2.3299700499768497E-4</v>
      </c>
      <c r="T177" s="4">
        <f t="shared" si="25"/>
        <v>1.2529195557653451E-3</v>
      </c>
      <c r="U177" s="4">
        <f t="shared" si="25"/>
        <v>1.90841255331229E-3</v>
      </c>
      <c r="V177" s="4">
        <f t="shared" si="23"/>
        <v>2.0632537136585898E-3</v>
      </c>
      <c r="W177" s="4">
        <f t="shared" si="23"/>
        <v>1.6092165824079093E-3</v>
      </c>
      <c r="X177" s="4">
        <f t="shared" si="23"/>
        <v>1.5917242405131243E-3</v>
      </c>
      <c r="Z177" s="9">
        <v>41655</v>
      </c>
      <c r="AA177" s="4">
        <f t="shared" si="26"/>
        <v>7.7831791582672061E-4</v>
      </c>
      <c r="AB177" s="4">
        <f t="shared" si="26"/>
        <v>2.900270012593853E-2</v>
      </c>
      <c r="AC177" s="4">
        <f t="shared" si="26"/>
        <v>8.1408031014948756E-2</v>
      </c>
      <c r="AD177" s="4">
        <f t="shared" si="24"/>
        <v>9.9934082337906238E-2</v>
      </c>
      <c r="AE177" s="4">
        <f t="shared" si="24"/>
        <v>5.2894010493754529E-2</v>
      </c>
      <c r="AF177" s="4">
        <f t="shared" si="24"/>
        <v>5.1487276946367677E-2</v>
      </c>
      <c r="AG177" s="4"/>
    </row>
    <row r="178" spans="1:33" ht="14.5" x14ac:dyDescent="0.35">
      <c r="A178" s="2">
        <v>43269</v>
      </c>
      <c r="B178" s="4">
        <v>6.6052479350534304E-3</v>
      </c>
      <c r="C178" s="6">
        <v>6.7336759530007839E-3</v>
      </c>
      <c r="D178" s="4">
        <v>6.5532037988305092E-3</v>
      </c>
      <c r="E178" s="4">
        <v>4.7314053964712397E-3</v>
      </c>
      <c r="F178" s="4">
        <v>4.5373888853951893E-3</v>
      </c>
      <c r="G178" s="6">
        <v>4.9078087815685708E-3</v>
      </c>
      <c r="H178" s="4">
        <v>5.0307532305344984E-3</v>
      </c>
      <c r="J178" s="2">
        <v>43269</v>
      </c>
      <c r="K178" s="8">
        <f t="shared" si="22"/>
        <v>1.6493755793885766E-8</v>
      </c>
      <c r="L178" s="8">
        <f t="shared" si="22"/>
        <v>2.708592115189977E-9</v>
      </c>
      <c r="M178" s="8">
        <f t="shared" si="22"/>
        <v>3.5112858594001487E-6</v>
      </c>
      <c r="N178" s="8">
        <f t="shared" si="22"/>
        <v>4.2760410492534843E-6</v>
      </c>
      <c r="O178" s="8">
        <f t="shared" si="22"/>
        <v>2.8812996797833967E-6</v>
      </c>
      <c r="P178" s="8">
        <f t="shared" si="22"/>
        <v>2.4790335745581591E-6</v>
      </c>
      <c r="Q178" s="8"/>
      <c r="R178" s="9">
        <v>41656</v>
      </c>
      <c r="S178" s="4">
        <f t="shared" si="25"/>
        <v>1.2842801794735355E-4</v>
      </c>
      <c r="T178" s="4">
        <f t="shared" si="25"/>
        <v>5.2044136222921186E-5</v>
      </c>
      <c r="U178" s="4">
        <f t="shared" si="25"/>
        <v>1.8738425385821907E-3</v>
      </c>
      <c r="V178" s="4">
        <f t="shared" si="23"/>
        <v>2.0678590496582411E-3</v>
      </c>
      <c r="W178" s="4">
        <f t="shared" si="23"/>
        <v>1.6974391534848596E-3</v>
      </c>
      <c r="X178" s="4">
        <f t="shared" si="23"/>
        <v>1.574494704518932E-3</v>
      </c>
      <c r="Z178" s="9">
        <v>41656</v>
      </c>
      <c r="AA178" s="4">
        <f t="shared" si="26"/>
        <v>1.8422627910763545E-4</v>
      </c>
      <c r="AB178" s="4">
        <f t="shared" si="26"/>
        <v>3.1369995492136482E-5</v>
      </c>
      <c r="AC178" s="4">
        <f t="shared" si="26"/>
        <v>6.2401346805915248E-2</v>
      </c>
      <c r="AD178" s="4">
        <f t="shared" si="24"/>
        <v>8.0224908930591976E-2</v>
      </c>
      <c r="AE178" s="4">
        <f t="shared" si="24"/>
        <v>4.8828064137907967E-2</v>
      </c>
      <c r="AF178" s="4">
        <f t="shared" si="24"/>
        <v>4.0679194675690589E-2</v>
      </c>
      <c r="AG178" s="4"/>
    </row>
    <row r="179" spans="1:33" ht="14.5" x14ac:dyDescent="0.35">
      <c r="A179" s="2">
        <v>43270</v>
      </c>
      <c r="B179" s="4">
        <v>9.3267031492656003E-3</v>
      </c>
      <c r="C179" s="6">
        <v>6.14577392116189E-3</v>
      </c>
      <c r="D179" s="4">
        <v>5.5280644446611396E-3</v>
      </c>
      <c r="E179" s="4">
        <v>5.2139026855582997E-3</v>
      </c>
      <c r="F179" s="4">
        <v>4.9590457108609869E-3</v>
      </c>
      <c r="G179" s="6">
        <v>5.2746387627449504E-3</v>
      </c>
      <c r="H179" s="4">
        <v>5.4036764982778231E-3</v>
      </c>
      <c r="J179" s="2">
        <v>43270</v>
      </c>
      <c r="K179" s="8">
        <f t="shared" si="22"/>
        <v>1.0118310754204465E-5</v>
      </c>
      <c r="L179" s="8">
        <f t="shared" si="22"/>
        <v>1.4429656008119056E-5</v>
      </c>
      <c r="M179" s="8">
        <f t="shared" si="22"/>
        <v>1.6915127654270987E-5</v>
      </c>
      <c r="N179" s="8">
        <f t="shared" si="22"/>
        <v>1.907643149925115E-5</v>
      </c>
      <c r="O179" s="8">
        <f t="shared" si="22"/>
        <v>1.6419225792508971E-5</v>
      </c>
      <c r="P179" s="8">
        <f t="shared" si="22"/>
        <v>1.5390138104360376E-5</v>
      </c>
      <c r="Q179" s="8"/>
      <c r="R179" s="9">
        <v>41660</v>
      </c>
      <c r="S179" s="4">
        <f t="shared" si="25"/>
        <v>3.1809292281037103E-3</v>
      </c>
      <c r="T179" s="4">
        <f t="shared" si="25"/>
        <v>3.7986387046044607E-3</v>
      </c>
      <c r="U179" s="4">
        <f t="shared" si="25"/>
        <v>4.1128004637073006E-3</v>
      </c>
      <c r="V179" s="4">
        <f t="shared" si="23"/>
        <v>4.3676574384046134E-3</v>
      </c>
      <c r="W179" s="4">
        <f t="shared" si="23"/>
        <v>4.0520643865206499E-3</v>
      </c>
      <c r="X179" s="4">
        <f t="shared" si="23"/>
        <v>3.9230266509877772E-3</v>
      </c>
      <c r="Z179" s="9">
        <v>41660</v>
      </c>
      <c r="AA179" s="4">
        <f t="shared" si="26"/>
        <v>0.1004630148442085</v>
      </c>
      <c r="AB179" s="4">
        <f t="shared" si="26"/>
        <v>0.16411143807326356</v>
      </c>
      <c r="AC179" s="4">
        <f t="shared" si="26"/>
        <v>0.20726125674860651</v>
      </c>
      <c r="AD179" s="4">
        <f t="shared" si="24"/>
        <v>0.24907728227419268</v>
      </c>
      <c r="AE179" s="4">
        <f t="shared" si="24"/>
        <v>0.19824507678812098</v>
      </c>
      <c r="AF179" s="4">
        <f t="shared" si="24"/>
        <v>0.18019010015171411</v>
      </c>
      <c r="AG179" s="4"/>
    </row>
    <row r="180" spans="1:33" ht="14.5" x14ac:dyDescent="0.35">
      <c r="A180" s="2">
        <v>43271</v>
      </c>
      <c r="B180" s="4">
        <v>3.6460367309344298E-3</v>
      </c>
      <c r="C180" s="6">
        <v>6.8734437227249154E-3</v>
      </c>
      <c r="D180" s="4">
        <v>6.8203024566173553E-3</v>
      </c>
      <c r="E180" s="4">
        <v>6.2968184206151374E-3</v>
      </c>
      <c r="F180" s="4">
        <v>5.948433065609147E-3</v>
      </c>
      <c r="G180" s="6">
        <v>6.1279313566125499E-3</v>
      </c>
      <c r="H180" s="4">
        <v>6.3741448021060213E-3</v>
      </c>
      <c r="J180" s="2">
        <v>43271</v>
      </c>
      <c r="K180" s="8">
        <f t="shared" si="22"/>
        <v>1.0416155890658111E-5</v>
      </c>
      <c r="L180" s="8">
        <f t="shared" si="22"/>
        <v>1.0075962897245349E-5</v>
      </c>
      <c r="M180" s="8">
        <f t="shared" si="22"/>
        <v>7.0266435663465073E-6</v>
      </c>
      <c r="N180" s="8">
        <f t="shared" si="22"/>
        <v>5.3010288819235723E-6</v>
      </c>
      <c r="O180" s="8">
        <f t="shared" si="22"/>
        <v>6.159800932969936E-6</v>
      </c>
      <c r="P180" s="8">
        <f t="shared" si="22"/>
        <v>7.442573647991582E-6</v>
      </c>
      <c r="Q180" s="8"/>
      <c r="R180" s="9">
        <v>41661</v>
      </c>
      <c r="S180" s="4">
        <f t="shared" si="25"/>
        <v>3.2274069917904856E-3</v>
      </c>
      <c r="T180" s="4">
        <f t="shared" si="25"/>
        <v>3.1742657256829255E-3</v>
      </c>
      <c r="U180" s="4">
        <f t="shared" si="25"/>
        <v>2.6507816896807076E-3</v>
      </c>
      <c r="V180" s="4">
        <f t="shared" si="23"/>
        <v>2.3023963346747171E-3</v>
      </c>
      <c r="W180" s="4">
        <f t="shared" si="23"/>
        <v>2.4818946256781201E-3</v>
      </c>
      <c r="X180" s="4">
        <f t="shared" si="23"/>
        <v>2.7281080711715915E-3</v>
      </c>
      <c r="Z180" s="9">
        <v>41661</v>
      </c>
      <c r="AA180" s="4">
        <f t="shared" si="26"/>
        <v>0.16447719252174364</v>
      </c>
      <c r="AB180" s="4">
        <f t="shared" si="26"/>
        <v>0.16084885210756639</v>
      </c>
      <c r="AC180" s="4">
        <f t="shared" si="26"/>
        <v>0.12543214839741412</v>
      </c>
      <c r="AD180" s="4">
        <f t="shared" si="24"/>
        <v>0.10242778467947944</v>
      </c>
      <c r="AE180" s="4">
        <f t="shared" si="24"/>
        <v>0.1142030293531211</v>
      </c>
      <c r="AF180" s="4">
        <f t="shared" si="24"/>
        <v>0.13061324677880526</v>
      </c>
      <c r="AG180" s="4"/>
    </row>
    <row r="181" spans="1:33" ht="14.5" x14ac:dyDescent="0.35">
      <c r="A181" s="2">
        <v>43272</v>
      </c>
      <c r="B181" s="4">
        <v>4.7805393792445796E-3</v>
      </c>
      <c r="C181" s="6">
        <v>7.3969382792711258E-3</v>
      </c>
      <c r="D181" s="4">
        <v>6.5821288153529167E-3</v>
      </c>
      <c r="E181" s="4">
        <v>5.5602611963646445E-3</v>
      </c>
      <c r="F181" s="4">
        <v>5.2822800206508988E-3</v>
      </c>
      <c r="G181" s="6">
        <v>5.4359010220536297E-3</v>
      </c>
      <c r="H181" s="4">
        <v>5.3451051573922808E-3</v>
      </c>
      <c r="J181" s="2">
        <v>43272</v>
      </c>
      <c r="K181" s="8">
        <f t="shared" si="22"/>
        <v>6.8455432040601211E-6</v>
      </c>
      <c r="L181" s="8">
        <f t="shared" si="22"/>
        <v>3.2457244962971561E-6</v>
      </c>
      <c r="M181" s="8">
        <f t="shared" si="22"/>
        <v>6.0796611209301591E-7</v>
      </c>
      <c r="N181" s="8">
        <f t="shared" si="22"/>
        <v>2.5174367123882457E-7</v>
      </c>
      <c r="O181" s="8">
        <f t="shared" si="22"/>
        <v>4.2949888286537692E-7</v>
      </c>
      <c r="P181" s="8">
        <f t="shared" si="22"/>
        <v>3.1873451785551934E-7</v>
      </c>
      <c r="Q181" s="8"/>
      <c r="R181" s="9">
        <v>41662</v>
      </c>
      <c r="S181" s="4">
        <f t="shared" si="25"/>
        <v>2.6163989000265462E-3</v>
      </c>
      <c r="T181" s="4">
        <f t="shared" si="25"/>
        <v>1.8015894361083371E-3</v>
      </c>
      <c r="U181" s="4">
        <f t="shared" si="25"/>
        <v>7.797218171200649E-4</v>
      </c>
      <c r="V181" s="4">
        <f t="shared" si="23"/>
        <v>5.017406414063192E-4</v>
      </c>
      <c r="W181" s="4">
        <f t="shared" si="23"/>
        <v>6.5536164280905005E-4</v>
      </c>
      <c r="X181" s="4">
        <f t="shared" si="23"/>
        <v>5.6456577814770117E-4</v>
      </c>
      <c r="Z181" s="9">
        <v>41662</v>
      </c>
      <c r="AA181" s="4">
        <f t="shared" si="26"/>
        <v>8.2799020971409343E-2</v>
      </c>
      <c r="AB181" s="4">
        <f t="shared" si="26"/>
        <v>4.6095606203693462E-2</v>
      </c>
      <c r="AC181" s="4">
        <f t="shared" si="26"/>
        <v>1.0860554792685662E-2</v>
      </c>
      <c r="AD181" s="4">
        <f t="shared" si="24"/>
        <v>4.8188258784880311E-3</v>
      </c>
      <c r="AE181" s="4">
        <f t="shared" si="24"/>
        <v>7.9101751639392148E-3</v>
      </c>
      <c r="AF181" s="4">
        <f t="shared" si="24"/>
        <v>6.0048866449435856E-3</v>
      </c>
      <c r="AG181" s="4"/>
    </row>
    <row r="182" spans="1:33" ht="14.5" x14ac:dyDescent="0.35">
      <c r="A182" s="2">
        <v>43273</v>
      </c>
      <c r="B182" s="4">
        <v>4.7140965375127401E-3</v>
      </c>
      <c r="C182" s="6">
        <v>7.2035812772810459E-3</v>
      </c>
      <c r="D182" s="4">
        <v>6.8939812481403351E-3</v>
      </c>
      <c r="E182" s="4">
        <v>5.7471835379977222E-3</v>
      </c>
      <c r="F182" s="4">
        <v>5.5211248977113372E-3</v>
      </c>
      <c r="G182" s="6">
        <v>5.5599682641400234E-3</v>
      </c>
      <c r="H182" s="4">
        <v>5.541475689239685E-3</v>
      </c>
      <c r="J182" s="2">
        <v>43273</v>
      </c>
      <c r="K182" s="8">
        <f t="shared" si="22"/>
        <v>6.1975342695392695E-6</v>
      </c>
      <c r="L182" s="8">
        <f t="shared" si="22"/>
        <v>4.7518973516279534E-6</v>
      </c>
      <c r="M182" s="8">
        <f t="shared" si="22"/>
        <v>1.0672687505710574E-6</v>
      </c>
      <c r="N182" s="8">
        <f t="shared" si="22"/>
        <v>6.5129477416483654E-7</v>
      </c>
      <c r="O182" s="8">
        <f t="shared" si="22"/>
        <v>7.1549897790742149E-7</v>
      </c>
      <c r="P182" s="8">
        <f t="shared" si="22"/>
        <v>6.8455626071239888E-7</v>
      </c>
      <c r="Q182" s="8"/>
      <c r="R182" s="9">
        <v>41663</v>
      </c>
      <c r="S182" s="4">
        <f t="shared" si="25"/>
        <v>2.4894847397683058E-3</v>
      </c>
      <c r="T182" s="4">
        <f t="shared" si="25"/>
        <v>2.179884710627595E-3</v>
      </c>
      <c r="U182" s="4">
        <f t="shared" si="25"/>
        <v>1.0330870004849821E-3</v>
      </c>
      <c r="V182" s="4">
        <f t="shared" si="23"/>
        <v>8.0702836019859708E-4</v>
      </c>
      <c r="W182" s="4">
        <f t="shared" si="23"/>
        <v>8.4587172662728329E-4</v>
      </c>
      <c r="X182" s="4">
        <f t="shared" si="23"/>
        <v>8.2737915172694486E-4</v>
      </c>
      <c r="Z182" s="9">
        <v>41663</v>
      </c>
      <c r="AA182" s="4">
        <f t="shared" si="26"/>
        <v>7.8431145642706257E-2</v>
      </c>
      <c r="AB182" s="4">
        <f t="shared" si="26"/>
        <v>6.3890327646422662E-2</v>
      </c>
      <c r="AC182" s="4">
        <f t="shared" si="26"/>
        <v>1.8397280025216789E-2</v>
      </c>
      <c r="AD182" s="4">
        <f t="shared" si="24"/>
        <v>1.1853339831271459E-2</v>
      </c>
      <c r="AE182" s="4">
        <f t="shared" si="24"/>
        <v>1.2899046151569227E-2</v>
      </c>
      <c r="AF182" s="4">
        <f t="shared" si="24"/>
        <v>1.2396905505368094E-2</v>
      </c>
      <c r="AG182" s="4"/>
    </row>
    <row r="183" spans="1:33" ht="14.5" x14ac:dyDescent="0.35">
      <c r="A183" s="2">
        <v>43276</v>
      </c>
      <c r="B183" s="4">
        <v>1.1243475597354899E-2</v>
      </c>
      <c r="C183" s="6">
        <v>7.1734669618308544E-3</v>
      </c>
      <c r="D183" s="4">
        <v>6.762123666703701E-3</v>
      </c>
      <c r="E183" s="4">
        <v>5.6010057934902293E-3</v>
      </c>
      <c r="F183" s="4">
        <v>5.3938411065625755E-3</v>
      </c>
      <c r="G183" s="6">
        <v>5.4647098430441864E-3</v>
      </c>
      <c r="H183" s="4">
        <v>5.4486934213292832E-3</v>
      </c>
      <c r="J183" s="2">
        <v>43276</v>
      </c>
      <c r="K183" s="8">
        <f t="shared" si="22"/>
        <v>1.6564970293240299E-5</v>
      </c>
      <c r="L183" s="8">
        <f t="shared" si="22"/>
        <v>2.0082515126351221E-5</v>
      </c>
      <c r="M183" s="8">
        <f t="shared" si="22"/>
        <v>3.1837465487524604E-5</v>
      </c>
      <c r="N183" s="8">
        <f t="shared" si="22"/>
        <v>3.4218223675867165E-5</v>
      </c>
      <c r="O183" s="8">
        <f t="shared" si="22"/>
        <v>3.3394133643194261E-5</v>
      </c>
      <c r="P183" s="8">
        <f t="shared" si="22"/>
        <v>3.3579500467584175E-5</v>
      </c>
      <c r="Q183" s="8"/>
      <c r="R183" s="9">
        <v>41666</v>
      </c>
      <c r="S183" s="4">
        <f t="shared" si="25"/>
        <v>4.0700086355240448E-3</v>
      </c>
      <c r="T183" s="4">
        <f t="shared" si="25"/>
        <v>4.4813519306511982E-3</v>
      </c>
      <c r="U183" s="4">
        <f t="shared" si="25"/>
        <v>5.6424698038646699E-3</v>
      </c>
      <c r="V183" s="4">
        <f t="shared" si="23"/>
        <v>5.8496344907923237E-3</v>
      </c>
      <c r="W183" s="4">
        <f t="shared" si="23"/>
        <v>5.7787657543107128E-3</v>
      </c>
      <c r="X183" s="4">
        <f t="shared" si="23"/>
        <v>5.794782176025616E-3</v>
      </c>
      <c r="Z183" s="9">
        <v>41666</v>
      </c>
      <c r="AA183" s="4">
        <f t="shared" si="26"/>
        <v>0.11797087818554219</v>
      </c>
      <c r="AB183" s="4">
        <f t="shared" si="26"/>
        <v>0.15426266956551826</v>
      </c>
      <c r="AC183" s="4">
        <f t="shared" si="26"/>
        <v>0.31056113203123203</v>
      </c>
      <c r="AD183" s="4">
        <f t="shared" si="24"/>
        <v>0.34997231379014915</v>
      </c>
      <c r="AE183" s="4">
        <f t="shared" si="24"/>
        <v>0.33599283672834535</v>
      </c>
      <c r="AF183" s="4">
        <f t="shared" si="24"/>
        <v>0.3391055787058681</v>
      </c>
      <c r="AG183" s="4"/>
    </row>
    <row r="184" spans="1:33" ht="14.5" x14ac:dyDescent="0.35">
      <c r="A184" s="2">
        <v>43277</v>
      </c>
      <c r="B184" s="4">
        <v>4.6150188517541796E-3</v>
      </c>
      <c r="C184" s="6">
        <v>6.0429065488278866E-3</v>
      </c>
      <c r="D184" s="4">
        <v>6.7921411246061334E-3</v>
      </c>
      <c r="E184" s="4">
        <v>7.0556913399367188E-3</v>
      </c>
      <c r="F184" s="4">
        <v>7.0043252117095471E-3</v>
      </c>
      <c r="G184" s="6">
        <v>6.7211181115443136E-3</v>
      </c>
      <c r="H184" s="4">
        <v>7.0521879873491258E-3</v>
      </c>
      <c r="J184" s="2">
        <v>43277</v>
      </c>
      <c r="K184" s="8">
        <f t="shared" si="22"/>
        <v>2.0388632754544543E-6</v>
      </c>
      <c r="L184" s="8">
        <f t="shared" si="22"/>
        <v>4.7398613909480569E-6</v>
      </c>
      <c r="M184" s="8">
        <f t="shared" si="22"/>
        <v>5.9568821945711468E-6</v>
      </c>
      <c r="N184" s="8">
        <f t="shared" si="22"/>
        <v>5.7087848817231679E-6</v>
      </c>
      <c r="O184" s="8">
        <f t="shared" si="22"/>
        <v>4.4356540920885502E-6</v>
      </c>
      <c r="P184" s="8">
        <f t="shared" si="22"/>
        <v>5.9397933954966173E-6</v>
      </c>
      <c r="Q184" s="8"/>
      <c r="R184" s="9">
        <v>41667</v>
      </c>
      <c r="S184" s="4">
        <f t="shared" si="25"/>
        <v>1.427887697073707E-3</v>
      </c>
      <c r="T184" s="4">
        <f t="shared" si="25"/>
        <v>2.1771222728519538E-3</v>
      </c>
      <c r="U184" s="4">
        <f t="shared" si="25"/>
        <v>2.4406724881825392E-3</v>
      </c>
      <c r="V184" s="4">
        <f t="shared" si="23"/>
        <v>2.3893063599553675E-3</v>
      </c>
      <c r="W184" s="4">
        <f t="shared" si="23"/>
        <v>2.106099259790134E-3</v>
      </c>
      <c r="X184" s="4">
        <f t="shared" si="23"/>
        <v>2.4371691355949462E-3</v>
      </c>
      <c r="Z184" s="9">
        <v>41667</v>
      </c>
      <c r="AA184" s="4">
        <f t="shared" si="26"/>
        <v>3.3277619632709587E-2</v>
      </c>
      <c r="AB184" s="4">
        <f t="shared" si="26"/>
        <v>6.5914785594245018E-2</v>
      </c>
      <c r="AC184" s="4">
        <f t="shared" si="26"/>
        <v>7.8603192787692233E-2</v>
      </c>
      <c r="AD184" s="4">
        <f t="shared" si="24"/>
        <v>7.6093185747915237E-2</v>
      </c>
      <c r="AE184" s="4">
        <f t="shared" si="24"/>
        <v>6.2583083418193075E-2</v>
      </c>
      <c r="AF184" s="4">
        <f t="shared" si="24"/>
        <v>7.8431473909832405E-2</v>
      </c>
      <c r="AG184" s="4"/>
    </row>
    <row r="185" spans="1:33" ht="14.5" x14ac:dyDescent="0.35">
      <c r="A185" s="2">
        <v>43278</v>
      </c>
      <c r="B185" s="4">
        <v>1.0729808162582601E-2</v>
      </c>
      <c r="C185" s="6">
        <v>6.7241108044981956E-3</v>
      </c>
      <c r="D185" s="4">
        <v>6.4324075356125832E-3</v>
      </c>
      <c r="E185" s="4">
        <v>5.6097706408862165E-3</v>
      </c>
      <c r="F185" s="4">
        <v>5.5470278825004195E-3</v>
      </c>
      <c r="G185" s="6">
        <v>5.4915069147858696E-3</v>
      </c>
      <c r="H185" s="4">
        <v>5.4643541016096767E-3</v>
      </c>
      <c r="J185" s="2">
        <v>43278</v>
      </c>
      <c r="K185" s="8">
        <f t="shared" si="22"/>
        <v>1.6045611324564382E-5</v>
      </c>
      <c r="L185" s="8">
        <f t="shared" si="22"/>
        <v>1.84676521486823E-5</v>
      </c>
      <c r="M185" s="8">
        <f t="shared" si="22"/>
        <v>2.6214784223578851E-5</v>
      </c>
      <c r="N185" s="8">
        <f t="shared" si="22"/>
        <v>2.6861211431608731E-5</v>
      </c>
      <c r="O185" s="8">
        <f t="shared" si="22"/>
        <v>2.7439799962668789E-5</v>
      </c>
      <c r="P185" s="8">
        <f t="shared" si="22"/>
        <v>2.7725006468216255E-5</v>
      </c>
      <c r="Q185" s="8"/>
      <c r="R185" s="9">
        <v>41668</v>
      </c>
      <c r="S185" s="4">
        <f t="shared" si="25"/>
        <v>4.0056973580844049E-3</v>
      </c>
      <c r="T185" s="4">
        <f t="shared" si="25"/>
        <v>4.2974006269700174E-3</v>
      </c>
      <c r="U185" s="4">
        <f t="shared" si="25"/>
        <v>5.120037521696384E-3</v>
      </c>
      <c r="V185" s="4">
        <f t="shared" si="23"/>
        <v>5.1827802800821811E-3</v>
      </c>
      <c r="W185" s="4">
        <f t="shared" si="23"/>
        <v>5.2383012477967309E-3</v>
      </c>
      <c r="X185" s="4">
        <f t="shared" si="23"/>
        <v>5.2654540609729239E-3</v>
      </c>
      <c r="Z185" s="9">
        <v>41668</v>
      </c>
      <c r="AA185" s="4">
        <f t="shared" si="26"/>
        <v>0.12839551402776372</v>
      </c>
      <c r="AB185" s="4">
        <f t="shared" si="26"/>
        <v>0.15640908920982355</v>
      </c>
      <c r="AC185" s="4">
        <f t="shared" si="26"/>
        <v>0.26418413148637643</v>
      </c>
      <c r="AD185" s="4">
        <f t="shared" si="24"/>
        <v>0.27457122624187358</v>
      </c>
      <c r="AE185" s="4">
        <f t="shared" si="24"/>
        <v>0.2840684287800519</v>
      </c>
      <c r="AF185" s="4">
        <f t="shared" si="24"/>
        <v>0.28882069670257815</v>
      </c>
      <c r="AG185" s="4"/>
    </row>
    <row r="186" spans="1:33" ht="14.5" x14ac:dyDescent="0.35">
      <c r="A186" s="2">
        <v>43279</v>
      </c>
      <c r="B186" s="4">
        <v>7.0178566838090496E-3</v>
      </c>
      <c r="C186" s="6">
        <v>6.3354060985147953E-3</v>
      </c>
      <c r="D186" s="4">
        <v>6.4088432118296623E-3</v>
      </c>
      <c r="E186" s="4">
        <v>7.2843513612038157E-3</v>
      </c>
      <c r="F186" s="4">
        <v>7.0345750273800361E-3</v>
      </c>
      <c r="G186" s="6">
        <v>6.895121408096532E-3</v>
      </c>
      <c r="H186" s="4">
        <v>7.1730062078516326E-3</v>
      </c>
      <c r="J186" s="2">
        <v>43279</v>
      </c>
      <c r="K186" s="8">
        <f t="shared" si="22"/>
        <v>4.6573880136847022E-7</v>
      </c>
      <c r="L186" s="8">
        <f t="shared" si="22"/>
        <v>3.7089740905238792E-7</v>
      </c>
      <c r="M186" s="8">
        <f t="shared" si="22"/>
        <v>7.1019413079740447E-8</v>
      </c>
      <c r="N186" s="8">
        <f t="shared" si="22"/>
        <v>2.7950301175754672E-10</v>
      </c>
      <c r="O186" s="8">
        <f t="shared" si="22"/>
        <v>1.5063947904227714E-8</v>
      </c>
      <c r="P186" s="8">
        <f t="shared" si="22"/>
        <v>2.4071374810640049E-8</v>
      </c>
      <c r="Q186" s="8"/>
      <c r="R186" s="9">
        <v>41669</v>
      </c>
      <c r="S186" s="4">
        <f t="shared" si="25"/>
        <v>6.8245058529425428E-4</v>
      </c>
      <c r="T186" s="4">
        <f t="shared" si="25"/>
        <v>6.0901347197938726E-4</v>
      </c>
      <c r="U186" s="4">
        <f t="shared" si="25"/>
        <v>2.6649467739476608E-4</v>
      </c>
      <c r="V186" s="4">
        <f t="shared" si="23"/>
        <v>1.6718343570986532E-5</v>
      </c>
      <c r="W186" s="4">
        <f t="shared" si="23"/>
        <v>1.2273527571251761E-4</v>
      </c>
      <c r="X186" s="4">
        <f t="shared" si="23"/>
        <v>1.5514952404258302E-4</v>
      </c>
      <c r="Z186" s="9">
        <v>41669</v>
      </c>
      <c r="AA186" s="4">
        <f t="shared" si="26"/>
        <v>5.4161610212679623E-3</v>
      </c>
      <c r="AB186" s="4">
        <f t="shared" si="26"/>
        <v>4.2479839438496203E-3</v>
      </c>
      <c r="AC186" s="4">
        <f t="shared" si="26"/>
        <v>6.8599775781175154E-4</v>
      </c>
      <c r="AD186" s="4">
        <f t="shared" si="24"/>
        <v>2.8285870043998074E-6</v>
      </c>
      <c r="AE186" s="4">
        <f t="shared" si="24"/>
        <v>1.5657019101844583E-4</v>
      </c>
      <c r="AF186" s="4">
        <f t="shared" si="24"/>
        <v>2.3734937086694607E-4</v>
      </c>
      <c r="AG186" s="4"/>
    </row>
    <row r="187" spans="1:33" ht="14.5" x14ac:dyDescent="0.35">
      <c r="A187" s="2">
        <v>43280</v>
      </c>
      <c r="B187" s="4">
        <v>7.9755911634141093E-3</v>
      </c>
      <c r="C187" s="6">
        <v>6.428958848118782E-3</v>
      </c>
      <c r="D187" s="4">
        <v>6.4248675480484962E-3</v>
      </c>
      <c r="E187" s="4">
        <v>6.9642700378614057E-3</v>
      </c>
      <c r="F187" s="4">
        <v>6.7454595320853442E-3</v>
      </c>
      <c r="G187" s="6">
        <v>6.5109575057470453E-3</v>
      </c>
      <c r="H187" s="4">
        <v>6.5667328003856298E-3</v>
      </c>
      <c r="J187" s="2">
        <v>43280</v>
      </c>
      <c r="K187" s="8">
        <f t="shared" si="22"/>
        <v>2.3920715187157845E-6</v>
      </c>
      <c r="L187" s="8">
        <f t="shared" si="22"/>
        <v>2.4047437312525979E-6</v>
      </c>
      <c r="M187" s="8">
        <f t="shared" si="22"/>
        <v>1.0227704189891871E-6</v>
      </c>
      <c r="N187" s="8">
        <f t="shared" si="22"/>
        <v>1.5132238303955689E-6</v>
      </c>
      <c r="O187" s="8">
        <f t="shared" si="22"/>
        <v>2.1451517511712021E-6</v>
      </c>
      <c r="P187" s="8">
        <f t="shared" si="22"/>
        <v>1.9848818870752867E-6</v>
      </c>
      <c r="Q187" s="8"/>
      <c r="R187" s="9">
        <v>41670</v>
      </c>
      <c r="S187" s="4">
        <f t="shared" si="25"/>
        <v>1.5466323152953272E-3</v>
      </c>
      <c r="T187" s="4">
        <f t="shared" si="25"/>
        <v>1.550723615365613E-3</v>
      </c>
      <c r="U187" s="4">
        <f t="shared" si="25"/>
        <v>1.0113211255527036E-3</v>
      </c>
      <c r="V187" s="4">
        <f t="shared" si="23"/>
        <v>1.2301316313287651E-3</v>
      </c>
      <c r="W187" s="4">
        <f t="shared" si="23"/>
        <v>1.4646336576670639E-3</v>
      </c>
      <c r="X187" s="4">
        <f t="shared" si="23"/>
        <v>1.4088583630284795E-3</v>
      </c>
      <c r="Z187" s="9">
        <v>41670</v>
      </c>
      <c r="AA187" s="4">
        <f t="shared" si="26"/>
        <v>2.4999582030405199E-2</v>
      </c>
      <c r="AB187" s="4">
        <f t="shared" si="26"/>
        <v>2.5152979342435877E-2</v>
      </c>
      <c r="AC187" s="4">
        <f t="shared" si="26"/>
        <v>9.6226923964204403E-3</v>
      </c>
      <c r="AD187" s="4">
        <f t="shared" si="24"/>
        <v>1.4848236376276969E-2</v>
      </c>
      <c r="AE187" s="4">
        <f t="shared" si="24"/>
        <v>2.2049797355665479E-2</v>
      </c>
      <c r="AF187" s="4">
        <f t="shared" si="24"/>
        <v>2.0175443281738259E-2</v>
      </c>
      <c r="AG187" s="4"/>
    </row>
    <row r="188" spans="1:33" ht="14.5" x14ac:dyDescent="0.35">
      <c r="A188" s="2">
        <v>43283</v>
      </c>
      <c r="B188" s="4">
        <v>7.3929057765109102E-3</v>
      </c>
      <c r="C188" s="6">
        <v>5.3712590597569942E-3</v>
      </c>
      <c r="D188" s="4">
        <v>5.3268535993993282E-3</v>
      </c>
      <c r="E188" s="4">
        <v>7.4484625290666259E-3</v>
      </c>
      <c r="F188" s="4">
        <v>7.1429235784927856E-3</v>
      </c>
      <c r="G188" s="6">
        <v>6.8740246062919787E-3</v>
      </c>
      <c r="H188" s="4">
        <v>6.9668873191653952E-3</v>
      </c>
      <c r="J188" s="2">
        <v>43283</v>
      </c>
      <c r="K188" s="8">
        <f t="shared" si="22"/>
        <v>4.0870554473618881E-6</v>
      </c>
      <c r="L188" s="8">
        <f t="shared" si="22"/>
        <v>4.2685715985475075E-6</v>
      </c>
      <c r="M188" s="8">
        <f t="shared" si="22"/>
        <v>3.0865527545370194E-9</v>
      </c>
      <c r="N188" s="8">
        <f t="shared" si="22"/>
        <v>6.2491099325972876E-8</v>
      </c>
      <c r="O188" s="8">
        <f t="shared" si="22"/>
        <v>2.6923766880776779E-7</v>
      </c>
      <c r="P188" s="8">
        <f t="shared" si="22"/>
        <v>1.8149172599905236E-7</v>
      </c>
      <c r="Q188" s="8"/>
      <c r="R188" s="9">
        <v>41673</v>
      </c>
      <c r="S188" s="4">
        <f t="shared" si="25"/>
        <v>2.021646716753916E-3</v>
      </c>
      <c r="T188" s="4">
        <f t="shared" si="25"/>
        <v>2.066052177111582E-3</v>
      </c>
      <c r="U188" s="4">
        <f t="shared" si="25"/>
        <v>5.5556752555715669E-5</v>
      </c>
      <c r="V188" s="4">
        <f t="shared" si="23"/>
        <v>2.4998219801812462E-4</v>
      </c>
      <c r="W188" s="4">
        <f t="shared" si="23"/>
        <v>5.1888117021893151E-4</v>
      </c>
      <c r="X188" s="4">
        <f t="shared" si="23"/>
        <v>4.2601845734551499E-4</v>
      </c>
      <c r="Z188" s="9">
        <v>41673</v>
      </c>
      <c r="AA188" s="4">
        <f t="shared" si="26"/>
        <v>5.6923758561437499E-2</v>
      </c>
      <c r="AB188" s="4">
        <f t="shared" si="26"/>
        <v>6.0095892185173305E-2</v>
      </c>
      <c r="AC188" s="4">
        <f t="shared" si="26"/>
        <v>2.7956109023064002E-5</v>
      </c>
      <c r="AD188" s="4">
        <f t="shared" si="24"/>
        <v>5.9847799892875919E-4</v>
      </c>
      <c r="AE188" s="4">
        <f t="shared" si="24"/>
        <v>2.7132306380235338E-3</v>
      </c>
      <c r="AF188" s="4">
        <f t="shared" si="24"/>
        <v>1.7967188639043119E-3</v>
      </c>
      <c r="AG188" s="4"/>
    </row>
    <row r="189" spans="1:33" ht="14.5" x14ac:dyDescent="0.35">
      <c r="A189" s="2">
        <v>43284</v>
      </c>
      <c r="B189" s="4">
        <v>5.2714135593849402E-3</v>
      </c>
      <c r="C189" s="6">
        <v>5.5446210317313671E-3</v>
      </c>
      <c r="D189" s="4">
        <v>4.7798706218600273E-3</v>
      </c>
      <c r="E189" s="4">
        <v>7.0048554952824981E-3</v>
      </c>
      <c r="F189" s="4">
        <v>6.6867508128368811E-3</v>
      </c>
      <c r="G189" s="6">
        <v>6.5935136411157409E-3</v>
      </c>
      <c r="H189" s="4">
        <v>6.6645709249233019E-3</v>
      </c>
      <c r="J189" s="2">
        <v>43284</v>
      </c>
      <c r="K189" s="8">
        <f t="shared" si="22"/>
        <v>7.4642322945923598E-8</v>
      </c>
      <c r="L189" s="8">
        <f t="shared" si="22"/>
        <v>2.4161445943062047E-7</v>
      </c>
      <c r="M189" s="8">
        <f t="shared" si="22"/>
        <v>3.0048209451282731E-6</v>
      </c>
      <c r="N189" s="8">
        <f t="shared" si="22"/>
        <v>2.0031795410088836E-6</v>
      </c>
      <c r="O189" s="8">
        <f t="shared" si="22"/>
        <v>1.7479486261125898E-6</v>
      </c>
      <c r="P189" s="8">
        <f t="shared" si="22"/>
        <v>1.9408874451537882E-6</v>
      </c>
      <c r="Q189" s="8"/>
      <c r="R189" s="9">
        <v>41674</v>
      </c>
      <c r="S189" s="4">
        <f t="shared" si="25"/>
        <v>2.7320747234642687E-4</v>
      </c>
      <c r="T189" s="4">
        <f t="shared" si="25"/>
        <v>4.9154293752491293E-4</v>
      </c>
      <c r="U189" s="4">
        <f t="shared" si="25"/>
        <v>1.7334419358975579E-3</v>
      </c>
      <c r="V189" s="4">
        <f t="shared" si="23"/>
        <v>1.4153372534519409E-3</v>
      </c>
      <c r="W189" s="4">
        <f t="shared" si="23"/>
        <v>1.3221000817308006E-3</v>
      </c>
      <c r="X189" s="4">
        <f t="shared" si="23"/>
        <v>1.3931573655383616E-3</v>
      </c>
      <c r="Z189" s="9">
        <v>41674</v>
      </c>
      <c r="AA189" s="4">
        <f t="shared" si="26"/>
        <v>1.25539269287267E-3</v>
      </c>
      <c r="AB189" s="4">
        <f t="shared" si="26"/>
        <v>4.9509593521663842E-3</v>
      </c>
      <c r="AC189" s="4">
        <f t="shared" si="26"/>
        <v>3.6842085049175299E-2</v>
      </c>
      <c r="AD189" s="4">
        <f t="shared" si="24"/>
        <v>2.6166596144397536E-2</v>
      </c>
      <c r="AE189" s="4">
        <f t="shared" si="24"/>
        <v>2.3272573046258849E-2</v>
      </c>
      <c r="AF189" s="4">
        <f t="shared" si="24"/>
        <v>2.5467701333875992E-2</v>
      </c>
      <c r="AG189" s="4"/>
    </row>
    <row r="190" spans="1:33" ht="14.5" x14ac:dyDescent="0.35">
      <c r="A190" s="2">
        <v>43286</v>
      </c>
      <c r="B190" s="4">
        <v>6.3701437657530998E-3</v>
      </c>
      <c r="C190" s="6">
        <v>5.8256387710571289E-3</v>
      </c>
      <c r="D190" s="4">
        <v>5.8074332773685464E-3</v>
      </c>
      <c r="E190" s="4">
        <v>6.7704704977541988E-3</v>
      </c>
      <c r="F190" s="4">
        <v>6.4736083267008847E-3</v>
      </c>
      <c r="G190" s="6">
        <v>6.3513672023579153E-3</v>
      </c>
      <c r="H190" s="4">
        <v>6.2961481574687322E-3</v>
      </c>
      <c r="J190" s="2">
        <v>43286</v>
      </c>
      <c r="K190" s="8">
        <f t="shared" si="22"/>
        <v>2.9648568924885929E-7</v>
      </c>
      <c r="L190" s="8">
        <f t="shared" si="22"/>
        <v>3.166430937379826E-7</v>
      </c>
      <c r="M190" s="8">
        <f t="shared" si="22"/>
        <v>1.6026149235467971E-7</v>
      </c>
      <c r="N190" s="8">
        <f t="shared" si="22"/>
        <v>1.0704915372117899E-8</v>
      </c>
      <c r="O190" s="8">
        <f t="shared" si="22"/>
        <v>3.5255933293338375E-10</v>
      </c>
      <c r="P190" s="8">
        <f t="shared" si="22"/>
        <v>5.4753500453735757E-9</v>
      </c>
      <c r="Q190" s="8"/>
      <c r="R190" s="9">
        <v>41675</v>
      </c>
      <c r="S190" s="4">
        <f t="shared" si="25"/>
        <v>5.445049946959709E-4</v>
      </c>
      <c r="T190" s="4">
        <f t="shared" si="25"/>
        <v>5.627104883845534E-4</v>
      </c>
      <c r="U190" s="4">
        <f t="shared" si="25"/>
        <v>4.0032673200109895E-4</v>
      </c>
      <c r="V190" s="4">
        <f t="shared" si="23"/>
        <v>1.0346456094778491E-4</v>
      </c>
      <c r="W190" s="4">
        <f t="shared" si="23"/>
        <v>1.8776563395184534E-5</v>
      </c>
      <c r="X190" s="4">
        <f t="shared" si="23"/>
        <v>7.3995608284367631E-5</v>
      </c>
      <c r="Z190" s="9">
        <v>41675</v>
      </c>
      <c r="AA190" s="4">
        <f t="shared" si="26"/>
        <v>4.1136178772545051E-3</v>
      </c>
      <c r="AB190" s="4">
        <f t="shared" si="26"/>
        <v>4.4115273305158631E-3</v>
      </c>
      <c r="AC190" s="4">
        <f t="shared" si="26"/>
        <v>1.8201959890964403E-3</v>
      </c>
      <c r="AD190" s="4">
        <f t="shared" si="24"/>
        <v>1.2909782588654828E-4</v>
      </c>
      <c r="AE190" s="4">
        <f t="shared" si="24"/>
        <v>4.3612691680294802E-6</v>
      </c>
      <c r="AF190" s="4">
        <f t="shared" si="24"/>
        <v>6.8524497491617709E-5</v>
      </c>
      <c r="AG190" s="4"/>
    </row>
    <row r="191" spans="1:33" ht="14.5" x14ac:dyDescent="0.35">
      <c r="A191" s="2">
        <v>43287</v>
      </c>
      <c r="B191" s="4">
        <v>5.9850679661787396E-3</v>
      </c>
      <c r="C191" s="6">
        <v>5.6769251823425293E-3</v>
      </c>
      <c r="D191" s="4">
        <v>4.2664036154747009E-3</v>
      </c>
      <c r="E191" s="4">
        <v>6.5117994304043324E-3</v>
      </c>
      <c r="F191" s="4">
        <v>6.203952349851439E-3</v>
      </c>
      <c r="G191" s="6">
        <v>6.2605426102739867E-3</v>
      </c>
      <c r="H191" s="4">
        <v>6.2840492058604414E-3</v>
      </c>
      <c r="J191" s="2">
        <v>43287</v>
      </c>
      <c r="K191" s="8">
        <f t="shared" si="22"/>
        <v>9.4951975230329438E-8</v>
      </c>
      <c r="L191" s="8">
        <f t="shared" si="22"/>
        <v>2.9538071503809347E-6</v>
      </c>
      <c r="M191" s="8">
        <f t="shared" si="22"/>
        <v>2.7744603540523692E-7</v>
      </c>
      <c r="N191" s="8">
        <f t="shared" si="22"/>
        <v>4.7910373415777491E-8</v>
      </c>
      <c r="O191" s="8">
        <f t="shared" si="22"/>
        <v>7.5886279539403076E-8</v>
      </c>
      <c r="P191" s="8">
        <f t="shared" si="22"/>
        <v>8.9389781681607222E-8</v>
      </c>
      <c r="Q191" s="8"/>
      <c r="R191" s="9">
        <v>41676</v>
      </c>
      <c r="S191" s="4">
        <f t="shared" si="25"/>
        <v>3.0814278383621031E-4</v>
      </c>
      <c r="T191" s="4">
        <f t="shared" si="25"/>
        <v>1.7186643507040387E-3</v>
      </c>
      <c r="U191" s="4">
        <f t="shared" si="25"/>
        <v>5.2673146422559276E-4</v>
      </c>
      <c r="V191" s="4">
        <f t="shared" si="23"/>
        <v>2.1888438367269943E-4</v>
      </c>
      <c r="W191" s="4">
        <f t="shared" si="23"/>
        <v>2.7547464409524713E-4</v>
      </c>
      <c r="X191" s="4">
        <f t="shared" si="23"/>
        <v>2.9898123968170182E-4</v>
      </c>
      <c r="Z191" s="9">
        <v>41676</v>
      </c>
      <c r="AA191" s="4">
        <f t="shared" si="26"/>
        <v>1.4219240267683286E-3</v>
      </c>
      <c r="AB191" s="4">
        <f t="shared" si="26"/>
        <v>6.4340325842858093E-2</v>
      </c>
      <c r="AC191" s="4">
        <f t="shared" si="26"/>
        <v>3.4593604588744054E-3</v>
      </c>
      <c r="AD191" s="4">
        <f t="shared" si="24"/>
        <v>6.374279143039896E-4</v>
      </c>
      <c r="AE191" s="4">
        <f t="shared" si="24"/>
        <v>9.9744510369403905E-4</v>
      </c>
      <c r="AF191" s="4">
        <f t="shared" si="24"/>
        <v>1.1690551341132505E-3</v>
      </c>
      <c r="AG191" s="4"/>
    </row>
    <row r="192" spans="1:33" ht="14.5" x14ac:dyDescent="0.35">
      <c r="A192" s="2">
        <v>43290</v>
      </c>
      <c r="B192" s="4">
        <v>6.4602842848683903E-3</v>
      </c>
      <c r="C192" s="6">
        <v>4.3155518360435963E-3</v>
      </c>
      <c r="D192" s="4">
        <v>4.1827308014035216E-3</v>
      </c>
      <c r="E192" s="4">
        <v>6.3832058575711221E-3</v>
      </c>
      <c r="F192" s="4">
        <v>6.0475764783688678E-3</v>
      </c>
      <c r="G192" s="6">
        <v>6.1885569411445742E-3</v>
      </c>
      <c r="H192" s="4">
        <v>6.1885365681510849E-3</v>
      </c>
      <c r="J192" s="2">
        <v>43290</v>
      </c>
      <c r="K192" s="8">
        <f t="shared" si="22"/>
        <v>4.5998772770419978E-6</v>
      </c>
      <c r="L192" s="8">
        <f t="shared" si="22"/>
        <v>5.187249870042958E-6</v>
      </c>
      <c r="M192" s="8">
        <f t="shared" si="22"/>
        <v>5.9410839546202706E-9</v>
      </c>
      <c r="N192" s="8">
        <f t="shared" si="22"/>
        <v>1.7032773354564735E-7</v>
      </c>
      <c r="O192" s="8">
        <f t="shared" si="22"/>
        <v>7.3835749327200929E-8</v>
      </c>
      <c r="P192" s="8">
        <f t="shared" si="22"/>
        <v>7.3846821541068883E-8</v>
      </c>
      <c r="Q192" s="8"/>
      <c r="R192" s="9">
        <v>41677</v>
      </c>
      <c r="S192" s="4">
        <f t="shared" si="25"/>
        <v>2.1447324488247941E-3</v>
      </c>
      <c r="T192" s="4">
        <f t="shared" si="25"/>
        <v>2.2775534834648687E-3</v>
      </c>
      <c r="U192" s="4">
        <f t="shared" si="25"/>
        <v>7.707842729726827E-5</v>
      </c>
      <c r="V192" s="4">
        <f t="shared" si="23"/>
        <v>4.1270780649952255E-4</v>
      </c>
      <c r="W192" s="4">
        <f t="shared" si="23"/>
        <v>2.7172734372381616E-4</v>
      </c>
      <c r="X192" s="4">
        <f t="shared" si="23"/>
        <v>2.7174771671730543E-4</v>
      </c>
      <c r="Z192" s="9">
        <v>41677</v>
      </c>
      <c r="AA192" s="4">
        <f t="shared" si="26"/>
        <v>9.3529446754520906E-2</v>
      </c>
      <c r="AB192" s="4">
        <f t="shared" si="26"/>
        <v>0.10980453399591195</v>
      </c>
      <c r="AC192" s="4">
        <f t="shared" si="26"/>
        <v>7.2323482768865688E-5</v>
      </c>
      <c r="AD192" s="4">
        <f t="shared" si="24"/>
        <v>2.2277894173805546E-3</v>
      </c>
      <c r="AE192" s="4">
        <f t="shared" si="24"/>
        <v>9.3663828906631608E-4</v>
      </c>
      <c r="AF192" s="4">
        <f t="shared" si="24"/>
        <v>9.3678284206899498E-4</v>
      </c>
      <c r="AG192" s="4"/>
    </row>
    <row r="193" spans="1:33" ht="14.5" x14ac:dyDescent="0.35">
      <c r="A193" s="2">
        <v>43291</v>
      </c>
      <c r="B193" s="4">
        <v>2.5056384601885901E-3</v>
      </c>
      <c r="C193" s="6">
        <v>4.5758699998259536E-3</v>
      </c>
      <c r="D193" s="4">
        <v>4.4626179151237011E-3</v>
      </c>
      <c r="E193" s="4">
        <v>6.3136089408043806E-3</v>
      </c>
      <c r="F193" s="4">
        <v>5.9735117435020385E-3</v>
      </c>
      <c r="G193" s="6">
        <v>6.1799795094991689E-3</v>
      </c>
      <c r="H193" s="4">
        <v>6.2113662861670599E-3</v>
      </c>
      <c r="J193" s="2">
        <v>43291</v>
      </c>
      <c r="K193" s="8">
        <f t="shared" si="22"/>
        <v>4.2858586277092883E-6</v>
      </c>
      <c r="L193" s="8">
        <f t="shared" si="22"/>
        <v>3.8297685870381239E-6</v>
      </c>
      <c r="M193" s="8">
        <f t="shared" si="22"/>
        <v>1.4500639181241256E-5</v>
      </c>
      <c r="N193" s="8">
        <f t="shared" si="22"/>
        <v>1.2026145109119197E-5</v>
      </c>
      <c r="O193" s="8">
        <f t="shared" si="22"/>
        <v>1.3500782146648766E-5</v>
      </c>
      <c r="P193" s="8">
        <f t="shared" si="22"/>
        <v>1.3732418720231117E-5</v>
      </c>
      <c r="Q193" s="8"/>
      <c r="R193" s="9">
        <v>41680</v>
      </c>
      <c r="S193" s="4">
        <f t="shared" si="25"/>
        <v>2.0702315396373635E-3</v>
      </c>
      <c r="T193" s="4">
        <f t="shared" si="25"/>
        <v>1.956979454935111E-3</v>
      </c>
      <c r="U193" s="4">
        <f t="shared" si="25"/>
        <v>3.8079704806157906E-3</v>
      </c>
      <c r="V193" s="4">
        <f t="shared" si="23"/>
        <v>3.4678732833134484E-3</v>
      </c>
      <c r="W193" s="4">
        <f t="shared" si="23"/>
        <v>3.6743410493105789E-3</v>
      </c>
      <c r="X193" s="4">
        <f t="shared" si="23"/>
        <v>3.7057278259784699E-3</v>
      </c>
      <c r="Z193" s="9">
        <v>41680</v>
      </c>
      <c r="AA193" s="4">
        <f t="shared" si="26"/>
        <v>0.14982967663907409</v>
      </c>
      <c r="AB193" s="4">
        <f t="shared" si="26"/>
        <v>0.13866476794349847</v>
      </c>
      <c r="AC193" s="4">
        <f t="shared" si="26"/>
        <v>0.32102698350476055</v>
      </c>
      <c r="AD193" s="4">
        <f t="shared" si="24"/>
        <v>0.28824960589717219</v>
      </c>
      <c r="AE193" s="4">
        <f t="shared" si="24"/>
        <v>0.30821584029352955</v>
      </c>
      <c r="AF193" s="4">
        <f t="shared" si="24"/>
        <v>0.31123301071774168</v>
      </c>
      <c r="AG193" s="4"/>
    </row>
    <row r="194" spans="1:33" ht="14.5" x14ac:dyDescent="0.35">
      <c r="A194" s="2">
        <v>43292</v>
      </c>
      <c r="B194" s="4">
        <v>6.10006356805241E-3</v>
      </c>
      <c r="C194" s="6">
        <v>4.2526870965957642E-3</v>
      </c>
      <c r="D194" s="4">
        <v>3.9593908004462719E-3</v>
      </c>
      <c r="E194" s="4">
        <v>5.2290400183506447E-3</v>
      </c>
      <c r="F194" s="4">
        <v>4.9514094569537929E-3</v>
      </c>
      <c r="G194" s="6">
        <v>5.2962285721751597E-3</v>
      </c>
      <c r="H194" s="4">
        <v>5.1264314826702682E-3</v>
      </c>
      <c r="J194" s="2">
        <v>43292</v>
      </c>
      <c r="K194" s="8">
        <f t="shared" si="22"/>
        <v>3.4127998272916073E-6</v>
      </c>
      <c r="L194" s="8">
        <f t="shared" si="22"/>
        <v>4.5824798979705227E-6</v>
      </c>
      <c r="M194" s="8">
        <f t="shared" si="22"/>
        <v>7.5868202413506358E-7</v>
      </c>
      <c r="N194" s="8">
        <f t="shared" si="22"/>
        <v>1.3194062669437543E-6</v>
      </c>
      <c r="O194" s="8">
        <f t="shared" si="22"/>
        <v>6.4615070059697892E-7</v>
      </c>
      <c r="P194" s="8">
        <f t="shared" si="22"/>
        <v>9.4795943768557819E-7</v>
      </c>
      <c r="Q194" s="8"/>
      <c r="R194" s="9">
        <v>41681</v>
      </c>
      <c r="S194" s="4">
        <f t="shared" si="25"/>
        <v>1.8473764714566458E-3</v>
      </c>
      <c r="T194" s="4">
        <f t="shared" si="25"/>
        <v>2.1406727676061381E-3</v>
      </c>
      <c r="U194" s="4">
        <f t="shared" si="25"/>
        <v>8.7102354970176529E-4</v>
      </c>
      <c r="V194" s="4">
        <f t="shared" si="23"/>
        <v>1.1486541110986171E-3</v>
      </c>
      <c r="W194" s="4">
        <f t="shared" si="23"/>
        <v>8.0383499587725026E-4</v>
      </c>
      <c r="X194" s="4">
        <f t="shared" si="23"/>
        <v>9.7363208538214178E-4</v>
      </c>
      <c r="Z194" s="9">
        <v>41681</v>
      </c>
      <c r="AA194" s="4">
        <f t="shared" si="26"/>
        <v>7.3654011611841153E-2</v>
      </c>
      <c r="AB194" s="4">
        <f t="shared" si="26"/>
        <v>0.10844808801174022</v>
      </c>
      <c r="AC194" s="4">
        <f t="shared" si="26"/>
        <v>1.250279115758568E-2</v>
      </c>
      <c r="AD194" s="4">
        <f t="shared" si="24"/>
        <v>2.3358363081690037E-2</v>
      </c>
      <c r="AE194" s="4">
        <f t="shared" si="24"/>
        <v>1.0470766922049846E-2</v>
      </c>
      <c r="AF194" s="4">
        <f t="shared" si="24"/>
        <v>1.6034551510017314E-2</v>
      </c>
      <c r="AG194" s="4"/>
    </row>
    <row r="195" spans="1:33" ht="14.5" x14ac:dyDescent="0.35">
      <c r="A195" s="2">
        <v>43293</v>
      </c>
      <c r="B195" s="4">
        <v>4.4339191388891204E-3</v>
      </c>
      <c r="C195" s="6">
        <v>3.8597483653575182E-3</v>
      </c>
      <c r="D195" s="4">
        <v>3.5327549558132891E-3</v>
      </c>
      <c r="E195" s="4">
        <v>5.8503079300613083E-3</v>
      </c>
      <c r="F195" s="4">
        <v>5.604700067566493E-3</v>
      </c>
      <c r="G195" s="6">
        <v>5.8710924295742534E-3</v>
      </c>
      <c r="H195" s="4">
        <v>5.9007135254995624E-3</v>
      </c>
      <c r="J195" s="2">
        <v>43293</v>
      </c>
      <c r="K195" s="8">
        <f t="shared" si="22"/>
        <v>3.2967207717787843E-7</v>
      </c>
      <c r="L195" s="8">
        <f t="shared" si="22"/>
        <v>8.1209688485873031E-7</v>
      </c>
      <c r="M195" s="8">
        <f t="shared" si="22"/>
        <v>2.0061572077582116E-6</v>
      </c>
      <c r="N195" s="8">
        <f t="shared" si="22"/>
        <v>1.3707279829546509E-6</v>
      </c>
      <c r="O195" s="8">
        <f t="shared" si="22"/>
        <v>2.065467067458734E-6</v>
      </c>
      <c r="P195" s="8">
        <f t="shared" si="22"/>
        <v>2.1514857725919029E-6</v>
      </c>
      <c r="Q195" s="8"/>
      <c r="R195" s="9">
        <v>41682</v>
      </c>
      <c r="S195" s="4">
        <f t="shared" si="25"/>
        <v>5.741707735316022E-4</v>
      </c>
      <c r="T195" s="4">
        <f t="shared" si="25"/>
        <v>9.0116418307583128E-4</v>
      </c>
      <c r="U195" s="4">
        <f t="shared" si="25"/>
        <v>1.4163887911721879E-3</v>
      </c>
      <c r="V195" s="4">
        <f t="shared" si="23"/>
        <v>1.1707809286773726E-3</v>
      </c>
      <c r="W195" s="4">
        <f t="shared" si="23"/>
        <v>1.437173290685133E-3</v>
      </c>
      <c r="X195" s="4">
        <f t="shared" si="23"/>
        <v>1.466794386610442E-3</v>
      </c>
      <c r="Z195" s="9">
        <v>41682</v>
      </c>
      <c r="AA195" s="4">
        <f t="shared" si="26"/>
        <v>1.0076719289205505E-2</v>
      </c>
      <c r="AB195" s="4">
        <f t="shared" si="26"/>
        <v>2.7882355624223809E-2</v>
      </c>
      <c r="AC195" s="4">
        <f t="shared" si="26"/>
        <v>3.5105424803445917E-2</v>
      </c>
      <c r="AD195" s="4">
        <f t="shared" si="24"/>
        <v>2.5428969286584113E-2</v>
      </c>
      <c r="AE195" s="4">
        <f t="shared" si="24"/>
        <v>3.596879194943603E-2</v>
      </c>
      <c r="AF195" s="4">
        <f t="shared" si="24"/>
        <v>3.7210249932739137E-2</v>
      </c>
      <c r="AG195" s="4"/>
    </row>
    <row r="196" spans="1:33" ht="14.5" x14ac:dyDescent="0.35">
      <c r="A196" s="2">
        <v>43294</v>
      </c>
      <c r="B196" s="4">
        <v>2.96156859329373E-3</v>
      </c>
      <c r="C196" s="6">
        <v>4.2101345025002956E-3</v>
      </c>
      <c r="D196" s="4">
        <v>4.2328140698373318E-3</v>
      </c>
      <c r="E196" s="4">
        <v>5.4351830513707762E-3</v>
      </c>
      <c r="F196" s="4">
        <v>5.1436978868478322E-3</v>
      </c>
      <c r="G196" s="6">
        <v>5.5502365641604511E-3</v>
      </c>
      <c r="H196" s="4">
        <v>5.488796213935645E-3</v>
      </c>
      <c r="J196" s="2">
        <v>43294</v>
      </c>
      <c r="K196" s="8">
        <f t="shared" si="22"/>
        <v>1.5589168296328179E-6</v>
      </c>
      <c r="L196" s="8">
        <f t="shared" si="22"/>
        <v>1.6160650616325692E-6</v>
      </c>
      <c r="M196" s="8">
        <f t="shared" si="22"/>
        <v>6.1187684872077987E-6</v>
      </c>
      <c r="N196" s="8">
        <f t="shared" si="22"/>
        <v>4.7616882537869251E-6</v>
      </c>
      <c r="O196" s="8">
        <f t="shared" si="22"/>
        <v>6.7012018633912267E-6</v>
      </c>
      <c r="P196" s="8">
        <f t="shared" si="22"/>
        <v>6.3868794465353951E-6</v>
      </c>
      <c r="Q196" s="8"/>
      <c r="R196" s="9">
        <v>41683</v>
      </c>
      <c r="S196" s="4">
        <f t="shared" si="25"/>
        <v>1.2485659092065656E-3</v>
      </c>
      <c r="T196" s="4">
        <f t="shared" si="25"/>
        <v>1.2712454765436017E-3</v>
      </c>
      <c r="U196" s="4">
        <f t="shared" si="25"/>
        <v>2.4736144580770462E-3</v>
      </c>
      <c r="V196" s="4">
        <f t="shared" si="23"/>
        <v>2.1821292935541021E-3</v>
      </c>
      <c r="W196" s="4">
        <f t="shared" si="23"/>
        <v>2.588667970866721E-3</v>
      </c>
      <c r="X196" s="4">
        <f t="shared" si="23"/>
        <v>2.527227620641915E-3</v>
      </c>
      <c r="Z196" s="9">
        <v>41683</v>
      </c>
      <c r="AA196" s="4">
        <f t="shared" si="26"/>
        <v>5.5213537173863347E-2</v>
      </c>
      <c r="AB196" s="4">
        <f t="shared" si="26"/>
        <v>5.6816932600934233E-2</v>
      </c>
      <c r="AC196" s="4">
        <f t="shared" si="26"/>
        <v>0.15206261496372098</v>
      </c>
      <c r="AD196" s="4">
        <f t="shared" si="24"/>
        <v>0.12781963056150003</v>
      </c>
      <c r="AE196" s="4">
        <f t="shared" si="24"/>
        <v>0.16171471166957696</v>
      </c>
      <c r="AF196" s="4">
        <f t="shared" si="24"/>
        <v>0.1565560457309485</v>
      </c>
      <c r="AG196" s="4"/>
    </row>
    <row r="197" spans="1:33" ht="14.5" x14ac:dyDescent="0.35">
      <c r="A197" s="2">
        <v>43297</v>
      </c>
      <c r="B197" s="4">
        <v>2.31379023522999E-3</v>
      </c>
      <c r="C197" s="6">
        <v>4.3911165557801723E-3</v>
      </c>
      <c r="D197" s="4">
        <v>3.3908919431269169E-3</v>
      </c>
      <c r="E197" s="4">
        <v>4.9166572565243405E-3</v>
      </c>
      <c r="F197" s="4">
        <v>4.6559509249841629E-3</v>
      </c>
      <c r="G197" s="6">
        <v>5.1551183149731268E-3</v>
      </c>
      <c r="H197" s="4">
        <v>5.0230881821694126E-3</v>
      </c>
      <c r="J197" s="2">
        <v>43297</v>
      </c>
      <c r="K197" s="8">
        <f t="shared" si="22"/>
        <v>4.3152846420505585E-6</v>
      </c>
      <c r="L197" s="8">
        <f t="shared" si="22"/>
        <v>1.1601480891544768E-6</v>
      </c>
      <c r="M197" s="8">
        <f t="shared" si="22"/>
        <v>6.7749167305417246E-6</v>
      </c>
      <c r="N197" s="8">
        <f t="shared" si="22"/>
        <v>5.485716696629743E-6</v>
      </c>
      <c r="O197" s="8">
        <f t="shared" si="22"/>
        <v>8.0731452567368201E-6</v>
      </c>
      <c r="P197" s="8">
        <f t="shared" si="22"/>
        <v>7.3402953652901696E-6</v>
      </c>
      <c r="Q197" s="8"/>
      <c r="R197" s="9">
        <v>41684</v>
      </c>
      <c r="S197" s="4">
        <f t="shared" si="25"/>
        <v>2.0773263205501823E-3</v>
      </c>
      <c r="T197" s="4">
        <f t="shared" si="25"/>
        <v>1.0771017078969269E-3</v>
      </c>
      <c r="U197" s="4">
        <f t="shared" si="25"/>
        <v>2.6028670212943504E-3</v>
      </c>
      <c r="V197" s="4">
        <f t="shared" si="23"/>
        <v>2.3421606897541729E-3</v>
      </c>
      <c r="W197" s="4">
        <f t="shared" si="23"/>
        <v>2.8413280797431367E-3</v>
      </c>
      <c r="X197" s="4">
        <f t="shared" si="23"/>
        <v>2.7092979469394225E-3</v>
      </c>
      <c r="Z197" s="9">
        <v>41684</v>
      </c>
      <c r="AA197" s="4">
        <f t="shared" si="26"/>
        <v>0.16762182164261308</v>
      </c>
      <c r="AB197" s="4">
        <f t="shared" si="26"/>
        <v>6.4560480844956691E-2</v>
      </c>
      <c r="AC197" s="4">
        <f t="shared" si="26"/>
        <v>0.22434421028984897</v>
      </c>
      <c r="AD197" s="4">
        <f t="shared" si="24"/>
        <v>0.19621250838161464</v>
      </c>
      <c r="AE197" s="4">
        <f t="shared" si="24"/>
        <v>0.24993667949011567</v>
      </c>
      <c r="AF197" s="4">
        <f t="shared" si="24"/>
        <v>0.23578896638195057</v>
      </c>
      <c r="AG197" s="4"/>
    </row>
    <row r="198" spans="1:33" ht="14.5" x14ac:dyDescent="0.35">
      <c r="A198" s="2">
        <v>43298</v>
      </c>
      <c r="B198" s="4">
        <v>5.5574931869349902E-3</v>
      </c>
      <c r="C198" s="6">
        <v>4.7856159508228302E-3</v>
      </c>
      <c r="D198" s="4">
        <v>3.851467277854681E-3</v>
      </c>
      <c r="E198" s="4">
        <v>4.3857562430896831E-3</v>
      </c>
      <c r="F198" s="4">
        <v>4.1517971543865969E-3</v>
      </c>
      <c r="G198" s="6">
        <v>4.7756770335712134E-3</v>
      </c>
      <c r="H198" s="4">
        <v>4.6292218349350666E-3</v>
      </c>
      <c r="J198" s="2">
        <v>43298</v>
      </c>
      <c r="K198" s="8">
        <f t="shared" si="22"/>
        <v>5.9579446762814727E-7</v>
      </c>
      <c r="L198" s="8">
        <f t="shared" si="22"/>
        <v>2.9105244024532953E-6</v>
      </c>
      <c r="M198" s="8">
        <f t="shared" si="22"/>
        <v>1.3729674655719402E-6</v>
      </c>
      <c r="N198" s="8">
        <f t="shared" si="22"/>
        <v>1.9759813359222939E-6</v>
      </c>
      <c r="O198" s="8">
        <f t="shared" si="22"/>
        <v>6.1123649766053261E-7</v>
      </c>
      <c r="P198" s="8">
        <f t="shared" si="22"/>
        <v>8.6168770294376613E-7</v>
      </c>
      <c r="Q198" s="8"/>
      <c r="R198" s="9">
        <v>41688</v>
      </c>
      <c r="S198" s="4">
        <f t="shared" si="25"/>
        <v>7.7187723611216001E-4</v>
      </c>
      <c r="T198" s="4">
        <f t="shared" si="25"/>
        <v>1.7060259090803092E-3</v>
      </c>
      <c r="U198" s="4">
        <f t="shared" si="25"/>
        <v>1.1717369438453071E-3</v>
      </c>
      <c r="V198" s="4">
        <f t="shared" si="23"/>
        <v>1.4056960325483933E-3</v>
      </c>
      <c r="W198" s="4">
        <f t="shared" si="23"/>
        <v>7.8181615336377682E-4</v>
      </c>
      <c r="X198" s="4">
        <f t="shared" si="23"/>
        <v>9.2827135199992361E-4</v>
      </c>
      <c r="Z198" s="9">
        <v>41688</v>
      </c>
      <c r="AA198" s="4">
        <f t="shared" si="26"/>
        <v>1.175869586582956E-2</v>
      </c>
      <c r="AB198" s="4">
        <f t="shared" si="26"/>
        <v>7.6261843637687843E-2</v>
      </c>
      <c r="AC198" s="4">
        <f t="shared" si="26"/>
        <v>3.0383665557704997E-2</v>
      </c>
      <c r="AD198" s="4">
        <f t="shared" si="24"/>
        <v>4.6969464588131782E-2</v>
      </c>
      <c r="AE198" s="4">
        <f t="shared" si="24"/>
        <v>1.2096530001857841E-2</v>
      </c>
      <c r="AF198" s="4">
        <f t="shared" si="24"/>
        <v>1.776591777436054E-2</v>
      </c>
      <c r="AG198" s="4"/>
    </row>
    <row r="199" spans="1:33" ht="14.5" x14ac:dyDescent="0.35">
      <c r="A199" s="2">
        <v>43299</v>
      </c>
      <c r="B199" s="4">
        <v>2.6763130464783598E-3</v>
      </c>
      <c r="C199" s="6">
        <v>4.4191442430019379E-3</v>
      </c>
      <c r="D199" s="4">
        <v>4.7997036017477512E-3</v>
      </c>
      <c r="E199" s="4">
        <v>5.1719151150002559E-3</v>
      </c>
      <c r="F199" s="4">
        <v>4.8989079565245654E-3</v>
      </c>
      <c r="G199" s="6">
        <v>5.4298124575267344E-3</v>
      </c>
      <c r="H199" s="4">
        <v>5.4537999972664444E-3</v>
      </c>
      <c r="J199" s="2">
        <v>43299</v>
      </c>
      <c r="K199" s="8">
        <f t="shared" si="22"/>
        <v>3.0374605795758066E-6</v>
      </c>
      <c r="L199" s="8">
        <f t="shared" si="22"/>
        <v>4.5087874502072545E-6</v>
      </c>
      <c r="M199" s="8">
        <f t="shared" si="22"/>
        <v>6.2280296844107661E-6</v>
      </c>
      <c r="N199" s="8">
        <f t="shared" si="22"/>
        <v>4.9399281341633009E-6</v>
      </c>
      <c r="O199" s="8">
        <f t="shared" si="22"/>
        <v>7.5817590066437456E-6</v>
      </c>
      <c r="P199" s="8">
        <f t="shared" si="22"/>
        <v>7.7144337617980924E-6</v>
      </c>
      <c r="Q199" s="8"/>
      <c r="R199" s="9">
        <v>41689</v>
      </c>
      <c r="S199" s="4">
        <f t="shared" si="25"/>
        <v>1.742831196523578E-3</v>
      </c>
      <c r="T199" s="4">
        <f t="shared" si="25"/>
        <v>2.1233905552693914E-3</v>
      </c>
      <c r="U199" s="4">
        <f t="shared" si="25"/>
        <v>2.495602068521896E-3</v>
      </c>
      <c r="V199" s="4">
        <f t="shared" si="23"/>
        <v>2.2225949100462055E-3</v>
      </c>
      <c r="W199" s="4">
        <f t="shared" si="23"/>
        <v>2.7534994110483746E-3</v>
      </c>
      <c r="X199" s="4">
        <f t="shared" si="23"/>
        <v>2.7774869507880846E-3</v>
      </c>
      <c r="Z199" s="9">
        <v>41689</v>
      </c>
      <c r="AA199" s="4">
        <f t="shared" si="26"/>
        <v>0.10712389179904935</v>
      </c>
      <c r="AB199" s="4">
        <f t="shared" si="26"/>
        <v>0.14171369755010033</v>
      </c>
      <c r="AC199" s="4">
        <f t="shared" si="26"/>
        <v>0.17627334215983548</v>
      </c>
      <c r="AD199" s="4">
        <f t="shared" si="24"/>
        <v>0.15088028537301756</v>
      </c>
      <c r="AE199" s="4">
        <f t="shared" si="24"/>
        <v>0.20035683118991998</v>
      </c>
      <c r="AF199" s="4">
        <f t="shared" si="24"/>
        <v>0.20259695227936336</v>
      </c>
      <c r="AG199" s="4"/>
    </row>
    <row r="200" spans="1:33" ht="14.5" x14ac:dyDescent="0.35">
      <c r="A200" s="2">
        <v>43300</v>
      </c>
      <c r="B200" s="4">
        <v>3.5355231249802801E-3</v>
      </c>
      <c r="C200" s="6">
        <v>5.1666665822267532E-3</v>
      </c>
      <c r="D200" s="4">
        <v>4.1013727895915508E-3</v>
      </c>
      <c r="E200" s="4">
        <v>4.3750012750862948E-3</v>
      </c>
      <c r="F200" s="4">
        <v>4.080486133331937E-3</v>
      </c>
      <c r="G200" s="6">
        <v>4.7641652299923081E-3</v>
      </c>
      <c r="H200" s="4">
        <v>4.6452004829580099E-3</v>
      </c>
      <c r="J200" s="2">
        <v>43300</v>
      </c>
      <c r="K200" s="8">
        <f t="shared" si="22"/>
        <v>2.6606289781179772E-6</v>
      </c>
      <c r="L200" s="8">
        <f t="shared" si="22"/>
        <v>3.201858429406876E-7</v>
      </c>
      <c r="M200" s="8">
        <f t="shared" si="22"/>
        <v>7.0472356450541655E-7</v>
      </c>
      <c r="N200" s="8">
        <f t="shared" si="22"/>
        <v>2.9698468047168807E-7</v>
      </c>
      <c r="O200" s="8">
        <f t="shared" si="22"/>
        <v>1.5095614222083872E-6</v>
      </c>
      <c r="P200" s="8">
        <f t="shared" si="22"/>
        <v>1.2313838388084347E-6</v>
      </c>
      <c r="Q200" s="8"/>
      <c r="R200" s="9">
        <v>41690</v>
      </c>
      <c r="S200" s="4">
        <f t="shared" si="25"/>
        <v>1.6311434572464732E-3</v>
      </c>
      <c r="T200" s="4">
        <f t="shared" si="25"/>
        <v>5.6584966461127074E-4</v>
      </c>
      <c r="U200" s="4">
        <f t="shared" si="25"/>
        <v>8.394781501060147E-4</v>
      </c>
      <c r="V200" s="4">
        <f t="shared" si="23"/>
        <v>5.4496300835165691E-4</v>
      </c>
      <c r="W200" s="4">
        <f t="shared" si="23"/>
        <v>1.228642105012028E-3</v>
      </c>
      <c r="X200" s="4">
        <f t="shared" si="23"/>
        <v>1.1096773579777298E-3</v>
      </c>
      <c r="Z200" s="9">
        <v>41690</v>
      </c>
      <c r="AA200" s="4">
        <f t="shared" si="26"/>
        <v>6.366125564509284E-2</v>
      </c>
      <c r="AB200" s="4">
        <f t="shared" si="26"/>
        <v>1.0494552919825706E-2</v>
      </c>
      <c r="AC200" s="4">
        <f t="shared" si="26"/>
        <v>2.1164874321249583E-2</v>
      </c>
      <c r="AD200" s="4">
        <f t="shared" si="24"/>
        <v>9.8014069543617133E-3</v>
      </c>
      <c r="AE200" s="4">
        <f t="shared" si="24"/>
        <v>4.0368640134686329E-2</v>
      </c>
      <c r="AF200" s="4">
        <f t="shared" si="24"/>
        <v>3.4086399408248758E-2</v>
      </c>
      <c r="AG200" s="4"/>
    </row>
    <row r="201" spans="1:33" ht="14.5" x14ac:dyDescent="0.35">
      <c r="A201" s="2">
        <v>43301</v>
      </c>
      <c r="B201" s="4">
        <v>2.33146223941101E-3</v>
      </c>
      <c r="C201" s="6">
        <v>4.806002601981163E-3</v>
      </c>
      <c r="D201" s="4">
        <v>4.9492800608277321E-3</v>
      </c>
      <c r="E201" s="4">
        <v>4.3636805605834295E-3</v>
      </c>
      <c r="F201" s="4">
        <v>4.0673413172954091E-3</v>
      </c>
      <c r="G201" s="6">
        <v>4.7593715594362934E-3</v>
      </c>
      <c r="H201" s="4">
        <v>4.7025479863859777E-3</v>
      </c>
      <c r="J201" s="2">
        <v>43301</v>
      </c>
      <c r="K201" s="8">
        <f t="shared" si="22"/>
        <v>6.1233500059888249E-6</v>
      </c>
      <c r="L201" s="8">
        <f t="shared" si="22"/>
        <v>6.8529701461269933E-6</v>
      </c>
      <c r="M201" s="8">
        <f t="shared" si="22"/>
        <v>4.1299113049088473E-6</v>
      </c>
      <c r="N201" s="8">
        <f t="shared" si="22"/>
        <v>3.0132761730367916E-6</v>
      </c>
      <c r="O201" s="8">
        <f t="shared" si="22"/>
        <v>5.8947436662656341E-6</v>
      </c>
      <c r="P201" s="8">
        <f t="shared" si="22"/>
        <v>5.6220476195078409E-6</v>
      </c>
      <c r="Q201" s="8"/>
      <c r="R201" s="9">
        <v>41691</v>
      </c>
      <c r="S201" s="4">
        <f t="shared" si="25"/>
        <v>2.4745403625701531E-3</v>
      </c>
      <c r="T201" s="4">
        <f t="shared" si="25"/>
        <v>2.6178178214167221E-3</v>
      </c>
      <c r="U201" s="4">
        <f t="shared" si="25"/>
        <v>2.0322183211724195E-3</v>
      </c>
      <c r="V201" s="4">
        <f t="shared" si="23"/>
        <v>1.7358790778843991E-3</v>
      </c>
      <c r="W201" s="4">
        <f t="shared" si="23"/>
        <v>2.4279093200252834E-3</v>
      </c>
      <c r="X201" s="4">
        <f t="shared" si="23"/>
        <v>2.3710857469749678E-3</v>
      </c>
      <c r="Z201" s="9">
        <v>41691</v>
      </c>
      <c r="AA201" s="4">
        <f t="shared" si="26"/>
        <v>0.20848468101869955</v>
      </c>
      <c r="AB201" s="4">
        <f t="shared" si="26"/>
        <v>0.22381746868134722</v>
      </c>
      <c r="AC201" s="4">
        <f t="shared" si="26"/>
        <v>0.16110824357148679</v>
      </c>
      <c r="AD201" s="4">
        <f t="shared" si="24"/>
        <v>0.12970919735142417</v>
      </c>
      <c r="AE201" s="4">
        <f t="shared" si="24"/>
        <v>0.20348765931097512</v>
      </c>
      <c r="AF201" s="4">
        <f t="shared" si="24"/>
        <v>0.19739586248240615</v>
      </c>
      <c r="AG201" s="4"/>
    </row>
    <row r="202" spans="1:33" ht="14.5" x14ac:dyDescent="0.35">
      <c r="A202" s="2">
        <v>43304</v>
      </c>
      <c r="B202" s="4">
        <v>2.9843228717154999E-3</v>
      </c>
      <c r="C202" s="6">
        <v>4.8906016163527974E-3</v>
      </c>
      <c r="D202" s="4">
        <v>4.6213502064347267E-3</v>
      </c>
      <c r="E202" s="4">
        <v>4.044708914150855E-3</v>
      </c>
      <c r="F202" s="4">
        <v>3.7848950420594262E-3</v>
      </c>
      <c r="G202" s="6">
        <v>4.4328438993311552E-3</v>
      </c>
      <c r="H202" s="4">
        <v>4.3255688836494419E-3</v>
      </c>
      <c r="J202" s="2">
        <v>43304</v>
      </c>
      <c r="K202" s="8">
        <f t="shared" si="22"/>
        <v>3.6338986522559512E-6</v>
      </c>
      <c r="L202" s="8">
        <f t="shared" si="22"/>
        <v>2.6798584946179355E-6</v>
      </c>
      <c r="M202" s="8">
        <f t="shared" si="22"/>
        <v>1.1244185589917148E-6</v>
      </c>
      <c r="N202" s="8">
        <f t="shared" si="22"/>
        <v>6.4091579992918456E-7</v>
      </c>
      <c r="O202" s="8">
        <f t="shared" si="22"/>
        <v>2.098213167444714E-6</v>
      </c>
      <c r="P202" s="8">
        <f t="shared" si="22"/>
        <v>1.7989408645287043E-6</v>
      </c>
      <c r="Q202" s="8"/>
      <c r="R202" s="9">
        <v>41694</v>
      </c>
      <c r="S202" s="4">
        <f t="shared" si="25"/>
        <v>1.9062787446372975E-3</v>
      </c>
      <c r="T202" s="4">
        <f t="shared" si="25"/>
        <v>1.6370273347192268E-3</v>
      </c>
      <c r="U202" s="4">
        <f t="shared" si="25"/>
        <v>1.0603860424353551E-3</v>
      </c>
      <c r="V202" s="4">
        <f t="shared" si="23"/>
        <v>8.0057217034392629E-4</v>
      </c>
      <c r="W202" s="4">
        <f t="shared" si="23"/>
        <v>1.4485210276156553E-3</v>
      </c>
      <c r="X202" s="4">
        <f t="shared" si="23"/>
        <v>1.341246011933942E-3</v>
      </c>
      <c r="Z202" s="9">
        <v>41694</v>
      </c>
      <c r="AA202" s="4">
        <f t="shared" si="26"/>
        <v>0.10415834937493051</v>
      </c>
      <c r="AB202" s="4">
        <f t="shared" si="26"/>
        <v>8.308264147330946E-2</v>
      </c>
      <c r="AC202" s="4">
        <f t="shared" si="26"/>
        <v>4.1870489699098012E-2</v>
      </c>
      <c r="AD202" s="4">
        <f t="shared" si="24"/>
        <v>2.6127611749513946E-2</v>
      </c>
      <c r="AE202" s="4">
        <f t="shared" si="24"/>
        <v>6.8898322991863603E-2</v>
      </c>
      <c r="AF202" s="4">
        <f t="shared" si="24"/>
        <v>6.1096888416089179E-2</v>
      </c>
      <c r="AG202" s="4"/>
    </row>
    <row r="203" spans="1:33" ht="14.5" x14ac:dyDescent="0.35">
      <c r="A203" s="2">
        <v>43305</v>
      </c>
      <c r="B203" s="4">
        <v>6.5446208443613501E-3</v>
      </c>
      <c r="C203" s="6">
        <v>4.5686559751629829E-3</v>
      </c>
      <c r="D203" s="4">
        <v>4.6489392407238483E-3</v>
      </c>
      <c r="E203" s="4">
        <v>4.1967705419614452E-3</v>
      </c>
      <c r="F203" s="4">
        <v>3.9386282508860867E-3</v>
      </c>
      <c r="G203" s="6">
        <v>4.5505037924036141E-3</v>
      </c>
      <c r="H203" s="4">
        <v>4.4795246115437908E-3</v>
      </c>
      <c r="J203" s="2">
        <v>43305</v>
      </c>
      <c r="K203" s="8">
        <f t="shared" si="22"/>
        <v>3.9044371643061202E-6</v>
      </c>
      <c r="L203" s="8">
        <f t="shared" si="22"/>
        <v>3.5936087423696502E-6</v>
      </c>
      <c r="M203" s="8">
        <f t="shared" si="22"/>
        <v>5.5124010424793251E-6</v>
      </c>
      <c r="N203" s="8">
        <f t="shared" si="22"/>
        <v>6.7911973972479292E-6</v>
      </c>
      <c r="O203" s="8">
        <f t="shared" si="22"/>
        <v>3.9765028169086123E-6</v>
      </c>
      <c r="P203" s="8">
        <f t="shared" si="22"/>
        <v>4.2646224507972754E-6</v>
      </c>
      <c r="Q203" s="8"/>
      <c r="R203" s="9">
        <v>41695</v>
      </c>
      <c r="S203" s="4">
        <f t="shared" si="25"/>
        <v>1.9759648691983671E-3</v>
      </c>
      <c r="T203" s="4">
        <f t="shared" si="25"/>
        <v>1.8956816036375017E-3</v>
      </c>
      <c r="U203" s="4">
        <f t="shared" si="25"/>
        <v>2.3478503023999049E-3</v>
      </c>
      <c r="V203" s="4">
        <f t="shared" si="23"/>
        <v>2.6059925934752634E-3</v>
      </c>
      <c r="W203" s="4">
        <f t="shared" si="23"/>
        <v>1.994117051957736E-3</v>
      </c>
      <c r="X203" s="4">
        <f t="shared" si="23"/>
        <v>2.0650962328175593E-3</v>
      </c>
      <c r="Z203" s="9">
        <v>41695</v>
      </c>
      <c r="AA203" s="4">
        <f t="shared" si="26"/>
        <v>7.3080228753548804E-2</v>
      </c>
      <c r="AB203" s="4">
        <f t="shared" si="26"/>
        <v>6.5762089146323754E-2</v>
      </c>
      <c r="AC203" s="4">
        <f t="shared" si="26"/>
        <v>0.1151139860540471</v>
      </c>
      <c r="AD203" s="4">
        <f t="shared" si="24"/>
        <v>0.15383883565629564</v>
      </c>
      <c r="AE203" s="4">
        <f t="shared" si="24"/>
        <v>7.4813446097017788E-2</v>
      </c>
      <c r="AF203" s="4">
        <f t="shared" si="24"/>
        <v>8.1881359895758621E-2</v>
      </c>
      <c r="AG203" s="4"/>
    </row>
    <row r="204" spans="1:33" ht="14.5" x14ac:dyDescent="0.35">
      <c r="A204" s="2">
        <v>43306</v>
      </c>
      <c r="B204" s="4">
        <v>4.6618707457445896E-3</v>
      </c>
      <c r="C204" s="6">
        <v>4.987815860658884E-3</v>
      </c>
      <c r="D204" s="4">
        <v>4.2544333264231682E-3</v>
      </c>
      <c r="E204" s="4">
        <v>4.8159579768150855E-3</v>
      </c>
      <c r="F204" s="4">
        <v>4.6143124517203519E-3</v>
      </c>
      <c r="G204" s="6">
        <v>5.1111788706918538E-3</v>
      </c>
      <c r="H204" s="4">
        <v>5.2392032232522869E-3</v>
      </c>
      <c r="J204" s="2">
        <v>43306</v>
      </c>
      <c r="K204" s="8">
        <f t="shared" si="22"/>
        <v>1.0624021793649262E-7</v>
      </c>
      <c r="L204" s="8">
        <f t="shared" si="22"/>
        <v>1.6600525066329979E-7</v>
      </c>
      <c r="M204" s="8">
        <f t="shared" si="22"/>
        <v>2.3742874778972387E-8</v>
      </c>
      <c r="N204" s="8">
        <f t="shared" si="22"/>
        <v>2.2617913304958475E-9</v>
      </c>
      <c r="O204" s="8">
        <f t="shared" si="22"/>
        <v>2.0187779114362636E-7</v>
      </c>
      <c r="P204" s="8">
        <f t="shared" si="22"/>
        <v>3.333127895851758E-7</v>
      </c>
      <c r="Q204" s="8"/>
      <c r="R204" s="9">
        <v>41696</v>
      </c>
      <c r="S204" s="4">
        <f t="shared" si="25"/>
        <v>3.2594511491429445E-4</v>
      </c>
      <c r="T204" s="4">
        <f t="shared" si="25"/>
        <v>4.0743741932142141E-4</v>
      </c>
      <c r="U204" s="4">
        <f t="shared" si="25"/>
        <v>1.5408723107049587E-4</v>
      </c>
      <c r="V204" s="4">
        <f t="shared" si="23"/>
        <v>4.7558294024237745E-5</v>
      </c>
      <c r="W204" s="4">
        <f t="shared" si="23"/>
        <v>4.4930812494726417E-4</v>
      </c>
      <c r="X204" s="4">
        <f t="shared" si="23"/>
        <v>5.7733247750769729E-4</v>
      </c>
      <c r="Z204" s="9">
        <v>41696</v>
      </c>
      <c r="AA204" s="4">
        <f t="shared" si="26"/>
        <v>2.2330300476414155E-3</v>
      </c>
      <c r="AB204" s="4">
        <f t="shared" si="26"/>
        <v>4.3124890587307174E-3</v>
      </c>
      <c r="AC204" s="4">
        <f t="shared" si="26"/>
        <v>5.2303092913352778E-4</v>
      </c>
      <c r="AD204" s="4">
        <f t="shared" si="24"/>
        <v>5.2751788180094294E-5</v>
      </c>
      <c r="AE204" s="4">
        <f t="shared" si="24"/>
        <v>4.1063152174107831E-3</v>
      </c>
      <c r="AF204" s="4">
        <f t="shared" si="24"/>
        <v>6.5579054170588069E-3</v>
      </c>
      <c r="AG204" s="4"/>
    </row>
    <row r="205" spans="1:33" ht="14.5" x14ac:dyDescent="0.35">
      <c r="A205" s="2">
        <v>43307</v>
      </c>
      <c r="B205" s="4">
        <v>4.7615070833786901E-3</v>
      </c>
      <c r="C205" s="6">
        <v>5.3314371034502983E-3</v>
      </c>
      <c r="D205" s="4">
        <v>5.1994309760630131E-3</v>
      </c>
      <c r="E205" s="4">
        <v>4.7589281216741299E-3</v>
      </c>
      <c r="F205" s="4">
        <v>4.5520923149248334E-3</v>
      </c>
      <c r="G205" s="6">
        <v>4.9989760501389837E-3</v>
      </c>
      <c r="H205" s="4">
        <v>5.0068407777010982E-3</v>
      </c>
      <c r="J205" s="2">
        <v>43307</v>
      </c>
      <c r="K205" s="8">
        <f t="shared" si="22"/>
        <v>3.2482022777882371E-7</v>
      </c>
      <c r="L205" s="8">
        <f t="shared" si="22"/>
        <v>1.9177733578379041E-7</v>
      </c>
      <c r="M205" s="8">
        <f t="shared" si="22"/>
        <v>6.6510434735881213E-12</v>
      </c>
      <c r="N205" s="8">
        <f t="shared" si="22"/>
        <v>4.3854545246582437E-8</v>
      </c>
      <c r="O205" s="8">
        <f t="shared" si="22"/>
        <v>5.6391510174201414E-8</v>
      </c>
      <c r="P205" s="8">
        <f t="shared" si="22"/>
        <v>6.0188621569880775E-8</v>
      </c>
      <c r="Q205" s="8"/>
      <c r="R205" s="9">
        <v>41697</v>
      </c>
      <c r="S205" s="4">
        <f t="shared" si="25"/>
        <v>5.6993002007160818E-4</v>
      </c>
      <c r="T205" s="4">
        <f t="shared" si="25"/>
        <v>4.3792389268432295E-4</v>
      </c>
      <c r="U205" s="4">
        <f t="shared" si="25"/>
        <v>2.5789617045602134E-6</v>
      </c>
      <c r="V205" s="4">
        <f t="shared" si="23"/>
        <v>2.0941476845385675E-4</v>
      </c>
      <c r="W205" s="4">
        <f t="shared" si="23"/>
        <v>2.3746896676029357E-4</v>
      </c>
      <c r="X205" s="4">
        <f t="shared" si="23"/>
        <v>2.4533369432240808E-4</v>
      </c>
      <c r="Z205" s="9">
        <v>41697</v>
      </c>
      <c r="AA205" s="4">
        <f t="shared" si="26"/>
        <v>6.1567086806242344E-3</v>
      </c>
      <c r="AB205" s="4">
        <f t="shared" si="26"/>
        <v>3.7596098395507038E-3</v>
      </c>
      <c r="AC205" s="4">
        <f t="shared" si="26"/>
        <v>1.4678599913331425E-7</v>
      </c>
      <c r="AD205" s="4">
        <f t="shared" si="24"/>
        <v>1.0268133026785087E-3</v>
      </c>
      <c r="AE205" s="4">
        <f t="shared" si="24"/>
        <v>1.1653476058102186E-3</v>
      </c>
      <c r="AF205" s="4">
        <f t="shared" si="24"/>
        <v>1.2412009615523356E-3</v>
      </c>
      <c r="AG205" s="4"/>
    </row>
    <row r="206" spans="1:33" ht="14.5" x14ac:dyDescent="0.35">
      <c r="A206" s="2">
        <v>43308</v>
      </c>
      <c r="B206" s="4">
        <v>7.3123660801066503E-3</v>
      </c>
      <c r="C206" s="6">
        <v>4.580225795507431E-3</v>
      </c>
      <c r="D206" s="4">
        <v>4.3281093239784241E-3</v>
      </c>
      <c r="E206" s="4">
        <v>4.8197548901813504E-3</v>
      </c>
      <c r="F206" s="4">
        <v>4.6297810274136498E-3</v>
      </c>
      <c r="G206" s="6">
        <v>4.9756276356859889E-3</v>
      </c>
      <c r="H206" s="4">
        <v>4.9985213542571754E-3</v>
      </c>
      <c r="J206" s="2">
        <v>43308</v>
      </c>
      <c r="K206" s="8">
        <f t="shared" si="22"/>
        <v>7.4645905347299029E-6</v>
      </c>
      <c r="L206" s="8">
        <f t="shared" si="22"/>
        <v>8.9057883864969639E-6</v>
      </c>
      <c r="M206" s="8">
        <f t="shared" si="22"/>
        <v>6.2131105441408192E-6</v>
      </c>
      <c r="N206" s="8">
        <f t="shared" si="22"/>
        <v>7.1962625649319084E-6</v>
      </c>
      <c r="O206" s="8">
        <f t="shared" si="22"/>
        <v>5.4603465576334928E-6</v>
      </c>
      <c r="P206" s="8">
        <f t="shared" si="22"/>
        <v>5.3538774153414318E-6</v>
      </c>
      <c r="Q206" s="8"/>
      <c r="R206" s="9">
        <v>41698</v>
      </c>
      <c r="S206" s="4">
        <f t="shared" si="25"/>
        <v>2.7321402845992193E-3</v>
      </c>
      <c r="T206" s="4">
        <f t="shared" si="25"/>
        <v>2.9842567561282262E-3</v>
      </c>
      <c r="U206" s="4">
        <f t="shared" si="25"/>
        <v>2.4926111899252999E-3</v>
      </c>
      <c r="V206" s="4">
        <f t="shared" si="23"/>
        <v>2.6825850526930005E-3</v>
      </c>
      <c r="W206" s="4">
        <f t="shared" si="23"/>
        <v>2.3367384444206614E-3</v>
      </c>
      <c r="X206" s="4">
        <f t="shared" si="23"/>
        <v>2.3138447258494749E-3</v>
      </c>
      <c r="Z206" s="9">
        <v>41698</v>
      </c>
      <c r="AA206" s="4">
        <f t="shared" si="26"/>
        <v>0.12868917069530705</v>
      </c>
      <c r="AB206" s="4">
        <f t="shared" si="26"/>
        <v>0.1650697657215654</v>
      </c>
      <c r="AC206" s="4">
        <f t="shared" si="26"/>
        <v>0.10032172581675658</v>
      </c>
      <c r="AD206" s="4">
        <f t="shared" si="24"/>
        <v>0.12236209737920012</v>
      </c>
      <c r="AE206" s="4">
        <f t="shared" si="24"/>
        <v>8.4621543333880389E-2</v>
      </c>
      <c r="AF206" s="4">
        <f t="shared" si="24"/>
        <v>8.2481080910142612E-2</v>
      </c>
      <c r="AG206" s="4"/>
    </row>
    <row r="207" spans="1:33" ht="14.5" x14ac:dyDescent="0.35">
      <c r="A207" s="2">
        <v>43311</v>
      </c>
      <c r="B207" s="4">
        <v>4.5599708356003198E-3</v>
      </c>
      <c r="C207" s="6">
        <v>4.2450032196938992E-3</v>
      </c>
      <c r="D207" s="4">
        <v>4.1959173977375031E-3</v>
      </c>
      <c r="E207" s="4">
        <v>5.7234105195078013E-3</v>
      </c>
      <c r="F207" s="4">
        <v>5.4755899870438055E-3</v>
      </c>
      <c r="G207" s="6">
        <v>5.690265251857494E-3</v>
      </c>
      <c r="H207" s="4">
        <v>5.8306522335769438E-3</v>
      </c>
      <c r="J207" s="2">
        <v>43311</v>
      </c>
      <c r="K207" s="8">
        <f t="shared" si="22"/>
        <v>9.9204599069774546E-8</v>
      </c>
      <c r="L207" s="8">
        <f t="shared" si="22"/>
        <v>1.325349056197358E-7</v>
      </c>
      <c r="M207" s="8">
        <f t="shared" si="22"/>
        <v>1.3535918980907404E-6</v>
      </c>
      <c r="N207" s="8">
        <f t="shared" ref="N207:P270" si="27">($B207-F207)^2</f>
        <v>8.3835843049008878E-7</v>
      </c>
      <c r="O207" s="8">
        <f t="shared" si="27"/>
        <v>1.277565467422146E-6</v>
      </c>
      <c r="P207" s="8">
        <f t="shared" si="27"/>
        <v>1.6146312151638274E-6</v>
      </c>
      <c r="Q207" s="8"/>
      <c r="R207" s="9">
        <v>41701</v>
      </c>
      <c r="S207" s="4">
        <f t="shared" si="25"/>
        <v>3.1496761590642068E-4</v>
      </c>
      <c r="T207" s="4">
        <f t="shared" si="25"/>
        <v>3.6405343786281678E-4</v>
      </c>
      <c r="U207" s="4">
        <f t="shared" si="25"/>
        <v>1.1634396839074815E-3</v>
      </c>
      <c r="V207" s="4">
        <f t="shared" si="23"/>
        <v>9.1561915144348568E-4</v>
      </c>
      <c r="W207" s="4">
        <f t="shared" si="23"/>
        <v>1.1302944162571741E-3</v>
      </c>
      <c r="X207" s="4">
        <f t="shared" si="23"/>
        <v>1.2706813979766239E-3</v>
      </c>
      <c r="Z207" s="9">
        <v>41701</v>
      </c>
      <c r="AA207" s="4">
        <f t="shared" si="26"/>
        <v>2.623612384742291E-3</v>
      </c>
      <c r="AB207" s="4">
        <f t="shared" si="26"/>
        <v>3.5595050720123034E-3</v>
      </c>
      <c r="AC207" s="4">
        <f t="shared" si="26"/>
        <v>2.3971301468040274E-2</v>
      </c>
      <c r="AD207" s="4">
        <f t="shared" si="24"/>
        <v>1.5765447072307204E-2</v>
      </c>
      <c r="AE207" s="4">
        <f t="shared" si="24"/>
        <v>2.280412896684747E-2</v>
      </c>
      <c r="AF207" s="4">
        <f t="shared" si="24"/>
        <v>2.7881379969042719E-2</v>
      </c>
      <c r="AG207" s="4"/>
    </row>
    <row r="208" spans="1:33" ht="14.5" x14ac:dyDescent="0.35">
      <c r="A208" s="2">
        <v>43312</v>
      </c>
      <c r="B208" s="4">
        <v>4.6561551580560001E-3</v>
      </c>
      <c r="C208" s="6">
        <v>3.740872954949737E-3</v>
      </c>
      <c r="D208" s="4">
        <v>3.8323076441884041E-3</v>
      </c>
      <c r="E208" s="4">
        <v>5.4275422466246483E-3</v>
      </c>
      <c r="F208" s="4">
        <v>5.2309020844078652E-3</v>
      </c>
      <c r="G208" s="6">
        <v>5.3257542058027518E-3</v>
      </c>
      <c r="H208" s="4">
        <v>5.3117057377795414E-3</v>
      </c>
      <c r="J208" s="2">
        <v>43312</v>
      </c>
      <c r="K208" s="8">
        <f t="shared" ref="K208:P271" si="28">($B208-C208)^2</f>
        <v>8.3774151132305451E-7</v>
      </c>
      <c r="L208" s="8">
        <f t="shared" si="28"/>
        <v>6.7872472610581874E-7</v>
      </c>
      <c r="M208" s="8">
        <f t="shared" si="28"/>
        <v>5.9503804041041547E-7</v>
      </c>
      <c r="N208" s="8">
        <f t="shared" si="27"/>
        <v>3.3033402935091625E-7</v>
      </c>
      <c r="O208" s="8">
        <f t="shared" si="27"/>
        <v>4.4836288474335676E-7</v>
      </c>
      <c r="P208" s="8">
        <f t="shared" si="27"/>
        <v>4.2974656257587104E-7</v>
      </c>
      <c r="Q208" s="8"/>
      <c r="R208" s="9">
        <v>41702</v>
      </c>
      <c r="S208" s="4">
        <f t="shared" si="25"/>
        <v>9.1528220310626305E-4</v>
      </c>
      <c r="T208" s="4">
        <f t="shared" si="25"/>
        <v>8.2384751386759599E-4</v>
      </c>
      <c r="U208" s="4">
        <f t="shared" si="25"/>
        <v>7.7138708856864819E-4</v>
      </c>
      <c r="V208" s="4">
        <f t="shared" si="23"/>
        <v>5.7474692635186512E-4</v>
      </c>
      <c r="W208" s="4">
        <f t="shared" si="23"/>
        <v>6.6959904774675175E-4</v>
      </c>
      <c r="X208" s="4">
        <f t="shared" si="23"/>
        <v>6.5555057972354128E-4</v>
      </c>
      <c r="Z208" s="9">
        <v>41702</v>
      </c>
      <c r="AA208" s="4">
        <f t="shared" si="26"/>
        <v>2.579971349745569E-2</v>
      </c>
      <c r="AB208" s="4">
        <f t="shared" si="26"/>
        <v>2.0251369261884644E-2</v>
      </c>
      <c r="AC208" s="4">
        <f t="shared" si="26"/>
        <v>1.1171805923086531E-2</v>
      </c>
      <c r="AD208" s="4">
        <f t="shared" si="24"/>
        <v>6.5184134883844447E-3</v>
      </c>
      <c r="AE208" s="4">
        <f t="shared" si="24"/>
        <v>8.6358097553000945E-3</v>
      </c>
      <c r="AF208" s="4">
        <f t="shared" si="24"/>
        <v>8.3067727755492538E-3</v>
      </c>
      <c r="AG208" s="4"/>
    </row>
    <row r="209" spans="1:33" ht="14.5" x14ac:dyDescent="0.35">
      <c r="A209" s="2">
        <v>43313</v>
      </c>
      <c r="B209" s="4">
        <v>4.7742961034939E-3</v>
      </c>
      <c r="C209" s="6">
        <v>3.8523864932358261E-3</v>
      </c>
      <c r="D209" s="4">
        <v>3.5491273738443851E-3</v>
      </c>
      <c r="E209" s="4">
        <v>5.2163322800964076E-3</v>
      </c>
      <c r="F209" s="4">
        <v>5.0638420377208957E-3</v>
      </c>
      <c r="G209" s="6">
        <v>5.1683619595451549E-3</v>
      </c>
      <c r="H209" s="4">
        <v>5.1752176301331047E-3</v>
      </c>
      <c r="J209" s="2">
        <v>43313</v>
      </c>
      <c r="K209" s="8">
        <f t="shared" si="28"/>
        <v>8.4991732948619382E-7</v>
      </c>
      <c r="L209" s="8">
        <f t="shared" si="28"/>
        <v>1.5010384161110061E-6</v>
      </c>
      <c r="M209" s="8">
        <f t="shared" si="28"/>
        <v>1.9539598142536329E-7</v>
      </c>
      <c r="N209" s="8">
        <f t="shared" si="27"/>
        <v>8.3836848027383704E-8</v>
      </c>
      <c r="O209" s="8">
        <f t="shared" si="27"/>
        <v>1.5528789890540837E-7</v>
      </c>
      <c r="P209" s="8">
        <f t="shared" si="27"/>
        <v>1.6073807052271055E-7</v>
      </c>
      <c r="Q209" s="8"/>
      <c r="R209" s="9">
        <v>41703</v>
      </c>
      <c r="S209" s="4">
        <f t="shared" si="25"/>
        <v>9.2190961025807395E-4</v>
      </c>
      <c r="T209" s="4">
        <f t="shared" si="25"/>
        <v>1.2251687296495149E-3</v>
      </c>
      <c r="U209" s="4">
        <f t="shared" si="25"/>
        <v>4.4203617660250761E-4</v>
      </c>
      <c r="V209" s="4">
        <f t="shared" si="23"/>
        <v>2.8954593422699567E-4</v>
      </c>
      <c r="W209" s="4">
        <f t="shared" si="23"/>
        <v>3.9406585605125492E-4</v>
      </c>
      <c r="X209" s="4">
        <f t="shared" si="23"/>
        <v>4.0092152663920473E-4</v>
      </c>
      <c r="Z209" s="9">
        <v>41703</v>
      </c>
      <c r="AA209" s="4">
        <f t="shared" si="26"/>
        <v>2.4754976178003263E-2</v>
      </c>
      <c r="AB209" s="4">
        <f t="shared" si="26"/>
        <v>4.8658019280416909E-2</v>
      </c>
      <c r="AC209" s="4">
        <f t="shared" si="26"/>
        <v>3.8071752425725691E-3</v>
      </c>
      <c r="AD209" s="4">
        <f t="shared" si="24"/>
        <v>1.6998402032071258E-3</v>
      </c>
      <c r="AE209" s="4">
        <f t="shared" si="24"/>
        <v>3.0634594665364112E-3</v>
      </c>
      <c r="AF209" s="4">
        <f t="shared" si="24"/>
        <v>3.1653413554495469E-3</v>
      </c>
      <c r="AG209" s="4"/>
    </row>
    <row r="210" spans="1:33" ht="14.5" x14ac:dyDescent="0.35">
      <c r="A210" s="2">
        <v>43314</v>
      </c>
      <c r="B210" s="4">
        <v>7.5203245426127196E-3</v>
      </c>
      <c r="C210" s="6">
        <v>3.5381093621253972E-3</v>
      </c>
      <c r="D210" s="4">
        <v>3.3958875574171539E-3</v>
      </c>
      <c r="E210" s="4">
        <v>5.2049276037526267E-3</v>
      </c>
      <c r="F210" s="4">
        <v>5.1454893472581888E-3</v>
      </c>
      <c r="G210" s="6">
        <v>5.1326254076479484E-3</v>
      </c>
      <c r="H210" s="4">
        <v>5.1535382372409934E-3</v>
      </c>
      <c r="J210" s="2">
        <v>43314</v>
      </c>
      <c r="K210" s="8">
        <f t="shared" si="28"/>
        <v>1.5858037743703673E-5</v>
      </c>
      <c r="L210" s="8">
        <f t="shared" si="28"/>
        <v>1.7010980444849092E-5</v>
      </c>
      <c r="M210" s="8">
        <f t="shared" si="28"/>
        <v>5.3610629844826891E-6</v>
      </c>
      <c r="N210" s="8">
        <f t="shared" si="27"/>
        <v>5.6398422050945927E-6</v>
      </c>
      <c r="O210" s="8">
        <f t="shared" si="27"/>
        <v>5.7011071591115167E-6</v>
      </c>
      <c r="P210" s="8">
        <f t="shared" si="27"/>
        <v>5.6016774152951461E-6</v>
      </c>
      <c r="Q210" s="8"/>
      <c r="R210" s="9">
        <v>41704</v>
      </c>
      <c r="S210" s="4">
        <f t="shared" si="25"/>
        <v>3.982215180487322E-3</v>
      </c>
      <c r="T210" s="4">
        <f t="shared" si="25"/>
        <v>4.1244369851955662E-3</v>
      </c>
      <c r="U210" s="4">
        <f t="shared" si="25"/>
        <v>2.3153969388600929E-3</v>
      </c>
      <c r="V210" s="4">
        <f t="shared" si="23"/>
        <v>2.3748351953545308E-3</v>
      </c>
      <c r="W210" s="4">
        <f t="shared" si="23"/>
        <v>2.3876991349647712E-3</v>
      </c>
      <c r="X210" s="4">
        <f t="shared" si="23"/>
        <v>2.3667863053717262E-3</v>
      </c>
      <c r="Z210" s="9">
        <v>41704</v>
      </c>
      <c r="AA210" s="4">
        <f t="shared" si="26"/>
        <v>0.37150387057734902</v>
      </c>
      <c r="AB210" s="4">
        <f t="shared" si="26"/>
        <v>0.41949460037056285</v>
      </c>
      <c r="AC210" s="4">
        <f t="shared" si="26"/>
        <v>7.6843596509889256E-2</v>
      </c>
      <c r="AD210" s="4">
        <f t="shared" si="24"/>
        <v>8.2048469033391802E-2</v>
      </c>
      <c r="AE210" s="4">
        <f t="shared" si="24"/>
        <v>8.3208359134720578E-2</v>
      </c>
      <c r="AF210" s="4">
        <f t="shared" si="24"/>
        <v>8.1328852592359224E-2</v>
      </c>
      <c r="AG210" s="4"/>
    </row>
    <row r="211" spans="1:33" ht="14.5" x14ac:dyDescent="0.35">
      <c r="A211" s="2">
        <v>43315</v>
      </c>
      <c r="B211" s="4">
        <v>2.4389787072651601E-3</v>
      </c>
      <c r="C211" s="6">
        <v>4.5392364263534546E-3</v>
      </c>
      <c r="D211" s="4">
        <v>4.4315289705991736E-3</v>
      </c>
      <c r="E211" s="4">
        <v>5.8740433504908427E-3</v>
      </c>
      <c r="F211" s="4">
        <v>5.8612652602900057E-3</v>
      </c>
      <c r="G211" s="6">
        <v>5.6762384071512018E-3</v>
      </c>
      <c r="H211" s="4">
        <v>5.8439295577132266E-3</v>
      </c>
      <c r="J211" s="2">
        <v>43315</v>
      </c>
      <c r="K211" s="8">
        <f t="shared" si="28"/>
        <v>4.4110824865899654E-6</v>
      </c>
      <c r="L211" s="8">
        <f t="shared" si="28"/>
        <v>3.9702565519124463E-6</v>
      </c>
      <c r="M211" s="8">
        <f t="shared" si="28"/>
        <v>1.1799669103139185E-5</v>
      </c>
      <c r="N211" s="8">
        <f t="shared" si="27"/>
        <v>1.1712045251014679E-5</v>
      </c>
      <c r="O211" s="8">
        <f t="shared" si="27"/>
        <v>1.0479850364506264E-5</v>
      </c>
      <c r="P211" s="8">
        <f t="shared" si="27"/>
        <v>1.1593690293967011E-5</v>
      </c>
      <c r="Q211" s="8"/>
      <c r="R211" s="9">
        <v>41705</v>
      </c>
      <c r="S211" s="4">
        <f t="shared" si="25"/>
        <v>2.1002577190882945E-3</v>
      </c>
      <c r="T211" s="4">
        <f t="shared" si="25"/>
        <v>1.9925502633340135E-3</v>
      </c>
      <c r="U211" s="4">
        <f t="shared" si="25"/>
        <v>3.4350646432256826E-3</v>
      </c>
      <c r="V211" s="4">
        <f t="shared" si="23"/>
        <v>3.4222865530248456E-3</v>
      </c>
      <c r="W211" s="4">
        <f t="shared" si="23"/>
        <v>3.2372596998860416E-3</v>
      </c>
      <c r="X211" s="4">
        <f t="shared" si="23"/>
        <v>3.4049508504480665E-3</v>
      </c>
      <c r="Z211" s="9">
        <v>41705</v>
      </c>
      <c r="AA211" s="4">
        <f t="shared" si="26"/>
        <v>0.15848976953483529</v>
      </c>
      <c r="AB211" s="4">
        <f t="shared" si="26"/>
        <v>0.14753484850826437</v>
      </c>
      <c r="AC211" s="4">
        <f t="shared" si="26"/>
        <v>0.2941767463641829</v>
      </c>
      <c r="AD211" s="4">
        <f t="shared" si="24"/>
        <v>0.29290423041339908</v>
      </c>
      <c r="AE211" s="4">
        <f t="shared" si="24"/>
        <v>0.27439158974843991</v>
      </c>
      <c r="AF211" s="4">
        <f t="shared" si="24"/>
        <v>0.29117656746725773</v>
      </c>
      <c r="AG211" s="4"/>
    </row>
    <row r="212" spans="1:33" ht="14.5" x14ac:dyDescent="0.35">
      <c r="A212" s="2">
        <v>43318</v>
      </c>
      <c r="B212" s="4">
        <v>3.5175559370055798E-3</v>
      </c>
      <c r="C212" s="6">
        <v>5.4193474352359772E-3</v>
      </c>
      <c r="D212" s="4">
        <v>4.6522300690412521E-3</v>
      </c>
      <c r="E212" s="4">
        <v>4.6278432428198324E-3</v>
      </c>
      <c r="F212" s="4">
        <v>4.6350820789721392E-3</v>
      </c>
      <c r="G212" s="6">
        <v>4.6382578396786996E-3</v>
      </c>
      <c r="H212" s="4">
        <v>4.539576798437946E-3</v>
      </c>
      <c r="J212" s="2">
        <v>43318</v>
      </c>
      <c r="K212" s="8">
        <f t="shared" si="28"/>
        <v>3.6168109027414196E-6</v>
      </c>
      <c r="L212" s="8">
        <f t="shared" si="28"/>
        <v>1.2874853859109064E-6</v>
      </c>
      <c r="M212" s="8">
        <f t="shared" si="28"/>
        <v>1.2327379014522716E-6</v>
      </c>
      <c r="N212" s="8">
        <f t="shared" si="27"/>
        <v>1.2488646779786626E-6</v>
      </c>
      <c r="O212" s="8">
        <f t="shared" si="27"/>
        <v>1.2559727546551509E-6</v>
      </c>
      <c r="P212" s="8">
        <f t="shared" si="27"/>
        <v>1.044526641202956E-6</v>
      </c>
      <c r="Q212" s="8"/>
      <c r="R212" s="9">
        <v>41708</v>
      </c>
      <c r="S212" s="4">
        <f t="shared" si="25"/>
        <v>1.9017914982303974E-3</v>
      </c>
      <c r="T212" s="4">
        <f t="shared" si="25"/>
        <v>1.1346741320356723E-3</v>
      </c>
      <c r="U212" s="4">
        <f t="shared" si="25"/>
        <v>1.1102873058142526E-3</v>
      </c>
      <c r="V212" s="4">
        <f t="shared" si="23"/>
        <v>1.1175261419665594E-3</v>
      </c>
      <c r="W212" s="4">
        <f t="shared" si="23"/>
        <v>1.1207019026731198E-3</v>
      </c>
      <c r="X212" s="4">
        <f t="shared" si="23"/>
        <v>1.0220208614323662E-3</v>
      </c>
      <c r="Z212" s="9">
        <v>41708</v>
      </c>
      <c r="AA212" s="4">
        <f t="shared" si="26"/>
        <v>8.1282704850997423E-2</v>
      </c>
      <c r="AB212" s="4">
        <f t="shared" si="26"/>
        <v>3.5681304858094842E-2</v>
      </c>
      <c r="AC212" s="4">
        <f t="shared" si="26"/>
        <v>3.4409893507179712E-2</v>
      </c>
      <c r="AD212" s="4">
        <f t="shared" si="24"/>
        <v>3.4785800814419288E-2</v>
      </c>
      <c r="AE212" s="4">
        <f t="shared" si="24"/>
        <v>3.4951114820834794E-2</v>
      </c>
      <c r="AF212" s="4">
        <f t="shared" si="24"/>
        <v>2.9931665652010331E-2</v>
      </c>
      <c r="AG212" s="4"/>
    </row>
    <row r="213" spans="1:33" ht="14.5" x14ac:dyDescent="0.35">
      <c r="A213" s="2">
        <v>43319</v>
      </c>
      <c r="B213" s="4">
        <v>2.7864869439042299E-3</v>
      </c>
      <c r="C213" s="6">
        <v>4.2567010968923569E-3</v>
      </c>
      <c r="D213" s="4">
        <v>3.9414665661752224E-3</v>
      </c>
      <c r="E213" s="4">
        <v>4.6348086673820912E-3</v>
      </c>
      <c r="F213" s="4">
        <v>4.4483502750800649E-3</v>
      </c>
      <c r="G213" s="6">
        <v>4.6562327593360634E-3</v>
      </c>
      <c r="H213" s="4">
        <v>4.6327984203062417E-3</v>
      </c>
      <c r="J213" s="2">
        <v>43319</v>
      </c>
      <c r="K213" s="8">
        <f t="shared" si="28"/>
        <v>2.1615296556465958E-6</v>
      </c>
      <c r="L213" s="8">
        <f t="shared" si="28"/>
        <v>1.3339779278612446E-6</v>
      </c>
      <c r="M213" s="8">
        <f t="shared" si="28"/>
        <v>3.416293193480172E-6</v>
      </c>
      <c r="N213" s="8">
        <f t="shared" si="27"/>
        <v>2.761789731506843E-6</v>
      </c>
      <c r="O213" s="8">
        <f t="shared" si="27"/>
        <v>3.4959494143248521E-6</v>
      </c>
      <c r="P213" s="8">
        <f t="shared" si="27"/>
        <v>3.4088660678937768E-6</v>
      </c>
      <c r="Q213" s="8"/>
      <c r="R213" s="9">
        <v>41709</v>
      </c>
      <c r="S213" s="4">
        <f t="shared" si="25"/>
        <v>1.470214152988127E-3</v>
      </c>
      <c r="T213" s="4">
        <f t="shared" si="25"/>
        <v>1.1549796222709925E-3</v>
      </c>
      <c r="U213" s="4">
        <f t="shared" si="25"/>
        <v>1.8483217234778614E-3</v>
      </c>
      <c r="V213" s="4">
        <f t="shared" si="23"/>
        <v>1.661863331175835E-3</v>
      </c>
      <c r="W213" s="4">
        <f t="shared" si="23"/>
        <v>1.8697458154318335E-3</v>
      </c>
      <c r="X213" s="4">
        <f t="shared" si="23"/>
        <v>1.8463114764020118E-3</v>
      </c>
      <c r="Z213" s="9">
        <v>41709</v>
      </c>
      <c r="AA213" s="4">
        <f t="shared" si="26"/>
        <v>7.8324668886693427E-2</v>
      </c>
      <c r="AB213" s="4">
        <f t="shared" si="26"/>
        <v>5.3738274495203298E-2</v>
      </c>
      <c r="AC213" s="4">
        <f t="shared" si="26"/>
        <v>0.11002190020663116</v>
      </c>
      <c r="AD213" s="4">
        <f t="shared" si="24"/>
        <v>9.4160726848031562E-2</v>
      </c>
      <c r="AE213" s="4">
        <f t="shared" si="24"/>
        <v>0.11186742278626083</v>
      </c>
      <c r="AF213" s="4">
        <f t="shared" si="24"/>
        <v>0.10984895221488244</v>
      </c>
      <c r="AG213" s="4"/>
    </row>
    <row r="214" spans="1:33" ht="14.5" x14ac:dyDescent="0.35">
      <c r="A214" s="2">
        <v>43320</v>
      </c>
      <c r="B214" s="4">
        <v>2.2225202245720098E-3</v>
      </c>
      <c r="C214" s="6">
        <v>4.7414400614798069E-3</v>
      </c>
      <c r="D214" s="4">
        <v>5.0223032012581834E-3</v>
      </c>
      <c r="E214" s="4">
        <v>4.3001483374994183E-3</v>
      </c>
      <c r="F214" s="4">
        <v>4.1064603494350687E-3</v>
      </c>
      <c r="G214" s="6">
        <v>4.3774288565859723E-3</v>
      </c>
      <c r="H214" s="4">
        <v>4.3284119621739819E-3</v>
      </c>
      <c r="J214" s="2">
        <v>43320</v>
      </c>
      <c r="K214" s="8">
        <f t="shared" si="28"/>
        <v>6.3449571447676031E-6</v>
      </c>
      <c r="L214" s="8">
        <f t="shared" si="28"/>
        <v>7.8387847165416905E-6</v>
      </c>
      <c r="M214" s="8">
        <f t="shared" si="28"/>
        <v>4.3165385756263046E-6</v>
      </c>
      <c r="N214" s="8">
        <f t="shared" si="27"/>
        <v>3.549230394069038E-6</v>
      </c>
      <c r="O214" s="8">
        <f t="shared" si="27"/>
        <v>4.6436312123282871E-6</v>
      </c>
      <c r="P214" s="8">
        <f t="shared" si="27"/>
        <v>4.434780010500253E-6</v>
      </c>
      <c r="Q214" s="8"/>
      <c r="R214" s="9">
        <v>41710</v>
      </c>
      <c r="S214" s="4">
        <f t="shared" si="25"/>
        <v>2.5189198369077971E-3</v>
      </c>
      <c r="T214" s="4">
        <f t="shared" si="25"/>
        <v>2.7997829766861736E-3</v>
      </c>
      <c r="U214" s="4">
        <f t="shared" si="25"/>
        <v>2.0776281129274085E-3</v>
      </c>
      <c r="V214" s="4">
        <f t="shared" si="23"/>
        <v>1.8839401248630589E-3</v>
      </c>
      <c r="W214" s="4">
        <f t="shared" si="23"/>
        <v>2.1549086320139625E-3</v>
      </c>
      <c r="X214" s="4">
        <f t="shared" si="23"/>
        <v>2.105891737601972E-3</v>
      </c>
      <c r="Z214" s="9">
        <v>41710</v>
      </c>
      <c r="AA214" s="4">
        <f t="shared" si="26"/>
        <v>0.22644282581425879</v>
      </c>
      <c r="AB214" s="4">
        <f t="shared" si="26"/>
        <v>0.25777692267028929</v>
      </c>
      <c r="AC214" s="4">
        <f t="shared" si="26"/>
        <v>0.17685506968742448</v>
      </c>
      <c r="AD214" s="4">
        <f t="shared" si="24"/>
        <v>0.15514493787263373</v>
      </c>
      <c r="AE214" s="4">
        <f t="shared" si="24"/>
        <v>0.18554249642737175</v>
      </c>
      <c r="AF214" s="4">
        <f t="shared" si="24"/>
        <v>0.1800313678440264</v>
      </c>
      <c r="AG214" s="4"/>
    </row>
    <row r="215" spans="1:33" ht="14.5" x14ac:dyDescent="0.35">
      <c r="A215" s="2">
        <v>43321</v>
      </c>
      <c r="B215" s="4">
        <v>2.4622729762189001E-3</v>
      </c>
      <c r="C215" s="6">
        <v>6.0089770704507828E-3</v>
      </c>
      <c r="D215" s="4">
        <v>5.0125438719987869E-3</v>
      </c>
      <c r="E215" s="4">
        <v>3.905316544634968E-3</v>
      </c>
      <c r="F215" s="4">
        <v>3.7446591309827919E-3</v>
      </c>
      <c r="G215" s="6">
        <v>4.0555585193072022E-3</v>
      </c>
      <c r="H215" s="4">
        <v>3.9967637068157886E-3</v>
      </c>
      <c r="J215" s="2">
        <v>43321</v>
      </c>
      <c r="K215" s="8">
        <f t="shared" si="28"/>
        <v>1.2579109932041198E-5</v>
      </c>
      <c r="L215" s="8">
        <f t="shared" si="28"/>
        <v>6.5038816418619461E-6</v>
      </c>
      <c r="M215" s="8">
        <f t="shared" si="28"/>
        <v>2.0823747403469786E-6</v>
      </c>
      <c r="N215" s="8">
        <f t="shared" si="27"/>
        <v>1.6445142499301201E-6</v>
      </c>
      <c r="O215" s="8">
        <f t="shared" si="27"/>
        <v>2.5385588218141856E-6</v>
      </c>
      <c r="P215" s="8">
        <f t="shared" si="27"/>
        <v>2.3546618022877725E-6</v>
      </c>
      <c r="Q215" s="8"/>
      <c r="R215" s="9">
        <v>41711</v>
      </c>
      <c r="S215" s="4">
        <f t="shared" si="25"/>
        <v>3.5467040942318826E-3</v>
      </c>
      <c r="T215" s="4">
        <f t="shared" si="25"/>
        <v>2.5502708957798868E-3</v>
      </c>
      <c r="U215" s="4">
        <f t="shared" si="25"/>
        <v>1.4430435684160679E-3</v>
      </c>
      <c r="V215" s="4">
        <f t="shared" si="23"/>
        <v>1.2823861547638917E-3</v>
      </c>
      <c r="W215" s="4">
        <f t="shared" si="23"/>
        <v>1.593285543088302E-3</v>
      </c>
      <c r="X215" s="4">
        <f t="shared" si="23"/>
        <v>1.5344907305968884E-3</v>
      </c>
      <c r="Z215" s="9">
        <v>41711</v>
      </c>
      <c r="AA215" s="4">
        <f t="shared" si="26"/>
        <v>0.30193537876813092</v>
      </c>
      <c r="AB215" s="4">
        <f t="shared" si="26"/>
        <v>0.20208087718697954</v>
      </c>
      <c r="AC215" s="4">
        <f t="shared" si="26"/>
        <v>9.1746491251497808E-2</v>
      </c>
      <c r="AD215" s="4">
        <f t="shared" si="24"/>
        <v>7.6788315706880717E-2</v>
      </c>
      <c r="AE215" s="4">
        <f t="shared" si="24"/>
        <v>0.10613887529239019</v>
      </c>
      <c r="AF215" s="4">
        <f t="shared" si="24"/>
        <v>0.10046675009157524</v>
      </c>
      <c r="AG215" s="4"/>
    </row>
    <row r="216" spans="1:33" ht="14.5" x14ac:dyDescent="0.35">
      <c r="A216" s="2">
        <v>43322</v>
      </c>
      <c r="B216" s="4">
        <v>6.3814898528154499E-3</v>
      </c>
      <c r="C216" s="6">
        <v>5.4366877302527428E-3</v>
      </c>
      <c r="D216" s="4">
        <v>4.911789670586586E-3</v>
      </c>
      <c r="E216" s="4">
        <v>3.4145945983114255E-3</v>
      </c>
      <c r="F216" s="4">
        <v>3.1857749103440013E-3</v>
      </c>
      <c r="G216" s="6">
        <v>3.746650899497606E-3</v>
      </c>
      <c r="H216" s="4">
        <v>3.7279924698407911E-3</v>
      </c>
      <c r="J216" s="2">
        <v>43322</v>
      </c>
      <c r="K216" s="8">
        <f t="shared" si="28"/>
        <v>8.926510507989968E-7</v>
      </c>
      <c r="L216" s="8">
        <f t="shared" si="28"/>
        <v>2.1600186256435559E-6</v>
      </c>
      <c r="M216" s="8">
        <f t="shared" si="28"/>
        <v>8.8024674511985003E-6</v>
      </c>
      <c r="N216" s="8">
        <f t="shared" si="27"/>
        <v>1.0212593993535295E-5</v>
      </c>
      <c r="O216" s="8">
        <f t="shared" si="27"/>
        <v>6.9423763099210714E-6</v>
      </c>
      <c r="P216" s="8">
        <f t="shared" si="27"/>
        <v>7.0410483614533629E-6</v>
      </c>
      <c r="Q216" s="8"/>
      <c r="R216" s="9">
        <v>41712</v>
      </c>
      <c r="S216" s="4">
        <f t="shared" si="25"/>
        <v>9.4480212256270717E-4</v>
      </c>
      <c r="T216" s="4">
        <f t="shared" si="25"/>
        <v>1.4697001822288639E-3</v>
      </c>
      <c r="U216" s="4">
        <f t="shared" si="25"/>
        <v>2.9668952545040244E-3</v>
      </c>
      <c r="V216" s="4">
        <f t="shared" si="25"/>
        <v>3.1957149424714486E-3</v>
      </c>
      <c r="W216" s="4">
        <f t="shared" si="25"/>
        <v>2.634838953317844E-3</v>
      </c>
      <c r="X216" s="4">
        <f t="shared" si="25"/>
        <v>2.6534973829746588E-3</v>
      </c>
      <c r="Z216" s="9">
        <v>41712</v>
      </c>
      <c r="AA216" s="4">
        <f t="shared" si="26"/>
        <v>1.3551085330953061E-2</v>
      </c>
      <c r="AB216" s="4">
        <f t="shared" si="26"/>
        <v>3.7455656638454959E-2</v>
      </c>
      <c r="AC216" s="4">
        <f t="shared" si="26"/>
        <v>0.24354371533688113</v>
      </c>
      <c r="AD216" s="4">
        <f t="shared" si="26"/>
        <v>0.30841410011761528</v>
      </c>
      <c r="AE216" s="4">
        <f t="shared" si="26"/>
        <v>0.17071254858873619</v>
      </c>
      <c r="AF216" s="4">
        <f t="shared" si="26"/>
        <v>0.17424477437658692</v>
      </c>
      <c r="AG216" s="4"/>
    </row>
    <row r="217" spans="1:33" ht="14.5" x14ac:dyDescent="0.35">
      <c r="A217" s="2">
        <v>43325</v>
      </c>
      <c r="B217" s="4">
        <v>5.0451369942024499E-3</v>
      </c>
      <c r="C217" s="6">
        <v>4.6799303963780403E-3</v>
      </c>
      <c r="D217" s="4">
        <v>4.453625064343214E-3</v>
      </c>
      <c r="E217" s="4">
        <v>4.3713269511529568E-3</v>
      </c>
      <c r="F217" s="4">
        <v>4.1391525305775933E-3</v>
      </c>
      <c r="G217" s="6">
        <v>4.5252086146982317E-3</v>
      </c>
      <c r="H217" s="4">
        <v>4.7146669163143206E-3</v>
      </c>
      <c r="J217" s="2">
        <v>43325</v>
      </c>
      <c r="K217" s="8">
        <f t="shared" si="28"/>
        <v>1.3337585909448007E-7</v>
      </c>
      <c r="L217" s="8">
        <f t="shared" si="28"/>
        <v>3.498863631657976E-7</v>
      </c>
      <c r="M217" s="8">
        <f t="shared" si="28"/>
        <v>4.5401997411435982E-7</v>
      </c>
      <c r="N217" s="8">
        <f t="shared" si="27"/>
        <v>8.208078483296193E-7</v>
      </c>
      <c r="O217" s="8">
        <f t="shared" si="27"/>
        <v>2.7032551981388236E-7</v>
      </c>
      <c r="P217" s="8">
        <f t="shared" si="27"/>
        <v>1.0921047237938628E-7</v>
      </c>
      <c r="Q217" s="8"/>
      <c r="R217" s="9">
        <v>41715</v>
      </c>
      <c r="S217" s="4">
        <f t="shared" si="25"/>
        <v>3.6520659782440963E-4</v>
      </c>
      <c r="T217" s="4">
        <f t="shared" si="25"/>
        <v>5.9151192985923591E-4</v>
      </c>
      <c r="U217" s="4">
        <f t="shared" si="25"/>
        <v>6.7381004304949317E-4</v>
      </c>
      <c r="V217" s="4">
        <f t="shared" si="25"/>
        <v>9.0598446362485669E-4</v>
      </c>
      <c r="W217" s="4">
        <f t="shared" si="25"/>
        <v>5.1992837950421821E-4</v>
      </c>
      <c r="X217" s="4">
        <f t="shared" si="25"/>
        <v>3.3047007788812935E-4</v>
      </c>
      <c r="Z217" s="9">
        <v>41715</v>
      </c>
      <c r="AA217" s="4">
        <f t="shared" si="26"/>
        <v>2.8951877956167049E-3</v>
      </c>
      <c r="AB217" s="4">
        <f t="shared" si="26"/>
        <v>8.1094124549785374E-3</v>
      </c>
      <c r="AC217" s="4">
        <f t="shared" si="26"/>
        <v>1.0784940892303307E-2</v>
      </c>
      <c r="AD217" s="4">
        <f t="shared" si="26"/>
        <v>2.0947888873013909E-2</v>
      </c>
      <c r="AE217" s="4">
        <f t="shared" si="26"/>
        <v>6.1348732201134126E-3</v>
      </c>
      <c r="AF217" s="4">
        <f t="shared" si="26"/>
        <v>2.3475079053771886E-3</v>
      </c>
      <c r="AG217" s="4"/>
    </row>
    <row r="218" spans="1:33" ht="14.5" x14ac:dyDescent="0.35">
      <c r="A218" s="2">
        <v>43326</v>
      </c>
      <c r="B218" s="4">
        <v>3.7444010875479199E-3</v>
      </c>
      <c r="C218" s="6">
        <v>4.2614256963133812E-3</v>
      </c>
      <c r="D218" s="4">
        <v>3.7421653978526588E-3</v>
      </c>
      <c r="E218" s="4">
        <v>4.3510822295703142E-3</v>
      </c>
      <c r="F218" s="4">
        <v>4.1013398259841915E-3</v>
      </c>
      <c r="G218" s="6">
        <v>4.4653167873829093E-3</v>
      </c>
      <c r="H218" s="4">
        <v>4.5673652864451379E-3</v>
      </c>
      <c r="J218" s="2">
        <v>43326</v>
      </c>
      <c r="K218" s="8">
        <f t="shared" si="28"/>
        <v>2.673144460690783E-7</v>
      </c>
      <c r="L218" s="8">
        <f t="shared" si="28"/>
        <v>4.9983084134968619E-12</v>
      </c>
      <c r="M218" s="8">
        <f t="shared" si="28"/>
        <v>3.680620080855965E-7</v>
      </c>
      <c r="N218" s="8">
        <f t="shared" si="27"/>
        <v>1.2740526299647708E-7</v>
      </c>
      <c r="O218" s="8">
        <f t="shared" si="27"/>
        <v>5.1971944626857244E-7</v>
      </c>
      <c r="P218" s="8">
        <f t="shared" si="27"/>
        <v>6.7727007266653967E-7</v>
      </c>
      <c r="Q218" s="8"/>
      <c r="R218" s="9">
        <v>41716</v>
      </c>
      <c r="S218" s="4">
        <f t="shared" si="25"/>
        <v>5.1702460876546126E-4</v>
      </c>
      <c r="T218" s="4">
        <f t="shared" si="25"/>
        <v>2.2356896952611428E-6</v>
      </c>
      <c r="U218" s="4">
        <f t="shared" si="25"/>
        <v>6.0668114202239425E-4</v>
      </c>
      <c r="V218" s="4">
        <f t="shared" si="25"/>
        <v>3.5693873843627155E-4</v>
      </c>
      <c r="W218" s="4">
        <f t="shared" si="25"/>
        <v>7.2091569983498936E-4</v>
      </c>
      <c r="X218" s="4">
        <f t="shared" si="25"/>
        <v>8.2296419889721795E-4</v>
      </c>
      <c r="Z218" s="9">
        <v>41716</v>
      </c>
      <c r="AA218" s="4">
        <f t="shared" si="26"/>
        <v>8.0154192312280603E-3</v>
      </c>
      <c r="AB218" s="4">
        <f t="shared" si="26"/>
        <v>1.783915035691308E-7</v>
      </c>
      <c r="AC218" s="4">
        <f t="shared" si="26"/>
        <v>1.0730681527273411E-2</v>
      </c>
      <c r="AD218" s="4">
        <f t="shared" si="26"/>
        <v>4.0222374920368953E-3</v>
      </c>
      <c r="AE218" s="4">
        <f t="shared" si="26"/>
        <v>1.4630651159531549E-2</v>
      </c>
      <c r="AF218" s="4">
        <f t="shared" si="26"/>
        <v>1.8491260413531219E-2</v>
      </c>
      <c r="AG218" s="4"/>
    </row>
    <row r="219" spans="1:33" ht="14.5" x14ac:dyDescent="0.35">
      <c r="A219" s="2">
        <v>43327</v>
      </c>
      <c r="B219" s="4">
        <v>7.9569456501295006E-3</v>
      </c>
      <c r="C219" s="6">
        <v>4.4947913847863674E-3</v>
      </c>
      <c r="D219" s="4">
        <v>3.885471960529685E-3</v>
      </c>
      <c r="E219" s="4">
        <v>4.2789443505750228E-3</v>
      </c>
      <c r="F219" s="4">
        <v>4.1304484508853361E-3</v>
      </c>
      <c r="G219" s="6">
        <v>4.3748767337905671E-3</v>
      </c>
      <c r="H219" s="4">
        <v>4.3941864241670344E-3</v>
      </c>
      <c r="J219" s="2">
        <v>43327</v>
      </c>
      <c r="K219" s="8">
        <f t="shared" si="28"/>
        <v>1.198651215703365E-5</v>
      </c>
      <c r="L219" s="8">
        <f t="shared" si="28"/>
        <v>1.6576898005103534E-5</v>
      </c>
      <c r="M219" s="8">
        <f t="shared" si="28"/>
        <v>1.3527693559524427E-5</v>
      </c>
      <c r="N219" s="8">
        <f t="shared" si="27"/>
        <v>1.4642080815823434E-5</v>
      </c>
      <c r="O219" s="8">
        <f t="shared" si="27"/>
        <v>1.2831217721401581E-5</v>
      </c>
      <c r="P219" s="8">
        <f t="shared" si="27"/>
        <v>1.2693253302180672E-5</v>
      </c>
      <c r="Q219" s="8"/>
      <c r="R219" s="9">
        <v>41717</v>
      </c>
      <c r="S219" s="4">
        <f t="shared" si="25"/>
        <v>3.4621542653431332E-3</v>
      </c>
      <c r="T219" s="4">
        <f t="shared" si="25"/>
        <v>4.0714736895998156E-3</v>
      </c>
      <c r="U219" s="4">
        <f t="shared" si="25"/>
        <v>3.6780012995544778E-3</v>
      </c>
      <c r="V219" s="4">
        <f t="shared" si="25"/>
        <v>3.8264971992441645E-3</v>
      </c>
      <c r="W219" s="4">
        <f t="shared" si="25"/>
        <v>3.5820689163389334E-3</v>
      </c>
      <c r="X219" s="4">
        <f t="shared" si="25"/>
        <v>3.5627592259624662E-3</v>
      </c>
      <c r="Z219" s="9">
        <v>41717</v>
      </c>
      <c r="AA219" s="4">
        <f t="shared" si="26"/>
        <v>0.19913320885302777</v>
      </c>
      <c r="AB219" s="4">
        <f t="shared" si="26"/>
        <v>0.33107032270724579</v>
      </c>
      <c r="AC219" s="4">
        <f t="shared" si="26"/>
        <v>0.23921922369281523</v>
      </c>
      <c r="AD219" s="4">
        <f t="shared" si="26"/>
        <v>0.27075281665170969</v>
      </c>
      <c r="AE219" s="4">
        <f t="shared" si="26"/>
        <v>0.22061480908653808</v>
      </c>
      <c r="AF219" s="4">
        <f t="shared" si="26"/>
        <v>0.21702646132585279</v>
      </c>
      <c r="AG219" s="4"/>
    </row>
    <row r="220" spans="1:33" ht="14.5" x14ac:dyDescent="0.35">
      <c r="A220" s="2">
        <v>43328</v>
      </c>
      <c r="B220" s="4">
        <v>6.5338157764856996E-3</v>
      </c>
      <c r="C220" s="6">
        <v>3.3632474951446061E-3</v>
      </c>
      <c r="D220" s="4">
        <v>3.862337209284306E-3</v>
      </c>
      <c r="E220" s="4">
        <v>5.5280703919641924E-3</v>
      </c>
      <c r="F220" s="4">
        <v>5.4140688329992184E-3</v>
      </c>
      <c r="G220" s="6">
        <v>5.4094232963600528E-3</v>
      </c>
      <c r="H220" s="4">
        <v>5.6327686296530222E-3</v>
      </c>
      <c r="J220" s="2">
        <v>43328</v>
      </c>
      <c r="K220" s="8">
        <f t="shared" si="28"/>
        <v>1.0052503226646215E-5</v>
      </c>
      <c r="L220" s="8">
        <f t="shared" si="28"/>
        <v>7.1367977350164112E-6</v>
      </c>
      <c r="M220" s="8">
        <f t="shared" si="28"/>
        <v>1.0115237784863145E-6</v>
      </c>
      <c r="N220" s="8">
        <f t="shared" si="27"/>
        <v>1.2538332174473171E-6</v>
      </c>
      <c r="O220" s="8">
        <f t="shared" si="27"/>
        <v>1.264258449363103E-6</v>
      </c>
      <c r="P220" s="8">
        <f t="shared" si="27"/>
        <v>8.118859608153085E-7</v>
      </c>
      <c r="Q220" s="8"/>
      <c r="R220" s="9">
        <v>41718</v>
      </c>
      <c r="S220" s="4">
        <f t="shared" si="25"/>
        <v>3.1705682813410936E-3</v>
      </c>
      <c r="T220" s="4">
        <f t="shared" si="25"/>
        <v>2.6714785672013936E-3</v>
      </c>
      <c r="U220" s="4">
        <f t="shared" si="25"/>
        <v>1.0057453845215072E-3</v>
      </c>
      <c r="V220" s="4">
        <f t="shared" si="25"/>
        <v>1.1197469434864812E-3</v>
      </c>
      <c r="W220" s="4">
        <f t="shared" si="25"/>
        <v>1.1243924801256468E-3</v>
      </c>
      <c r="X220" s="4">
        <f t="shared" si="25"/>
        <v>9.010471468326774E-4</v>
      </c>
      <c r="Z220" s="9">
        <v>41718</v>
      </c>
      <c r="AA220" s="4">
        <f t="shared" si="26"/>
        <v>0.27862627269132156</v>
      </c>
      <c r="AB220" s="4">
        <f t="shared" si="26"/>
        <v>0.1659554647993966</v>
      </c>
      <c r="AC220" s="4">
        <f t="shared" si="26"/>
        <v>1.4781959840764136E-2</v>
      </c>
      <c r="AD220" s="4">
        <f t="shared" si="26"/>
        <v>1.8831491165154368E-2</v>
      </c>
      <c r="AE220" s="4">
        <f t="shared" si="26"/>
        <v>1.900947528139274E-2</v>
      </c>
      <c r="AF220" s="4">
        <f t="shared" si="26"/>
        <v>1.1575199896198152E-2</v>
      </c>
      <c r="AG220" s="4"/>
    </row>
    <row r="221" spans="1:33" ht="14.5" x14ac:dyDescent="0.35">
      <c r="A221" s="2">
        <v>43329</v>
      </c>
      <c r="B221" s="4">
        <v>4.6047079547752601E-3</v>
      </c>
      <c r="C221" s="6">
        <v>4.0222322568297386E-3</v>
      </c>
      <c r="D221" s="4">
        <v>3.9372937753796577E-3</v>
      </c>
      <c r="E221" s="4">
        <v>5.7635717191129874E-3</v>
      </c>
      <c r="F221" s="4">
        <v>5.7150642956548207E-3</v>
      </c>
      <c r="G221" s="6">
        <v>5.5155377687216949E-3</v>
      </c>
      <c r="H221" s="4">
        <v>5.6326305185077597E-3</v>
      </c>
      <c r="J221" s="2">
        <v>43329</v>
      </c>
      <c r="K221" s="8">
        <f t="shared" si="28"/>
        <v>3.3927793869712245E-7</v>
      </c>
      <c r="L221" s="8">
        <f t="shared" si="28"/>
        <v>4.4544168685830534E-7</v>
      </c>
      <c r="M221" s="8">
        <f t="shared" si="28"/>
        <v>1.3429652242950073E-6</v>
      </c>
      <c r="N221" s="8">
        <f t="shared" si="27"/>
        <v>1.2328912037314469E-6</v>
      </c>
      <c r="O221" s="8">
        <f t="shared" si="27"/>
        <v>8.2961094997369685E-7</v>
      </c>
      <c r="P221" s="8">
        <f t="shared" si="27"/>
        <v>1.0566247970303947E-6</v>
      </c>
      <c r="Q221" s="8"/>
      <c r="R221" s="9">
        <v>41719</v>
      </c>
      <c r="S221" s="4">
        <f t="shared" si="25"/>
        <v>5.8247569794552152E-4</v>
      </c>
      <c r="T221" s="4">
        <f t="shared" si="25"/>
        <v>6.6741417939560239E-4</v>
      </c>
      <c r="U221" s="4">
        <f t="shared" si="25"/>
        <v>1.1588637643377272E-3</v>
      </c>
      <c r="V221" s="4">
        <f t="shared" si="25"/>
        <v>1.1103563408795605E-3</v>
      </c>
      <c r="W221" s="4">
        <f t="shared" si="25"/>
        <v>9.1082981394643471E-4</v>
      </c>
      <c r="X221" s="4">
        <f t="shared" si="25"/>
        <v>1.0279225637324996E-3</v>
      </c>
      <c r="Z221" s="9">
        <v>41719</v>
      </c>
      <c r="AA221" s="4">
        <f t="shared" si="26"/>
        <v>9.5718265074042908E-3</v>
      </c>
      <c r="AB221" s="4">
        <f t="shared" si="26"/>
        <v>1.2925271599788957E-2</v>
      </c>
      <c r="AC221" s="4">
        <f t="shared" si="26"/>
        <v>2.3411177991852439E-2</v>
      </c>
      <c r="AD221" s="4">
        <f t="shared" si="26"/>
        <v>2.1740411115344749E-2</v>
      </c>
      <c r="AE221" s="4">
        <f t="shared" si="26"/>
        <v>1.5351014338297109E-2</v>
      </c>
      <c r="AF221" s="4">
        <f t="shared" si="26"/>
        <v>1.9003087909044813E-2</v>
      </c>
      <c r="AG221" s="4"/>
    </row>
    <row r="222" spans="1:33" ht="14.5" x14ac:dyDescent="0.35">
      <c r="A222" s="2">
        <v>43332</v>
      </c>
      <c r="B222" s="4">
        <v>2.4160642672639001E-3</v>
      </c>
      <c r="C222" s="6">
        <v>3.5507204011082649E-3</v>
      </c>
      <c r="D222" s="4">
        <v>3.7517426535487171E-3</v>
      </c>
      <c r="E222" s="4">
        <v>5.3350919745226424E-3</v>
      </c>
      <c r="F222" s="4">
        <v>5.3395052880371189E-3</v>
      </c>
      <c r="G222" s="6">
        <v>5.1812417526401512E-3</v>
      </c>
      <c r="H222" s="4">
        <v>5.1896971528084699E-3</v>
      </c>
      <c r="J222" s="2">
        <v>43332</v>
      </c>
      <c r="K222" s="8">
        <f t="shared" si="28"/>
        <v>1.287444542070641E-6</v>
      </c>
      <c r="L222" s="8">
        <f t="shared" si="28"/>
        <v>1.7840367515884126E-6</v>
      </c>
      <c r="M222" s="8">
        <f t="shared" si="28"/>
        <v>8.5207227557442303E-6</v>
      </c>
      <c r="N222" s="8">
        <f t="shared" si="27"/>
        <v>8.5465074019395589E-6</v>
      </c>
      <c r="O222" s="8">
        <f t="shared" si="27"/>
        <v>7.6462065256317278E-6</v>
      </c>
      <c r="P222" s="8">
        <f t="shared" si="27"/>
        <v>7.6930393837742966E-6</v>
      </c>
      <c r="Q222" s="8"/>
      <c r="R222" s="9">
        <v>41722</v>
      </c>
      <c r="S222" s="4">
        <f t="shared" si="25"/>
        <v>1.1346561338443648E-3</v>
      </c>
      <c r="T222" s="4">
        <f t="shared" si="25"/>
        <v>1.3356783862848169E-3</v>
      </c>
      <c r="U222" s="4">
        <f t="shared" si="25"/>
        <v>2.9190277072587423E-3</v>
      </c>
      <c r="V222" s="4">
        <f t="shared" si="25"/>
        <v>2.9234410207732188E-3</v>
      </c>
      <c r="W222" s="4">
        <f t="shared" si="25"/>
        <v>2.7651774853762511E-3</v>
      </c>
      <c r="X222" s="4">
        <f t="shared" si="25"/>
        <v>2.7736328855445698E-3</v>
      </c>
      <c r="Z222" s="9">
        <v>41722</v>
      </c>
      <c r="AA222" s="4">
        <f t="shared" si="26"/>
        <v>6.5454033813957535E-2</v>
      </c>
      <c r="AB222" s="4">
        <f t="shared" si="26"/>
        <v>8.4065099329971638E-2</v>
      </c>
      <c r="AC222" s="4">
        <f t="shared" si="26"/>
        <v>0.24502896482630954</v>
      </c>
      <c r="AD222" s="4">
        <f t="shared" si="26"/>
        <v>0.24548153732384637</v>
      </c>
      <c r="AE222" s="4">
        <f t="shared" si="26"/>
        <v>0.22921475685909498</v>
      </c>
      <c r="AF222" s="4">
        <f t="shared" si="26"/>
        <v>0.23008560902280295</v>
      </c>
      <c r="AG222" s="4"/>
    </row>
    <row r="223" spans="1:33" ht="14.5" x14ac:dyDescent="0.35">
      <c r="A223" s="2">
        <v>43333</v>
      </c>
      <c r="B223" s="4">
        <v>3.8747431307885102E-3</v>
      </c>
      <c r="C223" s="6">
        <v>3.6440449766814709E-3</v>
      </c>
      <c r="D223" s="4">
        <v>4.1110948659479618E-3</v>
      </c>
      <c r="E223" s="4">
        <v>4.7447084834944444E-3</v>
      </c>
      <c r="F223" s="4">
        <v>4.6834332165469512E-3</v>
      </c>
      <c r="G223" s="6">
        <v>4.700443556536078E-3</v>
      </c>
      <c r="H223" s="4">
        <v>4.596658163437916E-3</v>
      </c>
      <c r="J223" s="2">
        <v>43333</v>
      </c>
      <c r="K223" s="8">
        <f t="shared" si="28"/>
        <v>5.3221638308395255E-8</v>
      </c>
      <c r="L223" s="8">
        <f t="shared" si="28"/>
        <v>5.5862142712883568E-8</v>
      </c>
      <c r="M223" s="8">
        <f t="shared" si="28"/>
        <v>7.5683971490876054E-7</v>
      </c>
      <c r="N223" s="8">
        <f t="shared" si="27"/>
        <v>6.5397965480399478E-7</v>
      </c>
      <c r="O223" s="8">
        <f t="shared" si="27"/>
        <v>6.8178119307971474E-7</v>
      </c>
      <c r="P223" s="8">
        <f t="shared" si="27"/>
        <v>5.2116131436519269E-7</v>
      </c>
      <c r="Q223" s="8"/>
      <c r="R223" s="9">
        <v>41723</v>
      </c>
      <c r="S223" s="4">
        <f t="shared" si="25"/>
        <v>2.306981541070393E-4</v>
      </c>
      <c r="T223" s="4">
        <f t="shared" si="25"/>
        <v>2.3635173515945164E-4</v>
      </c>
      <c r="U223" s="4">
        <f t="shared" si="25"/>
        <v>8.6996535270593423E-4</v>
      </c>
      <c r="V223" s="4">
        <f t="shared" si="25"/>
        <v>8.0869008575844108E-4</v>
      </c>
      <c r="W223" s="4">
        <f t="shared" si="25"/>
        <v>8.257004257475678E-4</v>
      </c>
      <c r="X223" s="4">
        <f t="shared" si="25"/>
        <v>7.2191503264940581E-4</v>
      </c>
      <c r="Z223" s="9">
        <v>41723</v>
      </c>
      <c r="AA223" s="4">
        <f t="shared" si="26"/>
        <v>1.9232122054799738E-3</v>
      </c>
      <c r="AB223" s="4">
        <f t="shared" si="26"/>
        <v>1.7188222103949879E-3</v>
      </c>
      <c r="AC223" s="4">
        <f t="shared" si="26"/>
        <v>1.9195763310082992E-2</v>
      </c>
      <c r="AD223" s="4">
        <f t="shared" si="26"/>
        <v>1.6881705423459792E-2</v>
      </c>
      <c r="AE223" s="4">
        <f t="shared" si="26"/>
        <v>1.7513142667822779E-2</v>
      </c>
      <c r="AF223" s="4">
        <f t="shared" si="26"/>
        <v>1.3798034692857453E-2</v>
      </c>
      <c r="AG223" s="4"/>
    </row>
    <row r="224" spans="1:33" ht="14.5" x14ac:dyDescent="0.35">
      <c r="A224" s="2">
        <v>43334</v>
      </c>
      <c r="B224" s="4">
        <v>2.7148724816195998E-3</v>
      </c>
      <c r="C224" s="6">
        <v>3.532362170517445E-3</v>
      </c>
      <c r="D224" s="4">
        <v>3.8984408602118492E-3</v>
      </c>
      <c r="E224" s="4">
        <v>4.9801418201434562E-3</v>
      </c>
      <c r="F224" s="4">
        <v>4.9391162742474992E-3</v>
      </c>
      <c r="G224" s="6">
        <v>4.9266999860449441E-3</v>
      </c>
      <c r="H224" s="4">
        <v>4.9040548448383977E-3</v>
      </c>
      <c r="J224" s="2">
        <v>43334</v>
      </c>
      <c r="K224" s="8">
        <f t="shared" si="28"/>
        <v>6.6828939145429582E-7</v>
      </c>
      <c r="L224" s="8">
        <f t="shared" si="28"/>
        <v>1.4008341068034862E-6</v>
      </c>
      <c r="M224" s="8">
        <f t="shared" si="28"/>
        <v>5.13144517605631E-6</v>
      </c>
      <c r="N224" s="8">
        <f t="shared" si="27"/>
        <v>4.9472604490437417E-6</v>
      </c>
      <c r="O224" s="8">
        <f t="shared" si="27"/>
        <v>4.8921809093324465E-6</v>
      </c>
      <c r="P224" s="8">
        <f t="shared" si="27"/>
        <v>4.7925194194282409E-6</v>
      </c>
      <c r="Q224" s="8"/>
      <c r="R224" s="9">
        <v>41724</v>
      </c>
      <c r="S224" s="4">
        <f t="shared" si="25"/>
        <v>8.1748968889784526E-4</v>
      </c>
      <c r="T224" s="4">
        <f t="shared" si="25"/>
        <v>1.1835683785922494E-3</v>
      </c>
      <c r="U224" s="4">
        <f t="shared" si="25"/>
        <v>2.2652693385238564E-3</v>
      </c>
      <c r="V224" s="4">
        <f t="shared" si="25"/>
        <v>2.2242437926278994E-3</v>
      </c>
      <c r="W224" s="4">
        <f t="shared" si="25"/>
        <v>2.2118275044253444E-3</v>
      </c>
      <c r="X224" s="4">
        <f t="shared" si="25"/>
        <v>2.1891823632187979E-3</v>
      </c>
      <c r="Z224" s="9">
        <v>41724</v>
      </c>
      <c r="AA224" s="4">
        <f t="shared" si="26"/>
        <v>3.1793216922285206E-2</v>
      </c>
      <c r="AB224" s="4">
        <f t="shared" si="26"/>
        <v>5.8231264935201033E-2</v>
      </c>
      <c r="AC224" s="4">
        <f t="shared" si="26"/>
        <v>0.1518529767228094</v>
      </c>
      <c r="AD224" s="4">
        <f t="shared" si="26"/>
        <v>0.14810909848613241</v>
      </c>
      <c r="AE224" s="4">
        <f t="shared" si="26"/>
        <v>0.14697733958192005</v>
      </c>
      <c r="AF224" s="4">
        <f t="shared" si="26"/>
        <v>0.1449148939302618</v>
      </c>
      <c r="AG224" s="4"/>
    </row>
    <row r="225" spans="1:33" ht="14.5" x14ac:dyDescent="0.35">
      <c r="A225" s="2">
        <v>43335</v>
      </c>
      <c r="B225" s="4">
        <v>3.5857827757451101E-3</v>
      </c>
      <c r="C225" s="6">
        <v>3.0237575992941861E-3</v>
      </c>
      <c r="D225" s="4">
        <v>3.354253713041544E-3</v>
      </c>
      <c r="E225" s="4">
        <v>4.2728878849620042E-3</v>
      </c>
      <c r="F225" s="4">
        <v>4.1732100872865288E-3</v>
      </c>
      <c r="G225" s="6">
        <v>4.4196430961084068E-3</v>
      </c>
      <c r="H225" s="4">
        <v>4.3565077547061144E-3</v>
      </c>
      <c r="J225" s="2">
        <v>43335</v>
      </c>
      <c r="K225" s="8">
        <f t="shared" si="28"/>
        <v>3.1587229896469229E-7</v>
      </c>
      <c r="L225" s="8">
        <f t="shared" si="28"/>
        <v>5.3605706876391866E-8</v>
      </c>
      <c r="M225" s="8">
        <f t="shared" si="28"/>
        <v>4.7211343111196004E-7</v>
      </c>
      <c r="N225" s="8">
        <f t="shared" si="27"/>
        <v>3.4507084634477899E-7</v>
      </c>
      <c r="O225" s="8">
        <f t="shared" si="27"/>
        <v>6.9532303387637983E-7</v>
      </c>
      <c r="P225" s="8">
        <f t="shared" si="27"/>
        <v>5.940169931944404E-7</v>
      </c>
      <c r="Q225" s="8"/>
      <c r="R225" s="9">
        <v>41725</v>
      </c>
      <c r="S225" s="4">
        <f t="shared" si="25"/>
        <v>5.6202517645092404E-4</v>
      </c>
      <c r="T225" s="4">
        <f t="shared" si="25"/>
        <v>2.3152906270356615E-4</v>
      </c>
      <c r="U225" s="4">
        <f t="shared" si="25"/>
        <v>6.8710510921689413E-4</v>
      </c>
      <c r="V225" s="4">
        <f t="shared" si="25"/>
        <v>5.8742731154141871E-4</v>
      </c>
      <c r="W225" s="4">
        <f t="shared" si="25"/>
        <v>8.3386032036329672E-4</v>
      </c>
      <c r="X225" s="4">
        <f t="shared" si="25"/>
        <v>7.7072497896100425E-4</v>
      </c>
      <c r="Z225" s="9">
        <v>41725</v>
      </c>
      <c r="AA225" s="4">
        <f t="shared" si="26"/>
        <v>1.5393283957272796E-2</v>
      </c>
      <c r="AB225" s="4">
        <f t="shared" si="26"/>
        <v>2.2780146157717063E-3</v>
      </c>
      <c r="AC225" s="4">
        <f t="shared" si="26"/>
        <v>1.4507331230532605E-2</v>
      </c>
      <c r="AD225" s="4">
        <f t="shared" si="26"/>
        <v>1.0947247100381086E-2</v>
      </c>
      <c r="AE225" s="4">
        <f t="shared" si="26"/>
        <v>2.0410731816826289E-2</v>
      </c>
      <c r="AF225" s="4">
        <f t="shared" si="26"/>
        <v>1.7780477799192784E-2</v>
      </c>
      <c r="AG225" s="4"/>
    </row>
    <row r="226" spans="1:33" ht="14.5" x14ac:dyDescent="0.35">
      <c r="A226" s="2">
        <v>43336</v>
      </c>
      <c r="B226" s="4">
        <v>2.88387364618532E-3</v>
      </c>
      <c r="C226" s="6">
        <v>3.7177924532443281E-3</v>
      </c>
      <c r="D226" s="4">
        <v>3.246634267270565E-3</v>
      </c>
      <c r="E226" s="4">
        <v>4.0524125027314372E-3</v>
      </c>
      <c r="F226" s="4">
        <v>3.8663934238363546E-3</v>
      </c>
      <c r="G226" s="6">
        <v>4.2809149732252133E-3</v>
      </c>
      <c r="H226" s="4">
        <v>4.2908692545557542E-3</v>
      </c>
      <c r="J226" s="2">
        <v>43336</v>
      </c>
      <c r="K226" s="8">
        <f t="shared" si="28"/>
        <v>6.9542057676671912E-7</v>
      </c>
      <c r="L226" s="8">
        <f t="shared" si="28"/>
        <v>1.3159526821015271E-7</v>
      </c>
      <c r="M226" s="8">
        <f t="shared" si="28"/>
        <v>1.3654830592581072E-6</v>
      </c>
      <c r="N226" s="8">
        <f t="shared" si="27"/>
        <v>9.6534511347543828E-7</v>
      </c>
      <c r="O226" s="8">
        <f t="shared" si="27"/>
        <v>1.9517244694573864E-6</v>
      </c>
      <c r="P226" s="8">
        <f t="shared" si="27"/>
        <v>1.9796366419736884E-6</v>
      </c>
      <c r="Q226" s="8"/>
      <c r="R226" s="9">
        <v>41726</v>
      </c>
      <c r="S226" s="4">
        <f t="shared" si="25"/>
        <v>8.3391880705900806E-4</v>
      </c>
      <c r="T226" s="4">
        <f t="shared" si="25"/>
        <v>3.6276062108524503E-4</v>
      </c>
      <c r="U226" s="4">
        <f t="shared" si="25"/>
        <v>1.1685388565461172E-3</v>
      </c>
      <c r="V226" s="4">
        <f t="shared" si="25"/>
        <v>9.8251977765103455E-4</v>
      </c>
      <c r="W226" s="4">
        <f t="shared" si="25"/>
        <v>1.3970413270398933E-3</v>
      </c>
      <c r="X226" s="4">
        <f t="shared" si="25"/>
        <v>1.4069956083704342E-3</v>
      </c>
      <c r="Z226" s="9">
        <v>41726</v>
      </c>
      <c r="AA226" s="4">
        <f t="shared" si="26"/>
        <v>2.9690828361055965E-2</v>
      </c>
      <c r="AB226" s="4">
        <f t="shared" si="26"/>
        <v>6.7500773196678132E-3</v>
      </c>
      <c r="AC226" s="4">
        <f t="shared" si="26"/>
        <v>5.1821632287549768E-2</v>
      </c>
      <c r="AD226" s="4">
        <f t="shared" si="26"/>
        <v>3.9069834182587471E-2</v>
      </c>
      <c r="AE226" s="4">
        <f t="shared" si="26"/>
        <v>6.8690599014178622E-2</v>
      </c>
      <c r="AF226" s="4">
        <f t="shared" si="26"/>
        <v>6.9450366261806007E-2</v>
      </c>
      <c r="AG226" s="4"/>
    </row>
    <row r="227" spans="1:33" ht="14.5" x14ac:dyDescent="0.35">
      <c r="A227" s="2">
        <v>43339</v>
      </c>
      <c r="B227" s="4">
        <v>4.0830363445914604E-3</v>
      </c>
      <c r="C227" s="6">
        <v>3.8673945236951108E-3</v>
      </c>
      <c r="D227" s="4">
        <v>3.4616189077496529E-3</v>
      </c>
      <c r="E227" s="4">
        <v>3.7547310822919422E-3</v>
      </c>
      <c r="F227" s="4">
        <v>3.6191509229773927E-3</v>
      </c>
      <c r="G227" s="6">
        <v>4.0418269880774056E-3</v>
      </c>
      <c r="H227" s="4">
        <v>4.0238441888138122E-3</v>
      </c>
      <c r="J227" s="2">
        <v>43339</v>
      </c>
      <c r="K227" s="8">
        <f t="shared" si="28"/>
        <v>4.6501394919493281E-8</v>
      </c>
      <c r="L227" s="8">
        <f t="shared" si="28"/>
        <v>3.8615963081104182E-7</v>
      </c>
      <c r="M227" s="8">
        <f t="shared" si="28"/>
        <v>1.077843452535554E-7</v>
      </c>
      <c r="N227" s="8">
        <f t="shared" si="27"/>
        <v>2.1518968438606134E-7</v>
      </c>
      <c r="O227" s="8">
        <f t="shared" si="27"/>
        <v>1.6982110643024685E-9</v>
      </c>
      <c r="P227" s="8">
        <f t="shared" si="27"/>
        <v>3.5037113056053676E-9</v>
      </c>
      <c r="Q227" s="8"/>
      <c r="R227" s="9">
        <v>41729</v>
      </c>
      <c r="S227" s="4">
        <f t="shared" si="25"/>
        <v>2.1564182089634952E-4</v>
      </c>
      <c r="T227" s="4">
        <f t="shared" si="25"/>
        <v>6.214174368418075E-4</v>
      </c>
      <c r="U227" s="4">
        <f t="shared" si="25"/>
        <v>3.2830526229951813E-4</v>
      </c>
      <c r="V227" s="4">
        <f t="shared" si="25"/>
        <v>4.638854216140677E-4</v>
      </c>
      <c r="W227" s="4">
        <f t="shared" si="25"/>
        <v>4.1209356514054774E-5</v>
      </c>
      <c r="X227" s="4">
        <f t="shared" si="25"/>
        <v>5.9192155777648171E-5</v>
      </c>
      <c r="Z227" s="9">
        <v>41729</v>
      </c>
      <c r="AA227" s="4">
        <f t="shared" si="26"/>
        <v>1.499057313255614E-3</v>
      </c>
      <c r="AB227" s="4">
        <f t="shared" si="26"/>
        <v>1.4411879215374235E-2</v>
      </c>
      <c r="AC227" s="4">
        <f t="shared" si="26"/>
        <v>3.6135095639540094E-3</v>
      </c>
      <c r="AD227" s="4">
        <f t="shared" si="26"/>
        <v>7.5737407222060682E-3</v>
      </c>
      <c r="AE227" s="4">
        <f t="shared" si="26"/>
        <v>5.1625792534260029E-5</v>
      </c>
      <c r="AF227" s="4">
        <f t="shared" si="26"/>
        <v>1.0714768788067097E-4</v>
      </c>
      <c r="AG227" s="4"/>
    </row>
    <row r="228" spans="1:33" ht="14.5" x14ac:dyDescent="0.35">
      <c r="A228" s="2">
        <v>43340</v>
      </c>
      <c r="B228" s="4">
        <v>2.7630722167103399E-3</v>
      </c>
      <c r="C228" s="6">
        <v>4.3353307992219916E-3</v>
      </c>
      <c r="D228" s="4">
        <v>3.301920834928751E-3</v>
      </c>
      <c r="E228" s="4">
        <v>4.0857176742706454E-3</v>
      </c>
      <c r="F228" s="4">
        <v>3.8552891944620472E-3</v>
      </c>
      <c r="G228" s="6">
        <v>4.2969995446978824E-3</v>
      </c>
      <c r="H228" s="4">
        <v>4.3421211731380074E-3</v>
      </c>
      <c r="J228" s="2">
        <v>43340</v>
      </c>
      <c r="K228" s="8">
        <f t="shared" si="28"/>
        <v>2.4719970502815486E-6</v>
      </c>
      <c r="L228" s="8">
        <f t="shared" si="28"/>
        <v>2.9035783335589099E-7</v>
      </c>
      <c r="M228" s="8">
        <f t="shared" si="28"/>
        <v>1.74939100640491E-6</v>
      </c>
      <c r="N228" s="8">
        <f t="shared" si="27"/>
        <v>1.1929379264890734E-6</v>
      </c>
      <c r="O228" s="8">
        <f t="shared" si="27"/>
        <v>2.3529330475470021E-6</v>
      </c>
      <c r="P228" s="8">
        <f t="shared" si="27"/>
        <v>2.493395606795306E-6</v>
      </c>
      <c r="Q228" s="8"/>
      <c r="R228" s="9">
        <v>41730</v>
      </c>
      <c r="S228" s="4">
        <f t="shared" si="25"/>
        <v>1.5722585825116518E-3</v>
      </c>
      <c r="T228" s="4">
        <f t="shared" si="25"/>
        <v>5.3884861821841112E-4</v>
      </c>
      <c r="U228" s="4">
        <f t="shared" si="25"/>
        <v>1.3226454575603055E-3</v>
      </c>
      <c r="V228" s="4">
        <f t="shared" si="25"/>
        <v>1.0922169777517073E-3</v>
      </c>
      <c r="W228" s="4">
        <f t="shared" si="25"/>
        <v>1.5339273279875425E-3</v>
      </c>
      <c r="X228" s="4">
        <f t="shared" si="25"/>
        <v>1.5790489564276675E-3</v>
      </c>
      <c r="Z228" s="9">
        <v>41730</v>
      </c>
      <c r="AA228" s="4">
        <f t="shared" si="26"/>
        <v>8.7793000188131742E-2</v>
      </c>
      <c r="AB228" s="4">
        <f t="shared" si="26"/>
        <v>1.4968717229981721E-2</v>
      </c>
      <c r="AC228" s="4">
        <f t="shared" si="26"/>
        <v>6.7430071268988812E-2</v>
      </c>
      <c r="AD228" s="4">
        <f t="shared" si="26"/>
        <v>4.9799325173220721E-2</v>
      </c>
      <c r="AE228" s="4">
        <f t="shared" si="26"/>
        <v>8.4597439507389849E-2</v>
      </c>
      <c r="AF228" s="4">
        <f t="shared" si="26"/>
        <v>8.8361368444255906E-2</v>
      </c>
      <c r="AG228" s="4"/>
    </row>
    <row r="229" spans="1:33" ht="14.5" x14ac:dyDescent="0.35">
      <c r="A229" s="2">
        <v>43341</v>
      </c>
      <c r="B229" s="4">
        <v>3.42019892699603E-3</v>
      </c>
      <c r="C229" s="6">
        <v>4.1556330397725114E-3</v>
      </c>
      <c r="D229" s="4">
        <v>4.1125817224383354E-3</v>
      </c>
      <c r="E229" s="4">
        <v>3.7309395977707122E-3</v>
      </c>
      <c r="F229" s="4">
        <v>3.5123866435198738E-3</v>
      </c>
      <c r="G229" s="6">
        <v>3.9678443744648826E-3</v>
      </c>
      <c r="H229" s="4">
        <v>3.9523795240670283E-3</v>
      </c>
      <c r="J229" s="2">
        <v>43341</v>
      </c>
      <c r="K229" s="8">
        <f t="shared" si="28"/>
        <v>5.4086333423533038E-7</v>
      </c>
      <c r="L229" s="8">
        <f t="shared" si="28"/>
        <v>4.793939354245013E-7</v>
      </c>
      <c r="M229" s="8">
        <f t="shared" si="28"/>
        <v>9.6559764473499441E-8</v>
      </c>
      <c r="N229" s="8">
        <f t="shared" si="27"/>
        <v>8.4985750778805857E-9</v>
      </c>
      <c r="O229" s="8">
        <f t="shared" si="27"/>
        <v>2.9991553613335979E-7</v>
      </c>
      <c r="P229" s="8">
        <f t="shared" si="27"/>
        <v>2.8321618789884421E-7</v>
      </c>
      <c r="Q229" s="8"/>
      <c r="R229" s="9">
        <v>41731</v>
      </c>
      <c r="S229" s="4">
        <f t="shared" si="25"/>
        <v>7.3543411277648138E-4</v>
      </c>
      <c r="T229" s="4">
        <f t="shared" si="25"/>
        <v>6.9238279544230541E-4</v>
      </c>
      <c r="U229" s="4">
        <f t="shared" si="25"/>
        <v>3.1074067077468221E-4</v>
      </c>
      <c r="V229" s="4">
        <f t="shared" si="25"/>
        <v>9.2187716523843815E-5</v>
      </c>
      <c r="W229" s="4">
        <f t="shared" si="25"/>
        <v>5.4764544746885259E-4</v>
      </c>
      <c r="X229" s="4">
        <f t="shared" si="25"/>
        <v>5.3218059707099826E-4</v>
      </c>
      <c r="Z229" s="9">
        <v>41731</v>
      </c>
      <c r="AA229" s="4">
        <f t="shared" si="26"/>
        <v>1.7793234102009947E-2</v>
      </c>
      <c r="AB229" s="4">
        <f t="shared" si="26"/>
        <v>1.5995059825026248E-2</v>
      </c>
      <c r="AC229" s="4">
        <f t="shared" si="26"/>
        <v>3.6738791899200152E-3</v>
      </c>
      <c r="AD229" s="4">
        <f t="shared" si="26"/>
        <v>3.5058638127050124E-4</v>
      </c>
      <c r="AE229" s="4">
        <f t="shared" si="26"/>
        <v>1.0503354384394203E-2</v>
      </c>
      <c r="AF229" s="4">
        <f t="shared" si="26"/>
        <v>9.9709419885962713E-3</v>
      </c>
      <c r="AG229" s="4"/>
    </row>
    <row r="230" spans="1:33" ht="14.5" x14ac:dyDescent="0.35">
      <c r="A230" s="2">
        <v>43342</v>
      </c>
      <c r="B230" s="4">
        <v>4.0482123808519297E-3</v>
      </c>
      <c r="C230" s="6">
        <v>5.1710554398596287E-3</v>
      </c>
      <c r="D230" s="4">
        <v>4.476611502468586E-3</v>
      </c>
      <c r="E230" s="4">
        <v>3.8813010405297967E-3</v>
      </c>
      <c r="F230" s="4">
        <v>3.6317290399153464E-3</v>
      </c>
      <c r="G230" s="6">
        <v>4.0796746483296471E-3</v>
      </c>
      <c r="H230" s="4">
        <v>4.1016869787010839E-3</v>
      </c>
      <c r="J230" s="2">
        <v>43342</v>
      </c>
      <c r="K230" s="8">
        <f t="shared" si="28"/>
        <v>1.260776535161767E-6</v>
      </c>
      <c r="L230" s="8">
        <f t="shared" si="28"/>
        <v>1.8352580740192268E-7</v>
      </c>
      <c r="M230" s="8">
        <f t="shared" si="28"/>
        <v>2.7859395528130884E-8</v>
      </c>
      <c r="N230" s="8">
        <f t="shared" si="27"/>
        <v>1.7345837327769826E-7</v>
      </c>
      <c r="O230" s="8">
        <f t="shared" si="27"/>
        <v>9.8987427483943321E-10</v>
      </c>
      <c r="P230" s="8">
        <f t="shared" si="27"/>
        <v>2.8595326151287739E-9</v>
      </c>
      <c r="Q230" s="8"/>
      <c r="R230" s="9">
        <v>41732</v>
      </c>
      <c r="S230" s="4">
        <f t="shared" si="25"/>
        <v>1.122843059007699E-3</v>
      </c>
      <c r="T230" s="4">
        <f t="shared" si="25"/>
        <v>4.283991216166563E-4</v>
      </c>
      <c r="U230" s="4">
        <f t="shared" si="25"/>
        <v>1.6691134032213294E-4</v>
      </c>
      <c r="V230" s="4">
        <f t="shared" si="25"/>
        <v>4.1648334093658326E-4</v>
      </c>
      <c r="W230" s="4">
        <f t="shared" si="25"/>
        <v>3.1462267477717389E-5</v>
      </c>
      <c r="X230" s="4">
        <f t="shared" si="25"/>
        <v>5.3474597849154266E-5</v>
      </c>
      <c r="Z230" s="9">
        <v>41732</v>
      </c>
      <c r="AA230" s="4">
        <f t="shared" si="26"/>
        <v>2.7661402800819079E-2</v>
      </c>
      <c r="AB230" s="4">
        <f t="shared" si="26"/>
        <v>4.8938173944426122E-3</v>
      </c>
      <c r="AC230" s="4">
        <f t="shared" si="26"/>
        <v>8.9898752063644061E-4</v>
      </c>
      <c r="AD230" s="4">
        <f t="shared" si="26"/>
        <v>6.1125370258925393E-3</v>
      </c>
      <c r="AE230" s="4">
        <f t="shared" si="26"/>
        <v>2.989090266192207E-5</v>
      </c>
      <c r="AF230" s="4">
        <f t="shared" si="26"/>
        <v>8.5730500258840436E-5</v>
      </c>
      <c r="AG230" s="4"/>
    </row>
    <row r="231" spans="1:33" ht="14.5" x14ac:dyDescent="0.35">
      <c r="A231" s="2">
        <v>43343</v>
      </c>
      <c r="B231" s="4">
        <v>3.4020236700809401E-3</v>
      </c>
      <c r="C231" s="6">
        <v>3.9441660046577454E-3</v>
      </c>
      <c r="D231" s="4">
        <v>4.1137873195111752E-3</v>
      </c>
      <c r="E231" s="4">
        <v>4.0090294209113534E-3</v>
      </c>
      <c r="F231" s="4">
        <v>3.7525996096315125E-3</v>
      </c>
      <c r="G231" s="6">
        <v>4.1811479641567714E-3</v>
      </c>
      <c r="H231" s="4">
        <v>4.2389289150988798E-3</v>
      </c>
      <c r="J231" s="2">
        <v>43343</v>
      </c>
      <c r="K231" s="8">
        <f t="shared" si="28"/>
        <v>2.9391831094038867E-7</v>
      </c>
      <c r="L231" s="8">
        <f t="shared" si="28"/>
        <v>5.0660749265024656E-7</v>
      </c>
      <c r="M231" s="8">
        <f t="shared" si="28"/>
        <v>3.6845598154119385E-7</v>
      </c>
      <c r="N231" s="8">
        <f t="shared" si="27"/>
        <v>1.2290348939176661E-7</v>
      </c>
      <c r="O231" s="8">
        <f t="shared" si="27"/>
        <v>6.0703466561916259E-7</v>
      </c>
      <c r="P231" s="8">
        <f t="shared" si="27"/>
        <v>7.0041038913853774E-7</v>
      </c>
      <c r="Q231" s="8"/>
      <c r="R231" s="9">
        <v>41733</v>
      </c>
      <c r="S231" s="4">
        <f t="shared" si="25"/>
        <v>5.4214233457680529E-4</v>
      </c>
      <c r="T231" s="4">
        <f t="shared" si="25"/>
        <v>7.1176364943023509E-4</v>
      </c>
      <c r="U231" s="4">
        <f t="shared" si="25"/>
        <v>6.0700575083041334E-4</v>
      </c>
      <c r="V231" s="4">
        <f t="shared" si="25"/>
        <v>3.5057593955057243E-4</v>
      </c>
      <c r="W231" s="4">
        <f t="shared" si="25"/>
        <v>7.7912429407583136E-4</v>
      </c>
      <c r="X231" s="4">
        <f t="shared" si="25"/>
        <v>8.3690524501793973E-4</v>
      </c>
      <c r="Z231" s="9">
        <v>41733</v>
      </c>
      <c r="AA231" s="4">
        <f t="shared" si="26"/>
        <v>1.041283616800559E-2</v>
      </c>
      <c r="AB231" s="4">
        <f t="shared" si="26"/>
        <v>1.6954573130341544E-2</v>
      </c>
      <c r="AC231" s="4">
        <f t="shared" si="26"/>
        <v>1.2769068366600189E-2</v>
      </c>
      <c r="AD231" s="4">
        <f t="shared" si="26"/>
        <v>4.6562231548181732E-3</v>
      </c>
      <c r="AE231" s="4">
        <f t="shared" si="26"/>
        <v>1.9873193608602069E-2</v>
      </c>
      <c r="AF231" s="4">
        <f t="shared" si="26"/>
        <v>2.2506984359712989E-2</v>
      </c>
      <c r="AG231" s="4"/>
    </row>
    <row r="232" spans="1:33" ht="14.5" x14ac:dyDescent="0.35">
      <c r="A232" s="2">
        <v>43347</v>
      </c>
      <c r="B232" s="4">
        <v>4.1990021981495396E-3</v>
      </c>
      <c r="C232" s="6">
        <v>4.5861355029046544E-3</v>
      </c>
      <c r="D232" s="4">
        <v>4.2144083417952061E-3</v>
      </c>
      <c r="E232" s="4">
        <v>3.9558502911661211E-3</v>
      </c>
      <c r="F232" s="4">
        <v>3.7415847787208643E-3</v>
      </c>
      <c r="G232" s="6">
        <v>4.1068606040948752E-3</v>
      </c>
      <c r="H232" s="4">
        <v>4.127518472290633E-3</v>
      </c>
      <c r="J232" s="2">
        <v>43347</v>
      </c>
      <c r="K232" s="8">
        <f t="shared" si="28"/>
        <v>1.4987219565061659E-7</v>
      </c>
      <c r="L232" s="8">
        <f t="shared" si="28"/>
        <v>2.3734926203090932E-10</v>
      </c>
      <c r="M232" s="8">
        <f t="shared" si="28"/>
        <v>5.9122849869673021E-8</v>
      </c>
      <c r="N232" s="8">
        <f t="shared" si="27"/>
        <v>2.0923069559678864E-7</v>
      </c>
      <c r="O232" s="8">
        <f t="shared" si="27"/>
        <v>8.4900733549345688E-9</v>
      </c>
      <c r="P232" s="8">
        <f t="shared" si="27"/>
        <v>5.1099230626713153E-9</v>
      </c>
      <c r="Q232" s="8"/>
      <c r="R232" s="9">
        <v>41736</v>
      </c>
      <c r="S232" s="4">
        <f t="shared" ref="S232:X274" si="29">ABS($B232-C232)</f>
        <v>3.8713330475511482E-4</v>
      </c>
      <c r="T232" s="4">
        <f t="shared" si="29"/>
        <v>1.5406143645666469E-5</v>
      </c>
      <c r="U232" s="4">
        <f t="shared" si="29"/>
        <v>2.4315190698341854E-4</v>
      </c>
      <c r="V232" s="4">
        <f t="shared" si="29"/>
        <v>4.5741741942867528E-4</v>
      </c>
      <c r="W232" s="4">
        <f t="shared" si="29"/>
        <v>9.2141594054664412E-5</v>
      </c>
      <c r="X232" s="4">
        <f t="shared" si="29"/>
        <v>7.1483725858906624E-5</v>
      </c>
      <c r="Z232" s="9">
        <v>41736</v>
      </c>
      <c r="AA232" s="4">
        <f t="shared" ref="AA232:AF274" si="30">($B232/C232)-LN($B232/C232)-1</f>
        <v>3.7769667125477913E-3</v>
      </c>
      <c r="AB232" s="4">
        <f t="shared" si="30"/>
        <v>6.6979928754484774E-6</v>
      </c>
      <c r="AC232" s="4">
        <f t="shared" si="30"/>
        <v>1.8150521091893079E-3</v>
      </c>
      <c r="AD232" s="4">
        <f t="shared" si="30"/>
        <v>6.9146540394890987E-3</v>
      </c>
      <c r="AE232" s="4">
        <f t="shared" si="30"/>
        <v>2.4798508273393693E-4</v>
      </c>
      <c r="AF232" s="4">
        <f t="shared" si="30"/>
        <v>1.4826130532918924E-4</v>
      </c>
      <c r="AG232" s="4"/>
    </row>
    <row r="233" spans="1:33" ht="14.5" x14ac:dyDescent="0.35">
      <c r="A233" s="2">
        <v>43348</v>
      </c>
      <c r="B233" s="4">
        <v>4.7344630315042796E-3</v>
      </c>
      <c r="C233" s="6">
        <v>4.616936668753624E-3</v>
      </c>
      <c r="D233" s="4">
        <v>4.2015169747173786E-3</v>
      </c>
      <c r="E233" s="4">
        <v>4.0377627595811552E-3</v>
      </c>
      <c r="F233" s="4">
        <v>3.8153052431493771E-3</v>
      </c>
      <c r="G233" s="6">
        <v>4.1574292165997466E-3</v>
      </c>
      <c r="H233" s="4">
        <v>4.2319865623197924E-3</v>
      </c>
      <c r="J233" s="2">
        <v>43348</v>
      </c>
      <c r="K233" s="8">
        <f t="shared" si="28"/>
        <v>1.3812445941398699E-8</v>
      </c>
      <c r="L233" s="8">
        <f t="shared" si="28"/>
        <v>2.8403149944470672E-7</v>
      </c>
      <c r="M233" s="8">
        <f t="shared" si="28"/>
        <v>4.8539126889775543E-7</v>
      </c>
      <c r="N233" s="8">
        <f t="shared" si="27"/>
        <v>8.4485103989347577E-7</v>
      </c>
      <c r="O233" s="8">
        <f t="shared" si="27"/>
        <v>3.329680235432788E-7</v>
      </c>
      <c r="P233" s="8">
        <f t="shared" si="27"/>
        <v>2.5248260208410895E-7</v>
      </c>
      <c r="Q233" s="8"/>
      <c r="R233" s="9">
        <v>41737</v>
      </c>
      <c r="S233" s="4">
        <f t="shared" si="29"/>
        <v>1.1752636275065564E-4</v>
      </c>
      <c r="T233" s="4">
        <f t="shared" si="29"/>
        <v>5.3294605678690099E-4</v>
      </c>
      <c r="U233" s="4">
        <f t="shared" si="29"/>
        <v>6.9670027192312439E-4</v>
      </c>
      <c r="V233" s="4">
        <f t="shared" si="29"/>
        <v>9.191577883549025E-4</v>
      </c>
      <c r="W233" s="4">
        <f t="shared" si="29"/>
        <v>5.7703381490453298E-4</v>
      </c>
      <c r="X233" s="4">
        <f t="shared" si="29"/>
        <v>5.0247646918448723E-4</v>
      </c>
      <c r="Z233" s="9">
        <v>41737</v>
      </c>
      <c r="AA233" s="4">
        <f t="shared" si="30"/>
        <v>3.185955088780279E-4</v>
      </c>
      <c r="AB233" s="4">
        <f t="shared" si="30"/>
        <v>7.4234318861556847E-3</v>
      </c>
      <c r="AC233" s="4">
        <f t="shared" si="30"/>
        <v>1.3368563743025641E-2</v>
      </c>
      <c r="AD233" s="4">
        <f t="shared" si="30"/>
        <v>2.5065659828159559E-2</v>
      </c>
      <c r="AE233" s="4">
        <f t="shared" si="30"/>
        <v>8.8244146341103225E-3</v>
      </c>
      <c r="AF233" s="4">
        <f t="shared" si="30"/>
        <v>6.5362052569466478E-3</v>
      </c>
      <c r="AG233" s="4"/>
    </row>
    <row r="234" spans="1:33" ht="14.5" x14ac:dyDescent="0.35">
      <c r="A234" s="2">
        <v>43349</v>
      </c>
      <c r="B234" s="4">
        <v>5.5321782890237602E-3</v>
      </c>
      <c r="C234" s="6">
        <v>3.8880454376339908E-3</v>
      </c>
      <c r="D234" s="4">
        <v>3.840524703264236E-3</v>
      </c>
      <c r="E234" s="4">
        <v>4.344605414739802E-3</v>
      </c>
      <c r="F234" s="4">
        <v>4.1910723974192265E-3</v>
      </c>
      <c r="G234" s="6">
        <v>4.4010724966424032E-3</v>
      </c>
      <c r="H234" s="4">
        <v>4.4914507593253839E-3</v>
      </c>
      <c r="J234" s="2">
        <v>43349</v>
      </c>
      <c r="K234" s="8">
        <f t="shared" si="28"/>
        <v>2.7031728330190534E-6</v>
      </c>
      <c r="L234" s="8">
        <f t="shared" si="28"/>
        <v>2.8616918542130558E-6</v>
      </c>
      <c r="M234" s="8">
        <f t="shared" si="28"/>
        <v>1.410329331735062E-6</v>
      </c>
      <c r="N234" s="8">
        <f t="shared" si="27"/>
        <v>1.7985650124963913E-6</v>
      </c>
      <c r="O234" s="8">
        <f t="shared" si="27"/>
        <v>1.2794003135586576E-6</v>
      </c>
      <c r="P234" s="8">
        <f t="shared" si="27"/>
        <v>1.0831137910720846E-6</v>
      </c>
      <c r="Q234" s="8"/>
      <c r="R234" s="9">
        <v>41738</v>
      </c>
      <c r="S234" s="4">
        <f t="shared" si="29"/>
        <v>1.6441328513897694E-3</v>
      </c>
      <c r="T234" s="4">
        <f t="shared" si="29"/>
        <v>1.6916535857595242E-3</v>
      </c>
      <c r="U234" s="4">
        <f t="shared" si="29"/>
        <v>1.1875728742839582E-3</v>
      </c>
      <c r="V234" s="4">
        <f t="shared" si="29"/>
        <v>1.3411058916045337E-3</v>
      </c>
      <c r="W234" s="4">
        <f t="shared" si="29"/>
        <v>1.131105792381357E-3</v>
      </c>
      <c r="X234" s="4">
        <f t="shared" si="29"/>
        <v>1.0407275296983763E-3</v>
      </c>
      <c r="Z234" s="9">
        <v>41738</v>
      </c>
      <c r="AA234" s="4">
        <f t="shared" si="30"/>
        <v>7.019366506387037E-2</v>
      </c>
      <c r="AB234" s="4">
        <f t="shared" si="30"/>
        <v>7.5501957642088779E-2</v>
      </c>
      <c r="AC234" s="4">
        <f t="shared" si="30"/>
        <v>3.1697541090518477E-2</v>
      </c>
      <c r="AD234" s="4">
        <f t="shared" si="30"/>
        <v>4.2366107293275501E-2</v>
      </c>
      <c r="AE234" s="4">
        <f t="shared" si="30"/>
        <v>2.827347154625337E-2</v>
      </c>
      <c r="AF234" s="4">
        <f t="shared" si="30"/>
        <v>2.330711656818063E-2</v>
      </c>
      <c r="AG234" s="4"/>
    </row>
    <row r="235" spans="1:33" ht="14.5" x14ac:dyDescent="0.35">
      <c r="A235" s="2">
        <v>43350</v>
      </c>
      <c r="B235" s="4">
        <v>5.8781395788170899E-3</v>
      </c>
      <c r="C235" s="6">
        <v>3.8777603767812252E-3</v>
      </c>
      <c r="D235" s="4">
        <v>3.4787259064614768E-3</v>
      </c>
      <c r="E235" s="4">
        <v>4.6990177851290041E-3</v>
      </c>
      <c r="F235" s="4">
        <v>4.491636963313745E-3</v>
      </c>
      <c r="G235" s="6">
        <v>4.6831972406390443E-3</v>
      </c>
      <c r="H235" s="4">
        <v>4.8045881203224701E-3</v>
      </c>
      <c r="J235" s="2">
        <v>43350</v>
      </c>
      <c r="K235" s="8">
        <f t="shared" si="28"/>
        <v>4.0015169519376425E-6</v>
      </c>
      <c r="L235" s="8">
        <f t="shared" si="28"/>
        <v>5.7571859710870493E-6</v>
      </c>
      <c r="M235" s="8">
        <f t="shared" si="28"/>
        <v>1.3903282043502086E-6</v>
      </c>
      <c r="N235" s="8">
        <f t="shared" si="27"/>
        <v>1.922389502797616E-6</v>
      </c>
      <c r="O235" s="8">
        <f t="shared" si="27"/>
        <v>1.4278871915704146E-6</v>
      </c>
      <c r="P235" s="8">
        <f t="shared" si="27"/>
        <v>1.1525127340359252E-6</v>
      </c>
      <c r="Q235" s="8"/>
      <c r="R235" s="9">
        <v>41739</v>
      </c>
      <c r="S235" s="4">
        <f t="shared" si="29"/>
        <v>2.0003792020358646E-3</v>
      </c>
      <c r="T235" s="4">
        <f t="shared" si="29"/>
        <v>2.399413672355613E-3</v>
      </c>
      <c r="U235" s="4">
        <f t="shared" si="29"/>
        <v>1.1791217936880857E-3</v>
      </c>
      <c r="V235" s="4">
        <f t="shared" si="29"/>
        <v>1.3865026155033449E-3</v>
      </c>
      <c r="W235" s="4">
        <f t="shared" si="29"/>
        <v>1.1949423381780455E-3</v>
      </c>
      <c r="X235" s="4">
        <f t="shared" si="29"/>
        <v>1.0735514584946197E-3</v>
      </c>
      <c r="Z235" s="9">
        <v>41739</v>
      </c>
      <c r="AA235" s="4">
        <f t="shared" si="30"/>
        <v>9.9876866473367798E-2</v>
      </c>
      <c r="AB235" s="4">
        <f t="shared" si="30"/>
        <v>0.16516500820443403</v>
      </c>
      <c r="AC235" s="4">
        <f t="shared" si="30"/>
        <v>2.704260838673278E-2</v>
      </c>
      <c r="AD235" s="4">
        <f t="shared" si="30"/>
        <v>3.9662270888582762E-2</v>
      </c>
      <c r="AE235" s="4">
        <f t="shared" si="30"/>
        <v>2.789597882188799E-2</v>
      </c>
      <c r="AF235" s="4">
        <f t="shared" si="30"/>
        <v>2.177398009620668E-2</v>
      </c>
      <c r="AG235" s="4"/>
    </row>
    <row r="236" spans="1:33" ht="14.5" x14ac:dyDescent="0.35">
      <c r="A236" s="2">
        <v>43353</v>
      </c>
      <c r="B236" s="4">
        <v>4.2385262479394496E-3</v>
      </c>
      <c r="C236" s="6">
        <v>4.1479389183223248E-3</v>
      </c>
      <c r="D236" s="4">
        <v>3.6023054271936421E-3</v>
      </c>
      <c r="E236" s="4">
        <v>4.9746751338428583E-3</v>
      </c>
      <c r="F236" s="4">
        <v>4.7522347532004596E-3</v>
      </c>
      <c r="G236" s="6">
        <v>4.9073892232604924E-3</v>
      </c>
      <c r="H236" s="4">
        <v>5.0323157179828397E-3</v>
      </c>
      <c r="J236" s="2">
        <v>43353</v>
      </c>
      <c r="K236" s="8">
        <f t="shared" si="28"/>
        <v>8.206064287161629E-9</v>
      </c>
      <c r="L236" s="8">
        <f t="shared" si="28"/>
        <v>4.0477693275046896E-7</v>
      </c>
      <c r="M236" s="8">
        <f t="shared" si="28"/>
        <v>5.4191518221682971E-7</v>
      </c>
      <c r="N236" s="8">
        <f t="shared" si="27"/>
        <v>2.6389642837750113E-7</v>
      </c>
      <c r="O236" s="8">
        <f t="shared" si="27"/>
        <v>4.4737767975531789E-7</v>
      </c>
      <c r="P236" s="8">
        <f t="shared" si="27"/>
        <v>6.301017227517661E-7</v>
      </c>
      <c r="Q236" s="8"/>
      <c r="R236" s="9">
        <v>41740</v>
      </c>
      <c r="S236" s="4">
        <f t="shared" si="29"/>
        <v>9.0587329617124873E-5</v>
      </c>
      <c r="T236" s="4">
        <f t="shared" si="29"/>
        <v>6.3622082074580753E-4</v>
      </c>
      <c r="U236" s="4">
        <f t="shared" si="29"/>
        <v>7.3614888590340863E-4</v>
      </c>
      <c r="V236" s="4">
        <f t="shared" si="29"/>
        <v>5.1370850526100999E-4</v>
      </c>
      <c r="W236" s="4">
        <f t="shared" si="29"/>
        <v>6.6886297532104278E-4</v>
      </c>
      <c r="X236" s="4">
        <f t="shared" si="29"/>
        <v>7.937894700433901E-4</v>
      </c>
      <c r="Z236" s="9">
        <v>41740</v>
      </c>
      <c r="AA236" s="4">
        <f t="shared" si="30"/>
        <v>2.3505740775697781E-4</v>
      </c>
      <c r="AB236" s="4">
        <f t="shared" si="30"/>
        <v>1.3973313356335115E-2</v>
      </c>
      <c r="AC236" s="4">
        <f t="shared" si="30"/>
        <v>1.2165154643821285E-2</v>
      </c>
      <c r="AD236" s="4">
        <f t="shared" si="30"/>
        <v>6.3010544531381107E-3</v>
      </c>
      <c r="AE236" s="4">
        <f t="shared" si="30"/>
        <v>1.0229336842739745E-2</v>
      </c>
      <c r="AF236" s="4">
        <f t="shared" si="30"/>
        <v>1.3926225660763514E-2</v>
      </c>
      <c r="AG236" s="4"/>
    </row>
    <row r="237" spans="1:33" ht="14.5" x14ac:dyDescent="0.35">
      <c r="A237" s="2">
        <v>43354</v>
      </c>
      <c r="B237" s="4">
        <v>5.3692715944519296E-3</v>
      </c>
      <c r="C237" s="6">
        <v>3.9896667003631592E-3</v>
      </c>
      <c r="D237" s="4">
        <v>3.73113714158535E-3</v>
      </c>
      <c r="E237" s="4">
        <v>4.8580367763976368E-3</v>
      </c>
      <c r="F237" s="4">
        <v>4.6395837920899449E-3</v>
      </c>
      <c r="G237" s="6">
        <v>4.7874406775228811E-3</v>
      </c>
      <c r="H237" s="4">
        <v>4.807360979837084E-3</v>
      </c>
      <c r="J237" s="2">
        <v>43354</v>
      </c>
      <c r="K237" s="8">
        <f t="shared" si="28"/>
        <v>1.9033096637936875E-6</v>
      </c>
      <c r="L237" s="8">
        <f t="shared" si="28"/>
        <v>2.6834844856684879E-6</v>
      </c>
      <c r="M237" s="8">
        <f t="shared" si="28"/>
        <v>2.6136103919100595E-7</v>
      </c>
      <c r="N237" s="8">
        <f t="shared" si="27"/>
        <v>5.3244428891586286E-7</v>
      </c>
      <c r="O237" s="8">
        <f t="shared" si="27"/>
        <v>3.3852721589449735E-7</v>
      </c>
      <c r="P237" s="8">
        <f t="shared" si="27"/>
        <v>3.1574353881683359E-7</v>
      </c>
      <c r="Q237" s="8"/>
      <c r="R237" s="9">
        <v>41743</v>
      </c>
      <c r="S237" s="4">
        <f t="shared" si="29"/>
        <v>1.3796048940887705E-3</v>
      </c>
      <c r="T237" s="4">
        <f t="shared" si="29"/>
        <v>1.6381344528665796E-3</v>
      </c>
      <c r="U237" s="4">
        <f t="shared" si="29"/>
        <v>5.1123481805429288E-4</v>
      </c>
      <c r="V237" s="4">
        <f t="shared" si="29"/>
        <v>7.2968780236198471E-4</v>
      </c>
      <c r="W237" s="4">
        <f t="shared" si="29"/>
        <v>5.8183091692904851E-4</v>
      </c>
      <c r="X237" s="4">
        <f t="shared" si="29"/>
        <v>5.6191061461484566E-4</v>
      </c>
      <c r="Z237" s="9">
        <v>41743</v>
      </c>
      <c r="AA237" s="4">
        <f t="shared" si="30"/>
        <v>4.8809960967219013E-2</v>
      </c>
      <c r="AB237" s="4">
        <f t="shared" si="30"/>
        <v>7.5065083894159557E-2</v>
      </c>
      <c r="AC237" s="4">
        <f t="shared" si="30"/>
        <v>5.1770045890187077E-3</v>
      </c>
      <c r="AD237" s="4">
        <f t="shared" si="30"/>
        <v>1.1206816149854193E-2</v>
      </c>
      <c r="AE237" s="4">
        <f t="shared" si="30"/>
        <v>6.8364754315497489E-3</v>
      </c>
      <c r="AF237" s="4">
        <f t="shared" si="30"/>
        <v>6.3414880241285942E-3</v>
      </c>
      <c r="AG237" s="4"/>
    </row>
    <row r="238" spans="1:33" ht="14.5" x14ac:dyDescent="0.35">
      <c r="A238" s="2">
        <v>43355</v>
      </c>
      <c r="B238" s="4">
        <v>3.58226711443626E-3</v>
      </c>
      <c r="C238" s="6">
        <v>3.2877624034881592E-3</v>
      </c>
      <c r="D238" s="4">
        <v>3.3908667974174018E-3</v>
      </c>
      <c r="E238" s="4">
        <v>5.1723072355022003E-3</v>
      </c>
      <c r="F238" s="4">
        <v>5.4863495391848328E-3</v>
      </c>
      <c r="G238" s="6">
        <v>5.0652322758310076E-3</v>
      </c>
      <c r="H238" s="4">
        <v>5.1391165715628621E-3</v>
      </c>
      <c r="J238" s="2">
        <v>43355</v>
      </c>
      <c r="K238" s="8">
        <f t="shared" si="28"/>
        <v>8.6733024770624442E-8</v>
      </c>
      <c r="L238" s="8">
        <f t="shared" si="28"/>
        <v>3.6634081354919423E-8</v>
      </c>
      <c r="M238" s="8">
        <f t="shared" si="28"/>
        <v>2.5282275865993898E-6</v>
      </c>
      <c r="N238" s="8">
        <f t="shared" si="27"/>
        <v>3.6255298802364042E-6</v>
      </c>
      <c r="O238" s="8">
        <f t="shared" si="27"/>
        <v>2.1991856699105495E-6</v>
      </c>
      <c r="P238" s="8">
        <f t="shared" si="27"/>
        <v>2.4237802321553957E-6</v>
      </c>
      <c r="Q238" s="8"/>
      <c r="R238" s="9">
        <v>41744</v>
      </c>
      <c r="S238" s="4">
        <f t="shared" si="29"/>
        <v>2.9450471094810086E-4</v>
      </c>
      <c r="T238" s="4">
        <f t="shared" si="29"/>
        <v>1.914003170188582E-4</v>
      </c>
      <c r="U238" s="4">
        <f t="shared" si="29"/>
        <v>1.5900401210659403E-3</v>
      </c>
      <c r="V238" s="4">
        <f t="shared" si="29"/>
        <v>1.9040824247485728E-3</v>
      </c>
      <c r="W238" s="4">
        <f t="shared" si="29"/>
        <v>1.4829651613947475E-3</v>
      </c>
      <c r="X238" s="4">
        <f t="shared" si="29"/>
        <v>1.5568494571266021E-3</v>
      </c>
      <c r="Z238" s="9">
        <v>41744</v>
      </c>
      <c r="AA238" s="4">
        <f t="shared" si="30"/>
        <v>3.7873729090953656E-3</v>
      </c>
      <c r="AB238" s="4">
        <f t="shared" si="30"/>
        <v>1.5355467251330079E-3</v>
      </c>
      <c r="AC238" s="4">
        <f t="shared" si="30"/>
        <v>5.9908900773081974E-2</v>
      </c>
      <c r="AD238" s="4">
        <f t="shared" si="30"/>
        <v>7.9209064227047321E-2</v>
      </c>
      <c r="AE238" s="4">
        <f t="shared" si="30"/>
        <v>5.3630745943995972E-2</v>
      </c>
      <c r="AF238" s="4">
        <f t="shared" si="30"/>
        <v>5.7944252386388451E-2</v>
      </c>
      <c r="AG238" s="4"/>
    </row>
    <row r="239" spans="1:33" ht="14.5" x14ac:dyDescent="0.35">
      <c r="A239" s="2">
        <v>43356</v>
      </c>
      <c r="B239" s="4">
        <v>3.3762248034729602E-3</v>
      </c>
      <c r="C239" s="6">
        <v>4.0769642218947411E-3</v>
      </c>
      <c r="D239" s="4">
        <v>3.7919734604656701E-3</v>
      </c>
      <c r="E239" s="4">
        <v>4.7699465430380691E-3</v>
      </c>
      <c r="F239" s="4">
        <v>5.2094347390228115E-3</v>
      </c>
      <c r="G239" s="6">
        <v>5.0524969398360823E-3</v>
      </c>
      <c r="H239" s="4">
        <v>4.6865743293366862E-3</v>
      </c>
      <c r="J239" s="2">
        <v>43356</v>
      </c>
      <c r="K239" s="8">
        <f t="shared" si="28"/>
        <v>4.9103573253009573E-7</v>
      </c>
      <c r="L239" s="8">
        <f t="shared" si="28"/>
        <v>1.7284694579124193E-7</v>
      </c>
      <c r="M239" s="8">
        <f t="shared" si="28"/>
        <v>1.9424602873363933E-6</v>
      </c>
      <c r="N239" s="8">
        <f t="shared" si="27"/>
        <v>3.3606586677986898E-6</v>
      </c>
      <c r="O239" s="8">
        <f t="shared" si="27"/>
        <v>2.8098882751473853E-6</v>
      </c>
      <c r="P239" s="8">
        <f t="shared" si="27"/>
        <v>1.7170158799312915E-6</v>
      </c>
      <c r="Q239" s="8"/>
      <c r="R239" s="9">
        <v>41745</v>
      </c>
      <c r="S239" s="4">
        <f t="shared" si="29"/>
        <v>7.0073941842178087E-4</v>
      </c>
      <c r="T239" s="4">
        <f t="shared" si="29"/>
        <v>4.1574865699270987E-4</v>
      </c>
      <c r="U239" s="4">
        <f t="shared" si="29"/>
        <v>1.3937217395651089E-3</v>
      </c>
      <c r="V239" s="4">
        <f t="shared" si="29"/>
        <v>1.8332099355498513E-3</v>
      </c>
      <c r="W239" s="4">
        <f t="shared" si="29"/>
        <v>1.6762721363631221E-3</v>
      </c>
      <c r="X239" s="4">
        <f t="shared" si="29"/>
        <v>1.310349525863726E-3</v>
      </c>
      <c r="Z239" s="9">
        <v>41745</v>
      </c>
      <c r="AA239" s="4">
        <f t="shared" si="30"/>
        <v>1.6716739607244069E-2</v>
      </c>
      <c r="AB239" s="4">
        <f t="shared" si="30"/>
        <v>6.489296066366057E-3</v>
      </c>
      <c r="AC239" s="4">
        <f t="shared" si="30"/>
        <v>5.3388809115997526E-2</v>
      </c>
      <c r="AD239" s="4">
        <f t="shared" si="30"/>
        <v>8.1811300296342981E-2</v>
      </c>
      <c r="AE239" s="4">
        <f t="shared" si="30"/>
        <v>7.1353366933527562E-2</v>
      </c>
      <c r="AF239" s="4">
        <f t="shared" si="30"/>
        <v>4.8347286277962365E-2</v>
      </c>
      <c r="AG239" s="4"/>
    </row>
    <row r="240" spans="1:33" ht="14.5" x14ac:dyDescent="0.35">
      <c r="A240" s="2">
        <v>43357</v>
      </c>
      <c r="B240" s="4">
        <v>3.3434990919712902E-3</v>
      </c>
      <c r="C240" s="6">
        <v>4.0512867271900177E-3</v>
      </c>
      <c r="D240" s="4">
        <v>3.883307334035635E-3</v>
      </c>
      <c r="E240" s="4">
        <v>4.497551163921293E-3</v>
      </c>
      <c r="F240" s="4">
        <v>5.1867699811984662E-3</v>
      </c>
      <c r="G240" s="6">
        <v>4.7766509875846316E-3</v>
      </c>
      <c r="H240" s="4">
        <v>4.4876453627195872E-3</v>
      </c>
      <c r="J240" s="2">
        <v>43357</v>
      </c>
      <c r="K240" s="8">
        <f t="shared" si="28"/>
        <v>5.0096333656851849E-7</v>
      </c>
      <c r="L240" s="8">
        <f t="shared" si="28"/>
        <v>2.9139293820059829E-7</v>
      </c>
      <c r="M240" s="8">
        <f t="shared" si="28"/>
        <v>1.3318361847720945E-6</v>
      </c>
      <c r="N240" s="8">
        <f t="shared" si="27"/>
        <v>3.397647571072344E-6</v>
      </c>
      <c r="O240" s="8">
        <f t="shared" si="27"/>
        <v>2.0539243559001138E-6</v>
      </c>
      <c r="P240" s="8">
        <f t="shared" si="27"/>
        <v>1.3090706888672354E-6</v>
      </c>
      <c r="Q240" s="8"/>
      <c r="R240" s="9">
        <v>41746</v>
      </c>
      <c r="S240" s="4">
        <f t="shared" si="29"/>
        <v>7.0778763521872753E-4</v>
      </c>
      <c r="T240" s="4">
        <f t="shared" si="29"/>
        <v>5.3980824206434483E-4</v>
      </c>
      <c r="U240" s="4">
        <f t="shared" si="29"/>
        <v>1.1540520719500028E-3</v>
      </c>
      <c r="V240" s="4">
        <f t="shared" si="29"/>
        <v>1.843270889227176E-3</v>
      </c>
      <c r="W240" s="4">
        <f t="shared" si="29"/>
        <v>1.4331518956133414E-3</v>
      </c>
      <c r="X240" s="4">
        <f t="shared" si="29"/>
        <v>1.144146270748297E-3</v>
      </c>
      <c r="Z240" s="9">
        <v>41746</v>
      </c>
      <c r="AA240" s="4">
        <f t="shared" si="30"/>
        <v>1.7309777272033644E-2</v>
      </c>
      <c r="AB240" s="4">
        <f t="shared" si="30"/>
        <v>1.0661960358191447E-2</v>
      </c>
      <c r="AC240" s="4">
        <f t="shared" si="30"/>
        <v>3.9919520228938854E-2</v>
      </c>
      <c r="AD240" s="4">
        <f t="shared" si="30"/>
        <v>8.3713918866324954E-2</v>
      </c>
      <c r="AE240" s="4">
        <f t="shared" si="30"/>
        <v>5.6688995465858483E-2</v>
      </c>
      <c r="AF240" s="4">
        <f t="shared" si="30"/>
        <v>3.9355556593213992E-2</v>
      </c>
      <c r="AG240" s="4"/>
    </row>
    <row r="241" spans="1:33" ht="14.5" x14ac:dyDescent="0.35">
      <c r="A241" s="2">
        <v>43360</v>
      </c>
      <c r="B241" s="4">
        <v>3.1871239720906602E-3</v>
      </c>
      <c r="C241" s="6">
        <v>3.9267516694962978E-3</v>
      </c>
      <c r="D241" s="4">
        <v>3.90187930315733E-3</v>
      </c>
      <c r="E241" s="4">
        <v>4.2257048884988234E-3</v>
      </c>
      <c r="F241" s="4">
        <v>5.0077694039885514E-3</v>
      </c>
      <c r="G241" s="6">
        <v>4.4730775153346281E-3</v>
      </c>
      <c r="H241" s="4">
        <v>4.3180834424563098E-3</v>
      </c>
      <c r="J241" s="2">
        <v>43360</v>
      </c>
      <c r="K241" s="8">
        <f t="shared" si="28"/>
        <v>5.4704913076956547E-7</v>
      </c>
      <c r="L241" s="8">
        <f t="shared" si="28"/>
        <v>5.108751832882248E-7</v>
      </c>
      <c r="M241" s="8">
        <f t="shared" si="28"/>
        <v>1.0786503199272201E-6</v>
      </c>
      <c r="N241" s="8">
        <f t="shared" si="27"/>
        <v>3.3147497886906588E-6</v>
      </c>
      <c r="O241" s="8">
        <f t="shared" si="27"/>
        <v>1.6536765153817156E-6</v>
      </c>
      <c r="P241" s="8">
        <f t="shared" si="27"/>
        <v>1.2790693236097506E-6</v>
      </c>
      <c r="Q241" s="8"/>
      <c r="R241" s="9">
        <v>41750</v>
      </c>
      <c r="S241" s="4">
        <f t="shared" si="29"/>
        <v>7.3962769740563766E-4</v>
      </c>
      <c r="T241" s="4">
        <f t="shared" si="29"/>
        <v>7.1475533106666982E-4</v>
      </c>
      <c r="U241" s="4">
        <f t="shared" si="29"/>
        <v>1.0385809164081632E-3</v>
      </c>
      <c r="V241" s="4">
        <f t="shared" si="29"/>
        <v>1.8206454318978912E-3</v>
      </c>
      <c r="W241" s="4">
        <f t="shared" si="29"/>
        <v>1.2859535432439679E-3</v>
      </c>
      <c r="X241" s="4">
        <f t="shared" si="29"/>
        <v>1.1309594703656496E-3</v>
      </c>
      <c r="Z241" s="9">
        <v>41750</v>
      </c>
      <c r="AA241" s="4">
        <f t="shared" si="30"/>
        <v>2.0337485783903375E-2</v>
      </c>
      <c r="AB241" s="4">
        <f t="shared" si="30"/>
        <v>1.9157048526994735E-2</v>
      </c>
      <c r="AC241" s="4">
        <f t="shared" si="30"/>
        <v>3.6290186859510687E-2</v>
      </c>
      <c r="AD241" s="4">
        <f t="shared" si="30"/>
        <v>8.8307502196258714E-2</v>
      </c>
      <c r="AE241" s="4">
        <f t="shared" si="30"/>
        <v>5.1470293461745253E-2</v>
      </c>
      <c r="AF241" s="4">
        <f t="shared" si="30"/>
        <v>4.1780351765376977E-2</v>
      </c>
      <c r="AG241" s="4"/>
    </row>
    <row r="242" spans="1:33" ht="14.5" x14ac:dyDescent="0.35">
      <c r="A242" s="2">
        <v>43361</v>
      </c>
      <c r="B242" s="4">
        <v>4.2751345812818498E-3</v>
      </c>
      <c r="C242" s="6">
        <v>3.8744460325688119E-3</v>
      </c>
      <c r="D242" s="4">
        <v>3.4090201370418072E-3</v>
      </c>
      <c r="E242" s="4">
        <v>4.0363084701337676E-3</v>
      </c>
      <c r="F242" s="4">
        <v>5.0112090883062503E-3</v>
      </c>
      <c r="G242" s="6">
        <v>4.2950875461199457E-3</v>
      </c>
      <c r="H242" s="4">
        <v>4.1476715978311113E-3</v>
      </c>
      <c r="J242" s="2">
        <v>43361</v>
      </c>
      <c r="K242" s="8">
        <f t="shared" si="28"/>
        <v>1.6055131306976051E-7</v>
      </c>
      <c r="L242" s="8">
        <f t="shared" si="28"/>
        <v>7.5015423052123784E-7</v>
      </c>
      <c r="M242" s="8">
        <f t="shared" si="28"/>
        <v>5.7037911366116114E-8</v>
      </c>
      <c r="N242" s="8">
        <f t="shared" si="27"/>
        <v>5.4180567989121429E-7</v>
      </c>
      <c r="O242" s="8">
        <f t="shared" si="27"/>
        <v>3.9812080583029002E-10</v>
      </c>
      <c r="P242" s="8">
        <f t="shared" si="27"/>
        <v>1.6246812150163221E-8</v>
      </c>
      <c r="Q242" s="8"/>
      <c r="R242" s="9">
        <v>41751</v>
      </c>
      <c r="S242" s="4">
        <f t="shared" si="29"/>
        <v>4.0068854871303785E-4</v>
      </c>
      <c r="T242" s="4">
        <f t="shared" si="29"/>
        <v>8.6611444424004261E-4</v>
      </c>
      <c r="U242" s="4">
        <f t="shared" si="29"/>
        <v>2.388261111480822E-4</v>
      </c>
      <c r="V242" s="4">
        <f t="shared" si="29"/>
        <v>7.3607450702440052E-4</v>
      </c>
      <c r="W242" s="4">
        <f t="shared" si="29"/>
        <v>1.9952964838095867E-5</v>
      </c>
      <c r="X242" s="4">
        <f t="shared" si="29"/>
        <v>1.2746298345073844E-4</v>
      </c>
      <c r="Z242" s="9">
        <v>41751</v>
      </c>
      <c r="AA242" s="4">
        <f t="shared" si="30"/>
        <v>5.0053914047354375E-3</v>
      </c>
      <c r="AB242" s="4">
        <f t="shared" si="30"/>
        <v>2.7674828593180489E-2</v>
      </c>
      <c r="AC242" s="4">
        <f t="shared" si="30"/>
        <v>1.6843861697188878E-3</v>
      </c>
      <c r="AD242" s="4">
        <f t="shared" si="30"/>
        <v>1.1976027427882618E-2</v>
      </c>
      <c r="AE242" s="4">
        <f t="shared" si="30"/>
        <v>1.0824017052657453E-5</v>
      </c>
      <c r="AF242" s="4">
        <f t="shared" si="30"/>
        <v>4.6274712495297798E-4</v>
      </c>
      <c r="AG242" s="4"/>
    </row>
    <row r="243" spans="1:33" ht="14.5" x14ac:dyDescent="0.35">
      <c r="A243" s="2">
        <v>43362</v>
      </c>
      <c r="B243" s="4">
        <v>2.0927470577471199E-3</v>
      </c>
      <c r="C243" s="6">
        <v>4.4639259576797494E-3</v>
      </c>
      <c r="D243" s="4">
        <v>4.0978631004691124E-3</v>
      </c>
      <c r="E243" s="4">
        <v>4.0465561263866977E-3</v>
      </c>
      <c r="F243" s="4">
        <v>5.0931668971664675E-3</v>
      </c>
      <c r="G243" s="6">
        <v>4.2921393819018369E-3</v>
      </c>
      <c r="H243" s="4">
        <v>4.2488875345342934E-3</v>
      </c>
      <c r="J243" s="2">
        <v>43362</v>
      </c>
      <c r="K243" s="8">
        <f t="shared" si="28"/>
        <v>5.622489375485715E-6</v>
      </c>
      <c r="L243" s="8">
        <f t="shared" si="28"/>
        <v>4.0204903447811037E-6</v>
      </c>
      <c r="M243" s="8">
        <f t="shared" si="28"/>
        <v>3.8173698766982546E-6</v>
      </c>
      <c r="N243" s="8">
        <f t="shared" si="27"/>
        <v>9.0025192127812249E-6</v>
      </c>
      <c r="O243" s="8">
        <f t="shared" si="27"/>
        <v>4.8373265955506877E-6</v>
      </c>
      <c r="P243" s="8">
        <f t="shared" si="27"/>
        <v>4.6489417556400202E-6</v>
      </c>
      <c r="Q243" s="8"/>
      <c r="R243" s="9">
        <v>41752</v>
      </c>
      <c r="S243" s="4">
        <f t="shared" si="29"/>
        <v>2.3711788999326295E-3</v>
      </c>
      <c r="T243" s="4">
        <f t="shared" si="29"/>
        <v>2.0051160427219925E-3</v>
      </c>
      <c r="U243" s="4">
        <f t="shared" si="29"/>
        <v>1.9538090686395779E-3</v>
      </c>
      <c r="V243" s="4">
        <f t="shared" si="29"/>
        <v>3.0004198394193477E-3</v>
      </c>
      <c r="W243" s="4">
        <f t="shared" si="29"/>
        <v>2.1993923241547171E-3</v>
      </c>
      <c r="X243" s="4">
        <f t="shared" si="29"/>
        <v>2.1561404767871735E-3</v>
      </c>
      <c r="Z243" s="9">
        <v>41752</v>
      </c>
      <c r="AA243" s="4">
        <f t="shared" si="30"/>
        <v>0.22636417423530486</v>
      </c>
      <c r="AB243" s="4">
        <f t="shared" si="30"/>
        <v>0.18268034011631107</v>
      </c>
      <c r="AC243" s="4">
        <f t="shared" si="30"/>
        <v>0.17655603188564895</v>
      </c>
      <c r="AD243" s="4">
        <f t="shared" si="30"/>
        <v>0.30031531744195483</v>
      </c>
      <c r="AE243" s="4">
        <f t="shared" si="30"/>
        <v>0.20588439158750527</v>
      </c>
      <c r="AF243" s="4">
        <f t="shared" si="30"/>
        <v>0.2007196054580378</v>
      </c>
      <c r="AG243" s="4"/>
    </row>
    <row r="244" spans="1:33" ht="14.5" x14ac:dyDescent="0.35">
      <c r="A244" s="2">
        <v>43363</v>
      </c>
      <c r="B244" s="4">
        <v>4.9479276914611197E-3</v>
      </c>
      <c r="C244" s="6">
        <v>4.7695869579911232E-3</v>
      </c>
      <c r="D244" s="4">
        <v>4.5033032074570656E-3</v>
      </c>
      <c r="E244" s="4">
        <v>3.5578222711892499E-3</v>
      </c>
      <c r="F244" s="4">
        <v>4.5321235217985721E-3</v>
      </c>
      <c r="G244" s="6">
        <v>3.799642427607745E-3</v>
      </c>
      <c r="H244" s="4">
        <v>3.705725258500252E-3</v>
      </c>
      <c r="J244" s="2">
        <v>43363</v>
      </c>
      <c r="K244" s="8">
        <f t="shared" si="28"/>
        <v>3.1805417214616321E-8</v>
      </c>
      <c r="L244" s="8">
        <f t="shared" si="28"/>
        <v>1.9769093177587133E-7</v>
      </c>
      <c r="M244" s="8">
        <f t="shared" si="28"/>
        <v>1.9323930794692316E-6</v>
      </c>
      <c r="N244" s="8">
        <f t="shared" si="27"/>
        <v>1.7289310750876063E-7</v>
      </c>
      <c r="O244" s="8">
        <f t="shared" si="27"/>
        <v>1.3185590471828142E-6</v>
      </c>
      <c r="P244" s="8">
        <f t="shared" si="27"/>
        <v>1.5430668844538989E-6</v>
      </c>
      <c r="Q244" s="8"/>
      <c r="R244" s="9">
        <v>41753</v>
      </c>
      <c r="S244" s="4">
        <f t="shared" si="29"/>
        <v>1.7834073346999647E-4</v>
      </c>
      <c r="T244" s="4">
        <f t="shared" si="29"/>
        <v>4.4462448400405408E-4</v>
      </c>
      <c r="U244" s="4">
        <f t="shared" si="29"/>
        <v>1.3901054202718698E-3</v>
      </c>
      <c r="V244" s="4">
        <f t="shared" si="29"/>
        <v>4.1580416966254755E-4</v>
      </c>
      <c r="W244" s="4">
        <f t="shared" si="29"/>
        <v>1.1482852638533747E-3</v>
      </c>
      <c r="X244" s="4">
        <f t="shared" si="29"/>
        <v>1.2422024329608677E-3</v>
      </c>
      <c r="Z244" s="9">
        <v>41753</v>
      </c>
      <c r="AA244" s="4">
        <f t="shared" si="30"/>
        <v>6.8210100693555376E-4</v>
      </c>
      <c r="AB244" s="4">
        <f t="shared" si="30"/>
        <v>4.5752992052165986E-3</v>
      </c>
      <c r="AC244" s="4">
        <f t="shared" si="30"/>
        <v>6.0897856683018503E-2</v>
      </c>
      <c r="AD244" s="4">
        <f t="shared" si="30"/>
        <v>3.967749817238797E-3</v>
      </c>
      <c r="AE244" s="4">
        <f t="shared" si="30"/>
        <v>3.8146893406778126E-2</v>
      </c>
      <c r="AF244" s="4">
        <f t="shared" si="30"/>
        <v>4.612184186263435E-2</v>
      </c>
      <c r="AG244" s="4"/>
    </row>
    <row r="245" spans="1:33" ht="14.5" x14ac:dyDescent="0.35">
      <c r="A245" s="2">
        <v>43364</v>
      </c>
      <c r="B245" s="4">
        <v>3.4823067886535701E-3</v>
      </c>
      <c r="C245" s="6">
        <v>4.0067085064947614E-3</v>
      </c>
      <c r="D245" s="4">
        <v>4.0005119517445564E-3</v>
      </c>
      <c r="E245" s="4">
        <v>4.1488978853085612E-3</v>
      </c>
      <c r="F245" s="4">
        <v>5.0752991346259659E-3</v>
      </c>
      <c r="G245" s="6">
        <v>4.3809660980768696E-3</v>
      </c>
      <c r="H245" s="4">
        <v>4.3809957885414686E-3</v>
      </c>
      <c r="J245" s="2">
        <v>43364</v>
      </c>
      <c r="K245" s="8">
        <f t="shared" si="28"/>
        <v>2.7499716167479244E-7</v>
      </c>
      <c r="L245" s="8">
        <f t="shared" si="28"/>
        <v>2.6853659105415576E-7</v>
      </c>
      <c r="M245" s="8">
        <f t="shared" si="28"/>
        <v>4.443436901397037E-7</v>
      </c>
      <c r="N245" s="8">
        <f t="shared" si="27"/>
        <v>2.5376246143266373E-6</v>
      </c>
      <c r="O245" s="8">
        <f t="shared" si="27"/>
        <v>8.0758855441316149E-7</v>
      </c>
      <c r="P245" s="8">
        <f t="shared" si="27"/>
        <v>8.0764191851951127E-7</v>
      </c>
      <c r="Q245" s="8"/>
      <c r="R245" s="9">
        <v>41754</v>
      </c>
      <c r="S245" s="4">
        <f t="shared" si="29"/>
        <v>5.244017178411913E-4</v>
      </c>
      <c r="T245" s="4">
        <f t="shared" si="29"/>
        <v>5.1820516309098634E-4</v>
      </c>
      <c r="U245" s="4">
        <f t="shared" si="29"/>
        <v>6.665910966549911E-4</v>
      </c>
      <c r="V245" s="4">
        <f t="shared" si="29"/>
        <v>1.5929923459723958E-3</v>
      </c>
      <c r="W245" s="4">
        <f t="shared" si="29"/>
        <v>8.9865930942329949E-4</v>
      </c>
      <c r="X245" s="4">
        <f t="shared" si="29"/>
        <v>8.9868899988789852E-4</v>
      </c>
      <c r="Z245" s="9">
        <v>41754</v>
      </c>
      <c r="AA245" s="4">
        <f t="shared" si="30"/>
        <v>9.3942128740625019E-3</v>
      </c>
      <c r="AB245" s="4">
        <f t="shared" si="30"/>
        <v>9.1926844863061685E-3</v>
      </c>
      <c r="AC245" s="4">
        <f t="shared" si="30"/>
        <v>1.4480755728550232E-2</v>
      </c>
      <c r="AD245" s="4">
        <f t="shared" si="30"/>
        <v>6.2818904520344443E-2</v>
      </c>
      <c r="AE245" s="4">
        <f t="shared" si="30"/>
        <v>2.444621277708503E-2</v>
      </c>
      <c r="AF245" s="4">
        <f t="shared" si="30"/>
        <v>2.4447602974630112E-2</v>
      </c>
      <c r="AG245" s="4"/>
    </row>
    <row r="246" spans="1:33" ht="14.5" x14ac:dyDescent="0.35">
      <c r="A246" s="2">
        <v>43367</v>
      </c>
      <c r="B246" s="4">
        <v>3.7923291853170999E-3</v>
      </c>
      <c r="C246" s="6">
        <v>4.5188348740339279E-3</v>
      </c>
      <c r="D246" s="4">
        <v>4.3624835088849068E-3</v>
      </c>
      <c r="E246" s="4">
        <v>3.9545486623801737E-3</v>
      </c>
      <c r="F246" s="4">
        <v>4.9024341576865919E-3</v>
      </c>
      <c r="G246" s="6">
        <v>4.2044313532366411E-3</v>
      </c>
      <c r="H246" s="4">
        <v>4.1073473953091516E-3</v>
      </c>
      <c r="J246" s="2">
        <v>43367</v>
      </c>
      <c r="K246" s="8">
        <f t="shared" si="28"/>
        <v>5.2781051573791263E-7</v>
      </c>
      <c r="L246" s="8">
        <f t="shared" si="28"/>
        <v>3.2507595268306344E-7</v>
      </c>
      <c r="M246" s="8">
        <f t="shared" si="28"/>
        <v>2.6315158738617142E-8</v>
      </c>
      <c r="N246" s="8">
        <f t="shared" si="27"/>
        <v>1.2323330496794705E-6</v>
      </c>
      <c r="O246" s="8">
        <f t="shared" si="27"/>
        <v>1.6982819680398578E-7</v>
      </c>
      <c r="P246" s="8">
        <f t="shared" si="27"/>
        <v>9.9236472626596429E-8</v>
      </c>
      <c r="Q246" s="8"/>
      <c r="R246" s="9">
        <v>41757</v>
      </c>
      <c r="S246" s="4">
        <f t="shared" si="29"/>
        <v>7.2650568871682805E-4</v>
      </c>
      <c r="T246" s="4">
        <f t="shared" si="29"/>
        <v>5.701543235678069E-4</v>
      </c>
      <c r="U246" s="4">
        <f t="shared" si="29"/>
        <v>1.6221947706307385E-4</v>
      </c>
      <c r="V246" s="4">
        <f t="shared" si="29"/>
        <v>1.110104972369492E-3</v>
      </c>
      <c r="W246" s="4">
        <f t="shared" si="29"/>
        <v>4.1210216791954125E-4</v>
      </c>
      <c r="X246" s="4">
        <f t="shared" si="29"/>
        <v>3.1501820999205177E-4</v>
      </c>
      <c r="Z246" s="9">
        <v>41757</v>
      </c>
      <c r="AA246" s="4">
        <f t="shared" si="30"/>
        <v>1.4501008623893918E-2</v>
      </c>
      <c r="AB246" s="4">
        <f t="shared" si="30"/>
        <v>9.3662213537604178E-3</v>
      </c>
      <c r="AC246" s="4">
        <f t="shared" si="30"/>
        <v>8.6510146055007731E-4</v>
      </c>
      <c r="AD246" s="4">
        <f t="shared" si="30"/>
        <v>3.0311910033601119E-2</v>
      </c>
      <c r="AE246" s="4">
        <f t="shared" si="30"/>
        <v>5.1425135742242389E-3</v>
      </c>
      <c r="AF246" s="4">
        <f t="shared" si="30"/>
        <v>3.1007600549119996E-3</v>
      </c>
      <c r="AG246" s="4"/>
    </row>
    <row r="247" spans="1:33" ht="14.5" x14ac:dyDescent="0.35">
      <c r="A247" s="2">
        <v>43368</v>
      </c>
      <c r="B247" s="4">
        <v>2.1612498302858202E-3</v>
      </c>
      <c r="C247" s="6">
        <v>3.9016157388687129E-3</v>
      </c>
      <c r="D247" s="4">
        <v>4.1634491644799709E-3</v>
      </c>
      <c r="E247" s="4">
        <v>4.0736033880261393E-3</v>
      </c>
      <c r="F247" s="4">
        <v>4.9601196697239081E-3</v>
      </c>
      <c r="G247" s="6">
        <v>4.3230372477871199E-3</v>
      </c>
      <c r="H247" s="4">
        <v>4.2203492440148274E-3</v>
      </c>
      <c r="J247" s="2">
        <v>43368</v>
      </c>
      <c r="K247" s="8">
        <f t="shared" si="28"/>
        <v>3.0288734957575579E-6</v>
      </c>
      <c r="L247" s="8">
        <f t="shared" si="28"/>
        <v>4.0088021738475003E-6</v>
      </c>
      <c r="M247" s="8">
        <f t="shared" si="28"/>
        <v>3.6570961298020559E-6</v>
      </c>
      <c r="N247" s="8">
        <f t="shared" si="27"/>
        <v>7.833672378116188E-6</v>
      </c>
      <c r="O247" s="8">
        <f t="shared" si="27"/>
        <v>4.6733248384669382E-6</v>
      </c>
      <c r="P247" s="8">
        <f t="shared" si="27"/>
        <v>4.2398903956191411E-6</v>
      </c>
      <c r="Q247" s="8"/>
      <c r="R247" s="9">
        <v>41758</v>
      </c>
      <c r="S247" s="4">
        <f t="shared" si="29"/>
        <v>1.7403659085828927E-3</v>
      </c>
      <c r="T247" s="4">
        <f t="shared" si="29"/>
        <v>2.0021993341941507E-3</v>
      </c>
      <c r="U247" s="4">
        <f t="shared" si="29"/>
        <v>1.9123535577403191E-3</v>
      </c>
      <c r="V247" s="4">
        <f t="shared" si="29"/>
        <v>2.7988698394380879E-3</v>
      </c>
      <c r="W247" s="4">
        <f t="shared" si="29"/>
        <v>2.1617874175012997E-3</v>
      </c>
      <c r="X247" s="4">
        <f t="shared" si="29"/>
        <v>2.0590994137290072E-3</v>
      </c>
      <c r="Z247" s="9">
        <v>41758</v>
      </c>
      <c r="AA247" s="4">
        <f t="shared" si="30"/>
        <v>0.14464121128695417</v>
      </c>
      <c r="AB247" s="4">
        <f t="shared" si="30"/>
        <v>0.17475798651139263</v>
      </c>
      <c r="AC247" s="4">
        <f t="shared" si="30"/>
        <v>0.16439117180670082</v>
      </c>
      <c r="AD247" s="4">
        <f t="shared" si="30"/>
        <v>0.26646852806897736</v>
      </c>
      <c r="AE247" s="4">
        <f t="shared" si="30"/>
        <v>0.1932093653204916</v>
      </c>
      <c r="AF247" s="4">
        <f t="shared" si="30"/>
        <v>0.1813333327401434</v>
      </c>
      <c r="AG247" s="4"/>
    </row>
    <row r="248" spans="1:33" ht="14.5" x14ac:dyDescent="0.35">
      <c r="A248" s="2">
        <v>43369</v>
      </c>
      <c r="B248" s="4">
        <v>6.4636313473205101E-3</v>
      </c>
      <c r="C248" s="6">
        <v>4.2758048512041569E-3</v>
      </c>
      <c r="D248" s="4">
        <v>4.3972767889499664E-3</v>
      </c>
      <c r="E248" s="4">
        <v>3.6103438576113389E-3</v>
      </c>
      <c r="F248" s="4">
        <v>4.6620831580608969E-3</v>
      </c>
      <c r="G248" s="6">
        <v>3.8494874756132779E-3</v>
      </c>
      <c r="H248" s="4">
        <v>3.759617124860541E-3</v>
      </c>
      <c r="J248" s="2">
        <v>43369</v>
      </c>
      <c r="K248" s="8">
        <f t="shared" si="28"/>
        <v>4.7865847771087592E-6</v>
      </c>
      <c r="L248" s="8">
        <f t="shared" si="28"/>
        <v>4.2698211608987247E-6</v>
      </c>
      <c r="M248" s="8">
        <f t="shared" si="28"/>
        <v>8.1412494989308628E-6</v>
      </c>
      <c r="N248" s="8">
        <f t="shared" si="27"/>
        <v>3.2455758782245911E-6</v>
      </c>
      <c r="O248" s="8">
        <f t="shared" si="27"/>
        <v>6.8337481819844781E-6</v>
      </c>
      <c r="P248" s="8">
        <f t="shared" si="27"/>
        <v>7.3116929152657909E-6</v>
      </c>
      <c r="Q248" s="8"/>
      <c r="R248" s="9">
        <v>41759</v>
      </c>
      <c r="S248" s="4">
        <f t="shared" si="29"/>
        <v>2.1878264961163532E-3</v>
      </c>
      <c r="T248" s="4">
        <f t="shared" si="29"/>
        <v>2.0663545583705437E-3</v>
      </c>
      <c r="U248" s="4">
        <f t="shared" si="29"/>
        <v>2.8532874897091711E-3</v>
      </c>
      <c r="V248" s="4">
        <f t="shared" si="29"/>
        <v>1.8015481892596132E-3</v>
      </c>
      <c r="W248" s="4">
        <f t="shared" si="29"/>
        <v>2.6141438717072322E-3</v>
      </c>
      <c r="X248" s="4">
        <f t="shared" si="29"/>
        <v>2.7040142224599691E-3</v>
      </c>
      <c r="Z248" s="9">
        <v>41759</v>
      </c>
      <c r="AA248" s="4">
        <f t="shared" si="30"/>
        <v>9.8457012955234235E-2</v>
      </c>
      <c r="AB248" s="4">
        <f t="shared" si="30"/>
        <v>8.4711022787296919E-2</v>
      </c>
      <c r="AC248" s="4">
        <f t="shared" si="30"/>
        <v>0.20792079941874464</v>
      </c>
      <c r="AD248" s="4">
        <f t="shared" si="30"/>
        <v>5.9696670141031527E-2</v>
      </c>
      <c r="AE248" s="4">
        <f t="shared" si="30"/>
        <v>0.16083753901575992</v>
      </c>
      <c r="AF248" s="4">
        <f t="shared" si="30"/>
        <v>0.17735179223022035</v>
      </c>
      <c r="AG248" s="4"/>
    </row>
    <row r="249" spans="1:33" ht="14.5" x14ac:dyDescent="0.35">
      <c r="A249" s="2">
        <v>43370</v>
      </c>
      <c r="B249" s="4">
        <v>5.0673850071427896E-3</v>
      </c>
      <c r="C249" s="6">
        <v>4.7752521932125092E-3</v>
      </c>
      <c r="D249" s="4">
        <v>5.3332289680838576E-3</v>
      </c>
      <c r="E249" s="4">
        <v>4.7053882003030628E-3</v>
      </c>
      <c r="F249" s="4">
        <v>5.7064876111282805E-3</v>
      </c>
      <c r="G249" s="6">
        <v>4.976490608353484E-3</v>
      </c>
      <c r="H249" s="4">
        <v>4.8975529145458309E-3</v>
      </c>
      <c r="J249" s="2">
        <v>43370</v>
      </c>
      <c r="K249" s="8">
        <f t="shared" si="28"/>
        <v>8.5341580974823864E-8</v>
      </c>
      <c r="L249" s="8">
        <f t="shared" si="28"/>
        <v>7.0673011568836094E-8</v>
      </c>
      <c r="M249" s="8">
        <f t="shared" si="28"/>
        <v>1.310416881621585E-7</v>
      </c>
      <c r="N249" s="8">
        <f t="shared" si="27"/>
        <v>4.0845213842103515E-7</v>
      </c>
      <c r="O249" s="8">
        <f t="shared" si="27"/>
        <v>8.2617917312693226E-9</v>
      </c>
      <c r="P249" s="8">
        <f t="shared" si="27"/>
        <v>2.8842939675861958E-8</v>
      </c>
      <c r="Q249" s="8"/>
      <c r="R249" s="9">
        <v>41760</v>
      </c>
      <c r="S249" s="4">
        <f t="shared" si="29"/>
        <v>2.9213281393028045E-4</v>
      </c>
      <c r="T249" s="4">
        <f t="shared" si="29"/>
        <v>2.6584396094106802E-4</v>
      </c>
      <c r="U249" s="4">
        <f t="shared" si="29"/>
        <v>3.6199680683972682E-4</v>
      </c>
      <c r="V249" s="4">
        <f t="shared" si="29"/>
        <v>6.3910260398549086E-4</v>
      </c>
      <c r="W249" s="4">
        <f t="shared" si="29"/>
        <v>9.0894398789305615E-5</v>
      </c>
      <c r="X249" s="4">
        <f t="shared" si="29"/>
        <v>1.6983209259695872E-4</v>
      </c>
      <c r="Z249" s="9">
        <v>41760</v>
      </c>
      <c r="AA249" s="4">
        <f t="shared" si="30"/>
        <v>1.79829685396804E-3</v>
      </c>
      <c r="AB249" s="4">
        <f t="shared" si="30"/>
        <v>1.2852399346001686E-3</v>
      </c>
      <c r="AC249" s="4">
        <f t="shared" si="30"/>
        <v>2.8157707357128192E-3</v>
      </c>
      <c r="AD249" s="4">
        <f t="shared" si="30"/>
        <v>6.7830053605635321E-3</v>
      </c>
      <c r="AE249" s="4">
        <f t="shared" si="30"/>
        <v>1.6479707261329857E-4</v>
      </c>
      <c r="AF249" s="4">
        <f t="shared" si="30"/>
        <v>5.8769688972426515E-4</v>
      </c>
      <c r="AG249" s="4"/>
    </row>
    <row r="250" spans="1:33" ht="14.5" x14ac:dyDescent="0.35">
      <c r="A250" s="2">
        <v>43371</v>
      </c>
      <c r="B250" s="4">
        <v>3.2701088246052399E-3</v>
      </c>
      <c r="C250" s="6">
        <v>5.8000395074486732E-3</v>
      </c>
      <c r="D250" s="4">
        <v>6.7226579412817964E-3</v>
      </c>
      <c r="E250" s="4">
        <v>4.5356638525866797E-3</v>
      </c>
      <c r="F250" s="4">
        <v>5.6465428000487027E-3</v>
      </c>
      <c r="G250" s="6">
        <v>4.8260045106698467E-3</v>
      </c>
      <c r="H250" s="4">
        <v>4.6576313327663238E-3</v>
      </c>
      <c r="J250" s="2">
        <v>43371</v>
      </c>
      <c r="K250" s="8">
        <f t="shared" si="28"/>
        <v>6.4005492599926413E-6</v>
      </c>
      <c r="L250" s="8">
        <f t="shared" si="28"/>
        <v>1.1920095403064071E-5</v>
      </c>
      <c r="M250" s="8">
        <f t="shared" si="28"/>
        <v>1.6016295288491031E-6</v>
      </c>
      <c r="N250" s="8">
        <f t="shared" si="27"/>
        <v>5.647438439642021E-6</v>
      </c>
      <c r="O250" s="8">
        <f t="shared" si="27"/>
        <v>2.4208113859144537E-6</v>
      </c>
      <c r="P250" s="8">
        <f t="shared" si="27"/>
        <v>1.9252187106536254E-6</v>
      </c>
      <c r="Q250" s="8"/>
      <c r="R250" s="9">
        <v>41761</v>
      </c>
      <c r="S250" s="4">
        <f t="shared" si="29"/>
        <v>2.5299306828434334E-3</v>
      </c>
      <c r="T250" s="4">
        <f t="shared" si="29"/>
        <v>3.4525491166765565E-3</v>
      </c>
      <c r="U250" s="4">
        <f t="shared" si="29"/>
        <v>1.2655550279814399E-3</v>
      </c>
      <c r="V250" s="4">
        <f t="shared" si="29"/>
        <v>2.3764339754434628E-3</v>
      </c>
      <c r="W250" s="4">
        <f t="shared" si="29"/>
        <v>1.5558956860646069E-3</v>
      </c>
      <c r="X250" s="4">
        <f t="shared" si="29"/>
        <v>1.3875225081610839E-3</v>
      </c>
      <c r="Z250" s="9">
        <v>41761</v>
      </c>
      <c r="AA250" s="4">
        <f t="shared" si="30"/>
        <v>0.13684949096716181</v>
      </c>
      <c r="AB250" s="4">
        <f t="shared" si="30"/>
        <v>0.20709127969584507</v>
      </c>
      <c r="AC250" s="4">
        <f t="shared" si="30"/>
        <v>4.8125084396525741E-2</v>
      </c>
      <c r="AD250" s="4">
        <f t="shared" si="30"/>
        <v>0.12535489189143112</v>
      </c>
      <c r="AE250" s="4">
        <f t="shared" si="30"/>
        <v>6.6797330345065076E-2</v>
      </c>
      <c r="AF250" s="4">
        <f t="shared" si="30"/>
        <v>5.5780722552068562E-2</v>
      </c>
      <c r="AG250" s="4"/>
    </row>
    <row r="251" spans="1:33" ht="14.5" x14ac:dyDescent="0.35">
      <c r="A251" s="2">
        <v>43374</v>
      </c>
      <c r="B251" s="4">
        <v>6.0652363217498602E-3</v>
      </c>
      <c r="C251" s="6">
        <v>6.0239359736442566E-3</v>
      </c>
      <c r="D251" s="4">
        <v>6.5627647563815117E-3</v>
      </c>
      <c r="E251" s="4">
        <v>4.2699395450289477E-3</v>
      </c>
      <c r="F251" s="4">
        <v>5.3202881068861955E-3</v>
      </c>
      <c r="G251" s="6">
        <v>4.5574101158189061E-3</v>
      </c>
      <c r="H251" s="4">
        <v>4.3140409170872489E-3</v>
      </c>
      <c r="J251" s="2">
        <v>43374</v>
      </c>
      <c r="K251" s="8">
        <f t="shared" si="28"/>
        <v>1.7057187536440317E-9</v>
      </c>
      <c r="L251" s="8">
        <f t="shared" si="28"/>
        <v>2.4753454326702153E-7</v>
      </c>
      <c r="M251" s="8">
        <f t="shared" si="28"/>
        <v>3.2230905165044979E-6</v>
      </c>
      <c r="N251" s="8">
        <f t="shared" si="27"/>
        <v>5.5494784282856073E-7</v>
      </c>
      <c r="O251" s="8">
        <f t="shared" si="27"/>
        <v>2.273539867292136E-6</v>
      </c>
      <c r="P251" s="8">
        <f t="shared" si="27"/>
        <v>3.0666853453114467E-6</v>
      </c>
      <c r="Q251" s="8"/>
      <c r="R251" s="9">
        <v>41764</v>
      </c>
      <c r="S251" s="4">
        <f t="shared" si="29"/>
        <v>4.1300348105603561E-5</v>
      </c>
      <c r="T251" s="4">
        <f t="shared" si="29"/>
        <v>4.9752843463165154E-4</v>
      </c>
      <c r="U251" s="4">
        <f t="shared" si="29"/>
        <v>1.7952967767209125E-3</v>
      </c>
      <c r="V251" s="4">
        <f t="shared" si="29"/>
        <v>7.4494821486366467E-4</v>
      </c>
      <c r="W251" s="4">
        <f t="shared" si="29"/>
        <v>1.507826205930954E-3</v>
      </c>
      <c r="X251" s="4">
        <f t="shared" si="29"/>
        <v>1.7511954046626112E-3</v>
      </c>
      <c r="Z251" s="9">
        <v>41764</v>
      </c>
      <c r="AA251" s="4">
        <f t="shared" si="30"/>
        <v>2.3395770620604495E-5</v>
      </c>
      <c r="AB251" s="4">
        <f t="shared" si="30"/>
        <v>3.0276662495396511E-3</v>
      </c>
      <c r="AC251" s="4">
        <f t="shared" si="30"/>
        <v>6.9476325360268598E-2</v>
      </c>
      <c r="AD251" s="4">
        <f t="shared" si="30"/>
        <v>8.9742279193165686E-3</v>
      </c>
      <c r="AE251" s="4">
        <f t="shared" si="30"/>
        <v>4.5032549769100871E-2</v>
      </c>
      <c r="AF251" s="4">
        <f t="shared" si="30"/>
        <v>6.5230778651986787E-2</v>
      </c>
      <c r="AG251" s="4"/>
    </row>
    <row r="252" spans="1:33" ht="14.5" x14ac:dyDescent="0.35">
      <c r="A252" s="2">
        <v>43375</v>
      </c>
      <c r="B252" s="4">
        <v>2.8193788122524701E-3</v>
      </c>
      <c r="C252" s="6">
        <v>5.4456028155982486E-3</v>
      </c>
      <c r="D252" s="4">
        <v>5.9953327290713787E-3</v>
      </c>
      <c r="E252" s="4">
        <v>4.926635740688517E-3</v>
      </c>
      <c r="F252" s="4">
        <v>6.0160439780162604E-3</v>
      </c>
      <c r="G252" s="6">
        <v>5.2362617570458469E-3</v>
      </c>
      <c r="H252" s="4">
        <v>5.02339604432284E-3</v>
      </c>
      <c r="J252" s="2">
        <v>43375</v>
      </c>
      <c r="K252" s="8">
        <f t="shared" si="28"/>
        <v>6.897052515749527E-6</v>
      </c>
      <c r="L252" s="8">
        <f t="shared" si="28"/>
        <v>1.0086683281757366E-5</v>
      </c>
      <c r="M252" s="8">
        <f t="shared" si="28"/>
        <v>4.4405317624417225E-6</v>
      </c>
      <c r="N252" s="8">
        <f t="shared" si="27"/>
        <v>1.0218668182007641E-5</v>
      </c>
      <c r="O252" s="8">
        <f t="shared" si="27"/>
        <v>5.8413231688331048E-6</v>
      </c>
      <c r="P252" s="8">
        <f t="shared" si="27"/>
        <v>4.8576919592631344E-6</v>
      </c>
      <c r="Q252" s="8"/>
      <c r="R252" s="9">
        <v>41765</v>
      </c>
      <c r="S252" s="4">
        <f t="shared" si="29"/>
        <v>2.6262240033457784E-3</v>
      </c>
      <c r="T252" s="4">
        <f t="shared" si="29"/>
        <v>3.1759539168189086E-3</v>
      </c>
      <c r="U252" s="4">
        <f t="shared" si="29"/>
        <v>2.1072569284360469E-3</v>
      </c>
      <c r="V252" s="4">
        <f t="shared" si="29"/>
        <v>3.1966651657637903E-3</v>
      </c>
      <c r="W252" s="4">
        <f t="shared" si="29"/>
        <v>2.4168829447933768E-3</v>
      </c>
      <c r="X252" s="4">
        <f t="shared" si="29"/>
        <v>2.2040172320703698E-3</v>
      </c>
      <c r="Z252" s="9">
        <v>41765</v>
      </c>
      <c r="AA252" s="4">
        <f t="shared" si="30"/>
        <v>0.1760268124701625</v>
      </c>
      <c r="AB252" s="4">
        <f t="shared" si="30"/>
        <v>0.22472698231033728</v>
      </c>
      <c r="AC252" s="4">
        <f t="shared" si="30"/>
        <v>0.13041240226276285</v>
      </c>
      <c r="AD252" s="4">
        <f t="shared" si="30"/>
        <v>0.22655663364751177</v>
      </c>
      <c r="AE252" s="4">
        <f t="shared" si="30"/>
        <v>0.15752477014160693</v>
      </c>
      <c r="AF252" s="4">
        <f t="shared" si="30"/>
        <v>0.1388391850309536</v>
      </c>
      <c r="AG252" s="4"/>
    </row>
    <row r="253" spans="1:33" ht="14.5" x14ac:dyDescent="0.35">
      <c r="A253" s="2">
        <v>43376</v>
      </c>
      <c r="B253" s="4">
        <v>4.95283145567358E-3</v>
      </c>
      <c r="C253" s="6">
        <v>6.699215155094862E-3</v>
      </c>
      <c r="D253" s="4">
        <v>7.750561460852623E-3</v>
      </c>
      <c r="E253" s="4">
        <v>4.5280830725143726E-3</v>
      </c>
      <c r="F253" s="4">
        <v>5.6213022039205227E-3</v>
      </c>
      <c r="G253" s="6">
        <v>4.8673069778365913E-3</v>
      </c>
      <c r="H253" s="4">
        <v>4.4332431953767043E-3</v>
      </c>
      <c r="J253" s="2">
        <v>43376</v>
      </c>
      <c r="K253" s="8">
        <f t="shared" si="28"/>
        <v>3.0498560256043625E-6</v>
      </c>
      <c r="L253" s="8">
        <f t="shared" si="28"/>
        <v>7.8272931818791272E-6</v>
      </c>
      <c r="M253" s="8">
        <f t="shared" si="28"/>
        <v>1.8041118899636089E-7</v>
      </c>
      <c r="N253" s="8">
        <f t="shared" si="27"/>
        <v>4.4685314126182743E-7</v>
      </c>
      <c r="O253" s="8">
        <f t="shared" si="27"/>
        <v>7.3144363092895785E-9</v>
      </c>
      <c r="P253" s="8">
        <f t="shared" si="27"/>
        <v>2.6997196023833389E-7</v>
      </c>
      <c r="Q253" s="8"/>
      <c r="R253" s="9">
        <v>41766</v>
      </c>
      <c r="S253" s="4">
        <f t="shared" si="29"/>
        <v>1.746383699421282E-3</v>
      </c>
      <c r="T253" s="4">
        <f t="shared" si="29"/>
        <v>2.797730005179043E-3</v>
      </c>
      <c r="U253" s="4">
        <f t="shared" si="29"/>
        <v>4.2474838315920745E-4</v>
      </c>
      <c r="V253" s="4">
        <f t="shared" si="29"/>
        <v>6.6847074824694271E-4</v>
      </c>
      <c r="W253" s="4">
        <f t="shared" si="29"/>
        <v>8.5524477836988744E-5</v>
      </c>
      <c r="X253" s="4">
        <f t="shared" si="29"/>
        <v>5.1958826029687571E-4</v>
      </c>
      <c r="Z253" s="9">
        <v>41766</v>
      </c>
      <c r="AA253" s="4">
        <f t="shared" si="30"/>
        <v>4.1346133828803033E-2</v>
      </c>
      <c r="AB253" s="4">
        <f t="shared" si="30"/>
        <v>8.6834594115221542E-2</v>
      </c>
      <c r="AC253" s="4">
        <f t="shared" si="30"/>
        <v>4.1423968320819515E-3</v>
      </c>
      <c r="AD253" s="4">
        <f t="shared" si="30"/>
        <v>7.6865028807406865E-3</v>
      </c>
      <c r="AE253" s="4">
        <f t="shared" si="30"/>
        <v>1.5258887326674575E-4</v>
      </c>
      <c r="AF253" s="4">
        <f t="shared" si="30"/>
        <v>6.3747326076466493E-3</v>
      </c>
      <c r="AG253" s="4"/>
    </row>
    <row r="254" spans="1:33" ht="14.5" x14ac:dyDescent="0.35">
      <c r="A254" s="2">
        <v>43377</v>
      </c>
      <c r="B254" s="4">
        <v>8.6285859812089798E-3</v>
      </c>
      <c r="C254" s="6">
        <v>9.0735629200935364E-3</v>
      </c>
      <c r="D254" s="4">
        <v>1.106652524322271E-2</v>
      </c>
      <c r="E254" s="4">
        <v>4.6876067379185739E-3</v>
      </c>
      <c r="F254" s="4">
        <v>5.753862809704257E-3</v>
      </c>
      <c r="G254" s="6">
        <v>4.9820418582029197E-3</v>
      </c>
      <c r="H254" s="4">
        <v>4.7661453794032964E-3</v>
      </c>
      <c r="J254" s="2">
        <v>43377</v>
      </c>
      <c r="K254" s="8">
        <f t="shared" si="28"/>
        <v>1.9800447613907043E-7</v>
      </c>
      <c r="L254" s="8">
        <f t="shared" si="28"/>
        <v>5.9435478452680518E-6</v>
      </c>
      <c r="M254" s="8">
        <f t="shared" si="28"/>
        <v>1.5531317396045821E-5</v>
      </c>
      <c r="N254" s="8">
        <f t="shared" si="27"/>
        <v>8.2640333127861716E-6</v>
      </c>
      <c r="O254" s="8">
        <f t="shared" si="27"/>
        <v>1.3297284041030036E-5</v>
      </c>
      <c r="P254" s="8">
        <f t="shared" si="27"/>
        <v>1.4918447402477049E-5</v>
      </c>
      <c r="Q254" s="8"/>
      <c r="R254" s="9">
        <v>41767</v>
      </c>
      <c r="S254" s="4">
        <f t="shared" si="29"/>
        <v>4.4497693888455661E-4</v>
      </c>
      <c r="T254" s="4">
        <f t="shared" si="29"/>
        <v>2.4379392620137302E-3</v>
      </c>
      <c r="U254" s="4">
        <f t="shared" si="29"/>
        <v>3.9409792432904059E-3</v>
      </c>
      <c r="V254" s="4">
        <f t="shared" si="29"/>
        <v>2.8747231715047228E-3</v>
      </c>
      <c r="W254" s="4">
        <f t="shared" si="29"/>
        <v>3.64654412300606E-3</v>
      </c>
      <c r="X254" s="4">
        <f t="shared" si="29"/>
        <v>3.8624406018056834E-3</v>
      </c>
      <c r="Z254" s="9">
        <v>41767</v>
      </c>
      <c r="AA254" s="4">
        <f t="shared" si="30"/>
        <v>1.2433318100797397E-3</v>
      </c>
      <c r="AB254" s="4">
        <f t="shared" si="30"/>
        <v>2.854563380588826E-2</v>
      </c>
      <c r="AC254" s="4">
        <f t="shared" si="30"/>
        <v>0.23056461401345274</v>
      </c>
      <c r="AD254" s="4">
        <f t="shared" si="30"/>
        <v>9.4406997041824647E-2</v>
      </c>
      <c r="AE254" s="4">
        <f t="shared" si="30"/>
        <v>0.18269684894790328</v>
      </c>
      <c r="AF254" s="4">
        <f t="shared" si="30"/>
        <v>0.21684808848488468</v>
      </c>
      <c r="AG254" s="4"/>
    </row>
    <row r="255" spans="1:33" ht="14.5" x14ac:dyDescent="0.35">
      <c r="A255" s="2">
        <v>43378</v>
      </c>
      <c r="B255" s="4">
        <v>8.8411042719085502E-3</v>
      </c>
      <c r="C255" s="6">
        <v>1.147261541336775E-2</v>
      </c>
      <c r="D255" s="4">
        <v>1.303798612207174E-2</v>
      </c>
      <c r="E255" s="4">
        <v>5.6221554363189933E-3</v>
      </c>
      <c r="F255" s="4">
        <v>6.5725903921982362E-3</v>
      </c>
      <c r="G255" s="6">
        <v>5.9263490515476689E-3</v>
      </c>
      <c r="H255" s="4">
        <v>5.7497105110667791E-3</v>
      </c>
      <c r="J255" s="2">
        <v>43378</v>
      </c>
      <c r="K255" s="8">
        <f t="shared" si="28"/>
        <v>6.9248508876239005E-6</v>
      </c>
      <c r="L255" s="8">
        <f t="shared" si="28"/>
        <v>1.7613817264229194E-5</v>
      </c>
      <c r="M255" s="8">
        <f t="shared" si="28"/>
        <v>1.0361631606143364E-5</v>
      </c>
      <c r="N255" s="8">
        <f t="shared" si="27"/>
        <v>5.1461552224383408E-6</v>
      </c>
      <c r="O255" s="8">
        <f t="shared" si="27"/>
        <v>8.4957979946210092E-6</v>
      </c>
      <c r="P255" s="8">
        <f t="shared" si="27"/>
        <v>9.556715384571429E-6</v>
      </c>
      <c r="Q255" s="8"/>
      <c r="R255" s="9">
        <v>41768</v>
      </c>
      <c r="S255" s="4">
        <f t="shared" si="29"/>
        <v>2.6315111414591998E-3</v>
      </c>
      <c r="T255" s="4">
        <f t="shared" si="29"/>
        <v>4.1968818501631894E-3</v>
      </c>
      <c r="U255" s="4">
        <f t="shared" si="29"/>
        <v>3.2189488355895569E-3</v>
      </c>
      <c r="V255" s="4">
        <f t="shared" si="29"/>
        <v>2.2685138797103139E-3</v>
      </c>
      <c r="W255" s="4">
        <f t="shared" si="29"/>
        <v>2.9147552203608812E-3</v>
      </c>
      <c r="X255" s="4">
        <f t="shared" si="29"/>
        <v>3.0913937608417711E-3</v>
      </c>
      <c r="Z255" s="9">
        <v>41768</v>
      </c>
      <c r="AA255" s="4">
        <f t="shared" si="30"/>
        <v>3.1177885689297025E-2</v>
      </c>
      <c r="AB255" s="4">
        <f t="shared" si="30"/>
        <v>6.6558838738064452E-2</v>
      </c>
      <c r="AC255" s="4">
        <f t="shared" si="30"/>
        <v>0.11985044145052837</v>
      </c>
      <c r="AD255" s="4">
        <f t="shared" si="30"/>
        <v>4.8643856315675915E-2</v>
      </c>
      <c r="AE255" s="4">
        <f t="shared" si="30"/>
        <v>9.1826388226449618E-2</v>
      </c>
      <c r="AF255" s="4">
        <f t="shared" si="30"/>
        <v>0.10739848770937921</v>
      </c>
      <c r="AG255" s="4"/>
    </row>
    <row r="256" spans="1:33" ht="14.5" x14ac:dyDescent="0.35">
      <c r="A256" s="2">
        <v>43382</v>
      </c>
      <c r="B256" s="4">
        <v>4.8971725235594102E-3</v>
      </c>
      <c r="C256" s="6">
        <v>8.6650177836418152E-3</v>
      </c>
      <c r="D256" s="4">
        <v>1.02781755849719E-2</v>
      </c>
      <c r="E256" s="4">
        <v>6.1659030155500191E-3</v>
      </c>
      <c r="F256" s="4">
        <v>7.1926733150898189E-3</v>
      </c>
      <c r="G256" s="6">
        <v>6.593605668127083E-3</v>
      </c>
      <c r="H256" s="4">
        <v>5.964384539881986E-3</v>
      </c>
      <c r="J256" s="2">
        <v>43382</v>
      </c>
      <c r="K256" s="8">
        <f t="shared" si="28"/>
        <v>1.4196657903925446E-5</v>
      </c>
      <c r="L256" s="8">
        <f t="shared" si="28"/>
        <v>2.8955193946930581E-5</v>
      </c>
      <c r="M256" s="8">
        <f t="shared" si="28"/>
        <v>1.6096770613067324E-6</v>
      </c>
      <c r="N256" s="8">
        <f t="shared" si="27"/>
        <v>5.2693238839167328E-6</v>
      </c>
      <c r="O256" s="8">
        <f t="shared" si="27"/>
        <v>2.8778854139877623E-6</v>
      </c>
      <c r="P256" s="8">
        <f t="shared" si="27"/>
        <v>1.1389414877832978E-6</v>
      </c>
      <c r="Q256" s="8"/>
      <c r="R256" s="9">
        <v>41771</v>
      </c>
      <c r="S256" s="4">
        <f t="shared" si="29"/>
        <v>3.767845260082405E-3</v>
      </c>
      <c r="T256" s="4">
        <f t="shared" si="29"/>
        <v>5.3810030614124893E-3</v>
      </c>
      <c r="U256" s="4">
        <f t="shared" si="29"/>
        <v>1.2687304919906089E-3</v>
      </c>
      <c r="V256" s="4">
        <f t="shared" si="29"/>
        <v>2.2955007915304087E-3</v>
      </c>
      <c r="W256" s="4">
        <f t="shared" si="29"/>
        <v>1.6964331445676727E-3</v>
      </c>
      <c r="X256" s="4">
        <f t="shared" si="29"/>
        <v>1.0672120163225758E-3</v>
      </c>
      <c r="Z256" s="9">
        <v>41771</v>
      </c>
      <c r="AA256" s="4">
        <f t="shared" si="30"/>
        <v>0.13580186711469855</v>
      </c>
      <c r="AB256" s="4">
        <f t="shared" si="30"/>
        <v>0.21782797860228831</v>
      </c>
      <c r="AC256" s="4">
        <f t="shared" si="30"/>
        <v>2.4611037047232109E-2</v>
      </c>
      <c r="AD256" s="4">
        <f t="shared" si="30"/>
        <v>6.5260596157368234E-2</v>
      </c>
      <c r="AE256" s="4">
        <f t="shared" si="30"/>
        <v>4.0157746617895507E-2</v>
      </c>
      <c r="AF256" s="4">
        <f t="shared" si="30"/>
        <v>1.8217082671258877E-2</v>
      </c>
      <c r="AG256" s="4"/>
    </row>
    <row r="257" spans="1:33" ht="14.5" x14ac:dyDescent="0.35">
      <c r="A257" s="2">
        <v>43383</v>
      </c>
      <c r="B257" s="4">
        <v>1.2457480978908499E-2</v>
      </c>
      <c r="C257" s="6">
        <v>8.3431471139192581E-3</v>
      </c>
      <c r="D257" s="4">
        <v>8.8476091623306274E-3</v>
      </c>
      <c r="E257" s="4">
        <v>6.0609826682003027E-3</v>
      </c>
      <c r="F257" s="4">
        <v>6.9872892122016337E-3</v>
      </c>
      <c r="G257" s="6">
        <v>6.5205048208525646E-3</v>
      </c>
      <c r="H257" s="4">
        <v>5.6605616617194697E-3</v>
      </c>
      <c r="J257" s="2">
        <v>43383</v>
      </c>
      <c r="K257" s="8">
        <f t="shared" si="28"/>
        <v>1.6927743152597307E-5</v>
      </c>
      <c r="L257" s="8">
        <f t="shared" si="28"/>
        <v>1.3031174532123225E-5</v>
      </c>
      <c r="M257" s="8">
        <f t="shared" si="28"/>
        <v>4.0915190638892812E-5</v>
      </c>
      <c r="N257" s="8">
        <f t="shared" si="27"/>
        <v>2.9922997964547581E-5</v>
      </c>
      <c r="O257" s="8">
        <f t="shared" si="27"/>
        <v>3.5247685901324605E-5</v>
      </c>
      <c r="P257" s="8">
        <f t="shared" si="27"/>
        <v>4.6198112204377382E-5</v>
      </c>
      <c r="Q257" s="8"/>
      <c r="R257" s="9">
        <v>41772</v>
      </c>
      <c r="S257" s="4">
        <f t="shared" si="29"/>
        <v>4.1143338649892412E-3</v>
      </c>
      <c r="T257" s="4">
        <f t="shared" si="29"/>
        <v>3.6098718165778719E-3</v>
      </c>
      <c r="U257" s="4">
        <f t="shared" si="29"/>
        <v>6.3964983107081966E-3</v>
      </c>
      <c r="V257" s="4">
        <f t="shared" si="29"/>
        <v>5.4701917667068656E-3</v>
      </c>
      <c r="W257" s="4">
        <f t="shared" si="29"/>
        <v>5.9369761580559347E-3</v>
      </c>
      <c r="X257" s="4">
        <f t="shared" si="29"/>
        <v>6.7969193171890296E-3</v>
      </c>
      <c r="Z257" s="9">
        <v>41772</v>
      </c>
      <c r="AA257" s="4">
        <f t="shared" si="30"/>
        <v>9.2258489159395829E-2</v>
      </c>
      <c r="AB257" s="4">
        <f t="shared" si="30"/>
        <v>6.5831290709498891E-2</v>
      </c>
      <c r="AC257" s="4">
        <f t="shared" si="30"/>
        <v>0.33490726024854589</v>
      </c>
      <c r="AD257" s="4">
        <f t="shared" si="30"/>
        <v>0.20464888402830272</v>
      </c>
      <c r="AE257" s="4">
        <f t="shared" si="30"/>
        <v>0.2631391429953629</v>
      </c>
      <c r="AF257" s="4">
        <f t="shared" si="30"/>
        <v>0.41195177918348413</v>
      </c>
      <c r="AG257" s="4"/>
    </row>
    <row r="258" spans="1:33" ht="14.5" x14ac:dyDescent="0.35">
      <c r="A258" s="2">
        <v>43384</v>
      </c>
      <c r="B258" s="4">
        <v>1.8067403131588899E-2</v>
      </c>
      <c r="C258" s="6">
        <v>7.6717413030564794E-3</v>
      </c>
      <c r="D258" s="4">
        <v>9.0886363759636879E-3</v>
      </c>
      <c r="E258" s="4">
        <v>7.9907957836624129E-3</v>
      </c>
      <c r="F258" s="4">
        <v>8.428675092184687E-3</v>
      </c>
      <c r="G258" s="6">
        <v>8.3333694910723496E-3</v>
      </c>
      <c r="H258" s="4">
        <v>7.6818458874067727E-3</v>
      </c>
      <c r="J258" s="2">
        <v>43384</v>
      </c>
      <c r="K258" s="8">
        <f t="shared" si="28"/>
        <v>1.0806978485320602E-4</v>
      </c>
      <c r="L258" s="8">
        <f t="shared" si="28"/>
        <v>8.0618252451920472E-5</v>
      </c>
      <c r="M258" s="8">
        <f t="shared" si="28"/>
        <v>1.0153801564428604E-4</v>
      </c>
      <c r="N258" s="8">
        <f t="shared" si="27"/>
        <v>9.2905078217596956E-5</v>
      </c>
      <c r="O258" s="8">
        <f t="shared" si="27"/>
        <v>9.475141091470786E-5</v>
      </c>
      <c r="P258" s="8">
        <f t="shared" si="27"/>
        <v>1.0785979927218384E-4</v>
      </c>
      <c r="Q258" s="8"/>
      <c r="R258" s="9">
        <v>41773</v>
      </c>
      <c r="S258" s="4">
        <f t="shared" si="29"/>
        <v>1.039566182853242E-2</v>
      </c>
      <c r="T258" s="4">
        <f t="shared" si="29"/>
        <v>8.9787667556252108E-3</v>
      </c>
      <c r="U258" s="4">
        <f t="shared" si="29"/>
        <v>1.0076607347926486E-2</v>
      </c>
      <c r="V258" s="4">
        <f t="shared" si="29"/>
        <v>9.6387280394042117E-3</v>
      </c>
      <c r="W258" s="4">
        <f t="shared" si="29"/>
        <v>9.7340336405165491E-3</v>
      </c>
      <c r="X258" s="4">
        <f t="shared" si="29"/>
        <v>1.0385557244182126E-2</v>
      </c>
      <c r="Z258" s="9">
        <v>41773</v>
      </c>
      <c r="AA258" s="4">
        <f t="shared" si="30"/>
        <v>0.49849319952838056</v>
      </c>
      <c r="AB258" s="4">
        <f t="shared" si="30"/>
        <v>0.30082682021216334</v>
      </c>
      <c r="AC258" s="4">
        <f t="shared" si="30"/>
        <v>0.44520773346914577</v>
      </c>
      <c r="AD258" s="4">
        <f t="shared" si="30"/>
        <v>0.38109404936508717</v>
      </c>
      <c r="AE258" s="4">
        <f t="shared" si="30"/>
        <v>0.39423746108225077</v>
      </c>
      <c r="AF258" s="4">
        <f t="shared" si="30"/>
        <v>0.49671164125869494</v>
      </c>
      <c r="AG258" s="4"/>
    </row>
    <row r="259" spans="1:33" ht="14.5" x14ac:dyDescent="0.35">
      <c r="A259" s="2">
        <v>43385</v>
      </c>
      <c r="B259" s="4">
        <v>2.03888249745201E-2</v>
      </c>
      <c r="C259" s="6">
        <v>8.8880769908428192E-3</v>
      </c>
      <c r="D259" s="4">
        <v>9.2599736526608467E-3</v>
      </c>
      <c r="E259" s="4">
        <v>9.9047284884213084E-3</v>
      </c>
      <c r="F259" s="4">
        <v>1.0032418978311248E-2</v>
      </c>
      <c r="G259" s="6">
        <v>8.8957268326159324E-3</v>
      </c>
      <c r="H259" s="4">
        <v>1.027325791608987E-2</v>
      </c>
      <c r="J259" s="2">
        <v>43385</v>
      </c>
      <c r="K259" s="8">
        <f t="shared" si="28"/>
        <v>1.3226720418405704E-4</v>
      </c>
      <c r="L259" s="8">
        <f t="shared" si="28"/>
        <v>1.2385133174404845E-4</v>
      </c>
      <c r="M259" s="8">
        <f t="shared" si="28"/>
        <v>1.0991627912982903E-4</v>
      </c>
      <c r="N259" s="8">
        <f t="shared" si="27"/>
        <v>1.0725514515831067E-4</v>
      </c>
      <c r="O259" s="8">
        <f t="shared" si="27"/>
        <v>1.3209130489944101E-4</v>
      </c>
      <c r="P259" s="8">
        <f t="shared" si="27"/>
        <v>1.0232469691359882E-4</v>
      </c>
      <c r="Q259" s="8"/>
      <c r="R259" s="9">
        <v>41774</v>
      </c>
      <c r="S259" s="4">
        <f t="shared" si="29"/>
        <v>1.1500747983677281E-2</v>
      </c>
      <c r="T259" s="4">
        <f t="shared" si="29"/>
        <v>1.1128851321859253E-2</v>
      </c>
      <c r="U259" s="4">
        <f t="shared" si="29"/>
        <v>1.0484096486098791E-2</v>
      </c>
      <c r="V259" s="4">
        <f t="shared" si="29"/>
        <v>1.0356405996208852E-2</v>
      </c>
      <c r="W259" s="4">
        <f t="shared" si="29"/>
        <v>1.1493098141904167E-2</v>
      </c>
      <c r="X259" s="4">
        <f t="shared" si="29"/>
        <v>1.011556705843023E-2</v>
      </c>
      <c r="Z259" s="9">
        <v>41774</v>
      </c>
      <c r="AA259" s="4">
        <f t="shared" si="30"/>
        <v>0.46367609511523034</v>
      </c>
      <c r="AB259" s="4">
        <f t="shared" si="30"/>
        <v>0.41253746468682717</v>
      </c>
      <c r="AC259" s="4">
        <f t="shared" si="30"/>
        <v>0.33651939454443136</v>
      </c>
      <c r="AD259" s="4">
        <f t="shared" si="30"/>
        <v>0.32312879973092645</v>
      </c>
      <c r="AE259" s="4">
        <f t="shared" si="30"/>
        <v>0.4625637363719306</v>
      </c>
      <c r="AF259" s="4">
        <f t="shared" si="30"/>
        <v>0.29920760016264758</v>
      </c>
      <c r="AG259" s="4"/>
    </row>
    <row r="260" spans="1:33" ht="14.5" x14ac:dyDescent="0.35">
      <c r="A260" s="2">
        <v>43388</v>
      </c>
      <c r="B260" s="4">
        <v>6.4675822437865E-3</v>
      </c>
      <c r="C260" s="6">
        <v>8.1824716180562973E-3</v>
      </c>
      <c r="D260" s="4">
        <v>8.6854640394449234E-3</v>
      </c>
      <c r="E260" s="4">
        <v>1.1630154799634033E-2</v>
      </c>
      <c r="F260" s="4">
        <v>1.1886907817359967E-2</v>
      </c>
      <c r="G260" s="6">
        <v>1.203470823343683E-2</v>
      </c>
      <c r="H260" s="4">
        <v>1.1846373410810469E-2</v>
      </c>
      <c r="J260" s="2">
        <v>43388</v>
      </c>
      <c r="K260" s="8">
        <f t="shared" si="28"/>
        <v>2.9408455659834568E-6</v>
      </c>
      <c r="L260" s="8">
        <f t="shared" si="28"/>
        <v>4.9189996595130322E-6</v>
      </c>
      <c r="M260" s="8">
        <f t="shared" si="28"/>
        <v>2.6652155394390127E-5</v>
      </c>
      <c r="N260" s="8">
        <f t="shared" si="27"/>
        <v>2.9369089672387381E-5</v>
      </c>
      <c r="O260" s="8">
        <f t="shared" si="27"/>
        <v>3.099289178464017E-5</v>
      </c>
      <c r="P260" s="8">
        <f t="shared" si="27"/>
        <v>2.8931394418455075E-5</v>
      </c>
      <c r="Q260" s="8"/>
      <c r="R260" s="9">
        <v>41775</v>
      </c>
      <c r="S260" s="4">
        <f t="shared" si="29"/>
        <v>1.7148893742697973E-3</v>
      </c>
      <c r="T260" s="4">
        <f t="shared" si="29"/>
        <v>2.2178817956584234E-3</v>
      </c>
      <c r="U260" s="4">
        <f t="shared" si="29"/>
        <v>5.1625725558475328E-3</v>
      </c>
      <c r="V260" s="4">
        <f t="shared" si="29"/>
        <v>5.4193255735734665E-3</v>
      </c>
      <c r="W260" s="4">
        <f t="shared" si="29"/>
        <v>5.5671259896503305E-3</v>
      </c>
      <c r="X260" s="4">
        <f t="shared" si="29"/>
        <v>5.3787911670239693E-3</v>
      </c>
      <c r="Z260" s="9">
        <v>41775</v>
      </c>
      <c r="AA260" s="4">
        <f t="shared" si="30"/>
        <v>2.5611055168792252E-2</v>
      </c>
      <c r="AB260" s="4">
        <f t="shared" si="30"/>
        <v>3.9492886617805922E-2</v>
      </c>
      <c r="AC260" s="4">
        <f t="shared" si="30"/>
        <v>0.1429034961963207</v>
      </c>
      <c r="AD260" s="4">
        <f t="shared" si="30"/>
        <v>0.15272816778096976</v>
      </c>
      <c r="AE260" s="4">
        <f t="shared" si="30"/>
        <v>0.15840328164229689</v>
      </c>
      <c r="AF260" s="4">
        <f t="shared" si="30"/>
        <v>0.15117404376099408</v>
      </c>
      <c r="AG260" s="4"/>
    </row>
    <row r="261" spans="1:33" ht="14.5" x14ac:dyDescent="0.35">
      <c r="A261" s="2">
        <v>43389</v>
      </c>
      <c r="B261" s="4">
        <v>9.3607843046769092E-3</v>
      </c>
      <c r="C261" s="6">
        <v>7.9062534496188164E-3</v>
      </c>
      <c r="D261" s="4">
        <v>7.899274118244648E-3</v>
      </c>
      <c r="E261" s="4">
        <v>9.6651931807282994E-3</v>
      </c>
      <c r="F261" s="4">
        <v>9.9679246259768931E-3</v>
      </c>
      <c r="G261" s="6">
        <v>1.0285229450340589E-2</v>
      </c>
      <c r="H261" s="4">
        <v>9.0013872379175516E-3</v>
      </c>
      <c r="J261" s="2">
        <v>43389</v>
      </c>
      <c r="K261" s="8">
        <f t="shared" si="28"/>
        <v>2.1156600083160264E-6</v>
      </c>
      <c r="L261" s="8">
        <f t="shared" si="28"/>
        <v>2.1360120250452628E-6</v>
      </c>
      <c r="M261" s="8">
        <f t="shared" si="28"/>
        <v>9.2664763818870654E-8</v>
      </c>
      <c r="N261" s="8">
        <f t="shared" si="27"/>
        <v>3.6861936974824775E-7</v>
      </c>
      <c r="O261" s="8">
        <f t="shared" si="27"/>
        <v>8.5459882734114286E-7</v>
      </c>
      <c r="P261" s="8">
        <f t="shared" si="27"/>
        <v>1.2916625159523016E-7</v>
      </c>
      <c r="Q261" s="8"/>
      <c r="R261" s="9">
        <v>41778</v>
      </c>
      <c r="S261" s="4">
        <f t="shared" si="29"/>
        <v>1.4545308550580928E-3</v>
      </c>
      <c r="T261" s="4">
        <f t="shared" si="29"/>
        <v>1.4615101864322612E-3</v>
      </c>
      <c r="U261" s="4">
        <f t="shared" si="29"/>
        <v>3.0440887605139022E-4</v>
      </c>
      <c r="V261" s="4">
        <f t="shared" si="29"/>
        <v>6.0714032129998395E-4</v>
      </c>
      <c r="W261" s="4">
        <f t="shared" si="29"/>
        <v>9.244451456636802E-4</v>
      </c>
      <c r="X261" s="4">
        <f t="shared" si="29"/>
        <v>3.5939706675935761E-4</v>
      </c>
      <c r="Z261" s="9">
        <v>41778</v>
      </c>
      <c r="AA261" s="4">
        <f t="shared" si="30"/>
        <v>1.5097143822140335E-2</v>
      </c>
      <c r="AB261" s="4">
        <f t="shared" si="30"/>
        <v>1.526008087027253E-2</v>
      </c>
      <c r="AC261" s="4">
        <f t="shared" si="30"/>
        <v>5.0664569492364642E-4</v>
      </c>
      <c r="AD261" s="4">
        <f t="shared" si="30"/>
        <v>1.9339188904614613E-3</v>
      </c>
      <c r="AE261" s="4">
        <f t="shared" si="30"/>
        <v>4.2989037865188706E-3</v>
      </c>
      <c r="AF261" s="4">
        <f t="shared" si="30"/>
        <v>7.7647598140706542E-4</v>
      </c>
      <c r="AG261" s="4"/>
    </row>
    <row r="262" spans="1:33" ht="14.5" x14ac:dyDescent="0.35">
      <c r="A262" s="2">
        <v>43390</v>
      </c>
      <c r="B262" s="4">
        <v>9.7134183871417697E-3</v>
      </c>
      <c r="C262" s="6">
        <v>1.0531711392104629E-2</v>
      </c>
      <c r="D262" s="4">
        <v>1.158338226377964E-2</v>
      </c>
      <c r="E262" s="4">
        <v>1.0603866719168326E-2</v>
      </c>
      <c r="F262" s="4">
        <v>1.0736608437429507E-2</v>
      </c>
      <c r="G262" s="6">
        <v>1.11651275252273E-2</v>
      </c>
      <c r="H262" s="4">
        <v>1.000979518435903E-2</v>
      </c>
      <c r="J262" s="2">
        <v>43390</v>
      </c>
      <c r="K262" s="8">
        <f t="shared" si="28"/>
        <v>6.6960344197114625E-7</v>
      </c>
      <c r="L262" s="8">
        <f t="shared" si="28"/>
        <v>3.496764899930533E-6</v>
      </c>
      <c r="M262" s="8">
        <f t="shared" si="28"/>
        <v>7.9289823200887543E-7</v>
      </c>
      <c r="N262" s="8">
        <f t="shared" si="27"/>
        <v>1.0469178790078232E-6</v>
      </c>
      <c r="O262" s="8">
        <f t="shared" si="27"/>
        <v>2.1074594216010319E-6</v>
      </c>
      <c r="P262" s="8">
        <f t="shared" si="27"/>
        <v>8.7839205928760972E-8</v>
      </c>
      <c r="Q262" s="8"/>
      <c r="R262" s="9">
        <v>41779</v>
      </c>
      <c r="S262" s="4">
        <f t="shared" si="29"/>
        <v>8.1829300496285944E-4</v>
      </c>
      <c r="T262" s="4">
        <f t="shared" si="29"/>
        <v>1.8699638766378705E-3</v>
      </c>
      <c r="U262" s="4">
        <f t="shared" si="29"/>
        <v>8.9044833202655584E-4</v>
      </c>
      <c r="V262" s="4">
        <f t="shared" si="29"/>
        <v>1.0231900502877377E-3</v>
      </c>
      <c r="W262" s="4">
        <f t="shared" si="29"/>
        <v>1.4517091380855298E-3</v>
      </c>
      <c r="X262" s="4">
        <f t="shared" si="29"/>
        <v>2.9637679721726019E-4</v>
      </c>
      <c r="Z262" s="9">
        <v>41779</v>
      </c>
      <c r="AA262" s="4">
        <f t="shared" si="30"/>
        <v>3.1845609966643096E-3</v>
      </c>
      <c r="AB262" s="4">
        <f t="shared" si="30"/>
        <v>1.4628190665287422E-2</v>
      </c>
      <c r="AC262" s="4">
        <f t="shared" si="30"/>
        <v>3.7365237586068911E-3</v>
      </c>
      <c r="AD262" s="4">
        <f t="shared" si="30"/>
        <v>4.8517962619778476E-3</v>
      </c>
      <c r="AE262" s="4">
        <f t="shared" si="30"/>
        <v>9.2653138750000696E-3</v>
      </c>
      <c r="AF262" s="4">
        <f t="shared" si="30"/>
        <v>4.4718608034255425E-4</v>
      </c>
      <c r="AG262" s="4"/>
    </row>
    <row r="263" spans="1:33" ht="14.5" x14ac:dyDescent="0.35">
      <c r="A263" s="2">
        <v>43391</v>
      </c>
      <c r="B263" s="4">
        <v>1.0707347133672799E-2</v>
      </c>
      <c r="C263" s="6">
        <v>1.0566516779363161E-2</v>
      </c>
      <c r="D263" s="4">
        <v>1.181917544454336E-2</v>
      </c>
      <c r="E263" s="4">
        <v>1.04493701605653E-2</v>
      </c>
      <c r="F263" s="4">
        <v>1.0574579767947916E-2</v>
      </c>
      <c r="G263" s="6">
        <v>1.094772369368086E-2</v>
      </c>
      <c r="H263" s="4">
        <v>9.9827562323955878E-3</v>
      </c>
      <c r="J263" s="2">
        <v>43391</v>
      </c>
      <c r="K263" s="8">
        <f t="shared" si="28"/>
        <v>1.983318869497837E-8</v>
      </c>
      <c r="L263" s="8">
        <f t="shared" si="28"/>
        <v>1.236162192853284E-6</v>
      </c>
      <c r="M263" s="8">
        <f t="shared" si="28"/>
        <v>6.6552118653707329E-8</v>
      </c>
      <c r="N263" s="8">
        <f t="shared" si="27"/>
        <v>1.7627173401524923E-8</v>
      </c>
      <c r="O263" s="8">
        <f t="shared" si="27"/>
        <v>5.7780890601309064E-8</v>
      </c>
      <c r="P263" s="8">
        <f t="shared" si="27"/>
        <v>5.2503197421372166E-7</v>
      </c>
      <c r="Q263" s="8"/>
      <c r="R263" s="9">
        <v>41780</v>
      </c>
      <c r="S263" s="4">
        <f t="shared" si="29"/>
        <v>1.4083035430963869E-4</v>
      </c>
      <c r="T263" s="4">
        <f t="shared" si="29"/>
        <v>1.1118283108705607E-3</v>
      </c>
      <c r="U263" s="4">
        <f t="shared" si="29"/>
        <v>2.5797697310749913E-4</v>
      </c>
      <c r="V263" s="4">
        <f t="shared" si="29"/>
        <v>1.3276736572488332E-4</v>
      </c>
      <c r="W263" s="4">
        <f t="shared" si="29"/>
        <v>2.4037656000806124E-4</v>
      </c>
      <c r="X263" s="4">
        <f t="shared" si="29"/>
        <v>7.245909012772115E-4</v>
      </c>
      <c r="Z263" s="9">
        <v>41780</v>
      </c>
      <c r="AA263" s="4">
        <f t="shared" si="30"/>
        <v>8.8036196018936863E-5</v>
      </c>
      <c r="AB263" s="4">
        <f t="shared" si="30"/>
        <v>4.7232252350999371E-3</v>
      </c>
      <c r="AC263" s="4">
        <f t="shared" si="30"/>
        <v>2.9983072830308544E-4</v>
      </c>
      <c r="AD263" s="4">
        <f t="shared" si="30"/>
        <v>7.8164612759668017E-5</v>
      </c>
      <c r="AE263" s="4">
        <f t="shared" si="30"/>
        <v>2.4463728330137435E-4</v>
      </c>
      <c r="AF263" s="4">
        <f t="shared" si="30"/>
        <v>2.5133266711701019E-3</v>
      </c>
      <c r="AG263" s="4"/>
    </row>
    <row r="264" spans="1:33" ht="14.5" x14ac:dyDescent="0.35">
      <c r="A264" s="2">
        <v>43392</v>
      </c>
      <c r="B264" s="4">
        <v>9.6611314132848593E-3</v>
      </c>
      <c r="C264" s="6">
        <v>1.1214234866201879E-2</v>
      </c>
      <c r="D264" s="4">
        <v>1.227541267871857E-2</v>
      </c>
      <c r="E264" s="4">
        <v>9.9051390206224034E-3</v>
      </c>
      <c r="F264" s="4">
        <v>1.0083543348895529E-2</v>
      </c>
      <c r="G264" s="6">
        <v>1.028364686023963E-2</v>
      </c>
      <c r="H264" s="4">
        <v>9.7498616920717613E-3</v>
      </c>
      <c r="J264" s="2">
        <v>43392</v>
      </c>
      <c r="K264" s="8">
        <f t="shared" si="28"/>
        <v>2.4121303354627703E-6</v>
      </c>
      <c r="L264" s="8">
        <f t="shared" si="28"/>
        <v>6.8344665347976851E-6</v>
      </c>
      <c r="M264" s="8">
        <f t="shared" si="28"/>
        <v>5.9539712438593081E-8</v>
      </c>
      <c r="N264" s="8">
        <f t="shared" si="27"/>
        <v>1.7843184334635265E-7</v>
      </c>
      <c r="O264" s="8">
        <f t="shared" si="27"/>
        <v>3.8752548169729785E-7</v>
      </c>
      <c r="P264" s="8">
        <f t="shared" si="27"/>
        <v>7.8730623736013435E-9</v>
      </c>
      <c r="Q264" s="8"/>
      <c r="R264" s="9">
        <v>41781</v>
      </c>
      <c r="S264" s="4">
        <f t="shared" si="29"/>
        <v>1.55310345291702E-3</v>
      </c>
      <c r="T264" s="4">
        <f t="shared" si="29"/>
        <v>2.614281265433711E-3</v>
      </c>
      <c r="U264" s="4">
        <f t="shared" si="29"/>
        <v>2.4400760733754405E-4</v>
      </c>
      <c r="V264" s="4">
        <f t="shared" si="29"/>
        <v>4.2241193561066981E-4</v>
      </c>
      <c r="W264" s="4">
        <f t="shared" si="29"/>
        <v>6.2251544695477064E-4</v>
      </c>
      <c r="X264" s="4">
        <f t="shared" si="29"/>
        <v>8.8730278786901956E-5</v>
      </c>
      <c r="Z264" s="9">
        <v>41781</v>
      </c>
      <c r="AA264" s="4">
        <f t="shared" si="30"/>
        <v>1.0579247107772805E-2</v>
      </c>
      <c r="AB264" s="4">
        <f t="shared" si="30"/>
        <v>2.6518617061903171E-2</v>
      </c>
      <c r="AC264" s="4">
        <f t="shared" si="30"/>
        <v>3.0850505971491415E-4</v>
      </c>
      <c r="AD264" s="4">
        <f t="shared" si="30"/>
        <v>9.027384090922741E-4</v>
      </c>
      <c r="AE264" s="4">
        <f t="shared" si="30"/>
        <v>1.9096826268281131E-3</v>
      </c>
      <c r="AF264" s="4">
        <f t="shared" si="30"/>
        <v>4.1664075197012096E-5</v>
      </c>
      <c r="AG264" s="4"/>
    </row>
    <row r="265" spans="1:33" ht="14.5" x14ac:dyDescent="0.35">
      <c r="A265" s="2">
        <v>43395</v>
      </c>
      <c r="B265" s="4">
        <v>6.5175302379196602E-3</v>
      </c>
      <c r="C265" s="6">
        <v>1.2265937402844431E-2</v>
      </c>
      <c r="D265" s="4">
        <v>1.353111863136292E-2</v>
      </c>
      <c r="E265" s="4">
        <v>8.7425502047172067E-3</v>
      </c>
      <c r="F265" s="4">
        <v>9.0963066140138486E-3</v>
      </c>
      <c r="G265" s="6">
        <v>9.0103823780516325E-3</v>
      </c>
      <c r="H265" s="4">
        <v>8.3422908159864612E-3</v>
      </c>
      <c r="J265" s="2">
        <v>43395</v>
      </c>
      <c r="K265" s="8">
        <f t="shared" si="28"/>
        <v>3.3044184933758436E-5</v>
      </c>
      <c r="L265" s="8">
        <f t="shared" si="28"/>
        <v>4.9190422152642008E-5</v>
      </c>
      <c r="M265" s="8">
        <f t="shared" si="28"/>
        <v>4.9507138526477546E-6</v>
      </c>
      <c r="N265" s="8">
        <f t="shared" si="27"/>
        <v>6.650087597901475E-6</v>
      </c>
      <c r="O265" s="8">
        <f t="shared" si="27"/>
        <v>6.2143117925605541E-6</v>
      </c>
      <c r="P265" s="8">
        <f t="shared" si="27"/>
        <v>3.3297511672666856E-6</v>
      </c>
      <c r="Q265" s="8"/>
      <c r="R265" s="9">
        <v>41782</v>
      </c>
      <c r="S265" s="4">
        <f t="shared" si="29"/>
        <v>5.7484071649247705E-3</v>
      </c>
      <c r="T265" s="4">
        <f t="shared" si="29"/>
        <v>7.01358839344326E-3</v>
      </c>
      <c r="U265" s="4">
        <f t="shared" si="29"/>
        <v>2.2250199667975465E-3</v>
      </c>
      <c r="V265" s="4">
        <f t="shared" si="29"/>
        <v>2.5787763760941884E-3</v>
      </c>
      <c r="W265" s="4">
        <f t="shared" si="29"/>
        <v>2.4928521401319723E-3</v>
      </c>
      <c r="X265" s="4">
        <f t="shared" si="29"/>
        <v>1.8247605780668009E-3</v>
      </c>
      <c r="Z265" s="9">
        <v>41782</v>
      </c>
      <c r="AA265" s="4">
        <f t="shared" si="30"/>
        <v>0.16368258673349279</v>
      </c>
      <c r="AB265" s="4">
        <f t="shared" si="30"/>
        <v>0.21216633884074221</v>
      </c>
      <c r="AC265" s="4">
        <f t="shared" si="30"/>
        <v>3.9201743422174529E-2</v>
      </c>
      <c r="AD265" s="4">
        <f t="shared" si="30"/>
        <v>4.9875876888112458E-2</v>
      </c>
      <c r="AE265" s="4">
        <f t="shared" si="30"/>
        <v>4.7217591968588435E-2</v>
      </c>
      <c r="AF265" s="4">
        <f t="shared" si="30"/>
        <v>2.8106200182554497E-2</v>
      </c>
      <c r="AG265" s="4"/>
    </row>
    <row r="266" spans="1:33" ht="14.5" x14ac:dyDescent="0.35">
      <c r="A266" s="2">
        <v>43396</v>
      </c>
      <c r="B266" s="4">
        <v>1.96673924298158E-2</v>
      </c>
      <c r="C266" s="6">
        <v>1.5585228800773621E-2</v>
      </c>
      <c r="D266" s="4">
        <v>1.7694411799311641E-2</v>
      </c>
      <c r="E266" s="4">
        <v>8.3297795642308173E-3</v>
      </c>
      <c r="F266" s="4">
        <v>8.8142892060928974E-3</v>
      </c>
      <c r="G266" s="6">
        <v>8.6632755382441175E-3</v>
      </c>
      <c r="H266" s="4">
        <v>7.7776977327503518E-3</v>
      </c>
      <c r="J266" s="2">
        <v>43396</v>
      </c>
      <c r="K266" s="8">
        <f t="shared" si="28"/>
        <v>1.6664059894274814E-5</v>
      </c>
      <c r="L266" s="8">
        <f t="shared" si="28"/>
        <v>3.8926525683445865E-6</v>
      </c>
      <c r="M266" s="8">
        <f t="shared" si="28"/>
        <v>1.2854146548987812E-4</v>
      </c>
      <c r="N266" s="8">
        <f t="shared" si="27"/>
        <v>1.1778984958478446E-4</v>
      </c>
      <c r="O266" s="8">
        <f t="shared" si="27"/>
        <v>1.2109058856337323E-4</v>
      </c>
      <c r="P266" s="8">
        <f t="shared" si="27"/>
        <v>1.4136483998942624E-4</v>
      </c>
      <c r="Q266" s="8"/>
      <c r="R266" s="9">
        <v>41786</v>
      </c>
      <c r="S266" s="4">
        <f t="shared" si="29"/>
        <v>4.0821636290421792E-3</v>
      </c>
      <c r="T266" s="4">
        <f t="shared" si="29"/>
        <v>1.9729806305041585E-3</v>
      </c>
      <c r="U266" s="4">
        <f t="shared" si="29"/>
        <v>1.1337612865584983E-2</v>
      </c>
      <c r="V266" s="4">
        <f t="shared" si="29"/>
        <v>1.0853103223722902E-2</v>
      </c>
      <c r="W266" s="4">
        <f t="shared" si="29"/>
        <v>1.1004116891571682E-2</v>
      </c>
      <c r="X266" s="4">
        <f t="shared" si="29"/>
        <v>1.1889694697065448E-2</v>
      </c>
      <c r="Z266" s="9">
        <v>41786</v>
      </c>
      <c r="AA266" s="4">
        <f t="shared" si="30"/>
        <v>2.9286701422486461E-2</v>
      </c>
      <c r="AB266" s="4">
        <f t="shared" si="30"/>
        <v>5.7898501072712882E-3</v>
      </c>
      <c r="AC266" s="4">
        <f t="shared" si="30"/>
        <v>0.50196892070383603</v>
      </c>
      <c r="AD266" s="4">
        <f t="shared" si="30"/>
        <v>0.4287199398465269</v>
      </c>
      <c r="AE266" s="4">
        <f t="shared" si="30"/>
        <v>0.4503336362431003</v>
      </c>
      <c r="AF266" s="4">
        <f t="shared" si="30"/>
        <v>0.60098908039522159</v>
      </c>
      <c r="AG266" s="4"/>
    </row>
    <row r="267" spans="1:33" ht="14.5" x14ac:dyDescent="0.35">
      <c r="A267" s="2">
        <v>43397</v>
      </c>
      <c r="B267" s="4">
        <v>1.50000954583969E-2</v>
      </c>
      <c r="C267" s="6">
        <v>1.208657119423151E-2</v>
      </c>
      <c r="D267" s="4">
        <v>1.6148980706930161E-2</v>
      </c>
      <c r="E267" s="4">
        <v>1.14253868663E-2</v>
      </c>
      <c r="F267" s="4">
        <v>1.1923416757422905E-2</v>
      </c>
      <c r="G267" s="6">
        <v>1.1761818487955119E-2</v>
      </c>
      <c r="H267" s="4">
        <v>1.194295319627014E-2</v>
      </c>
      <c r="J267" s="2">
        <v>43397</v>
      </c>
      <c r="K267" s="8">
        <f t="shared" si="28"/>
        <v>8.4886236378804768E-6</v>
      </c>
      <c r="L267" s="8">
        <f t="shared" si="28"/>
        <v>1.3199373142973317E-6</v>
      </c>
      <c r="M267" s="8">
        <f t="shared" si="28"/>
        <v>1.2778541518411405E-5</v>
      </c>
      <c r="N267" s="8">
        <f t="shared" si="27"/>
        <v>9.4659518290270307E-6</v>
      </c>
      <c r="O267" s="8">
        <f t="shared" si="27"/>
        <v>1.0486437737293598E-5</v>
      </c>
      <c r="P267" s="8">
        <f t="shared" si="27"/>
        <v>9.3461188108815246E-6</v>
      </c>
      <c r="Q267" s="8"/>
      <c r="R267" s="9">
        <v>41787</v>
      </c>
      <c r="S267" s="4">
        <f t="shared" si="29"/>
        <v>2.9135242641653899E-3</v>
      </c>
      <c r="T267" s="4">
        <f t="shared" si="29"/>
        <v>1.1488852485332605E-3</v>
      </c>
      <c r="U267" s="4">
        <f t="shared" si="29"/>
        <v>3.5747085920969004E-3</v>
      </c>
      <c r="V267" s="4">
        <f t="shared" si="29"/>
        <v>3.0766787009739952E-3</v>
      </c>
      <c r="W267" s="4">
        <f t="shared" si="29"/>
        <v>3.2382769704417808E-3</v>
      </c>
      <c r="X267" s="4">
        <f t="shared" si="29"/>
        <v>3.0571422621267601E-3</v>
      </c>
      <c r="Z267" s="9">
        <v>41787</v>
      </c>
      <c r="AA267" s="4">
        <f t="shared" si="30"/>
        <v>2.5093108889371107E-2</v>
      </c>
      <c r="AB267" s="4">
        <f t="shared" si="30"/>
        <v>2.6574729765007632E-3</v>
      </c>
      <c r="AC267" s="4">
        <f t="shared" si="30"/>
        <v>4.0655416563975422E-2</v>
      </c>
      <c r="AD267" s="4">
        <f t="shared" si="30"/>
        <v>2.8484361771802247E-2</v>
      </c>
      <c r="AE267" s="4">
        <f t="shared" si="30"/>
        <v>3.2123113012579863E-2</v>
      </c>
      <c r="AF267" s="4">
        <f t="shared" si="30"/>
        <v>2.806360142681652E-2</v>
      </c>
      <c r="AG267" s="4"/>
    </row>
    <row r="268" spans="1:33" ht="14.5" x14ac:dyDescent="0.35">
      <c r="A268" s="2">
        <v>43398</v>
      </c>
      <c r="B268" s="4">
        <v>1.3991723476470101E-2</v>
      </c>
      <c r="C268" s="6">
        <v>1.106637716293335E-2</v>
      </c>
      <c r="D268" s="4">
        <v>1.3085665181279181E-2</v>
      </c>
      <c r="E268" s="4">
        <v>1.1461542061675989E-2</v>
      </c>
      <c r="F268" s="4">
        <v>1.1722995741042897E-2</v>
      </c>
      <c r="G268" s="6">
        <v>1.1795367917307779E-2</v>
      </c>
      <c r="H268" s="4">
        <v>1.154628754377836E-2</v>
      </c>
      <c r="J268" s="2">
        <v>43398</v>
      </c>
      <c r="K268" s="8">
        <f t="shared" si="28"/>
        <v>8.5576510541230594E-6</v>
      </c>
      <c r="L268" s="8">
        <f t="shared" si="28"/>
        <v>8.20941634284276E-7</v>
      </c>
      <c r="M268" s="8">
        <f t="shared" si="28"/>
        <v>6.4018179917695328E-6</v>
      </c>
      <c r="N268" s="8">
        <f t="shared" si="27"/>
        <v>5.1471255374966468E-6</v>
      </c>
      <c r="O268" s="8">
        <f t="shared" si="27"/>
        <v>4.8239777422632323E-6</v>
      </c>
      <c r="P268" s="8">
        <f t="shared" si="27"/>
        <v>5.9801569008999241E-6</v>
      </c>
      <c r="Q268" s="8"/>
      <c r="R268" s="9">
        <v>41788</v>
      </c>
      <c r="S268" s="4">
        <f t="shared" si="29"/>
        <v>2.9253463135367509E-3</v>
      </c>
      <c r="T268" s="4">
        <f t="shared" si="29"/>
        <v>9.0605829519091984E-4</v>
      </c>
      <c r="U268" s="4">
        <f t="shared" si="29"/>
        <v>2.5301814147941117E-3</v>
      </c>
      <c r="V268" s="4">
        <f t="shared" si="29"/>
        <v>2.2687277354272034E-3</v>
      </c>
      <c r="W268" s="4">
        <f t="shared" si="29"/>
        <v>2.1963555591623211E-3</v>
      </c>
      <c r="X268" s="4">
        <f t="shared" si="29"/>
        <v>2.4454359326917408E-3</v>
      </c>
      <c r="Z268" s="9">
        <v>41788</v>
      </c>
      <c r="AA268" s="4">
        <f t="shared" si="30"/>
        <v>2.979088996689172E-2</v>
      </c>
      <c r="AB268" s="4">
        <f t="shared" si="30"/>
        <v>2.2919181077591944E-3</v>
      </c>
      <c r="AC268" s="4">
        <f t="shared" si="30"/>
        <v>2.1285301872461027E-2</v>
      </c>
      <c r="AD268" s="4">
        <f t="shared" si="30"/>
        <v>1.6614370518094113E-2</v>
      </c>
      <c r="AE268" s="4">
        <f t="shared" si="30"/>
        <v>1.54458521504095E-2</v>
      </c>
      <c r="AF268" s="4">
        <f t="shared" si="30"/>
        <v>1.9692116632105794E-2</v>
      </c>
      <c r="AG268" s="4"/>
    </row>
    <row r="269" spans="1:33" ht="14.5" x14ac:dyDescent="0.35">
      <c r="A269" s="2">
        <v>43399</v>
      </c>
      <c r="B269" s="4">
        <v>2.1100249624507999E-2</v>
      </c>
      <c r="C269" s="6">
        <v>9.5778023824095726E-3</v>
      </c>
      <c r="D269" s="4">
        <v>1.2001728639006609E-2</v>
      </c>
      <c r="E269" s="4">
        <v>1.1807106343465271E-2</v>
      </c>
      <c r="F269" s="4">
        <v>1.1820579850061007E-2</v>
      </c>
      <c r="G269" s="6">
        <v>1.207928944103911E-2</v>
      </c>
      <c r="H269" s="4">
        <v>1.1761142785287429E-2</v>
      </c>
      <c r="J269" s="2">
        <v>43399</v>
      </c>
      <c r="K269" s="8">
        <f t="shared" si="28"/>
        <v>1.3276679044694163E-4</v>
      </c>
      <c r="L269" s="8">
        <f t="shared" si="28"/>
        <v>8.2783084123609171E-5</v>
      </c>
      <c r="M269" s="8">
        <f t="shared" si="28"/>
        <v>8.636251204198959E-5</v>
      </c>
      <c r="N269" s="8">
        <f t="shared" si="27"/>
        <v>8.6112271122785076E-5</v>
      </c>
      <c r="O269" s="8">
        <f t="shared" si="27"/>
        <v>8.1377722631731055E-5</v>
      </c>
      <c r="P269" s="8">
        <f t="shared" si="27"/>
        <v>8.7218916554376413E-5</v>
      </c>
      <c r="Q269" s="8"/>
      <c r="R269" s="9">
        <v>41789</v>
      </c>
      <c r="S269" s="4">
        <f t="shared" si="29"/>
        <v>1.1522447242098426E-2</v>
      </c>
      <c r="T269" s="4">
        <f t="shared" si="29"/>
        <v>9.0985209855013894E-3</v>
      </c>
      <c r="U269" s="4">
        <f t="shared" si="29"/>
        <v>9.2931432810427275E-3</v>
      </c>
      <c r="V269" s="4">
        <f t="shared" si="29"/>
        <v>9.2796697744469917E-3</v>
      </c>
      <c r="W269" s="4">
        <f t="shared" si="29"/>
        <v>9.0209601834688891E-3</v>
      </c>
      <c r="X269" s="4">
        <f t="shared" si="29"/>
        <v>9.3391068392205696E-3</v>
      </c>
      <c r="Z269" s="9">
        <v>41789</v>
      </c>
      <c r="AA269" s="4">
        <f t="shared" si="30"/>
        <v>0.41319994303984142</v>
      </c>
      <c r="AB269" s="4">
        <f t="shared" si="30"/>
        <v>0.19386669693622816</v>
      </c>
      <c r="AC269" s="4">
        <f t="shared" si="30"/>
        <v>0.20649722162376927</v>
      </c>
      <c r="AD269" s="4">
        <f t="shared" si="30"/>
        <v>0.20560073008521806</v>
      </c>
      <c r="AE269" s="4">
        <f t="shared" si="30"/>
        <v>0.18901965413849608</v>
      </c>
      <c r="AF269" s="4">
        <f t="shared" si="30"/>
        <v>0.20958081672335815</v>
      </c>
      <c r="AG269" s="4"/>
    </row>
    <row r="270" spans="1:33" ht="14.5" x14ac:dyDescent="0.35">
      <c r="A270" s="2">
        <v>43402</v>
      </c>
      <c r="B270" s="4">
        <v>2.5920769305810901E-2</v>
      </c>
      <c r="C270" s="6">
        <v>1.0252458974719049E-2</v>
      </c>
      <c r="D270" s="4">
        <v>1.2662976048886779E-2</v>
      </c>
      <c r="E270" s="4">
        <v>1.4160451427038576E-2</v>
      </c>
      <c r="F270" s="4">
        <v>1.3941061074839034E-2</v>
      </c>
      <c r="G270" s="6">
        <v>1.28225667869313E-2</v>
      </c>
      <c r="H270" s="4">
        <v>1.427409338154936E-2</v>
      </c>
      <c r="J270" s="2">
        <v>43402</v>
      </c>
      <c r="K270" s="8">
        <f t="shared" si="28"/>
        <v>2.454959486313997E-4</v>
      </c>
      <c r="L270" s="8">
        <f t="shared" si="28"/>
        <v>1.757690820433427E-4</v>
      </c>
      <c r="M270" s="8">
        <f t="shared" si="28"/>
        <v>1.3830507660977199E-4</v>
      </c>
      <c r="N270" s="8">
        <f t="shared" si="27"/>
        <v>1.4351340929921511E-4</v>
      </c>
      <c r="O270" s="8">
        <f t="shared" si="27"/>
        <v>1.7156290922558392E-4</v>
      </c>
      <c r="P270" s="8">
        <f t="shared" si="27"/>
        <v>1.3564506008477341E-4</v>
      </c>
      <c r="Q270" s="8"/>
      <c r="R270" s="9">
        <v>41792</v>
      </c>
      <c r="S270" s="4">
        <f t="shared" si="29"/>
        <v>1.5668310331091853E-2</v>
      </c>
      <c r="T270" s="4">
        <f t="shared" si="29"/>
        <v>1.3257793256924121E-2</v>
      </c>
      <c r="U270" s="4">
        <f t="shared" si="29"/>
        <v>1.1760317878772325E-2</v>
      </c>
      <c r="V270" s="4">
        <f t="shared" si="29"/>
        <v>1.1979708230971867E-2</v>
      </c>
      <c r="W270" s="4">
        <f t="shared" si="29"/>
        <v>1.3098202518879601E-2</v>
      </c>
      <c r="X270" s="4">
        <f t="shared" si="29"/>
        <v>1.1646675924261541E-2</v>
      </c>
      <c r="Z270" s="9">
        <v>41792</v>
      </c>
      <c r="AA270" s="4">
        <f t="shared" si="30"/>
        <v>0.60072204089473624</v>
      </c>
      <c r="AB270" s="4">
        <f t="shared" si="30"/>
        <v>0.33061085250607114</v>
      </c>
      <c r="AC270" s="4">
        <f t="shared" si="30"/>
        <v>0.2259128639406609</v>
      </c>
      <c r="AD270" s="4">
        <f t="shared" si="30"/>
        <v>0.23910504739863958</v>
      </c>
      <c r="AE270" s="4">
        <f t="shared" si="30"/>
        <v>0.31765824099744444</v>
      </c>
      <c r="AF270" s="4">
        <f t="shared" si="30"/>
        <v>0.21933273620022731</v>
      </c>
      <c r="AG270" s="4"/>
    </row>
    <row r="271" spans="1:33" ht="14.5" x14ac:dyDescent="0.35">
      <c r="A271" s="2">
        <v>43403</v>
      </c>
      <c r="B271" s="4">
        <v>9.0485092460205595E-3</v>
      </c>
      <c r="C271" s="6">
        <v>8.4041347727179527E-3</v>
      </c>
      <c r="D271" s="4">
        <v>1.0505404323339461E-2</v>
      </c>
      <c r="E271" s="4">
        <v>1.7096513316064529E-2</v>
      </c>
      <c r="F271" s="4">
        <v>1.6808000295932251E-2</v>
      </c>
      <c r="G271" s="6">
        <v>1.7377463489827039E-2</v>
      </c>
      <c r="H271" s="4">
        <v>1.700056364727897E-2</v>
      </c>
      <c r="J271" s="2">
        <v>43403</v>
      </c>
      <c r="K271" s="8">
        <f t="shared" si="28"/>
        <v>4.1521846184401196E-7</v>
      </c>
      <c r="L271" s="8">
        <f t="shared" si="28"/>
        <v>2.1225432663160467E-6</v>
      </c>
      <c r="M271" s="8">
        <f t="shared" si="28"/>
        <v>6.4770369511444302E-5</v>
      </c>
      <c r="N271" s="8">
        <f t="shared" si="28"/>
        <v>6.0209701353659644E-5</v>
      </c>
      <c r="O271" s="8">
        <f t="shared" si="28"/>
        <v>6.9371478795421967E-5</v>
      </c>
      <c r="P271" s="8">
        <f t="shared" si="28"/>
        <v>6.3235169200573257E-5</v>
      </c>
      <c r="Q271" s="8"/>
      <c r="R271" s="9">
        <v>41793</v>
      </c>
      <c r="S271" s="4">
        <f t="shared" si="29"/>
        <v>6.4437447330260682E-4</v>
      </c>
      <c r="T271" s="4">
        <f t="shared" si="29"/>
        <v>1.456895077318901E-3</v>
      </c>
      <c r="U271" s="4">
        <f t="shared" si="29"/>
        <v>8.0480040700439699E-3</v>
      </c>
      <c r="V271" s="4">
        <f t="shared" si="29"/>
        <v>7.7594910499116914E-3</v>
      </c>
      <c r="W271" s="4">
        <f t="shared" si="29"/>
        <v>8.3289542438064797E-3</v>
      </c>
      <c r="X271" s="4">
        <f t="shared" si="29"/>
        <v>7.9520544012584102E-3</v>
      </c>
      <c r="Z271" s="9">
        <v>41793</v>
      </c>
      <c r="AA271" s="4">
        <f t="shared" si="30"/>
        <v>2.7973050926062282E-3</v>
      </c>
      <c r="AB271" s="4">
        <f t="shared" si="30"/>
        <v>1.0609268659296456E-2</v>
      </c>
      <c r="AC271" s="4">
        <f t="shared" si="30"/>
        <v>0.1655350266417619</v>
      </c>
      <c r="AD271" s="4">
        <f t="shared" si="30"/>
        <v>0.15760033761308634</v>
      </c>
      <c r="AE271" s="4">
        <f t="shared" si="30"/>
        <v>0.1732778283672507</v>
      </c>
      <c r="AF271" s="4">
        <f t="shared" si="30"/>
        <v>0.16289408199438782</v>
      </c>
      <c r="AG271" s="4"/>
    </row>
    <row r="272" spans="1:33" ht="14.5" x14ac:dyDescent="0.35">
      <c r="A272" s="2">
        <v>43404</v>
      </c>
      <c r="B272" s="4">
        <v>1.2762763394673599E-2</v>
      </c>
      <c r="C272" s="6">
        <v>7.3085031472146511E-3</v>
      </c>
      <c r="D272" s="4">
        <v>9.1419871896505356E-3</v>
      </c>
      <c r="E272" s="4">
        <v>1.3721608114104764E-2</v>
      </c>
      <c r="F272" s="4">
        <v>1.3424957145448965E-2</v>
      </c>
      <c r="G272" s="6">
        <v>1.233647547633061E-2</v>
      </c>
      <c r="H272" s="4">
        <v>1.285786535274566E-2</v>
      </c>
      <c r="J272" s="2">
        <v>43404</v>
      </c>
      <c r="K272" s="8">
        <f t="shared" ref="K272:P314" si="31">($B272-C272)^2</f>
        <v>2.9748954847010945E-5</v>
      </c>
      <c r="L272" s="8">
        <f t="shared" si="31"/>
        <v>1.3110020326861218E-5</v>
      </c>
      <c r="M272" s="8">
        <f t="shared" si="31"/>
        <v>9.1938319598102823E-7</v>
      </c>
      <c r="N272" s="8">
        <f t="shared" si="31"/>
        <v>4.3850056356594707E-7</v>
      </c>
      <c r="O272" s="8">
        <f t="shared" si="31"/>
        <v>1.8172138932519916E-7</v>
      </c>
      <c r="P272" s="8">
        <f t="shared" si="31"/>
        <v>9.0443824291400734E-9</v>
      </c>
      <c r="Q272" s="8"/>
      <c r="R272" s="9">
        <v>41794</v>
      </c>
      <c r="S272" s="4">
        <f t="shared" si="29"/>
        <v>5.4542602474589481E-3</v>
      </c>
      <c r="T272" s="4">
        <f t="shared" si="29"/>
        <v>3.6207762050230637E-3</v>
      </c>
      <c r="U272" s="4">
        <f t="shared" si="29"/>
        <v>9.5884471943116431E-4</v>
      </c>
      <c r="V272" s="4">
        <f t="shared" si="29"/>
        <v>6.6219375077536564E-4</v>
      </c>
      <c r="W272" s="4">
        <f t="shared" si="29"/>
        <v>4.2628791834298935E-4</v>
      </c>
      <c r="X272" s="4">
        <f t="shared" si="29"/>
        <v>9.5101958072061135E-5</v>
      </c>
      <c r="Z272" s="9">
        <v>41794</v>
      </c>
      <c r="AA272" s="4">
        <f t="shared" si="30"/>
        <v>0.1887963123852785</v>
      </c>
      <c r="AB272" s="4">
        <f t="shared" si="30"/>
        <v>6.2406040184762812E-2</v>
      </c>
      <c r="AC272" s="4">
        <f t="shared" si="30"/>
        <v>2.561552521149757E-3</v>
      </c>
      <c r="AD272" s="4">
        <f t="shared" si="30"/>
        <v>1.2580502878374311E-3</v>
      </c>
      <c r="AE272" s="4">
        <f t="shared" si="30"/>
        <v>5.8362015906765485E-4</v>
      </c>
      <c r="AF272" s="4">
        <f t="shared" si="30"/>
        <v>2.7489021558357862E-5</v>
      </c>
      <c r="AG272" s="4"/>
    </row>
    <row r="273" spans="1:33" ht="14.5" x14ac:dyDescent="0.35">
      <c r="A273" s="2">
        <v>43405</v>
      </c>
      <c r="B273" s="4">
        <v>7.0817164035705E-3</v>
      </c>
      <c r="C273" s="6">
        <v>7.7967406250536442E-3</v>
      </c>
      <c r="D273" s="4">
        <v>9.1187534853816032E-3</v>
      </c>
      <c r="E273" s="4">
        <v>1.4089296029449354E-2</v>
      </c>
      <c r="F273" s="4">
        <v>1.3796092800187766E-2</v>
      </c>
      <c r="G273" s="6">
        <v>1.279038467578685E-2</v>
      </c>
      <c r="H273" s="4">
        <v>1.35582242274886E-2</v>
      </c>
      <c r="J273" s="2">
        <v>43405</v>
      </c>
      <c r="K273" s="8">
        <f t="shared" si="31"/>
        <v>5.112596373075764E-7</v>
      </c>
      <c r="L273" s="8">
        <f t="shared" si="31"/>
        <v>4.1495200726734952E-6</v>
      </c>
      <c r="M273" s="8">
        <f t="shared" si="31"/>
        <v>4.9106172213032416E-5</v>
      </c>
      <c r="N273" s="8">
        <f t="shared" si="31"/>
        <v>4.5082850395451065E-5</v>
      </c>
      <c r="O273" s="8">
        <f t="shared" si="31"/>
        <v>3.2588893442209606E-5</v>
      </c>
      <c r="P273" s="8">
        <f t="shared" si="31"/>
        <v>4.1945153593272363E-5</v>
      </c>
      <c r="Q273" s="8"/>
      <c r="R273" s="9">
        <v>41795</v>
      </c>
      <c r="S273" s="4">
        <f t="shared" si="29"/>
        <v>7.1502422148314419E-4</v>
      </c>
      <c r="T273" s="4">
        <f t="shared" si="29"/>
        <v>2.0370370818111033E-3</v>
      </c>
      <c r="U273" s="4">
        <f t="shared" si="29"/>
        <v>7.0075796258788538E-3</v>
      </c>
      <c r="V273" s="4">
        <f t="shared" si="29"/>
        <v>6.7143763966172661E-3</v>
      </c>
      <c r="W273" s="4">
        <f t="shared" si="29"/>
        <v>5.7086682722163502E-3</v>
      </c>
      <c r="X273" s="4">
        <f t="shared" si="29"/>
        <v>6.4765078239180998E-3</v>
      </c>
      <c r="Z273" s="9">
        <v>41795</v>
      </c>
      <c r="AA273" s="4">
        <f t="shared" si="30"/>
        <v>4.4813756579216157E-3</v>
      </c>
      <c r="AB273" s="4">
        <f t="shared" si="30"/>
        <v>2.9426945401949123E-2</v>
      </c>
      <c r="AC273" s="4">
        <f t="shared" si="30"/>
        <v>0.19053001506528844</v>
      </c>
      <c r="AD273" s="4">
        <f t="shared" si="30"/>
        <v>0.18018230335675645</v>
      </c>
      <c r="AE273" s="4">
        <f t="shared" si="30"/>
        <v>0.14485239637516156</v>
      </c>
      <c r="AF273" s="4">
        <f t="shared" si="30"/>
        <v>0.17179588243730026</v>
      </c>
      <c r="AG273" s="4"/>
    </row>
    <row r="274" spans="1:33" ht="14.5" x14ac:dyDescent="0.35">
      <c r="A274" s="2">
        <v>43406</v>
      </c>
      <c r="B274" s="4">
        <v>1.3160295131615801E-2</v>
      </c>
      <c r="C274" s="6">
        <v>6.6363634541630736E-3</v>
      </c>
      <c r="D274" s="4">
        <v>7.5800037011504173E-3</v>
      </c>
      <c r="E274" s="4">
        <v>1.2636357806136346E-2</v>
      </c>
      <c r="F274" s="4">
        <v>1.2406037781874843E-2</v>
      </c>
      <c r="G274" s="6">
        <v>1.1668226672001359E-2</v>
      </c>
      <c r="H274" s="4">
        <v>1.19575469447991E-2</v>
      </c>
      <c r="J274" s="2">
        <v>43406</v>
      </c>
      <c r="K274" s="8">
        <f t="shared" si="31"/>
        <v>4.2561684532071151E-5</v>
      </c>
      <c r="L274" s="8">
        <f t="shared" si="31"/>
        <v>3.1139652448925393E-5</v>
      </c>
      <c r="M274" s="8">
        <f t="shared" si="31"/>
        <v>2.7451032103056385E-7</v>
      </c>
      <c r="N274" s="8">
        <f t="shared" si="31"/>
        <v>5.6890414963825371E-7</v>
      </c>
      <c r="O274" s="8">
        <f t="shared" si="31"/>
        <v>2.2262682881762111E-6</v>
      </c>
      <c r="P274" s="8">
        <f t="shared" si="31"/>
        <v>1.4466032008908618E-6</v>
      </c>
      <c r="Q274" s="8"/>
      <c r="R274" s="9">
        <v>41796</v>
      </c>
      <c r="S274" s="4">
        <f t="shared" si="29"/>
        <v>6.5239316774527269E-3</v>
      </c>
      <c r="T274" s="4">
        <f t="shared" si="29"/>
        <v>5.5802914304653832E-3</v>
      </c>
      <c r="U274" s="4">
        <f t="shared" si="29"/>
        <v>5.2393732547945451E-4</v>
      </c>
      <c r="V274" s="4">
        <f t="shared" ref="V274:X337" si="32">ABS($B274-F274)</f>
        <v>7.5425734974095791E-4</v>
      </c>
      <c r="W274" s="4">
        <f t="shared" si="32"/>
        <v>1.4920684596144412E-3</v>
      </c>
      <c r="X274" s="4">
        <f t="shared" si="32"/>
        <v>1.202748186816701E-3</v>
      </c>
      <c r="Z274" s="9">
        <v>41796</v>
      </c>
      <c r="AA274" s="4">
        <f t="shared" si="30"/>
        <v>0.29841801379693722</v>
      </c>
      <c r="AB274" s="4">
        <f t="shared" si="30"/>
        <v>0.18449518095552664</v>
      </c>
      <c r="AC274" s="4">
        <f t="shared" si="30"/>
        <v>8.3653206243727851E-4</v>
      </c>
      <c r="AD274" s="4">
        <f t="shared" ref="AD274:AF337" si="33">($B274/F274)-LN($B274/F274)-1</f>
        <v>1.7765221217038718E-3</v>
      </c>
      <c r="AE274" s="4">
        <f t="shared" si="33"/>
        <v>7.5396101139466598E-3</v>
      </c>
      <c r="AF274" s="4">
        <f t="shared" si="33"/>
        <v>4.7431305950480507E-3</v>
      </c>
      <c r="AG274" s="4"/>
    </row>
    <row r="275" spans="1:33" ht="14.5" x14ac:dyDescent="0.35">
      <c r="A275" s="2">
        <v>43409</v>
      </c>
      <c r="B275" s="4">
        <v>6.0146762467666601E-3</v>
      </c>
      <c r="C275" s="6">
        <v>7.3080877773463726E-3</v>
      </c>
      <c r="D275" s="4">
        <v>7.6619335450232029E-3</v>
      </c>
      <c r="E275" s="4">
        <v>1.2761302667883653E-2</v>
      </c>
      <c r="F275" s="4">
        <v>1.240897190521786E-2</v>
      </c>
      <c r="G275" s="6">
        <v>1.20739833701772E-2</v>
      </c>
      <c r="H275" s="4">
        <v>1.274896607947929E-2</v>
      </c>
      <c r="J275" s="2">
        <v>43409</v>
      </c>
      <c r="K275" s="8">
        <f t="shared" si="31"/>
        <v>1.6729133874365545E-6</v>
      </c>
      <c r="L275" s="8">
        <f t="shared" si="31"/>
        <v>2.7134566066594447E-6</v>
      </c>
      <c r="M275" s="8">
        <f t="shared" si="31"/>
        <v>4.5516968066113887E-5</v>
      </c>
      <c r="N275" s="8">
        <f t="shared" si="31"/>
        <v>4.0887016967687865E-5</v>
      </c>
      <c r="O275" s="8">
        <f t="shared" si="31"/>
        <v>3.6715202815813707E-5</v>
      </c>
      <c r="P275" s="8">
        <f t="shared" si="31"/>
        <v>4.5350659550976698E-5</v>
      </c>
      <c r="Q275" s="8"/>
      <c r="R275" s="9">
        <v>41799</v>
      </c>
      <c r="S275" s="4">
        <f t="shared" ref="S275:X338" si="34">ABS($B275-C275)</f>
        <v>1.2934115305797125E-3</v>
      </c>
      <c r="T275" s="4">
        <f t="shared" si="34"/>
        <v>1.6472572982565428E-3</v>
      </c>
      <c r="U275" s="4">
        <f t="shared" si="34"/>
        <v>6.7466264211169932E-3</v>
      </c>
      <c r="V275" s="4">
        <f t="shared" si="32"/>
        <v>6.3942956584512002E-3</v>
      </c>
      <c r="W275" s="4">
        <f t="shared" si="32"/>
        <v>6.0593071234105395E-3</v>
      </c>
      <c r="X275" s="4">
        <f t="shared" si="32"/>
        <v>6.7342898327126298E-3</v>
      </c>
      <c r="Z275" s="9">
        <v>41799</v>
      </c>
      <c r="AA275" s="4">
        <f t="shared" ref="AA275:AF338" si="35">($B275/C275)-LN($B275/C275)-1</f>
        <v>1.7795546894631364E-2</v>
      </c>
      <c r="AB275" s="4">
        <f t="shared" si="35"/>
        <v>2.7069473168496394E-2</v>
      </c>
      <c r="AC275" s="4">
        <f t="shared" si="35"/>
        <v>0.22353633362199066</v>
      </c>
      <c r="AD275" s="4">
        <f t="shared" si="33"/>
        <v>0.20892106111621978</v>
      </c>
      <c r="AE275" s="4">
        <f t="shared" si="33"/>
        <v>0.19500225434784846</v>
      </c>
      <c r="AF275" s="4">
        <f t="shared" si="33"/>
        <v>0.22302522361107813</v>
      </c>
      <c r="AG275" s="4"/>
    </row>
    <row r="276" spans="1:33" ht="14.5" x14ac:dyDescent="0.35">
      <c r="A276" s="2">
        <v>43410</v>
      </c>
      <c r="B276" s="4">
        <v>3.3467030597615498E-3</v>
      </c>
      <c r="C276" s="6">
        <v>7.5779352337121964E-3</v>
      </c>
      <c r="D276" s="4">
        <v>8.0770943313837051E-3</v>
      </c>
      <c r="E276" s="4">
        <v>9.6746689958605095E-3</v>
      </c>
      <c r="F276" s="4">
        <v>9.3172916066284056E-3</v>
      </c>
      <c r="G276" s="6">
        <v>9.7641962768515809E-3</v>
      </c>
      <c r="H276" s="4">
        <v>9.3575726209540119E-3</v>
      </c>
      <c r="J276" s="2">
        <v>43410</v>
      </c>
      <c r="K276" s="8">
        <f t="shared" si="31"/>
        <v>1.7903325709875118E-5</v>
      </c>
      <c r="L276" s="8">
        <f t="shared" si="31"/>
        <v>2.2376601582639075E-5</v>
      </c>
      <c r="M276" s="8">
        <f t="shared" si="31"/>
        <v>4.0043152888428788E-5</v>
      </c>
      <c r="N276" s="8">
        <f t="shared" si="31"/>
        <v>3.5647927595977676E-5</v>
      </c>
      <c r="O276" s="8">
        <f t="shared" si="31"/>
        <v>4.1184219191396564E-5</v>
      </c>
      <c r="P276" s="8">
        <f t="shared" si="31"/>
        <v>3.6130552881670067E-5</v>
      </c>
      <c r="Q276" s="8"/>
      <c r="R276" s="9">
        <v>41800</v>
      </c>
      <c r="S276" s="4">
        <f t="shared" si="34"/>
        <v>4.231232173950647E-3</v>
      </c>
      <c r="T276" s="4">
        <f t="shared" si="34"/>
        <v>4.7303912716221558E-3</v>
      </c>
      <c r="U276" s="4">
        <f t="shared" si="34"/>
        <v>6.3279659360989601E-3</v>
      </c>
      <c r="V276" s="4">
        <f t="shared" si="32"/>
        <v>5.9705885468668562E-3</v>
      </c>
      <c r="W276" s="4">
        <f t="shared" si="32"/>
        <v>6.4174932170900315E-3</v>
      </c>
      <c r="X276" s="4">
        <f t="shared" si="32"/>
        <v>6.0108695611924626E-3</v>
      </c>
      <c r="Z276" s="9">
        <v>41800</v>
      </c>
      <c r="AA276" s="4">
        <f t="shared" si="35"/>
        <v>0.2589029206843978</v>
      </c>
      <c r="AB276" s="4">
        <f t="shared" si="35"/>
        <v>0.29540142227047883</v>
      </c>
      <c r="AC276" s="4">
        <f t="shared" si="35"/>
        <v>0.40745962187729279</v>
      </c>
      <c r="AD276" s="4">
        <f t="shared" si="33"/>
        <v>0.38308897893337823</v>
      </c>
      <c r="AE276" s="4">
        <f t="shared" si="33"/>
        <v>0.41349909290070475</v>
      </c>
      <c r="AF276" s="4">
        <f t="shared" si="33"/>
        <v>0.38585671760777318</v>
      </c>
      <c r="AG276" s="4"/>
    </row>
    <row r="277" spans="1:33" ht="14.5" x14ac:dyDescent="0.35">
      <c r="A277" s="2">
        <v>43411</v>
      </c>
      <c r="B277" s="4">
        <v>8.9816931300737198E-3</v>
      </c>
      <c r="C277" s="6">
        <v>7.9035554081201553E-3</v>
      </c>
      <c r="D277" s="4">
        <v>9.0468665584921837E-3</v>
      </c>
      <c r="E277" s="4">
        <v>8.6456135379544795E-3</v>
      </c>
      <c r="F277" s="4">
        <v>8.318667733499284E-3</v>
      </c>
      <c r="G277" s="6">
        <v>8.935134485555038E-3</v>
      </c>
      <c r="H277" s="4">
        <v>8.4131358356506931E-3</v>
      </c>
      <c r="J277" s="2">
        <v>43411</v>
      </c>
      <c r="K277" s="8">
        <f t="shared" si="31"/>
        <v>1.1623809474992214E-6</v>
      </c>
      <c r="L277" s="8">
        <f t="shared" si="31"/>
        <v>4.2475757718166337E-9</v>
      </c>
      <c r="M277" s="8">
        <f t="shared" si="31"/>
        <v>1.1294949223903495E-7</v>
      </c>
      <c r="N277" s="8">
        <f t="shared" si="31"/>
        <v>4.3960267650268797E-7</v>
      </c>
      <c r="O277" s="8">
        <f t="shared" si="31"/>
        <v>2.1677073794169829E-9</v>
      </c>
      <c r="P277" s="8">
        <f t="shared" si="31"/>
        <v>3.2325739704163223E-7</v>
      </c>
      <c r="Q277" s="8"/>
      <c r="R277" s="9">
        <v>41801</v>
      </c>
      <c r="S277" s="4">
        <f t="shared" si="34"/>
        <v>1.0781377219535645E-3</v>
      </c>
      <c r="T277" s="4">
        <f t="shared" si="34"/>
        <v>6.5173428418463866E-5</v>
      </c>
      <c r="U277" s="4">
        <f t="shared" si="34"/>
        <v>3.3607959211924034E-4</v>
      </c>
      <c r="V277" s="4">
        <f t="shared" si="32"/>
        <v>6.6302539657443586E-4</v>
      </c>
      <c r="W277" s="4">
        <f t="shared" si="32"/>
        <v>4.6558644518681844E-5</v>
      </c>
      <c r="X277" s="4">
        <f t="shared" si="32"/>
        <v>5.6855729442302667E-4</v>
      </c>
      <c r="Z277" s="9">
        <v>41801</v>
      </c>
      <c r="AA277" s="4">
        <f t="shared" si="35"/>
        <v>8.5360378298335871E-3</v>
      </c>
      <c r="AB277" s="4">
        <f t="shared" si="35"/>
        <v>2.6073949693339316E-5</v>
      </c>
      <c r="AC277" s="4">
        <f t="shared" si="35"/>
        <v>7.3652245795274851E-4</v>
      </c>
      <c r="AD277" s="4">
        <f t="shared" si="33"/>
        <v>3.017019952699096E-3</v>
      </c>
      <c r="AE277" s="4">
        <f t="shared" si="33"/>
        <v>1.3528918340721674E-5</v>
      </c>
      <c r="AF277" s="4">
        <f t="shared" si="33"/>
        <v>2.1855769865730679E-3</v>
      </c>
      <c r="AG277" s="4"/>
    </row>
    <row r="278" spans="1:33" ht="14.5" x14ac:dyDescent="0.35">
      <c r="A278" s="2">
        <v>43412</v>
      </c>
      <c r="B278" s="4">
        <v>5.3864650531100901E-3</v>
      </c>
      <c r="C278" s="6">
        <v>9.1292941942811012E-3</v>
      </c>
      <c r="D278" s="4">
        <v>1.071640849113464E-2</v>
      </c>
      <c r="E278" s="4">
        <v>9.0611882687416136E-3</v>
      </c>
      <c r="F278" s="4">
        <v>8.6993483496144199E-3</v>
      </c>
      <c r="G278" s="6">
        <v>9.4467941274574713E-3</v>
      </c>
      <c r="H278" s="4">
        <v>9.2702636021420558E-3</v>
      </c>
      <c r="J278" s="2">
        <v>43412</v>
      </c>
      <c r="K278" s="8">
        <f t="shared" si="31"/>
        <v>1.4008769979998928E-5</v>
      </c>
      <c r="L278" s="8">
        <f t="shared" si="31"/>
        <v>2.8408297052540961E-5</v>
      </c>
      <c r="M278" s="8">
        <f t="shared" si="31"/>
        <v>1.3503590711501284E-5</v>
      </c>
      <c r="N278" s="8">
        <f t="shared" si="31"/>
        <v>1.0975195736257395E-5</v>
      </c>
      <c r="O278" s="8">
        <f t="shared" si="31"/>
        <v>1.6486272191990661E-5</v>
      </c>
      <c r="P278" s="8">
        <f t="shared" si="31"/>
        <v>1.5083891169462802E-5</v>
      </c>
      <c r="Q278" s="8"/>
      <c r="R278" s="9">
        <v>41802</v>
      </c>
      <c r="S278" s="4">
        <f t="shared" si="34"/>
        <v>3.7428291411710111E-3</v>
      </c>
      <c r="T278" s="4">
        <f t="shared" si="34"/>
        <v>5.32994343802455E-3</v>
      </c>
      <c r="U278" s="4">
        <f t="shared" si="34"/>
        <v>3.6747232156315235E-3</v>
      </c>
      <c r="V278" s="4">
        <f t="shared" si="32"/>
        <v>3.3128832965043297E-3</v>
      </c>
      <c r="W278" s="4">
        <f t="shared" si="32"/>
        <v>4.0603290743473812E-3</v>
      </c>
      <c r="X278" s="4">
        <f t="shared" si="32"/>
        <v>3.8837985490319657E-3</v>
      </c>
      <c r="Z278" s="9">
        <v>41802</v>
      </c>
      <c r="AA278" s="4">
        <f t="shared" si="35"/>
        <v>0.11761892863933188</v>
      </c>
      <c r="AB278" s="4">
        <f t="shared" si="35"/>
        <v>0.19052388811330934</v>
      </c>
      <c r="AC278" s="4">
        <f t="shared" si="35"/>
        <v>0.11456553206375863</v>
      </c>
      <c r="AD278" s="4">
        <f t="shared" si="33"/>
        <v>9.8539077252243867E-2</v>
      </c>
      <c r="AE278" s="4">
        <f t="shared" si="33"/>
        <v>0.13197583908551236</v>
      </c>
      <c r="AF278" s="4">
        <f t="shared" si="33"/>
        <v>0.12397014832993047</v>
      </c>
      <c r="AG278" s="4"/>
    </row>
    <row r="279" spans="1:33" ht="14.5" x14ac:dyDescent="0.35">
      <c r="A279" s="2">
        <v>43413</v>
      </c>
      <c r="B279" s="4">
        <v>8.9115442128009596E-3</v>
      </c>
      <c r="C279" s="6">
        <v>8.9406315237283707E-3</v>
      </c>
      <c r="D279" s="4">
        <v>1.0587615892291071E-2</v>
      </c>
      <c r="E279" s="4">
        <v>8.3916334406121049E-3</v>
      </c>
      <c r="F279" s="4">
        <v>8.0563334682045174E-3</v>
      </c>
      <c r="G279" s="6">
        <v>8.87557190843879E-3</v>
      </c>
      <c r="H279" s="4">
        <v>8.4951977823347034E-3</v>
      </c>
      <c r="J279" s="2">
        <v>43413</v>
      </c>
      <c r="K279" s="8">
        <f t="shared" si="31"/>
        <v>8.4607165698788984E-10</v>
      </c>
      <c r="L279" s="8">
        <f t="shared" si="31"/>
        <v>2.8092162747888021E-6</v>
      </c>
      <c r="M279" s="8">
        <f t="shared" si="31"/>
        <v>2.7030721103801117E-7</v>
      </c>
      <c r="N279" s="8">
        <f t="shared" si="31"/>
        <v>7.3138541767320097E-7</v>
      </c>
      <c r="O279" s="8">
        <f t="shared" si="31"/>
        <v>1.2940066811245647E-9</v>
      </c>
      <c r="P279" s="8">
        <f t="shared" si="31"/>
        <v>1.7334435016199303E-7</v>
      </c>
      <c r="Q279" s="8"/>
      <c r="R279" s="9">
        <v>41803</v>
      </c>
      <c r="S279" s="4">
        <f t="shared" si="34"/>
        <v>2.9087310927411111E-5</v>
      </c>
      <c r="T279" s="4">
        <f t="shared" si="34"/>
        <v>1.6760716794901112E-3</v>
      </c>
      <c r="U279" s="4">
        <f t="shared" si="34"/>
        <v>5.1991077218885469E-4</v>
      </c>
      <c r="V279" s="4">
        <f t="shared" si="32"/>
        <v>8.5521074459644214E-4</v>
      </c>
      <c r="W279" s="4">
        <f t="shared" si="32"/>
        <v>3.5972304362169583E-5</v>
      </c>
      <c r="X279" s="4">
        <f t="shared" si="32"/>
        <v>4.1634643046625612E-4</v>
      </c>
      <c r="Z279" s="9">
        <v>41803</v>
      </c>
      <c r="AA279" s="4">
        <f t="shared" si="35"/>
        <v>5.3037615290740803E-6</v>
      </c>
      <c r="AB279" s="4">
        <f t="shared" si="35"/>
        <v>1.4032547964541564E-2</v>
      </c>
      <c r="AC279" s="4">
        <f t="shared" si="35"/>
        <v>1.8435004760339879E-3</v>
      </c>
      <c r="AD279" s="4">
        <f t="shared" si="33"/>
        <v>5.2648508584949294E-3</v>
      </c>
      <c r="AE279" s="4">
        <f t="shared" si="33"/>
        <v>8.191102395249672E-6</v>
      </c>
      <c r="AF279" s="4">
        <f t="shared" si="33"/>
        <v>1.1631200734902869E-3</v>
      </c>
      <c r="AG279" s="4"/>
    </row>
    <row r="280" spans="1:33" ht="14.5" x14ac:dyDescent="0.35">
      <c r="A280" s="2">
        <v>43417</v>
      </c>
      <c r="B280" s="4">
        <v>1.03107694313087E-2</v>
      </c>
      <c r="C280" s="6">
        <v>1.0334489867091181E-2</v>
      </c>
      <c r="D280" s="4">
        <v>1.1462647467851641E-2</v>
      </c>
      <c r="E280" s="4">
        <v>8.6874449348764531E-3</v>
      </c>
      <c r="F280" s="4">
        <v>8.2059588211611939E-3</v>
      </c>
      <c r="G280" s="6">
        <v>9.0963419949643722E-3</v>
      </c>
      <c r="H280" s="4">
        <v>8.9801930032139057E-3</v>
      </c>
      <c r="J280" s="2">
        <v>43417</v>
      </c>
      <c r="K280" s="8">
        <f t="shared" si="31"/>
        <v>5.626590737108015E-10</v>
      </c>
      <c r="L280" s="8">
        <f t="shared" si="31"/>
        <v>1.3268230110700205E-6</v>
      </c>
      <c r="M280" s="8">
        <f t="shared" si="31"/>
        <v>2.635182420717007E-6</v>
      </c>
      <c r="N280" s="8">
        <f t="shared" si="31"/>
        <v>4.4302277045895155E-6</v>
      </c>
      <c r="O280" s="8">
        <f t="shared" si="31"/>
        <v>1.4748339981458558E-6</v>
      </c>
      <c r="P280" s="8">
        <f t="shared" si="31"/>
        <v>1.7704336310015005E-6</v>
      </c>
      <c r="Q280" s="8"/>
      <c r="R280" s="9">
        <v>41806</v>
      </c>
      <c r="S280" s="4">
        <f t="shared" si="34"/>
        <v>2.3720435782480925E-5</v>
      </c>
      <c r="T280" s="4">
        <f t="shared" si="34"/>
        <v>1.1518780365429408E-3</v>
      </c>
      <c r="U280" s="4">
        <f t="shared" si="34"/>
        <v>1.6233244964322466E-3</v>
      </c>
      <c r="V280" s="4">
        <f t="shared" si="32"/>
        <v>2.1048106101475058E-3</v>
      </c>
      <c r="W280" s="4">
        <f t="shared" si="32"/>
        <v>1.2144274363443276E-3</v>
      </c>
      <c r="X280" s="4">
        <f t="shared" si="32"/>
        <v>1.330576428094794E-3</v>
      </c>
      <c r="Z280" s="9">
        <v>41806</v>
      </c>
      <c r="AA280" s="4">
        <f t="shared" si="35"/>
        <v>2.6381678808196085E-6</v>
      </c>
      <c r="AB280" s="4">
        <f t="shared" si="35"/>
        <v>5.4150751560881893E-3</v>
      </c>
      <c r="AC280" s="4">
        <f t="shared" si="35"/>
        <v>1.5548627965391137E-2</v>
      </c>
      <c r="AD280" s="4">
        <f t="shared" si="33"/>
        <v>2.8169478508271562E-2</v>
      </c>
      <c r="AE280" s="4">
        <f t="shared" si="33"/>
        <v>8.1906607554775857E-3</v>
      </c>
      <c r="AF280" s="4">
        <f t="shared" si="33"/>
        <v>1.0000359723372432E-2</v>
      </c>
      <c r="AG280" s="4"/>
    </row>
    <row r="281" spans="1:33" ht="14.5" x14ac:dyDescent="0.35">
      <c r="A281" s="2">
        <v>43418</v>
      </c>
      <c r="B281" s="4">
        <v>1.42024628618732E-2</v>
      </c>
      <c r="C281" s="6">
        <v>9.3634277582168579E-3</v>
      </c>
      <c r="D281" s="4">
        <v>9.8019083961844444E-3</v>
      </c>
      <c r="E281" s="4">
        <v>9.4229771213276761E-3</v>
      </c>
      <c r="F281" s="4">
        <v>8.911085958542269E-3</v>
      </c>
      <c r="G281" s="6">
        <v>9.5089494165071405E-3</v>
      </c>
      <c r="H281" s="4">
        <v>9.4407465840666699E-3</v>
      </c>
      <c r="J281" s="2">
        <v>43418</v>
      </c>
      <c r="K281" s="8">
        <f t="shared" si="31"/>
        <v>2.3416260734418347E-5</v>
      </c>
      <c r="L281" s="8">
        <f t="shared" si="31"/>
        <v>1.9364879605493253E-5</v>
      </c>
      <c r="M281" s="8">
        <f t="shared" si="31"/>
        <v>2.2843483944077999E-5</v>
      </c>
      <c r="N281" s="8">
        <f t="shared" si="31"/>
        <v>2.7998669533104036E-5</v>
      </c>
      <c r="O281" s="8">
        <f t="shared" si="31"/>
        <v>2.2029068461831983E-5</v>
      </c>
      <c r="P281" s="8">
        <f t="shared" si="31"/>
        <v>2.2673941910327679E-5</v>
      </c>
      <c r="Q281" s="8"/>
      <c r="R281" s="9">
        <v>41807</v>
      </c>
      <c r="S281" s="4">
        <f t="shared" si="34"/>
        <v>4.8390351036563424E-3</v>
      </c>
      <c r="T281" s="4">
        <f t="shared" si="34"/>
        <v>4.4005544656887559E-3</v>
      </c>
      <c r="U281" s="4">
        <f t="shared" si="34"/>
        <v>4.7794857405455242E-3</v>
      </c>
      <c r="V281" s="4">
        <f t="shared" si="32"/>
        <v>5.2913769033309313E-3</v>
      </c>
      <c r="W281" s="4">
        <f t="shared" si="32"/>
        <v>4.6935134453660599E-3</v>
      </c>
      <c r="X281" s="4">
        <f t="shared" si="32"/>
        <v>4.7617162778065304E-3</v>
      </c>
      <c r="Z281" s="9">
        <v>41807</v>
      </c>
      <c r="AA281" s="4">
        <f t="shared" si="35"/>
        <v>0.10019771652665366</v>
      </c>
      <c r="AB281" s="4">
        <f t="shared" si="35"/>
        <v>7.8110454724501732E-2</v>
      </c>
      <c r="AC281" s="4">
        <f t="shared" si="35"/>
        <v>9.6951794396052726E-2</v>
      </c>
      <c r="AD281" s="4">
        <f t="shared" si="33"/>
        <v>0.12767781352783913</v>
      </c>
      <c r="AE281" s="4">
        <f t="shared" si="33"/>
        <v>9.240707280114524E-2</v>
      </c>
      <c r="AF281" s="4">
        <f t="shared" si="33"/>
        <v>9.5998881018331872E-2</v>
      </c>
      <c r="AG281" s="4"/>
    </row>
    <row r="282" spans="1:33" ht="14.5" x14ac:dyDescent="0.35">
      <c r="A282" s="2">
        <v>43419</v>
      </c>
      <c r="B282" s="4">
        <v>1.48405772682349E-2</v>
      </c>
      <c r="C282" s="6">
        <v>1.1233845725655559E-2</v>
      </c>
      <c r="D282" s="4">
        <v>1.09928185120225E-2</v>
      </c>
      <c r="E282" s="4">
        <v>1.0600097564766018E-2</v>
      </c>
      <c r="F282" s="4">
        <v>1.0096450710117767E-2</v>
      </c>
      <c r="G282" s="6">
        <v>1.05055412403641E-2</v>
      </c>
      <c r="H282" s="4">
        <v>1.062192948083306E-2</v>
      </c>
      <c r="J282" s="2">
        <v>43419</v>
      </c>
      <c r="K282" s="8">
        <f t="shared" si="31"/>
        <v>1.3008512420236752E-5</v>
      </c>
      <c r="L282" s="8">
        <f t="shared" si="31"/>
        <v>1.4805247446009193E-5</v>
      </c>
      <c r="M282" s="8">
        <f t="shared" si="31"/>
        <v>1.798166811553154E-5</v>
      </c>
      <c r="N282" s="8">
        <f t="shared" si="31"/>
        <v>2.2506736799432322E-5</v>
      </c>
      <c r="O282" s="8">
        <f t="shared" si="31"/>
        <v>1.8792537362937841E-5</v>
      </c>
      <c r="P282" s="8">
        <f t="shared" si="31"/>
        <v>1.7796989154150444E-5</v>
      </c>
      <c r="Q282" s="8"/>
      <c r="R282" s="9">
        <v>41808</v>
      </c>
      <c r="S282" s="4">
        <f t="shared" si="34"/>
        <v>3.606731542579341E-3</v>
      </c>
      <c r="T282" s="4">
        <f t="shared" si="34"/>
        <v>3.8477587562123997E-3</v>
      </c>
      <c r="U282" s="4">
        <f t="shared" si="34"/>
        <v>4.2404797034688822E-3</v>
      </c>
      <c r="V282" s="4">
        <f t="shared" si="32"/>
        <v>4.7441265581171337E-3</v>
      </c>
      <c r="W282" s="4">
        <f t="shared" si="32"/>
        <v>4.3350360278707999E-3</v>
      </c>
      <c r="X282" s="4">
        <f t="shared" si="32"/>
        <v>4.2186477874018406E-3</v>
      </c>
      <c r="Z282" s="9">
        <v>41808</v>
      </c>
      <c r="AA282" s="4">
        <f t="shared" si="35"/>
        <v>4.2625404651088106E-2</v>
      </c>
      <c r="AB282" s="4">
        <f t="shared" si="35"/>
        <v>4.9901829213459203E-2</v>
      </c>
      <c r="AC282" s="4">
        <f t="shared" si="35"/>
        <v>6.3539641811761083E-2</v>
      </c>
      <c r="AD282" s="4">
        <f t="shared" si="33"/>
        <v>8.469943461514573E-2</v>
      </c>
      <c r="AE282" s="4">
        <f t="shared" si="33"/>
        <v>6.7180525809873215E-2</v>
      </c>
      <c r="AF282" s="4">
        <f t="shared" si="33"/>
        <v>6.2719526500481848E-2</v>
      </c>
      <c r="AG282" s="4"/>
    </row>
    <row r="283" spans="1:33" ht="14.5" x14ac:dyDescent="0.35">
      <c r="A283" s="2">
        <v>43420</v>
      </c>
      <c r="B283" s="4">
        <v>8.71563681454764E-3</v>
      </c>
      <c r="C283" s="6">
        <v>9.9624460563063622E-3</v>
      </c>
      <c r="D283" s="4">
        <v>1.0652307420969009E-2</v>
      </c>
      <c r="E283" s="4">
        <v>1.1734992198532537E-2</v>
      </c>
      <c r="F283" s="4">
        <v>1.1152686800961351E-2</v>
      </c>
      <c r="G283" s="6">
        <v>1.132283518916646E-2</v>
      </c>
      <c r="H283" s="4">
        <v>1.2106064381087521E-2</v>
      </c>
      <c r="J283" s="2">
        <v>43420</v>
      </c>
      <c r="K283" s="8">
        <f t="shared" si="31"/>
        <v>1.5545332853349596E-6</v>
      </c>
      <c r="L283" s="8">
        <f t="shared" si="31"/>
        <v>3.7506930377765149E-6</v>
      </c>
      <c r="M283" s="8">
        <f t="shared" si="31"/>
        <v>9.1165069347985859E-6</v>
      </c>
      <c r="N283" s="8">
        <f t="shared" si="31"/>
        <v>5.9392126362790706E-6</v>
      </c>
      <c r="O283" s="8">
        <f t="shared" si="31"/>
        <v>6.7974833646150178E-6</v>
      </c>
      <c r="P283" s="8">
        <f t="shared" si="31"/>
        <v>1.1494999083953537E-5</v>
      </c>
      <c r="Q283" s="8"/>
      <c r="R283" s="9">
        <v>41809</v>
      </c>
      <c r="S283" s="4">
        <f t="shared" si="34"/>
        <v>1.2468092417587222E-3</v>
      </c>
      <c r="T283" s="4">
        <f t="shared" si="34"/>
        <v>1.9366706064213694E-3</v>
      </c>
      <c r="U283" s="4">
        <f t="shared" si="34"/>
        <v>3.0193553839848973E-3</v>
      </c>
      <c r="V283" s="4">
        <f t="shared" si="32"/>
        <v>2.4370499864137113E-3</v>
      </c>
      <c r="W283" s="4">
        <f t="shared" si="32"/>
        <v>2.6071983746188201E-3</v>
      </c>
      <c r="X283" s="4">
        <f t="shared" si="32"/>
        <v>3.3904275665398807E-3</v>
      </c>
      <c r="Z283" s="9">
        <v>41809</v>
      </c>
      <c r="AA283" s="4">
        <f t="shared" si="35"/>
        <v>8.5529668168518036E-3</v>
      </c>
      <c r="AB283" s="4">
        <f t="shared" si="35"/>
        <v>1.8850165544885611E-2</v>
      </c>
      <c r="AC283" s="4">
        <f t="shared" si="35"/>
        <v>4.0161368852908108E-2</v>
      </c>
      <c r="AD283" s="4">
        <f t="shared" si="33"/>
        <v>2.804484039410382E-2</v>
      </c>
      <c r="AE283" s="4">
        <f t="shared" si="33"/>
        <v>3.1442545418395529E-2</v>
      </c>
      <c r="AF283" s="4">
        <f t="shared" si="33"/>
        <v>4.8527505831499562E-2</v>
      </c>
      <c r="AG283" s="4"/>
    </row>
    <row r="284" spans="1:33" ht="14.5" x14ac:dyDescent="0.35">
      <c r="A284" s="2">
        <v>43423</v>
      </c>
      <c r="B284" s="4">
        <v>1.01915055275262E-2</v>
      </c>
      <c r="C284" s="6">
        <v>9.4091827049851418E-3</v>
      </c>
      <c r="D284" s="4">
        <v>9.2287324368953705E-3</v>
      </c>
      <c r="E284" s="4">
        <v>1.0850391531037413E-2</v>
      </c>
      <c r="F284" s="4">
        <v>1.0307423899672288E-2</v>
      </c>
      <c r="G284" s="6">
        <v>1.049639695992277E-2</v>
      </c>
      <c r="H284" s="4">
        <v>1.082488349886554E-2</v>
      </c>
      <c r="J284" s="2">
        <v>43423</v>
      </c>
      <c r="K284" s="8">
        <f t="shared" si="31"/>
        <v>6.1202899866860787E-7</v>
      </c>
      <c r="L284" s="8">
        <f t="shared" si="31"/>
        <v>9.269320240428391E-7</v>
      </c>
      <c r="M284" s="8">
        <f t="shared" si="31"/>
        <v>4.3413076562297823E-7</v>
      </c>
      <c r="N284" s="8">
        <f t="shared" si="31"/>
        <v>1.343706900099891E-8</v>
      </c>
      <c r="O284" s="8">
        <f t="shared" si="31"/>
        <v>9.295878554883208E-8</v>
      </c>
      <c r="P284" s="8">
        <f t="shared" si="31"/>
        <v>4.0116765457793751E-7</v>
      </c>
      <c r="Q284" s="8"/>
      <c r="R284" s="9">
        <v>41810</v>
      </c>
      <c r="S284" s="4">
        <f t="shared" si="34"/>
        <v>7.8232282254105806E-4</v>
      </c>
      <c r="T284" s="4">
        <f t="shared" si="34"/>
        <v>9.6277309063082933E-4</v>
      </c>
      <c r="U284" s="4">
        <f t="shared" si="34"/>
        <v>6.5888600351121304E-4</v>
      </c>
      <c r="V284" s="4">
        <f t="shared" si="32"/>
        <v>1.1591837214608783E-4</v>
      </c>
      <c r="W284" s="4">
        <f t="shared" si="32"/>
        <v>3.0489143239656978E-4</v>
      </c>
      <c r="X284" s="4">
        <f t="shared" si="32"/>
        <v>6.3337797133933976E-4</v>
      </c>
      <c r="Z284" s="9">
        <v>41810</v>
      </c>
      <c r="AA284" s="4">
        <f t="shared" si="35"/>
        <v>3.2761236242802028E-3</v>
      </c>
      <c r="AB284" s="4">
        <f t="shared" si="35"/>
        <v>5.0905637922966651E-3</v>
      </c>
      <c r="AC284" s="4">
        <f t="shared" si="35"/>
        <v>1.9219539348025449E-3</v>
      </c>
      <c r="AD284" s="4">
        <f t="shared" si="33"/>
        <v>6.3715591475110855E-5</v>
      </c>
      <c r="AE284" s="4">
        <f t="shared" si="33"/>
        <v>4.3022295138506195E-4</v>
      </c>
      <c r="AF284" s="4">
        <f t="shared" si="33"/>
        <v>1.7816328829951544E-3</v>
      </c>
      <c r="AG284" s="4"/>
    </row>
    <row r="285" spans="1:33" ht="14.5" x14ac:dyDescent="0.35">
      <c r="A285" s="2">
        <v>43424</v>
      </c>
      <c r="B285" s="4">
        <v>1.62753416549083E-2</v>
      </c>
      <c r="C285" s="6">
        <v>8.3003910258412361E-3</v>
      </c>
      <c r="D285" s="4">
        <v>8.4714069962501526E-3</v>
      </c>
      <c r="E285" s="4">
        <v>1.1140403599762851E-2</v>
      </c>
      <c r="F285" s="4">
        <v>1.0688902192844792E-2</v>
      </c>
      <c r="G285" s="6">
        <v>1.0737369976479909E-2</v>
      </c>
      <c r="H285" s="4">
        <v>1.118251741257823E-2</v>
      </c>
      <c r="J285" s="2">
        <v>43424</v>
      </c>
      <c r="K285" s="8">
        <f t="shared" si="31"/>
        <v>6.3599837536057162E-5</v>
      </c>
      <c r="L285" s="8">
        <f t="shared" si="31"/>
        <v>6.0901396156605857E-5</v>
      </c>
      <c r="M285" s="8">
        <f t="shared" si="31"/>
        <v>2.6367588830180931E-5</v>
      </c>
      <c r="N285" s="8">
        <f t="shared" si="31"/>
        <v>3.1208305863300409E-5</v>
      </c>
      <c r="O285" s="8">
        <f t="shared" si="31"/>
        <v>3.0669130311074967E-5</v>
      </c>
      <c r="P285" s="8">
        <f t="shared" si="31"/>
        <v>2.5936858763264852E-5</v>
      </c>
      <c r="Q285" s="8"/>
      <c r="R285" s="9">
        <v>41813</v>
      </c>
      <c r="S285" s="4">
        <f t="shared" si="34"/>
        <v>7.9749506290670638E-3</v>
      </c>
      <c r="T285" s="4">
        <f t="shared" si="34"/>
        <v>7.8039346586581473E-3</v>
      </c>
      <c r="U285" s="4">
        <f t="shared" si="34"/>
        <v>5.1349380551454493E-3</v>
      </c>
      <c r="V285" s="4">
        <f t="shared" si="32"/>
        <v>5.5864394620635076E-3</v>
      </c>
      <c r="W285" s="4">
        <f t="shared" si="32"/>
        <v>5.5379716784283908E-3</v>
      </c>
      <c r="X285" s="4">
        <f t="shared" si="32"/>
        <v>5.0928242423300702E-3</v>
      </c>
      <c r="Z285" s="9">
        <v>41813</v>
      </c>
      <c r="AA285" s="4">
        <f t="shared" si="35"/>
        <v>0.2874436055282219</v>
      </c>
      <c r="AB285" s="4">
        <f t="shared" si="35"/>
        <v>0.26825422790112796</v>
      </c>
      <c r="AC285" s="4">
        <f t="shared" si="35"/>
        <v>8.1856549215138186E-2</v>
      </c>
      <c r="AD285" s="4">
        <f t="shared" si="33"/>
        <v>0.10219406050095525</v>
      </c>
      <c r="AE285" s="4">
        <f t="shared" si="33"/>
        <v>9.9845119932366222E-2</v>
      </c>
      <c r="AF285" s="4">
        <f t="shared" si="33"/>
        <v>8.0127780343716148E-2</v>
      </c>
      <c r="AG285" s="4"/>
    </row>
    <row r="286" spans="1:33" ht="14.5" x14ac:dyDescent="0.35">
      <c r="A286" s="2">
        <v>43425</v>
      </c>
      <c r="B286" s="4">
        <v>8.35039102720617E-3</v>
      </c>
      <c r="C286" s="6">
        <v>8.0864792689681053E-3</v>
      </c>
      <c r="D286" s="4">
        <v>7.180339191108942E-3</v>
      </c>
      <c r="E286" s="4">
        <v>1.2685634304172844E-2</v>
      </c>
      <c r="F286" s="4">
        <v>1.2283860899905739E-2</v>
      </c>
      <c r="G286" s="6">
        <v>1.204736553085453E-2</v>
      </c>
      <c r="H286" s="4">
        <v>1.296190971276172E-2</v>
      </c>
      <c r="J286" s="2">
        <v>43425</v>
      </c>
      <c r="K286" s="8">
        <f t="shared" si="31"/>
        <v>6.9649416136306716E-8</v>
      </c>
      <c r="L286" s="8">
        <f t="shared" si="31"/>
        <v>1.3690212991544944E-6</v>
      </c>
      <c r="M286" s="8">
        <f t="shared" si="31"/>
        <v>1.8794334270484749E-5</v>
      </c>
      <c r="N286" s="8">
        <f t="shared" si="31"/>
        <v>1.5472185239435163E-5</v>
      </c>
      <c r="O286" s="8">
        <f t="shared" si="31"/>
        <v>1.3667620480626034E-5</v>
      </c>
      <c r="P286" s="8">
        <f t="shared" si="31"/>
        <v>2.1266104587227987E-5</v>
      </c>
      <c r="Q286" s="8"/>
      <c r="R286" s="9">
        <v>41814</v>
      </c>
      <c r="S286" s="4">
        <f t="shared" si="34"/>
        <v>2.639117582380647E-4</v>
      </c>
      <c r="T286" s="4">
        <f t="shared" si="34"/>
        <v>1.170051836097228E-3</v>
      </c>
      <c r="U286" s="4">
        <f t="shared" si="34"/>
        <v>4.3352432769666743E-3</v>
      </c>
      <c r="V286" s="4">
        <f t="shared" si="32"/>
        <v>3.9334698726995691E-3</v>
      </c>
      <c r="W286" s="4">
        <f t="shared" si="32"/>
        <v>3.6969745036483596E-3</v>
      </c>
      <c r="X286" s="4">
        <f t="shared" si="32"/>
        <v>4.61151868555555E-3</v>
      </c>
      <c r="Z286" s="9">
        <v>41814</v>
      </c>
      <c r="AA286" s="4">
        <f t="shared" si="35"/>
        <v>5.2124924584173726E-4</v>
      </c>
      <c r="AB286" s="4">
        <f t="shared" si="35"/>
        <v>1.1990423385813909E-2</v>
      </c>
      <c r="AC286" s="4">
        <f t="shared" si="35"/>
        <v>7.6417523841532775E-2</v>
      </c>
      <c r="AD286" s="4">
        <f t="shared" si="33"/>
        <v>6.5763452445208204E-2</v>
      </c>
      <c r="AE286" s="4">
        <f t="shared" si="33"/>
        <v>5.9667686735358938E-2</v>
      </c>
      <c r="AF286" s="4">
        <f t="shared" si="33"/>
        <v>8.3932032956380631E-2</v>
      </c>
      <c r="AG286" s="4"/>
    </row>
    <row r="287" spans="1:33" ht="14.5" x14ac:dyDescent="0.35">
      <c r="A287" s="2">
        <v>43427</v>
      </c>
      <c r="B287" s="4">
        <v>8.1149930519628793E-3</v>
      </c>
      <c r="C287" s="6">
        <v>8.8994726538658142E-3</v>
      </c>
      <c r="D287" s="4">
        <v>8.8226040825247765E-3</v>
      </c>
      <c r="E287" s="4">
        <v>1.1000098806135575E-2</v>
      </c>
      <c r="F287" s="4">
        <v>1.0822951298414365E-2</v>
      </c>
      <c r="G287" s="6">
        <v>1.066017985377727E-2</v>
      </c>
      <c r="H287" s="4">
        <v>1.094432310959286E-2</v>
      </c>
      <c r="J287" s="2">
        <v>43427</v>
      </c>
      <c r="K287" s="8">
        <f t="shared" si="31"/>
        <v>6.1540824580178722E-7</v>
      </c>
      <c r="L287" s="8">
        <f t="shared" si="31"/>
        <v>5.0071337057287012E-7</v>
      </c>
      <c r="M287" s="8">
        <f t="shared" si="31"/>
        <v>8.3238352127603976E-6</v>
      </c>
      <c r="N287" s="8">
        <f t="shared" si="31"/>
        <v>7.3330378645246065E-6</v>
      </c>
      <c r="O287" s="8">
        <f t="shared" si="31"/>
        <v>6.4779758561301654E-6</v>
      </c>
      <c r="P287" s="8">
        <f t="shared" si="31"/>
        <v>8.0051085750084679E-6</v>
      </c>
      <c r="Q287" s="8"/>
      <c r="R287" s="9">
        <v>41815</v>
      </c>
      <c r="S287" s="4">
        <f t="shared" si="34"/>
        <v>7.8447960190293486E-4</v>
      </c>
      <c r="T287" s="4">
        <f t="shared" si="34"/>
        <v>7.0761103056189711E-4</v>
      </c>
      <c r="U287" s="4">
        <f t="shared" si="34"/>
        <v>2.8851057541726954E-3</v>
      </c>
      <c r="V287" s="4">
        <f t="shared" si="32"/>
        <v>2.7079582464514858E-3</v>
      </c>
      <c r="W287" s="4">
        <f t="shared" si="32"/>
        <v>2.5451868018143906E-3</v>
      </c>
      <c r="X287" s="4">
        <f t="shared" si="32"/>
        <v>2.8293300576299803E-3</v>
      </c>
      <c r="Z287" s="9">
        <v>41815</v>
      </c>
      <c r="AA287" s="4">
        <f t="shared" si="35"/>
        <v>4.1296793064022896E-3</v>
      </c>
      <c r="AB287" s="4">
        <f t="shared" si="35"/>
        <v>3.399401247372813E-3</v>
      </c>
      <c r="AC287" s="4">
        <f t="shared" si="35"/>
        <v>4.1910924973622699E-2</v>
      </c>
      <c r="AD287" s="4">
        <f t="shared" si="33"/>
        <v>3.7750496081592644E-2</v>
      </c>
      <c r="AE287" s="4">
        <f t="shared" si="33"/>
        <v>3.4045485947382659E-2</v>
      </c>
      <c r="AF287" s="4">
        <f t="shared" si="33"/>
        <v>4.0587206314844693E-2</v>
      </c>
      <c r="AG287" s="4"/>
    </row>
    <row r="288" spans="1:33" ht="14.5" x14ac:dyDescent="0.35">
      <c r="A288" s="2">
        <v>43430</v>
      </c>
      <c r="B288" s="4">
        <v>7.5751431338964004E-3</v>
      </c>
      <c r="C288" s="6">
        <v>8.7773939594626427E-3</v>
      </c>
      <c r="D288" s="4">
        <v>8.8850175961852074E-3</v>
      </c>
      <c r="E288" s="4">
        <v>1.012876149147884E-2</v>
      </c>
      <c r="F288" s="4">
        <v>1.0675364436472955E-2</v>
      </c>
      <c r="G288" s="6">
        <v>1.0280556447717941E-2</v>
      </c>
      <c r="H288" s="4">
        <v>1.022987792952312E-2</v>
      </c>
      <c r="J288" s="2">
        <v>43430</v>
      </c>
      <c r="K288" s="8">
        <f t="shared" si="31"/>
        <v>1.4454070475747112E-6</v>
      </c>
      <c r="L288" s="8">
        <f t="shared" si="31"/>
        <v>1.7157711069563912E-6</v>
      </c>
      <c r="M288" s="8">
        <f t="shared" si="31"/>
        <v>6.5209667161820383E-6</v>
      </c>
      <c r="N288" s="8">
        <f t="shared" si="31"/>
        <v>9.6113721249494664E-6</v>
      </c>
      <c r="O288" s="8">
        <f t="shared" si="31"/>
        <v>7.3192611986028473E-6</v>
      </c>
      <c r="P288" s="8">
        <f t="shared" si="31"/>
        <v>7.0476168351112411E-6</v>
      </c>
      <c r="Q288" s="8"/>
      <c r="R288" s="9">
        <v>41816</v>
      </c>
      <c r="S288" s="4">
        <f t="shared" si="34"/>
        <v>1.2022508255662423E-3</v>
      </c>
      <c r="T288" s="4">
        <f t="shared" si="34"/>
        <v>1.309874462288807E-3</v>
      </c>
      <c r="U288" s="4">
        <f t="shared" si="34"/>
        <v>2.5536183575824399E-3</v>
      </c>
      <c r="V288" s="4">
        <f t="shared" si="32"/>
        <v>3.1002213025765543E-3</v>
      </c>
      <c r="W288" s="4">
        <f t="shared" si="32"/>
        <v>2.7054133138215402E-3</v>
      </c>
      <c r="X288" s="4">
        <f t="shared" si="32"/>
        <v>2.6547347956267196E-3</v>
      </c>
      <c r="Z288" s="9">
        <v>41816</v>
      </c>
      <c r="AA288" s="4">
        <f t="shared" si="35"/>
        <v>1.0336028106878503E-2</v>
      </c>
      <c r="AB288" s="4">
        <f t="shared" si="35"/>
        <v>1.2069111617946993E-2</v>
      </c>
      <c r="AC288" s="4">
        <f t="shared" si="35"/>
        <v>3.8391244324033735E-2</v>
      </c>
      <c r="AD288" s="4">
        <f t="shared" si="33"/>
        <v>5.2657507957936556E-2</v>
      </c>
      <c r="AE288" s="4">
        <f t="shared" si="33"/>
        <v>4.2223884126416422E-2</v>
      </c>
      <c r="AF288" s="4">
        <f t="shared" si="33"/>
        <v>4.093243630171739E-2</v>
      </c>
      <c r="AG288" s="4"/>
    </row>
    <row r="289" spans="1:33" ht="14.5" x14ac:dyDescent="0.35">
      <c r="A289" s="2">
        <v>43431</v>
      </c>
      <c r="B289" s="4">
        <v>6.7665465157142196E-3</v>
      </c>
      <c r="C289" s="6">
        <v>7.8291939571499825E-3</v>
      </c>
      <c r="D289" s="4">
        <v>8.149297907948494E-3</v>
      </c>
      <c r="E289" s="4">
        <v>9.844058998162989E-3</v>
      </c>
      <c r="F289" s="4">
        <v>1.0234652039667228E-2</v>
      </c>
      <c r="G289" s="6">
        <v>9.9913081887385811E-3</v>
      </c>
      <c r="H289" s="4">
        <v>9.9226548081941257E-3</v>
      </c>
      <c r="J289" s="2">
        <v>43431</v>
      </c>
      <c r="K289" s="8">
        <f t="shared" si="31"/>
        <v>1.129219584789973E-6</v>
      </c>
      <c r="L289" s="8">
        <f t="shared" si="31"/>
        <v>1.9120014127258239E-6</v>
      </c>
      <c r="M289" s="8">
        <f t="shared" si="31"/>
        <v>9.4710830796279868E-6</v>
      </c>
      <c r="N289" s="8">
        <f t="shared" si="31"/>
        <v>1.2027755925273373E-5</v>
      </c>
      <c r="O289" s="8">
        <f t="shared" si="31"/>
        <v>1.0399087847806879E-5</v>
      </c>
      <c r="P289" s="8">
        <f t="shared" si="31"/>
        <v>9.961019553860428E-6</v>
      </c>
      <c r="Q289" s="8"/>
      <c r="R289" s="9">
        <v>41817</v>
      </c>
      <c r="S289" s="4">
        <f t="shared" si="34"/>
        <v>1.0626474414357628E-3</v>
      </c>
      <c r="T289" s="4">
        <f t="shared" si="34"/>
        <v>1.3827513922342743E-3</v>
      </c>
      <c r="U289" s="4">
        <f t="shared" si="34"/>
        <v>3.0775124824487694E-3</v>
      </c>
      <c r="V289" s="4">
        <f t="shared" si="32"/>
        <v>3.4681055239530086E-3</v>
      </c>
      <c r="W289" s="4">
        <f t="shared" si="32"/>
        <v>3.2247616730243615E-3</v>
      </c>
      <c r="X289" s="4">
        <f t="shared" si="32"/>
        <v>3.1561082924799061E-3</v>
      </c>
      <c r="Z289" s="9">
        <v>41817</v>
      </c>
      <c r="AA289" s="4">
        <f t="shared" si="35"/>
        <v>1.0139877375326289E-2</v>
      </c>
      <c r="AB289" s="4">
        <f t="shared" si="35"/>
        <v>1.6263571769934204E-2</v>
      </c>
      <c r="AC289" s="4">
        <f t="shared" si="35"/>
        <v>6.2250909638458696E-2</v>
      </c>
      <c r="AD289" s="4">
        <f t="shared" si="33"/>
        <v>7.4929227262010345E-2</v>
      </c>
      <c r="AE289" s="4">
        <f t="shared" si="33"/>
        <v>6.6967991651795566E-2</v>
      </c>
      <c r="AF289" s="4">
        <f t="shared" si="33"/>
        <v>6.4758711211227116E-2</v>
      </c>
      <c r="AG289" s="4"/>
    </row>
    <row r="290" spans="1:33" ht="14.5" x14ac:dyDescent="0.35">
      <c r="A290" s="2">
        <v>43432</v>
      </c>
      <c r="B290" s="4">
        <v>1.0783098157560801E-2</v>
      </c>
      <c r="C290" s="6">
        <v>6.9235381670296192E-3</v>
      </c>
      <c r="D290" s="4">
        <v>8.673693984746933E-3</v>
      </c>
      <c r="E290" s="4">
        <v>9.2879798023788492E-3</v>
      </c>
      <c r="F290" s="4">
        <v>9.9321640973201609E-3</v>
      </c>
      <c r="G290" s="6">
        <v>9.4316637097112792E-3</v>
      </c>
      <c r="H290" s="4">
        <v>8.9359269700754092E-3</v>
      </c>
      <c r="J290" s="2">
        <v>43432</v>
      </c>
      <c r="K290" s="8">
        <f t="shared" si="31"/>
        <v>1.4896203320509054E-5</v>
      </c>
      <c r="L290" s="8">
        <f t="shared" si="31"/>
        <v>4.4495859642845582E-6</v>
      </c>
      <c r="M290" s="8">
        <f t="shared" si="31"/>
        <v>2.2353788960019845E-6</v>
      </c>
      <c r="N290" s="8">
        <f t="shared" si="31"/>
        <v>7.2408877487762113E-7</v>
      </c>
      <c r="O290" s="8">
        <f t="shared" si="31"/>
        <v>1.8263750668343416E-6</v>
      </c>
      <c r="P290" s="8">
        <f t="shared" si="31"/>
        <v>3.4120413958761921E-6</v>
      </c>
      <c r="Q290" s="8"/>
      <c r="R290" s="9">
        <v>41820</v>
      </c>
      <c r="S290" s="4">
        <f t="shared" si="34"/>
        <v>3.8595599905311816E-3</v>
      </c>
      <c r="T290" s="4">
        <f t="shared" si="34"/>
        <v>2.1094041728138679E-3</v>
      </c>
      <c r="U290" s="4">
        <f t="shared" si="34"/>
        <v>1.4951183551819517E-3</v>
      </c>
      <c r="V290" s="4">
        <f t="shared" si="32"/>
        <v>8.5093406024063997E-4</v>
      </c>
      <c r="W290" s="4">
        <f t="shared" si="32"/>
        <v>1.3514344478495217E-3</v>
      </c>
      <c r="X290" s="4">
        <f t="shared" si="32"/>
        <v>1.8471711874853917E-3</v>
      </c>
      <c r="Z290" s="9">
        <v>41820</v>
      </c>
      <c r="AA290" s="4">
        <f t="shared" si="35"/>
        <v>0.11440187061487461</v>
      </c>
      <c r="AB290" s="4">
        <f t="shared" si="35"/>
        <v>2.5510437725900337E-2</v>
      </c>
      <c r="AC290" s="4">
        <f t="shared" si="35"/>
        <v>1.171461879117941E-2</v>
      </c>
      <c r="AD290" s="4">
        <f t="shared" si="33"/>
        <v>3.4730540621101813E-3</v>
      </c>
      <c r="AE290" s="4">
        <f t="shared" si="33"/>
        <v>9.3795484402692253E-3</v>
      </c>
      <c r="AF290" s="4">
        <f t="shared" si="33"/>
        <v>1.8812844991813016E-2</v>
      </c>
      <c r="AG290" s="4"/>
    </row>
    <row r="291" spans="1:33" ht="14.5" x14ac:dyDescent="0.35">
      <c r="A291" s="2">
        <v>43433</v>
      </c>
      <c r="B291" s="4">
        <v>7.77600963958978E-3</v>
      </c>
      <c r="C291" s="6">
        <v>1.117015723139048E-2</v>
      </c>
      <c r="D291" s="4">
        <v>1.1179207824170589E-2</v>
      </c>
      <c r="E291" s="4">
        <v>9.1510066007048328E-3</v>
      </c>
      <c r="F291" s="4">
        <v>9.8175120438591789E-3</v>
      </c>
      <c r="G291" s="6">
        <v>9.2164904393058841E-3</v>
      </c>
      <c r="H291" s="4">
        <v>9.1878718537362208E-3</v>
      </c>
      <c r="J291" s="2">
        <v>43433</v>
      </c>
      <c r="K291" s="8">
        <f t="shared" si="31"/>
        <v>1.1520237874926489E-5</v>
      </c>
      <c r="L291" s="8">
        <f t="shared" si="31"/>
        <v>1.1581757883534117E-5</v>
      </c>
      <c r="M291" s="8">
        <f t="shared" si="31"/>
        <v>1.8906166430756302E-6</v>
      </c>
      <c r="N291" s="8">
        <f t="shared" si="31"/>
        <v>4.1677320666377362E-6</v>
      </c>
      <c r="O291" s="8">
        <f t="shared" si="31"/>
        <v>2.0749849343507468E-6</v>
      </c>
      <c r="P291" s="8">
        <f t="shared" si="31"/>
        <v>1.9933549117344905E-6</v>
      </c>
      <c r="Q291" s="8"/>
      <c r="R291" s="9">
        <v>41821</v>
      </c>
      <c r="S291" s="4">
        <f t="shared" si="34"/>
        <v>3.3941475918006997E-3</v>
      </c>
      <c r="T291" s="4">
        <f t="shared" si="34"/>
        <v>3.4031981845808095E-3</v>
      </c>
      <c r="U291" s="4">
        <f t="shared" si="34"/>
        <v>1.3749969611150529E-3</v>
      </c>
      <c r="V291" s="4">
        <f t="shared" si="32"/>
        <v>2.0415024042693989E-3</v>
      </c>
      <c r="W291" s="4">
        <f t="shared" si="32"/>
        <v>1.4404807997161042E-3</v>
      </c>
      <c r="X291" s="4">
        <f t="shared" si="32"/>
        <v>1.4118622141464409E-3</v>
      </c>
      <c r="Z291" s="9">
        <v>41821</v>
      </c>
      <c r="AA291" s="4">
        <f t="shared" si="35"/>
        <v>5.8343849199462783E-2</v>
      </c>
      <c r="AB291" s="4">
        <f t="shared" si="35"/>
        <v>5.8590178412630589E-2</v>
      </c>
      <c r="AC291" s="4">
        <f t="shared" si="35"/>
        <v>1.2564215354512465E-2</v>
      </c>
      <c r="AD291" s="4">
        <f t="shared" si="33"/>
        <v>2.5179441452309215E-2</v>
      </c>
      <c r="AE291" s="4">
        <f t="shared" si="33"/>
        <v>1.3657159028184207E-2</v>
      </c>
      <c r="AF291" s="4">
        <f t="shared" si="33"/>
        <v>1.3175172502088328E-2</v>
      </c>
      <c r="AG291" s="4"/>
    </row>
    <row r="292" spans="1:33" ht="14.5" x14ac:dyDescent="0.35">
      <c r="A292" s="2">
        <v>43434</v>
      </c>
      <c r="B292" s="4">
        <v>5.2051129036161398E-3</v>
      </c>
      <c r="C292" s="6">
        <v>1.3324711471796039E-2</v>
      </c>
      <c r="D292" s="4">
        <v>1.4840316958725451E-2</v>
      </c>
      <c r="E292" s="4">
        <v>8.449503835035916E-3</v>
      </c>
      <c r="F292" s="4">
        <v>9.1405565523822035E-3</v>
      </c>
      <c r="G292" s="6">
        <v>8.5917544201818893E-3</v>
      </c>
      <c r="H292" s="4">
        <v>8.296767816165028E-3</v>
      </c>
      <c r="J292" s="2">
        <v>43434</v>
      </c>
      <c r="K292" s="8">
        <f t="shared" si="31"/>
        <v>6.5927880908389074E-5</v>
      </c>
      <c r="L292" s="8">
        <f t="shared" si="31"/>
        <v>9.2837157183594908E-5</v>
      </c>
      <c r="M292" s="8">
        <f t="shared" si="31"/>
        <v>1.0526072515878883E-5</v>
      </c>
      <c r="N292" s="8">
        <f t="shared" si="31"/>
        <v>1.548771671261315E-5</v>
      </c>
      <c r="O292" s="8">
        <f t="shared" si="31"/>
        <v>1.146934076172676E-5</v>
      </c>
      <c r="P292" s="8">
        <f t="shared" si="31"/>
        <v>9.5583300982876737E-6</v>
      </c>
      <c r="Q292" s="8"/>
      <c r="R292" s="9">
        <v>41822</v>
      </c>
      <c r="S292" s="4">
        <f t="shared" si="34"/>
        <v>8.1195985681798994E-3</v>
      </c>
      <c r="T292" s="4">
        <f t="shared" si="34"/>
        <v>9.6352040551093109E-3</v>
      </c>
      <c r="U292" s="4">
        <f t="shared" si="34"/>
        <v>3.2443909314197762E-3</v>
      </c>
      <c r="V292" s="4">
        <f t="shared" si="32"/>
        <v>3.9354436487660637E-3</v>
      </c>
      <c r="W292" s="4">
        <f t="shared" si="32"/>
        <v>3.3866415165657495E-3</v>
      </c>
      <c r="X292" s="4">
        <f t="shared" si="32"/>
        <v>3.0916549125488881E-3</v>
      </c>
      <c r="Z292" s="9">
        <v>41822</v>
      </c>
      <c r="AA292" s="4">
        <f t="shared" si="35"/>
        <v>0.33061499198878774</v>
      </c>
      <c r="AB292" s="4">
        <f t="shared" si="35"/>
        <v>0.39844755938410525</v>
      </c>
      <c r="AC292" s="4">
        <f t="shared" si="35"/>
        <v>0.10049219307607093</v>
      </c>
      <c r="AD292" s="4">
        <f t="shared" si="33"/>
        <v>0.13253239585730636</v>
      </c>
      <c r="AE292" s="4">
        <f t="shared" si="33"/>
        <v>0.10698810767039779</v>
      </c>
      <c r="AF292" s="4">
        <f t="shared" si="33"/>
        <v>9.359097143022832E-2</v>
      </c>
      <c r="AG292" s="4"/>
    </row>
    <row r="293" spans="1:33" ht="14.5" x14ac:dyDescent="0.35">
      <c r="A293" s="2">
        <v>43437</v>
      </c>
      <c r="B293" s="4">
        <v>1.27259552742291E-2</v>
      </c>
      <c r="C293" s="6">
        <v>1.3119666837155821E-2</v>
      </c>
      <c r="D293" s="4">
        <v>1.4260930940508841E-2</v>
      </c>
      <c r="E293" s="4">
        <v>7.7432920107827702E-3</v>
      </c>
      <c r="F293" s="4">
        <v>8.5431476191919278E-3</v>
      </c>
      <c r="G293" s="6">
        <v>7.8698101142985651E-3</v>
      </c>
      <c r="H293" s="4">
        <v>7.5704486366637647E-3</v>
      </c>
      <c r="J293" s="2">
        <v>43437</v>
      </c>
      <c r="K293" s="8">
        <f t="shared" si="31"/>
        <v>1.5500879478220105E-7</v>
      </c>
      <c r="L293" s="8">
        <f t="shared" si="31"/>
        <v>2.3561502960709336E-6</v>
      </c>
      <c r="M293" s="8">
        <f t="shared" si="31"/>
        <v>2.4826933196897631E-5</v>
      </c>
      <c r="N293" s="8">
        <f t="shared" si="31"/>
        <v>1.7495879879037568E-5</v>
      </c>
      <c r="O293" s="8">
        <f t="shared" si="31"/>
        <v>2.3582145814316763E-5</v>
      </c>
      <c r="P293" s="8">
        <f t="shared" si="31"/>
        <v>2.6579248689980231E-5</v>
      </c>
      <c r="Q293" s="8"/>
      <c r="R293" s="9">
        <v>41823</v>
      </c>
      <c r="S293" s="4">
        <f t="shared" si="34"/>
        <v>3.9371156292672058E-4</v>
      </c>
      <c r="T293" s="4">
        <f t="shared" si="34"/>
        <v>1.5349756662797406E-3</v>
      </c>
      <c r="U293" s="4">
        <f t="shared" si="34"/>
        <v>4.9826632634463299E-3</v>
      </c>
      <c r="V293" s="4">
        <f t="shared" si="32"/>
        <v>4.1828076550371723E-3</v>
      </c>
      <c r="W293" s="4">
        <f t="shared" si="32"/>
        <v>4.856145159930535E-3</v>
      </c>
      <c r="X293" s="4">
        <f t="shared" si="32"/>
        <v>5.1555066375653354E-3</v>
      </c>
      <c r="Z293" s="9">
        <v>41823</v>
      </c>
      <c r="AA293" s="4">
        <f t="shared" si="35"/>
        <v>4.5949408638201739E-4</v>
      </c>
      <c r="AB293" s="4">
        <f t="shared" si="35"/>
        <v>6.2450403564611179E-3</v>
      </c>
      <c r="AC293" s="4">
        <f t="shared" si="35"/>
        <v>0.14666454660710881</v>
      </c>
      <c r="AD293" s="4">
        <f t="shared" si="33"/>
        <v>9.1095549590697988E-2</v>
      </c>
      <c r="AE293" s="4">
        <f t="shared" si="33"/>
        <v>0.13645032068438145</v>
      </c>
      <c r="AF293" s="4">
        <f t="shared" si="33"/>
        <v>0.16161281068105682</v>
      </c>
      <c r="AG293" s="4"/>
    </row>
    <row r="294" spans="1:33" ht="14.5" x14ac:dyDescent="0.35">
      <c r="A294" s="2">
        <v>43438</v>
      </c>
      <c r="B294" s="4">
        <v>1.4187069223510399E-2</v>
      </c>
      <c r="C294" s="6">
        <v>1.518660038709641E-2</v>
      </c>
      <c r="D294" s="4">
        <v>1.446144469082355E-2</v>
      </c>
      <c r="E294" s="4">
        <v>9.3221761982781523E-3</v>
      </c>
      <c r="F294" s="4">
        <v>9.9037953568739383E-3</v>
      </c>
      <c r="G294" s="6">
        <v>9.4638118846761855E-3</v>
      </c>
      <c r="H294" s="4">
        <v>9.3072986559084945E-3</v>
      </c>
      <c r="J294" s="2">
        <v>43438</v>
      </c>
      <c r="K294" s="8">
        <f t="shared" si="31"/>
        <v>9.9906254697960459E-7</v>
      </c>
      <c r="L294" s="8">
        <f t="shared" si="31"/>
        <v>7.5281897063309607E-8</v>
      </c>
      <c r="M294" s="8">
        <f t="shared" si="31"/>
        <v>2.3667184146953364E-5</v>
      </c>
      <c r="N294" s="8">
        <f t="shared" si="31"/>
        <v>1.8346435016610862E-5</v>
      </c>
      <c r="O294" s="8">
        <f t="shared" si="31"/>
        <v>2.230915988885126E-5</v>
      </c>
      <c r="P294" s="8">
        <f t="shared" si="31"/>
        <v>2.3812160792433819E-5</v>
      </c>
      <c r="Q294" s="8"/>
      <c r="R294" s="9">
        <v>41827</v>
      </c>
      <c r="S294" s="4">
        <f t="shared" si="34"/>
        <v>9.9953116358601074E-4</v>
      </c>
      <c r="T294" s="4">
        <f t="shared" si="34"/>
        <v>2.743754673131503E-4</v>
      </c>
      <c r="U294" s="4">
        <f t="shared" si="34"/>
        <v>4.8648930252322472E-3</v>
      </c>
      <c r="V294" s="4">
        <f t="shared" si="32"/>
        <v>4.2832738666364611E-3</v>
      </c>
      <c r="W294" s="4">
        <f t="shared" si="32"/>
        <v>4.723257338834214E-3</v>
      </c>
      <c r="X294" s="4">
        <f t="shared" si="32"/>
        <v>4.879770567601905E-3</v>
      </c>
      <c r="Z294" s="9">
        <v>41827</v>
      </c>
      <c r="AA294" s="4">
        <f t="shared" si="35"/>
        <v>2.2659038146404242E-3</v>
      </c>
      <c r="AB294" s="4">
        <f t="shared" si="35"/>
        <v>1.8229482323262047E-4</v>
      </c>
      <c r="AC294" s="4">
        <f t="shared" si="35"/>
        <v>0.10192754395693093</v>
      </c>
      <c r="AD294" s="4">
        <f t="shared" si="33"/>
        <v>7.3075244593117983E-2</v>
      </c>
      <c r="AE294" s="4">
        <f t="shared" si="33"/>
        <v>9.4230457400030776E-2</v>
      </c>
      <c r="AF294" s="4">
        <f t="shared" si="33"/>
        <v>0.10276300739110056</v>
      </c>
      <c r="AG294" s="4"/>
    </row>
    <row r="295" spans="1:33" ht="14.5" x14ac:dyDescent="0.35">
      <c r="A295" s="2">
        <v>43440</v>
      </c>
      <c r="B295" s="4">
        <v>2.4247533657055498E-2</v>
      </c>
      <c r="C295" s="6">
        <v>1.323981024324894E-2</v>
      </c>
      <c r="D295" s="4">
        <v>1.5173777937889101E-2</v>
      </c>
      <c r="E295" s="4">
        <v>1.0381111836107768E-2</v>
      </c>
      <c r="F295" s="4">
        <v>1.0834863457454932E-2</v>
      </c>
      <c r="G295" s="6">
        <v>1.0580000384467129E-2</v>
      </c>
      <c r="H295" s="4">
        <v>1.078650197217222E-2</v>
      </c>
      <c r="J295" s="2">
        <v>43440</v>
      </c>
      <c r="K295" s="8">
        <f t="shared" si="31"/>
        <v>1.2116997475486513E-4</v>
      </c>
      <c r="L295" s="8">
        <f t="shared" si="31"/>
        <v>8.2333042851104907E-5</v>
      </c>
      <c r="M295" s="8">
        <f t="shared" si="31"/>
        <v>1.9227765411645537E-4</v>
      </c>
      <c r="N295" s="8">
        <f t="shared" si="31"/>
        <v>1.7989972188325312E-4</v>
      </c>
      <c r="O295" s="8">
        <f t="shared" si="31"/>
        <v>1.8680146575731014E-4</v>
      </c>
      <c r="P295" s="8">
        <f t="shared" si="31"/>
        <v>1.8119937402143155E-4</v>
      </c>
      <c r="Q295" s="8"/>
      <c r="R295" s="9">
        <v>41828</v>
      </c>
      <c r="S295" s="4">
        <f t="shared" si="34"/>
        <v>1.1007723413806559E-2</v>
      </c>
      <c r="T295" s="4">
        <f t="shared" si="34"/>
        <v>9.0737557191663976E-3</v>
      </c>
      <c r="U295" s="4">
        <f t="shared" si="34"/>
        <v>1.386642182094773E-2</v>
      </c>
      <c r="V295" s="4">
        <f t="shared" si="32"/>
        <v>1.3412670199600567E-2</v>
      </c>
      <c r="W295" s="4">
        <f t="shared" si="32"/>
        <v>1.3667533272588369E-2</v>
      </c>
      <c r="X295" s="4">
        <f t="shared" si="32"/>
        <v>1.3461031684883279E-2</v>
      </c>
      <c r="Z295" s="9">
        <v>41828</v>
      </c>
      <c r="AA295" s="4">
        <f t="shared" si="35"/>
        <v>0.22632427620812146</v>
      </c>
      <c r="AB295" s="4">
        <f t="shared" si="35"/>
        <v>0.12924312072300181</v>
      </c>
      <c r="AC295" s="4">
        <f t="shared" si="35"/>
        <v>0.48740879103736967</v>
      </c>
      <c r="AD295" s="4">
        <f t="shared" si="33"/>
        <v>0.43237191311754719</v>
      </c>
      <c r="AE295" s="4">
        <f t="shared" si="33"/>
        <v>0.46247784993239272</v>
      </c>
      <c r="AF295" s="4">
        <f t="shared" si="33"/>
        <v>0.43793216192360718</v>
      </c>
      <c r="AG295" s="4"/>
    </row>
    <row r="296" spans="1:33" ht="14.5" x14ac:dyDescent="0.35">
      <c r="A296" s="2">
        <v>43441</v>
      </c>
      <c r="B296" s="4">
        <v>1.7602797579596801E-2</v>
      </c>
      <c r="C296" s="6">
        <v>1.197163946926594E-2</v>
      </c>
      <c r="D296" s="4">
        <v>1.263917423784733E-2</v>
      </c>
      <c r="E296" s="4">
        <v>1.3310955413047883E-2</v>
      </c>
      <c r="F296" s="4">
        <v>1.3628747269567178E-2</v>
      </c>
      <c r="G296" s="6">
        <v>1.356196567044772E-2</v>
      </c>
      <c r="H296" s="4">
        <v>1.399330720170733E-2</v>
      </c>
      <c r="J296" s="2">
        <v>43441</v>
      </c>
      <c r="K296" s="8">
        <f t="shared" si="31"/>
        <v>3.1709941663545036E-5</v>
      </c>
      <c r="L296" s="8">
        <f t="shared" si="31"/>
        <v>2.4637556678760185E-5</v>
      </c>
      <c r="M296" s="8">
        <f t="shared" si="31"/>
        <v>1.8419909182567307E-5</v>
      </c>
      <c r="N296" s="8">
        <f t="shared" si="31"/>
        <v>1.5793075866646545E-5</v>
      </c>
      <c r="O296" s="8">
        <f t="shared" si="31"/>
        <v>1.6328322517997403E-5</v>
      </c>
      <c r="P296" s="8">
        <f t="shared" si="31"/>
        <v>1.3028420788076679E-5</v>
      </c>
      <c r="Q296" s="8"/>
      <c r="R296" s="9">
        <v>41829</v>
      </c>
      <c r="S296" s="4">
        <f t="shared" si="34"/>
        <v>5.6311581103308615E-3</v>
      </c>
      <c r="T296" s="4">
        <f t="shared" si="34"/>
        <v>4.9636233417494711E-3</v>
      </c>
      <c r="U296" s="4">
        <f t="shared" si="34"/>
        <v>4.2918421665489176E-3</v>
      </c>
      <c r="V296" s="4">
        <f t="shared" si="32"/>
        <v>3.9740503100296233E-3</v>
      </c>
      <c r="W296" s="4">
        <f t="shared" si="32"/>
        <v>4.0408319091490806E-3</v>
      </c>
      <c r="X296" s="4">
        <f t="shared" si="32"/>
        <v>3.6094903778894714E-3</v>
      </c>
      <c r="Z296" s="9">
        <v>41829</v>
      </c>
      <c r="AA296" s="4">
        <f t="shared" si="35"/>
        <v>8.4857481468374463E-2</v>
      </c>
      <c r="AB296" s="4">
        <f t="shared" si="35"/>
        <v>6.1460590522089964E-2</v>
      </c>
      <c r="AC296" s="4">
        <f t="shared" si="35"/>
        <v>4.2958878424283808E-2</v>
      </c>
      <c r="AD296" s="4">
        <f t="shared" si="33"/>
        <v>3.5716709566229632E-2</v>
      </c>
      <c r="AE296" s="4">
        <f t="shared" si="33"/>
        <v>3.7164652045286406E-2</v>
      </c>
      <c r="AF296" s="4">
        <f t="shared" si="33"/>
        <v>2.8465368733600727E-2</v>
      </c>
      <c r="AG296" s="4"/>
    </row>
    <row r="297" spans="1:33" ht="14.5" x14ac:dyDescent="0.35">
      <c r="A297" s="2">
        <v>43444</v>
      </c>
      <c r="B297" s="4">
        <v>1.8646127742267201E-2</v>
      </c>
      <c r="C297" s="6">
        <v>1.0652493685483931E-2</v>
      </c>
      <c r="D297" s="4">
        <v>1.252675149589777E-2</v>
      </c>
      <c r="E297" s="4">
        <v>1.3546654523580483E-2</v>
      </c>
      <c r="F297" s="4">
        <v>1.3842575530922628E-2</v>
      </c>
      <c r="G297" s="6">
        <v>1.398904222102613E-2</v>
      </c>
      <c r="H297" s="4">
        <v>1.3529386229320289E-2</v>
      </c>
      <c r="J297" s="2">
        <v>43444</v>
      </c>
      <c r="K297" s="8">
        <f t="shared" si="31"/>
        <v>6.3898185433765365E-5</v>
      </c>
      <c r="L297" s="8">
        <f t="shared" si="31"/>
        <v>3.7446765644630426E-5</v>
      </c>
      <c r="M297" s="8">
        <f t="shared" si="31"/>
        <v>2.6004627108103077E-5</v>
      </c>
      <c r="N297" s="8">
        <f t="shared" si="31"/>
        <v>2.3074113847113336E-5</v>
      </c>
      <c r="O297" s="8">
        <f t="shared" si="31"/>
        <v>2.168844555215322E-5</v>
      </c>
      <c r="P297" s="8">
        <f t="shared" si="31"/>
        <v>2.618104371031425E-5</v>
      </c>
      <c r="Q297" s="8"/>
      <c r="R297" s="9">
        <v>41830</v>
      </c>
      <c r="S297" s="4">
        <f t="shared" si="34"/>
        <v>7.9936340567832703E-3</v>
      </c>
      <c r="T297" s="4">
        <f t="shared" si="34"/>
        <v>6.1193762463694311E-3</v>
      </c>
      <c r="U297" s="4">
        <f t="shared" si="34"/>
        <v>5.0994732186867182E-3</v>
      </c>
      <c r="V297" s="4">
        <f t="shared" si="32"/>
        <v>4.8035522113445729E-3</v>
      </c>
      <c r="W297" s="4">
        <f t="shared" si="32"/>
        <v>4.6570855212410712E-3</v>
      </c>
      <c r="X297" s="4">
        <f t="shared" si="32"/>
        <v>5.1167415129469117E-3</v>
      </c>
      <c r="Z297" s="9">
        <v>41830</v>
      </c>
      <c r="AA297" s="4">
        <f t="shared" si="35"/>
        <v>0.19055577924516087</v>
      </c>
      <c r="AB297" s="4">
        <f t="shared" si="35"/>
        <v>9.0732621731236973E-2</v>
      </c>
      <c r="AC297" s="4">
        <f t="shared" si="35"/>
        <v>5.6938950412484868E-2</v>
      </c>
      <c r="AD297" s="4">
        <f t="shared" si="33"/>
        <v>4.9123424531267945E-2</v>
      </c>
      <c r="AE297" s="4">
        <f t="shared" si="33"/>
        <v>4.5545361471897694E-2</v>
      </c>
      <c r="AF297" s="4">
        <f t="shared" si="33"/>
        <v>5.7420232412728645E-2</v>
      </c>
      <c r="AG297" s="4"/>
    </row>
    <row r="298" spans="1:33" ht="14.5" x14ac:dyDescent="0.35">
      <c r="A298" s="2">
        <v>43445</v>
      </c>
      <c r="B298" s="4">
        <v>1.5635025424869799E-2</v>
      </c>
      <c r="C298" s="6">
        <v>1.191233098506927E-2</v>
      </c>
      <c r="D298" s="4">
        <v>1.3836784288287159E-2</v>
      </c>
      <c r="E298" s="4">
        <v>1.5271672463467001E-2</v>
      </c>
      <c r="F298" s="4">
        <v>1.5396145345398791E-2</v>
      </c>
      <c r="G298" s="6">
        <v>1.5805598267557619E-2</v>
      </c>
      <c r="H298" s="4">
        <v>1.4959439000087411E-2</v>
      </c>
      <c r="J298" s="2">
        <v>43445</v>
      </c>
      <c r="K298" s="8">
        <f t="shared" si="31"/>
        <v>1.3858453892121779E-5</v>
      </c>
      <c r="L298" s="8">
        <f t="shared" si="31"/>
        <v>3.2336711852980252E-6</v>
      </c>
      <c r="M298" s="8">
        <f t="shared" si="31"/>
        <v>1.3202537456018355E-7</v>
      </c>
      <c r="N298" s="8">
        <f t="shared" si="31"/>
        <v>5.7063692368075211E-8</v>
      </c>
      <c r="O298" s="8">
        <f t="shared" si="31"/>
        <v>2.9095094662603656E-8</v>
      </c>
      <c r="P298" s="8">
        <f t="shared" si="31"/>
        <v>4.5641701735025012E-7</v>
      </c>
      <c r="Q298" s="8"/>
      <c r="R298" s="9">
        <v>41831</v>
      </c>
      <c r="S298" s="4">
        <f t="shared" si="34"/>
        <v>3.7226944398005297E-3</v>
      </c>
      <c r="T298" s="4">
        <f t="shared" si="34"/>
        <v>1.7982411365826401E-3</v>
      </c>
      <c r="U298" s="4">
        <f t="shared" si="34"/>
        <v>3.6335296140279846E-4</v>
      </c>
      <c r="V298" s="4">
        <f t="shared" si="32"/>
        <v>2.3888007947100824E-4</v>
      </c>
      <c r="W298" s="4">
        <f t="shared" si="32"/>
        <v>1.7057284268781961E-4</v>
      </c>
      <c r="X298" s="4">
        <f t="shared" si="32"/>
        <v>6.7558642478238867E-4</v>
      </c>
      <c r="Z298" s="9">
        <v>41831</v>
      </c>
      <c r="AA298" s="4">
        <f t="shared" si="35"/>
        <v>4.0568103516112064E-2</v>
      </c>
      <c r="AB298" s="4">
        <f t="shared" si="35"/>
        <v>7.7778712848974862E-3</v>
      </c>
      <c r="AC298" s="4">
        <f t="shared" si="35"/>
        <v>2.7863321334820057E-4</v>
      </c>
      <c r="AD298" s="4">
        <f t="shared" si="33"/>
        <v>1.1913583844447295E-4</v>
      </c>
      <c r="AE298" s="4">
        <f t="shared" si="33"/>
        <v>5.865521405290508E-5</v>
      </c>
      <c r="AF298" s="4">
        <f t="shared" si="33"/>
        <v>9.9006870803108882E-4</v>
      </c>
      <c r="AG298" s="4"/>
    </row>
    <row r="299" spans="1:33" ht="14.5" x14ac:dyDescent="0.35">
      <c r="A299" s="2">
        <v>43446</v>
      </c>
      <c r="B299" s="4">
        <v>1.34021795881072E-2</v>
      </c>
      <c r="C299" s="6">
        <v>1.234793290495872E-2</v>
      </c>
      <c r="D299" s="4">
        <v>1.35927926748991E-2</v>
      </c>
      <c r="E299" s="4">
        <v>1.52359574789897E-2</v>
      </c>
      <c r="F299" s="4">
        <v>1.5293459399365713E-2</v>
      </c>
      <c r="G299" s="6">
        <v>1.580096718734152E-2</v>
      </c>
      <c r="H299" s="4">
        <v>1.465764705467525E-2</v>
      </c>
      <c r="J299" s="2">
        <v>43446</v>
      </c>
      <c r="K299" s="8">
        <f t="shared" si="31"/>
        <v>1.1114360689295725E-6</v>
      </c>
      <c r="L299" s="8">
        <f t="shared" si="31"/>
        <v>3.6333348856336119E-8</v>
      </c>
      <c r="M299" s="8">
        <f t="shared" si="31"/>
        <v>3.3627413530894691E-6</v>
      </c>
      <c r="N299" s="8">
        <f t="shared" si="31"/>
        <v>3.5769393244740351E-6</v>
      </c>
      <c r="O299" s="8">
        <f t="shared" si="31"/>
        <v>5.7541819462403509E-6</v>
      </c>
      <c r="P299" s="8">
        <f t="shared" si="31"/>
        <v>1.5761985596107965E-6</v>
      </c>
      <c r="Q299" s="8"/>
      <c r="R299" s="9">
        <v>41834</v>
      </c>
      <c r="S299" s="4">
        <f t="shared" si="34"/>
        <v>1.0542466831484805E-3</v>
      </c>
      <c r="T299" s="4">
        <f t="shared" si="34"/>
        <v>1.9061308679189926E-4</v>
      </c>
      <c r="U299" s="4">
        <f t="shared" si="34"/>
        <v>1.8337778908824997E-3</v>
      </c>
      <c r="V299" s="4">
        <f t="shared" si="32"/>
        <v>1.8912798112585127E-3</v>
      </c>
      <c r="W299" s="4">
        <f t="shared" si="32"/>
        <v>2.3987875992343196E-3</v>
      </c>
      <c r="X299" s="4">
        <f t="shared" si="32"/>
        <v>1.2554674665680495E-3</v>
      </c>
      <c r="Z299" s="9">
        <v>41834</v>
      </c>
      <c r="AA299" s="4">
        <f t="shared" si="35"/>
        <v>3.4497175923360324E-3</v>
      </c>
      <c r="AB299" s="4">
        <f t="shared" si="35"/>
        <v>9.9252641467151292E-5</v>
      </c>
      <c r="AC299" s="4">
        <f t="shared" si="35"/>
        <v>7.8823489841328698E-3</v>
      </c>
      <c r="AD299" s="4">
        <f t="shared" si="33"/>
        <v>8.3419716668555743E-3</v>
      </c>
      <c r="AE299" s="4">
        <f t="shared" si="33"/>
        <v>1.2841096159871279E-2</v>
      </c>
      <c r="AF299" s="4">
        <f t="shared" si="33"/>
        <v>3.892104271826069E-3</v>
      </c>
      <c r="AG299" s="4"/>
    </row>
    <row r="300" spans="1:33" ht="14.5" x14ac:dyDescent="0.35">
      <c r="A300" s="2">
        <v>43447</v>
      </c>
      <c r="B300" s="4">
        <v>8.4604804565018305E-3</v>
      </c>
      <c r="C300" s="6">
        <v>1.266433112323284E-2</v>
      </c>
      <c r="D300" s="4">
        <v>1.6090979799628261E-2</v>
      </c>
      <c r="E300" s="4">
        <v>1.4942955985791106E-2</v>
      </c>
      <c r="F300" s="4">
        <v>1.4869726908295978E-2</v>
      </c>
      <c r="G300" s="6">
        <v>1.5444319421139481E-2</v>
      </c>
      <c r="H300" s="4">
        <v>1.4266393182667911E-2</v>
      </c>
      <c r="J300" s="2">
        <v>43447</v>
      </c>
      <c r="K300" s="8">
        <f t="shared" si="31"/>
        <v>1.7672360428174749E-5</v>
      </c>
      <c r="L300" s="8">
        <f t="shared" si="31"/>
        <v>5.8224520225452889E-5</v>
      </c>
      <c r="M300" s="8">
        <f t="shared" si="31"/>
        <v>4.2022488987834272E-5</v>
      </c>
      <c r="N300" s="8">
        <f t="shared" si="31"/>
        <v>4.107844007983587E-5</v>
      </c>
      <c r="O300" s="8">
        <f t="shared" si="31"/>
        <v>4.8774006683991086E-5</v>
      </c>
      <c r="P300" s="8">
        <f t="shared" si="31"/>
        <v>3.3708622583857247E-5</v>
      </c>
      <c r="Q300" s="8"/>
      <c r="R300" s="9">
        <v>41835</v>
      </c>
      <c r="S300" s="4">
        <f t="shared" si="34"/>
        <v>4.2038506667310092E-3</v>
      </c>
      <c r="T300" s="4">
        <f t="shared" si="34"/>
        <v>7.6304993431264307E-3</v>
      </c>
      <c r="U300" s="4">
        <f t="shared" si="34"/>
        <v>6.4824755292892753E-3</v>
      </c>
      <c r="V300" s="4">
        <f t="shared" si="32"/>
        <v>6.4092464517941476E-3</v>
      </c>
      <c r="W300" s="4">
        <f t="shared" si="32"/>
        <v>6.9838389646376502E-3</v>
      </c>
      <c r="X300" s="4">
        <f t="shared" si="32"/>
        <v>5.8059127261660803E-3</v>
      </c>
      <c r="Z300" s="9">
        <v>41835</v>
      </c>
      <c r="AA300" s="4">
        <f t="shared" si="35"/>
        <v>7.1439352596337713E-2</v>
      </c>
      <c r="AB300" s="4">
        <f t="shared" si="35"/>
        <v>0.16864315078737091</v>
      </c>
      <c r="AC300" s="4">
        <f t="shared" si="35"/>
        <v>0.13501924924996622</v>
      </c>
      <c r="AD300" s="4">
        <f t="shared" si="33"/>
        <v>0.13289492430389527</v>
      </c>
      <c r="AE300" s="4">
        <f t="shared" si="33"/>
        <v>0.14964062454318938</v>
      </c>
      <c r="AF300" s="4">
        <f t="shared" si="33"/>
        <v>0.1155363799674789</v>
      </c>
      <c r="AG300" s="4"/>
    </row>
    <row r="301" spans="1:33" ht="14.5" x14ac:dyDescent="0.35">
      <c r="A301" s="2">
        <v>43448</v>
      </c>
      <c r="B301" s="4">
        <v>1.1501484352481699E-2</v>
      </c>
      <c r="C301" s="6">
        <v>1.430294662714005E-2</v>
      </c>
      <c r="D301" s="4">
        <v>1.6082987189292911E-2</v>
      </c>
      <c r="E301" s="4">
        <v>1.2615917383179565E-2</v>
      </c>
      <c r="F301" s="4">
        <v>1.2664538147169621E-2</v>
      </c>
      <c r="G301" s="6">
        <v>1.299623164584034E-2</v>
      </c>
      <c r="H301" s="4">
        <v>1.209692978707722E-2</v>
      </c>
      <c r="J301" s="2">
        <v>43448</v>
      </c>
      <c r="K301" s="8">
        <f t="shared" si="31"/>
        <v>7.8481908763339411E-6</v>
      </c>
      <c r="L301" s="8">
        <f t="shared" si="31"/>
        <v>2.099016824370918E-5</v>
      </c>
      <c r="M301" s="8">
        <f t="shared" si="31"/>
        <v>1.2419609799104305E-6</v>
      </c>
      <c r="N301" s="8">
        <f t="shared" si="31"/>
        <v>1.3526941293379752E-6</v>
      </c>
      <c r="O301" s="8">
        <f t="shared" si="31"/>
        <v>2.2342694710029818E-6</v>
      </c>
      <c r="P301" s="8">
        <f t="shared" si="31"/>
        <v>3.5455526558064892E-7</v>
      </c>
      <c r="Q301" s="8"/>
      <c r="R301" s="9">
        <v>41836</v>
      </c>
      <c r="S301" s="4">
        <f t="shared" si="34"/>
        <v>2.801462274658351E-3</v>
      </c>
      <c r="T301" s="4">
        <f t="shared" si="34"/>
        <v>4.5815028368112118E-3</v>
      </c>
      <c r="U301" s="4">
        <f t="shared" si="34"/>
        <v>1.1144330306978659E-3</v>
      </c>
      <c r="V301" s="4">
        <f t="shared" si="32"/>
        <v>1.1630537946879221E-3</v>
      </c>
      <c r="W301" s="4">
        <f t="shared" si="32"/>
        <v>1.4947472933586406E-3</v>
      </c>
      <c r="X301" s="4">
        <f t="shared" si="32"/>
        <v>5.9544543459552103E-4</v>
      </c>
      <c r="Z301" s="9">
        <v>41836</v>
      </c>
      <c r="AA301" s="4">
        <f t="shared" si="35"/>
        <v>2.2123379683254507E-2</v>
      </c>
      <c r="AB301" s="4">
        <f t="shared" si="35"/>
        <v>5.0419504929307024E-2</v>
      </c>
      <c r="AC301" s="4">
        <f t="shared" si="35"/>
        <v>4.1477267906484538E-3</v>
      </c>
      <c r="AD301" s="4">
        <f t="shared" si="33"/>
        <v>4.4942462082915302E-3</v>
      </c>
      <c r="AE301" s="4">
        <f t="shared" si="33"/>
        <v>7.1694403769113624E-3</v>
      </c>
      <c r="AF301" s="4">
        <f t="shared" si="33"/>
        <v>1.252726496317802E-3</v>
      </c>
      <c r="AG301" s="4"/>
    </row>
    <row r="302" spans="1:33" ht="14.5" x14ac:dyDescent="0.35">
      <c r="A302" s="2">
        <v>43451</v>
      </c>
      <c r="B302" s="4">
        <v>1.5875134003182099E-2</v>
      </c>
      <c r="C302" s="6">
        <v>1.583259180188179E-2</v>
      </c>
      <c r="D302" s="4">
        <v>1.685347780585289E-2</v>
      </c>
      <c r="E302" s="4">
        <v>1.2434421851511529E-2</v>
      </c>
      <c r="F302" s="4">
        <v>1.2323421712228505E-2</v>
      </c>
      <c r="G302" s="6">
        <v>1.26280410310857E-2</v>
      </c>
      <c r="H302" s="4">
        <v>1.2308348938054039E-2</v>
      </c>
      <c r="J302" s="2">
        <v>43451</v>
      </c>
      <c r="K302" s="8">
        <f t="shared" si="31"/>
        <v>1.8098388914760412E-9</v>
      </c>
      <c r="L302" s="8">
        <f t="shared" si="31"/>
        <v>9.5715659622434262E-7</v>
      </c>
      <c r="M302" s="8">
        <f t="shared" si="31"/>
        <v>1.1838500110653527E-5</v>
      </c>
      <c r="N302" s="8">
        <f t="shared" si="31"/>
        <v>1.2614660197710833E-5</v>
      </c>
      <c r="O302" s="8">
        <f t="shared" si="31"/>
        <v>1.0543612769437832E-5</v>
      </c>
      <c r="P302" s="8">
        <f t="shared" si="31"/>
        <v>1.2721955700820581E-5</v>
      </c>
      <c r="Q302" s="8"/>
      <c r="R302" s="9">
        <v>41837</v>
      </c>
      <c r="S302" s="4">
        <f t="shared" si="34"/>
        <v>4.2542201300309335E-5</v>
      </c>
      <c r="T302" s="4">
        <f t="shared" si="34"/>
        <v>9.7834380267079052E-4</v>
      </c>
      <c r="U302" s="4">
        <f t="shared" si="34"/>
        <v>3.4407121516705705E-3</v>
      </c>
      <c r="V302" s="4">
        <f t="shared" si="32"/>
        <v>3.5517122909535948E-3</v>
      </c>
      <c r="W302" s="4">
        <f t="shared" si="32"/>
        <v>3.2470929720963999E-3</v>
      </c>
      <c r="X302" s="4">
        <f t="shared" si="32"/>
        <v>3.5667850651280603E-3</v>
      </c>
      <c r="Z302" s="9">
        <v>41837</v>
      </c>
      <c r="AA302" s="4">
        <f t="shared" si="35"/>
        <v>3.6035354102903483E-6</v>
      </c>
      <c r="AB302" s="4">
        <f t="shared" si="35"/>
        <v>1.7530822354137054E-3</v>
      </c>
      <c r="AC302" s="4">
        <f t="shared" si="35"/>
        <v>3.2423252077199649E-2</v>
      </c>
      <c r="AD302" s="4">
        <f t="shared" si="33"/>
        <v>3.4955959414558091E-2</v>
      </c>
      <c r="AE302" s="4">
        <f t="shared" si="33"/>
        <v>2.8299380233868465E-2</v>
      </c>
      <c r="AF302" s="4">
        <f t="shared" si="33"/>
        <v>3.5309647792791221E-2</v>
      </c>
      <c r="AG302" s="4"/>
    </row>
    <row r="303" spans="1:33" ht="14.5" x14ac:dyDescent="0.35">
      <c r="A303" s="2">
        <v>43452</v>
      </c>
      <c r="B303" s="4">
        <v>1.2537058679146401E-2</v>
      </c>
      <c r="C303" s="6">
        <v>1.4362829737365249E-2</v>
      </c>
      <c r="D303" s="4">
        <v>1.6825327649712559E-2</v>
      </c>
      <c r="E303" s="4">
        <v>1.2824625685387329E-2</v>
      </c>
      <c r="F303" s="4">
        <v>1.2776949428121668E-2</v>
      </c>
      <c r="G303" s="6">
        <v>1.290522442828756E-2</v>
      </c>
      <c r="H303" s="4">
        <v>1.3086375480371139E-2</v>
      </c>
      <c r="J303" s="2">
        <v>43452</v>
      </c>
      <c r="K303" s="8">
        <f t="shared" si="31"/>
        <v>3.3334399570295739E-6</v>
      </c>
      <c r="L303" s="8">
        <f t="shared" si="31"/>
        <v>1.838925076392054E-5</v>
      </c>
      <c r="M303" s="8">
        <f t="shared" si="31"/>
        <v>8.2694783078370288E-8</v>
      </c>
      <c r="N303" s="8">
        <f t="shared" si="31"/>
        <v>5.7547571443914455E-8</v>
      </c>
      <c r="O303" s="8">
        <f t="shared" si="31"/>
        <v>1.355460188406708E-7</v>
      </c>
      <c r="P303" s="8">
        <f t="shared" si="31"/>
        <v>3.0174894810777907E-7</v>
      </c>
      <c r="Q303" s="8"/>
      <c r="R303" s="9">
        <v>41838</v>
      </c>
      <c r="S303" s="4">
        <f t="shared" si="34"/>
        <v>1.8257710582188485E-3</v>
      </c>
      <c r="T303" s="4">
        <f t="shared" si="34"/>
        <v>4.2882689705661583E-3</v>
      </c>
      <c r="U303" s="4">
        <f t="shared" si="34"/>
        <v>2.8756700624092864E-4</v>
      </c>
      <c r="V303" s="4">
        <f t="shared" si="32"/>
        <v>2.3989074897526677E-4</v>
      </c>
      <c r="W303" s="4">
        <f t="shared" si="32"/>
        <v>3.6816574914115899E-4</v>
      </c>
      <c r="X303" s="4">
        <f t="shared" si="32"/>
        <v>5.4931680122473868E-4</v>
      </c>
      <c r="Z303" s="9">
        <v>41838</v>
      </c>
      <c r="AA303" s="4">
        <f t="shared" si="35"/>
        <v>8.8368666123068706E-3</v>
      </c>
      <c r="AB303" s="4">
        <f t="shared" si="35"/>
        <v>3.9326532677390169E-2</v>
      </c>
      <c r="AC303" s="4">
        <f t="shared" si="35"/>
        <v>2.5521860571076083E-4</v>
      </c>
      <c r="AD303" s="4">
        <f t="shared" si="33"/>
        <v>1.7849319372231776E-4</v>
      </c>
      <c r="AE303" s="4">
        <f t="shared" si="33"/>
        <v>4.1484452061890664E-4</v>
      </c>
      <c r="AF303" s="4">
        <f t="shared" si="33"/>
        <v>9.0645952591117407E-4</v>
      </c>
      <c r="AG303" s="4"/>
    </row>
    <row r="304" spans="1:33" ht="14.5" x14ac:dyDescent="0.35">
      <c r="A304" s="2">
        <v>43453</v>
      </c>
      <c r="B304" s="4">
        <v>2.3889075884588301E-2</v>
      </c>
      <c r="C304" s="6">
        <v>1.6845263540744781E-2</v>
      </c>
      <c r="D304" s="4">
        <v>1.7750276252627369E-2</v>
      </c>
      <c r="E304" s="4">
        <v>1.2019083294528922E-2</v>
      </c>
      <c r="F304" s="4">
        <v>1.2044739202180757E-2</v>
      </c>
      <c r="G304" s="6">
        <v>1.2134011022095249E-2</v>
      </c>
      <c r="H304" s="4">
        <v>1.215274982518922E-2</v>
      </c>
      <c r="J304" s="2">
        <v>43453</v>
      </c>
      <c r="K304" s="8">
        <f t="shared" si="31"/>
        <v>4.9615292335282336E-5</v>
      </c>
      <c r="L304" s="8">
        <f t="shared" si="31"/>
        <v>3.7684860921363673E-5</v>
      </c>
      <c r="M304" s="8">
        <f t="shared" si="31"/>
        <v>1.4089672408806457E-4</v>
      </c>
      <c r="N304" s="8">
        <f t="shared" si="31"/>
        <v>1.4028831144622495E-4</v>
      </c>
      <c r="O304" s="8">
        <f t="shared" si="31"/>
        <v>1.3818154992141878E-4</v>
      </c>
      <c r="P304" s="8">
        <f t="shared" si="31"/>
        <v>1.3774134937252997E-4</v>
      </c>
      <c r="Q304" s="8"/>
      <c r="R304" s="9">
        <v>41841</v>
      </c>
      <c r="S304" s="4">
        <f t="shared" si="34"/>
        <v>7.0438123438435196E-3</v>
      </c>
      <c r="T304" s="4">
        <f t="shared" si="34"/>
        <v>6.1387996319609318E-3</v>
      </c>
      <c r="U304" s="4">
        <f t="shared" si="34"/>
        <v>1.1869992590059379E-2</v>
      </c>
      <c r="V304" s="4">
        <f t="shared" si="32"/>
        <v>1.1844336682407544E-2</v>
      </c>
      <c r="W304" s="4">
        <f t="shared" si="32"/>
        <v>1.1755064862493052E-2</v>
      </c>
      <c r="X304" s="4">
        <f t="shared" si="32"/>
        <v>1.1736326059399081E-2</v>
      </c>
      <c r="Z304" s="9">
        <v>41841</v>
      </c>
      <c r="AA304" s="4">
        <f t="shared" si="35"/>
        <v>6.8796188961777638E-2</v>
      </c>
      <c r="AB304" s="4">
        <f t="shared" si="35"/>
        <v>4.8822284900917223E-2</v>
      </c>
      <c r="AC304" s="4">
        <f t="shared" si="35"/>
        <v>0.30066988388297933</v>
      </c>
      <c r="AD304" s="4">
        <f t="shared" si="33"/>
        <v>0.29856852697579339</v>
      </c>
      <c r="AE304" s="4">
        <f t="shared" si="33"/>
        <v>0.29136097736405819</v>
      </c>
      <c r="AF304" s="4">
        <f t="shared" si="33"/>
        <v>0.28986838292411465</v>
      </c>
      <c r="AG304" s="4"/>
    </row>
    <row r="305" spans="1:33" ht="14.5" x14ac:dyDescent="0.35">
      <c r="A305" s="2">
        <v>43454</v>
      </c>
      <c r="B305" s="4">
        <v>1.7809002441305601E-2</v>
      </c>
      <c r="C305" s="6">
        <v>1.668503507971764E-2</v>
      </c>
      <c r="D305" s="4">
        <v>1.9921740517020229E-2</v>
      </c>
      <c r="E305" s="4">
        <v>1.4795257384403342E-2</v>
      </c>
      <c r="F305" s="4">
        <v>1.468110406447103E-2</v>
      </c>
      <c r="G305" s="6">
        <v>1.481306779073571E-2</v>
      </c>
      <c r="H305" s="4">
        <v>1.5377857209448049E-2</v>
      </c>
      <c r="J305" s="2">
        <v>43454</v>
      </c>
      <c r="K305" s="8">
        <f t="shared" si="31"/>
        <v>1.2633026299150022E-6</v>
      </c>
      <c r="L305" s="8">
        <f t="shared" si="31"/>
        <v>4.4636621765743512E-6</v>
      </c>
      <c r="M305" s="8">
        <f t="shared" si="31"/>
        <v>9.0826592680027998E-6</v>
      </c>
      <c r="N305" s="8">
        <f t="shared" si="31"/>
        <v>9.7837482558043436E-6</v>
      </c>
      <c r="O305" s="8">
        <f t="shared" si="31"/>
        <v>8.9756244304853287E-6</v>
      </c>
      <c r="P305" s="8">
        <f t="shared" si="31"/>
        <v>5.9104671383837072E-6</v>
      </c>
      <c r="Q305" s="8"/>
      <c r="R305" s="9">
        <v>41842</v>
      </c>
      <c r="S305" s="4">
        <f t="shared" si="34"/>
        <v>1.123967361587961E-3</v>
      </c>
      <c r="T305" s="4">
        <f t="shared" si="34"/>
        <v>2.1127380757146284E-3</v>
      </c>
      <c r="U305" s="4">
        <f t="shared" si="34"/>
        <v>3.0137450569022589E-3</v>
      </c>
      <c r="V305" s="4">
        <f t="shared" si="32"/>
        <v>3.127898376834571E-3</v>
      </c>
      <c r="W305" s="4">
        <f t="shared" si="32"/>
        <v>2.9959346505698901E-3</v>
      </c>
      <c r="X305" s="4">
        <f t="shared" si="32"/>
        <v>2.4311452318575514E-3</v>
      </c>
      <c r="Z305" s="9">
        <v>41842</v>
      </c>
      <c r="AA305" s="4">
        <f t="shared" si="35"/>
        <v>2.1719298243112473E-3</v>
      </c>
      <c r="AB305" s="4">
        <f t="shared" si="35"/>
        <v>6.0556570566432377E-3</v>
      </c>
      <c r="AC305" s="4">
        <f t="shared" si="35"/>
        <v>1.8299294598642879E-2</v>
      </c>
      <c r="AD305" s="4">
        <f t="shared" si="33"/>
        <v>1.9913217366611669E-2</v>
      </c>
      <c r="AE305" s="4">
        <f t="shared" si="33"/>
        <v>1.8055104449831605E-2</v>
      </c>
      <c r="AF305" s="4">
        <f t="shared" si="33"/>
        <v>1.1318434384602671E-2</v>
      </c>
      <c r="AG305" s="4"/>
    </row>
    <row r="306" spans="1:33" ht="14.5" x14ac:dyDescent="0.35">
      <c r="A306" s="2">
        <v>43455</v>
      </c>
      <c r="B306" s="4">
        <v>2.4584726129490201E-2</v>
      </c>
      <c r="C306" s="6">
        <v>1.8494252115488049E-2</v>
      </c>
      <c r="D306" s="4">
        <v>1.7749851569533352E-2</v>
      </c>
      <c r="E306" s="4">
        <v>1.5029238270509247E-2</v>
      </c>
      <c r="F306" s="4">
        <v>1.5040802226024955E-2</v>
      </c>
      <c r="G306" s="6">
        <v>1.532768942743766E-2</v>
      </c>
      <c r="H306" s="4">
        <v>1.495631848728554E-2</v>
      </c>
      <c r="J306" s="2">
        <v>43455</v>
      </c>
      <c r="K306" s="8">
        <f t="shared" si="31"/>
        <v>3.7093873715235488E-5</v>
      </c>
      <c r="L306" s="8">
        <f t="shared" si="31"/>
        <v>4.6715510250345335E-5</v>
      </c>
      <c r="M306" s="8">
        <f t="shared" si="31"/>
        <v>9.1307348223132416E-5</v>
      </c>
      <c r="N306" s="8">
        <f t="shared" si="31"/>
        <v>9.1086483475135308E-5</v>
      </c>
      <c r="O306" s="8">
        <f t="shared" si="31"/>
        <v>8.5692728503147786E-5</v>
      </c>
      <c r="P306" s="8">
        <f t="shared" si="31"/>
        <v>9.2706233724465119E-5</v>
      </c>
      <c r="Q306" s="8"/>
      <c r="R306" s="9">
        <v>41843</v>
      </c>
      <c r="S306" s="4">
        <f t="shared" si="34"/>
        <v>6.0904740140021521E-3</v>
      </c>
      <c r="T306" s="4">
        <f t="shared" si="34"/>
        <v>6.8348745599568494E-3</v>
      </c>
      <c r="U306" s="4">
        <f t="shared" si="34"/>
        <v>9.5554878589809537E-3</v>
      </c>
      <c r="V306" s="4">
        <f t="shared" si="32"/>
        <v>9.5439239034652464E-3</v>
      </c>
      <c r="W306" s="4">
        <f t="shared" si="32"/>
        <v>9.2570367020525408E-3</v>
      </c>
      <c r="X306" s="4">
        <f t="shared" si="32"/>
        <v>9.6284076422046613E-3</v>
      </c>
      <c r="Z306" s="9">
        <v>41843</v>
      </c>
      <c r="AA306" s="4">
        <f t="shared" si="35"/>
        <v>4.46517555202397E-2</v>
      </c>
      <c r="AB306" s="4">
        <f t="shared" si="35"/>
        <v>5.9318368069848582E-2</v>
      </c>
      <c r="AC306" s="4">
        <f t="shared" si="35"/>
        <v>0.14366538512732818</v>
      </c>
      <c r="AD306" s="4">
        <f t="shared" si="33"/>
        <v>0.1431768582015156</v>
      </c>
      <c r="AE306" s="4">
        <f t="shared" si="33"/>
        <v>0.13147768259525239</v>
      </c>
      <c r="AF306" s="4">
        <f t="shared" si="33"/>
        <v>0.14677705256535223</v>
      </c>
      <c r="AG306" s="4"/>
    </row>
    <row r="307" spans="1:33" ht="14.5" x14ac:dyDescent="0.35">
      <c r="A307" s="2">
        <v>43458</v>
      </c>
      <c r="B307" s="4">
        <v>1.39239819617266E-2</v>
      </c>
      <c r="C307" s="6">
        <v>1.410969626158476E-2</v>
      </c>
      <c r="D307" s="4">
        <v>1.543036475777626E-2</v>
      </c>
      <c r="E307" s="4">
        <v>1.750346354133938E-2</v>
      </c>
      <c r="F307" s="4">
        <v>1.7492873686233923E-2</v>
      </c>
      <c r="G307" s="6">
        <v>1.790436894774898E-2</v>
      </c>
      <c r="H307" s="4">
        <v>1.752214762004365E-2</v>
      </c>
      <c r="J307" s="2">
        <v>43458</v>
      </c>
      <c r="K307" s="8">
        <f t="shared" si="31"/>
        <v>3.4489801171806895E-8</v>
      </c>
      <c r="L307" s="8">
        <f t="shared" si="31"/>
        <v>2.2691891282343937E-6</v>
      </c>
      <c r="M307" s="8">
        <f t="shared" si="31"/>
        <v>1.2812688378787205E-5</v>
      </c>
      <c r="N307" s="8">
        <f t="shared" si="31"/>
        <v>1.2736988141256856E-5</v>
      </c>
      <c r="O307" s="8">
        <f t="shared" si="31"/>
        <v>1.5843480558496331E-5</v>
      </c>
      <c r="P307" s="8">
        <f t="shared" si="31"/>
        <v>1.2946796104692175E-5</v>
      </c>
      <c r="Q307" s="8"/>
      <c r="R307" s="9">
        <v>41844</v>
      </c>
      <c r="S307" s="4">
        <f t="shared" si="34"/>
        <v>1.8571429985816089E-4</v>
      </c>
      <c r="T307" s="4">
        <f t="shared" si="34"/>
        <v>1.5063827960496608E-3</v>
      </c>
      <c r="U307" s="4">
        <f t="shared" si="34"/>
        <v>3.5794815796127803E-3</v>
      </c>
      <c r="V307" s="4">
        <f t="shared" si="32"/>
        <v>3.5688917245073233E-3</v>
      </c>
      <c r="W307" s="4">
        <f t="shared" si="32"/>
        <v>3.9803869860223808E-3</v>
      </c>
      <c r="X307" s="4">
        <f t="shared" si="32"/>
        <v>3.5981656583170506E-3</v>
      </c>
      <c r="Z307" s="9">
        <v>41844</v>
      </c>
      <c r="AA307" s="4">
        <f t="shared" si="35"/>
        <v>8.7389100763335392E-5</v>
      </c>
      <c r="AB307" s="4">
        <f t="shared" si="35"/>
        <v>5.1000565048382462E-3</v>
      </c>
      <c r="AC307" s="4">
        <f t="shared" si="35"/>
        <v>2.4284773195375031E-2</v>
      </c>
      <c r="AD307" s="4">
        <f t="shared" si="33"/>
        <v>2.4161155124387879E-2</v>
      </c>
      <c r="AE307" s="4">
        <f t="shared" si="33"/>
        <v>2.9118357132882577E-2</v>
      </c>
      <c r="AF307" s="4">
        <f t="shared" si="33"/>
        <v>2.4503404361550629E-2</v>
      </c>
      <c r="AG307" s="4"/>
    </row>
    <row r="308" spans="1:33" ht="14.5" x14ac:dyDescent="0.35">
      <c r="A308" s="2">
        <v>43460</v>
      </c>
      <c r="B308" s="4">
        <v>2.4522499985984901E-2</v>
      </c>
      <c r="C308" s="6">
        <v>1.357150543481112E-2</v>
      </c>
      <c r="D308" s="4">
        <v>1.534461416304111E-2</v>
      </c>
      <c r="E308" s="4">
        <v>1.5789533497392875E-2</v>
      </c>
      <c r="F308" s="4">
        <v>1.5489158197825618E-2</v>
      </c>
      <c r="G308" s="6">
        <v>1.6155708970470108E-2</v>
      </c>
      <c r="H308" s="4">
        <v>1.515912395743272E-2</v>
      </c>
      <c r="J308" s="2">
        <v>43460</v>
      </c>
      <c r="K308" s="8">
        <f t="shared" si="31"/>
        <v>1.1992428165983783E-4</v>
      </c>
      <c r="L308" s="8">
        <f t="shared" si="31"/>
        <v>8.4233588178992631E-5</v>
      </c>
      <c r="M308" s="8">
        <f t="shared" si="31"/>
        <v>7.6264703690871348E-5</v>
      </c>
      <c r="N308" s="8">
        <f t="shared" si="31"/>
        <v>8.160126386170475E-5</v>
      </c>
      <c r="O308" s="8">
        <f t="shared" si="31"/>
        <v>7.0003191897299063E-5</v>
      </c>
      <c r="P308" s="8">
        <f t="shared" si="31"/>
        <v>8.7672810652065613E-5</v>
      </c>
      <c r="Q308" s="8"/>
      <c r="R308" s="9">
        <v>41845</v>
      </c>
      <c r="S308" s="4">
        <f t="shared" si="34"/>
        <v>1.0950994551173781E-2</v>
      </c>
      <c r="T308" s="4">
        <f t="shared" si="34"/>
        <v>9.1778858229437914E-3</v>
      </c>
      <c r="U308" s="4">
        <f t="shared" si="34"/>
        <v>8.7329664885920262E-3</v>
      </c>
      <c r="V308" s="4">
        <f t="shared" si="32"/>
        <v>9.0333417881592829E-3</v>
      </c>
      <c r="W308" s="4">
        <f t="shared" si="32"/>
        <v>8.3667910155147927E-3</v>
      </c>
      <c r="X308" s="4">
        <f t="shared" si="32"/>
        <v>9.3633760285521811E-3</v>
      </c>
      <c r="Z308" s="9">
        <v>41845</v>
      </c>
      <c r="AA308" s="4">
        <f t="shared" si="35"/>
        <v>0.21529216120890338</v>
      </c>
      <c r="AB308" s="4">
        <f t="shared" si="35"/>
        <v>0.12929121280896827</v>
      </c>
      <c r="AC308" s="4">
        <f t="shared" si="35"/>
        <v>0.11284200319483428</v>
      </c>
      <c r="AD308" s="4">
        <f t="shared" si="33"/>
        <v>0.12375342405888512</v>
      </c>
      <c r="AE308" s="4">
        <f t="shared" si="33"/>
        <v>0.10056690566568038</v>
      </c>
      <c r="AF308" s="4">
        <f t="shared" si="33"/>
        <v>0.13668416351625412</v>
      </c>
      <c r="AG308" s="4"/>
    </row>
    <row r="309" spans="1:33" ht="14.5" x14ac:dyDescent="0.35">
      <c r="A309" s="2">
        <v>43461</v>
      </c>
      <c r="B309" s="4">
        <v>2.7274537352994802E-2</v>
      </c>
      <c r="C309" s="6">
        <v>1.550062466412783E-2</v>
      </c>
      <c r="D309" s="4">
        <v>1.530410908162594E-2</v>
      </c>
      <c r="E309" s="4">
        <v>1.8703841307160279E-2</v>
      </c>
      <c r="F309" s="4">
        <v>1.8246230618070465E-2</v>
      </c>
      <c r="G309" s="6">
        <v>1.8932303418895579E-2</v>
      </c>
      <c r="H309" s="4">
        <v>1.8457342415391681E-2</v>
      </c>
      <c r="J309" s="2">
        <v>43461</v>
      </c>
      <c r="K309" s="8">
        <f t="shared" si="31"/>
        <v>1.3862502000506268E-4</v>
      </c>
      <c r="L309" s="8">
        <f t="shared" si="31"/>
        <v>1.432911529999869E-4</v>
      </c>
      <c r="M309" s="8">
        <f t="shared" si="31"/>
        <v>7.3456830710083522E-5</v>
      </c>
      <c r="N309" s="8">
        <f t="shared" si="31"/>
        <v>8.1510322499880137E-5</v>
      </c>
      <c r="O309" s="8">
        <f t="shared" si="31"/>
        <v>6.9592867011236589E-5</v>
      </c>
      <c r="P309" s="8">
        <f t="shared" si="31"/>
        <v>7.77429265676941E-5</v>
      </c>
      <c r="Q309" s="8"/>
      <c r="R309" s="9">
        <v>41848</v>
      </c>
      <c r="S309" s="4">
        <f t="shared" si="34"/>
        <v>1.1773912688866971E-2</v>
      </c>
      <c r="T309" s="4">
        <f t="shared" si="34"/>
        <v>1.1970428271368861E-2</v>
      </c>
      <c r="U309" s="4">
        <f t="shared" si="34"/>
        <v>8.5706960458345229E-3</v>
      </c>
      <c r="V309" s="4">
        <f t="shared" si="32"/>
        <v>9.0283067349243365E-3</v>
      </c>
      <c r="W309" s="4">
        <f t="shared" si="32"/>
        <v>8.3422339340992226E-3</v>
      </c>
      <c r="X309" s="4">
        <f t="shared" si="32"/>
        <v>8.8171949376031206E-3</v>
      </c>
      <c r="Z309" s="9">
        <v>41848</v>
      </c>
      <c r="AA309" s="4">
        <f t="shared" si="35"/>
        <v>0.19450341337714527</v>
      </c>
      <c r="AB309" s="4">
        <f t="shared" si="35"/>
        <v>0.20433865765417858</v>
      </c>
      <c r="AC309" s="4">
        <f t="shared" si="35"/>
        <v>8.1007213909538578E-2</v>
      </c>
      <c r="AD309" s="4">
        <f t="shared" si="33"/>
        <v>9.2808884390129798E-2</v>
      </c>
      <c r="AE309" s="4">
        <f t="shared" si="33"/>
        <v>7.5550985817165905E-2</v>
      </c>
      <c r="AF309" s="4">
        <f t="shared" si="33"/>
        <v>8.7215320019516929E-2</v>
      </c>
      <c r="AG309" s="4"/>
    </row>
    <row r="310" spans="1:33" ht="14.5" x14ac:dyDescent="0.35">
      <c r="A310" s="2">
        <v>43462</v>
      </c>
      <c r="B310" s="4">
        <v>1.29233458913178E-2</v>
      </c>
      <c r="C310" s="6">
        <v>1.368331536650658E-2</v>
      </c>
      <c r="D310" s="4">
        <v>1.548258028924465E-2</v>
      </c>
      <c r="E310" s="4">
        <v>1.9673341701458708E-2</v>
      </c>
      <c r="F310" s="4">
        <v>1.9157824706052855E-2</v>
      </c>
      <c r="G310" s="6">
        <v>1.9835118269228139E-2</v>
      </c>
      <c r="H310" s="4">
        <v>1.956507609013438E-2</v>
      </c>
      <c r="J310" s="2">
        <v>43462</v>
      </c>
      <c r="K310" s="8">
        <f t="shared" si="31"/>
        <v>5.7755360321870955E-7</v>
      </c>
      <c r="L310" s="8">
        <f t="shared" si="31"/>
        <v>6.5496807035320063E-6</v>
      </c>
      <c r="M310" s="8">
        <f t="shared" si="31"/>
        <v>4.5562443436919808E-5</v>
      </c>
      <c r="N310" s="8">
        <f t="shared" si="31"/>
        <v>3.8868726091380219E-5</v>
      </c>
      <c r="O310" s="8">
        <f t="shared" si="31"/>
        <v>4.7772597404044334E-5</v>
      </c>
      <c r="P310" s="8">
        <f t="shared" si="31"/>
        <v>4.4112580033872123E-5</v>
      </c>
      <c r="Q310" s="8"/>
      <c r="R310" s="9">
        <v>41849</v>
      </c>
      <c r="S310" s="4">
        <f t="shared" si="34"/>
        <v>7.5996947518877991E-4</v>
      </c>
      <c r="T310" s="4">
        <f t="shared" si="34"/>
        <v>2.55923439792685E-3</v>
      </c>
      <c r="U310" s="4">
        <f t="shared" si="34"/>
        <v>6.7499958101409074E-3</v>
      </c>
      <c r="V310" s="4">
        <f t="shared" si="32"/>
        <v>6.2344788147350554E-3</v>
      </c>
      <c r="W310" s="4">
        <f t="shared" si="32"/>
        <v>6.9117723779103385E-3</v>
      </c>
      <c r="X310" s="4">
        <f t="shared" si="32"/>
        <v>6.6417301988165797E-3</v>
      </c>
      <c r="Z310" s="9">
        <v>41849</v>
      </c>
      <c r="AA310" s="4">
        <f t="shared" si="35"/>
        <v>1.6019353925873503E-3</v>
      </c>
      <c r="AB310" s="4">
        <f t="shared" si="35"/>
        <v>1.538243807448092E-2</v>
      </c>
      <c r="AC310" s="4">
        <f t="shared" si="35"/>
        <v>7.7125397837097376E-2</v>
      </c>
      <c r="AD310" s="4">
        <f t="shared" si="33"/>
        <v>6.8248516704406237E-2</v>
      </c>
      <c r="AE310" s="4">
        <f t="shared" si="33"/>
        <v>7.9957217317897733E-2</v>
      </c>
      <c r="AF310" s="4">
        <f t="shared" si="33"/>
        <v>7.5242048180852894E-2</v>
      </c>
      <c r="AG310" s="4"/>
    </row>
    <row r="311" spans="1:33" ht="14.5" x14ac:dyDescent="0.35">
      <c r="A311" s="2">
        <v>43465</v>
      </c>
      <c r="B311" s="4">
        <v>9.2808329369797101E-3</v>
      </c>
      <c r="C311" s="6">
        <v>1.3240141794085499E-2</v>
      </c>
      <c r="D311" s="4">
        <v>1.383120007812977E-2</v>
      </c>
      <c r="E311" s="4">
        <v>1.7237251841041953E-2</v>
      </c>
      <c r="F311" s="4">
        <v>1.6999744533355742E-2</v>
      </c>
      <c r="G311" s="6">
        <v>1.771548877427882E-2</v>
      </c>
      <c r="H311" s="4">
        <v>1.6346823901323491E-2</v>
      </c>
      <c r="J311" s="2">
        <v>43465</v>
      </c>
      <c r="K311" s="8">
        <f t="shared" si="31"/>
        <v>1.567612662595635E-5</v>
      </c>
      <c r="L311" s="8">
        <f t="shared" si="31"/>
        <v>2.070584111925817E-5</v>
      </c>
      <c r="M311" s="8">
        <f t="shared" si="31"/>
        <v>6.3304601776919029E-5</v>
      </c>
      <c r="N311" s="8">
        <f t="shared" si="31"/>
        <v>5.9581596232668385E-5</v>
      </c>
      <c r="O311" s="8">
        <f t="shared" si="31"/>
        <v>7.1143419093683944E-5</v>
      </c>
      <c r="P311" s="8">
        <f t="shared" si="31"/>
        <v>4.9928228308187961E-5</v>
      </c>
      <c r="Q311" s="8"/>
      <c r="R311" s="9">
        <v>41850</v>
      </c>
      <c r="S311" s="4">
        <f t="shared" si="34"/>
        <v>3.959308857105789E-3</v>
      </c>
      <c r="T311" s="4">
        <f t="shared" si="34"/>
        <v>4.55036714115006E-3</v>
      </c>
      <c r="U311" s="4">
        <f t="shared" si="34"/>
        <v>7.9564189040622433E-3</v>
      </c>
      <c r="V311" s="4">
        <f t="shared" si="32"/>
        <v>7.7189115963760321E-3</v>
      </c>
      <c r="W311" s="4">
        <f t="shared" si="32"/>
        <v>8.4346558372991095E-3</v>
      </c>
      <c r="X311" s="4">
        <f t="shared" si="32"/>
        <v>7.0659909643437813E-3</v>
      </c>
      <c r="Z311" s="9">
        <v>41850</v>
      </c>
      <c r="AA311" s="4">
        <f t="shared" si="35"/>
        <v>5.6263709157142072E-2</v>
      </c>
      <c r="AB311" s="4">
        <f t="shared" si="35"/>
        <v>6.9982679170118356E-2</v>
      </c>
      <c r="AC311" s="4">
        <f t="shared" si="35"/>
        <v>0.15753875141940199</v>
      </c>
      <c r="AD311" s="4">
        <f t="shared" si="33"/>
        <v>0.1511865708965745</v>
      </c>
      <c r="AE311" s="4">
        <f t="shared" si="33"/>
        <v>0.1703704390836065</v>
      </c>
      <c r="AF311" s="4">
        <f t="shared" si="33"/>
        <v>0.13382765317094369</v>
      </c>
      <c r="AG311" s="4"/>
    </row>
    <row r="312" spans="1:33" ht="14.5" x14ac:dyDescent="0.35">
      <c r="A312" s="2">
        <v>43467</v>
      </c>
      <c r="B312" s="4">
        <v>1.6741557662557499E-2</v>
      </c>
      <c r="C312" s="6">
        <v>1.186459977179766E-2</v>
      </c>
      <c r="D312" s="4">
        <v>1.392917148768902E-2</v>
      </c>
      <c r="E312" s="4">
        <v>1.5177514557349676E-2</v>
      </c>
      <c r="F312" s="4">
        <v>1.5073851051057484E-2</v>
      </c>
      <c r="G312" s="6">
        <v>1.5507590814890121E-2</v>
      </c>
      <c r="H312" s="4">
        <v>1.452116784995163E-2</v>
      </c>
      <c r="J312" s="2">
        <v>43467</v>
      </c>
      <c r="K312" s="8">
        <f t="shared" si="31"/>
        <v>2.3784718268244654E-5</v>
      </c>
      <c r="L312" s="8">
        <f t="shared" si="31"/>
        <v>7.9095159965913563E-6</v>
      </c>
      <c r="M312" s="8">
        <f t="shared" si="31"/>
        <v>2.4462308349481283E-6</v>
      </c>
      <c r="N312" s="8">
        <f t="shared" si="31"/>
        <v>2.7812453420408627E-6</v>
      </c>
      <c r="O312" s="8">
        <f t="shared" si="31"/>
        <v>1.5226741811421674E-6</v>
      </c>
      <c r="P312" s="8">
        <f t="shared" si="31"/>
        <v>4.9301309199239279E-6</v>
      </c>
      <c r="Q312" s="8"/>
      <c r="R312" s="9">
        <v>41851</v>
      </c>
      <c r="S312" s="4">
        <f t="shared" si="34"/>
        <v>4.8769578907598386E-3</v>
      </c>
      <c r="T312" s="4">
        <f t="shared" si="34"/>
        <v>2.8123861748684791E-3</v>
      </c>
      <c r="U312" s="4">
        <f t="shared" si="34"/>
        <v>1.5640431052078227E-3</v>
      </c>
      <c r="V312" s="4">
        <f t="shared" si="32"/>
        <v>1.6677066115000153E-3</v>
      </c>
      <c r="W312" s="4">
        <f t="shared" si="32"/>
        <v>1.2339668476673785E-3</v>
      </c>
      <c r="X312" s="4">
        <f t="shared" si="32"/>
        <v>2.2203898126058694E-3</v>
      </c>
      <c r="Z312" s="9">
        <v>41851</v>
      </c>
      <c r="AA312" s="4">
        <f t="shared" si="35"/>
        <v>6.6716239429068347E-2</v>
      </c>
      <c r="AB312" s="4">
        <f t="shared" si="35"/>
        <v>1.7997404630800684E-2</v>
      </c>
      <c r="AC312" s="4">
        <f t="shared" si="35"/>
        <v>4.9709312565424657E-3</v>
      </c>
      <c r="AD312" s="4">
        <f t="shared" si="33"/>
        <v>5.7031495311827829E-3</v>
      </c>
      <c r="AE312" s="4">
        <f t="shared" si="33"/>
        <v>3.0073186458188239E-3</v>
      </c>
      <c r="AF312" s="4">
        <f t="shared" si="33"/>
        <v>1.0620435731241828E-2</v>
      </c>
      <c r="AG312" s="4"/>
    </row>
    <row r="313" spans="1:33" ht="14.5" x14ac:dyDescent="0.35">
      <c r="A313" s="2">
        <v>43468</v>
      </c>
      <c r="B313" s="4">
        <v>1.1529760401226699E-2</v>
      </c>
      <c r="C313" s="6">
        <v>1.023268885910511E-2</v>
      </c>
      <c r="D313" s="4">
        <v>1.156142726540565E-2</v>
      </c>
      <c r="E313" s="4">
        <v>1.6580460510815472E-2</v>
      </c>
      <c r="F313" s="4">
        <v>1.6657428663658592E-2</v>
      </c>
      <c r="G313" s="6">
        <v>1.6914635532331621E-2</v>
      </c>
      <c r="H313" s="4">
        <v>1.6346717850212359E-2</v>
      </c>
      <c r="J313" s="2">
        <v>43468</v>
      </c>
      <c r="K313" s="8">
        <f t="shared" si="31"/>
        <v>1.6823945853816778E-6</v>
      </c>
      <c r="L313" s="8">
        <f t="shared" si="31"/>
        <v>1.0027902869280831E-9</v>
      </c>
      <c r="M313" s="8">
        <f t="shared" si="31"/>
        <v>2.5509571597000034E-5</v>
      </c>
      <c r="N313" s="8">
        <f t="shared" si="31"/>
        <v>2.6292981809551301E-5</v>
      </c>
      <c r="O313" s="8">
        <f t="shared" si="31"/>
        <v>2.899688017759224E-5</v>
      </c>
      <c r="P313" s="8">
        <f t="shared" si="31"/>
        <v>2.3203079065338435E-5</v>
      </c>
      <c r="Q313" s="8"/>
      <c r="R313" s="9">
        <v>41852</v>
      </c>
      <c r="S313" s="4">
        <f t="shared" si="34"/>
        <v>1.2970715421215893E-3</v>
      </c>
      <c r="T313" s="4">
        <f t="shared" si="34"/>
        <v>3.166686417895026E-5</v>
      </c>
      <c r="U313" s="4">
        <f t="shared" si="34"/>
        <v>5.0507001095887721E-3</v>
      </c>
      <c r="V313" s="4">
        <f t="shared" si="32"/>
        <v>5.1276682624318923E-3</v>
      </c>
      <c r="W313" s="4">
        <f t="shared" si="32"/>
        <v>5.3848751311049211E-3</v>
      </c>
      <c r="X313" s="4">
        <f t="shared" si="32"/>
        <v>4.8169574489856596E-3</v>
      </c>
      <c r="Z313" s="9">
        <v>41852</v>
      </c>
      <c r="AA313" s="4">
        <f t="shared" si="35"/>
        <v>7.4134774368466161E-3</v>
      </c>
      <c r="AB313" s="4">
        <f t="shared" si="35"/>
        <v>3.7579513332275383E-6</v>
      </c>
      <c r="AC313" s="4">
        <f t="shared" si="35"/>
        <v>5.8675769481554507E-2</v>
      </c>
      <c r="AD313" s="4">
        <f t="shared" si="33"/>
        <v>6.0094009097410916E-2</v>
      </c>
      <c r="AE313" s="4">
        <f t="shared" si="33"/>
        <v>6.4891735588628263E-2</v>
      </c>
      <c r="AF313" s="4">
        <f t="shared" si="33"/>
        <v>5.4421292159852808E-2</v>
      </c>
      <c r="AG313" s="4"/>
    </row>
    <row r="314" spans="1:33" ht="14.5" x14ac:dyDescent="0.35">
      <c r="A314" s="2">
        <v>43469</v>
      </c>
      <c r="B314" s="4">
        <v>1.5649649327474702E-2</v>
      </c>
      <c r="C314" s="6">
        <v>9.0426001697778702E-3</v>
      </c>
      <c r="D314" s="4">
        <v>1.250763796269894E-2</v>
      </c>
      <c r="E314" s="4">
        <v>1.4556927610377222E-2</v>
      </c>
      <c r="F314" s="4">
        <v>1.4950330134956117E-2</v>
      </c>
      <c r="G314" s="6">
        <v>1.476565433296315E-2</v>
      </c>
      <c r="H314" s="4">
        <v>1.438867538339419E-2</v>
      </c>
      <c r="J314" s="2">
        <v>43469</v>
      </c>
      <c r="K314" s="8">
        <f t="shared" si="31"/>
        <v>4.365309857222241E-5</v>
      </c>
      <c r="L314" s="8">
        <f t="shared" si="31"/>
        <v>9.8722354163800457E-6</v>
      </c>
      <c r="M314" s="8">
        <f t="shared" si="31"/>
        <v>1.1940407510164651E-6</v>
      </c>
      <c r="N314" s="8">
        <f t="shared" ref="N314:P377" si="36">($B314-F314)^2</f>
        <v>4.8904733302484534E-7</v>
      </c>
      <c r="O314" s="8">
        <f t="shared" si="36"/>
        <v>7.8144715032147895E-7</v>
      </c>
      <c r="P314" s="8">
        <f t="shared" si="36"/>
        <v>1.5900552876499622E-6</v>
      </c>
      <c r="Q314" s="8"/>
      <c r="R314" s="9">
        <v>41855</v>
      </c>
      <c r="S314" s="4">
        <f t="shared" si="34"/>
        <v>6.6070491576968315E-3</v>
      </c>
      <c r="T314" s="4">
        <f t="shared" si="34"/>
        <v>3.1420113647757618E-3</v>
      </c>
      <c r="U314" s="4">
        <f t="shared" si="34"/>
        <v>1.09272171709748E-3</v>
      </c>
      <c r="V314" s="4">
        <f t="shared" si="32"/>
        <v>6.9931919251858474E-4</v>
      </c>
      <c r="W314" s="4">
        <f t="shared" si="32"/>
        <v>8.8399499451155203E-4</v>
      </c>
      <c r="X314" s="4">
        <f t="shared" si="32"/>
        <v>1.260973944080512E-3</v>
      </c>
      <c r="Z314" s="9">
        <v>41855</v>
      </c>
      <c r="AA314" s="4">
        <f t="shared" si="35"/>
        <v>0.18215636380441769</v>
      </c>
      <c r="AB314" s="4">
        <f t="shared" si="35"/>
        <v>2.7098397326625001E-2</v>
      </c>
      <c r="AC314" s="4">
        <f t="shared" si="35"/>
        <v>2.6839036527794846E-3</v>
      </c>
      <c r="AD314" s="4">
        <f t="shared" si="33"/>
        <v>1.0610432268511882E-3</v>
      </c>
      <c r="AE314" s="4">
        <f t="shared" si="33"/>
        <v>1.7236462982030964E-3</v>
      </c>
      <c r="AF314" s="4">
        <f t="shared" si="33"/>
        <v>3.6295110999966518E-3</v>
      </c>
      <c r="AG314" s="4"/>
    </row>
    <row r="315" spans="1:33" ht="14.5" x14ac:dyDescent="0.35">
      <c r="A315" s="2">
        <v>43472</v>
      </c>
      <c r="B315" s="4">
        <v>1.0461604835249201E-2</v>
      </c>
      <c r="C315" s="6">
        <v>1.0667247697710989E-2</v>
      </c>
      <c r="D315" s="4">
        <v>9.5176054164767265E-3</v>
      </c>
      <c r="E315" s="4">
        <v>1.4055578995762458E-2</v>
      </c>
      <c r="F315" s="4">
        <v>1.4326426268850117E-2</v>
      </c>
      <c r="G315" s="6">
        <v>1.3973356293873401E-2</v>
      </c>
      <c r="H315" s="4">
        <v>1.454426436018807E-2</v>
      </c>
      <c r="J315" s="2">
        <v>43472</v>
      </c>
      <c r="K315" s="8">
        <f t="shared" ref="K315:P378" si="37">($B315-C315)^2</f>
        <v>4.228898688147803E-8</v>
      </c>
      <c r="L315" s="8">
        <f t="shared" si="37"/>
        <v>8.9113490264276916E-7</v>
      </c>
      <c r="M315" s="8">
        <f t="shared" si="37"/>
        <v>1.2916650266436971E-5</v>
      </c>
      <c r="N315" s="8">
        <f t="shared" si="36"/>
        <v>1.4936844713621044E-5</v>
      </c>
      <c r="O315" s="8">
        <f t="shared" si="36"/>
        <v>1.2332398307149195E-5</v>
      </c>
      <c r="P315" s="8">
        <f t="shared" si="36"/>
        <v>1.6668108796574072E-5</v>
      </c>
      <c r="Q315" s="8"/>
      <c r="R315" s="9">
        <v>41856</v>
      </c>
      <c r="S315" s="4">
        <f t="shared" si="34"/>
        <v>2.0564286246178842E-4</v>
      </c>
      <c r="T315" s="4">
        <f t="shared" si="34"/>
        <v>9.4399941877247422E-4</v>
      </c>
      <c r="U315" s="4">
        <f t="shared" si="34"/>
        <v>3.593974160513257E-3</v>
      </c>
      <c r="V315" s="4">
        <f t="shared" si="32"/>
        <v>3.8648214336009165E-3</v>
      </c>
      <c r="W315" s="4">
        <f t="shared" si="32"/>
        <v>3.5117514586241998E-3</v>
      </c>
      <c r="X315" s="4">
        <f t="shared" si="32"/>
        <v>4.0826595249388691E-3</v>
      </c>
      <c r="Z315" s="9">
        <v>41856</v>
      </c>
      <c r="AA315" s="4">
        <f t="shared" si="35"/>
        <v>1.882432553741431E-4</v>
      </c>
      <c r="AB315" s="4">
        <f t="shared" si="35"/>
        <v>4.6159633699134339E-3</v>
      </c>
      <c r="AC315" s="4">
        <f t="shared" si="35"/>
        <v>3.9610185773805595E-2</v>
      </c>
      <c r="AD315" s="4">
        <f t="shared" si="33"/>
        <v>4.4625246830101606E-2</v>
      </c>
      <c r="AE315" s="4">
        <f t="shared" si="33"/>
        <v>3.8122843641256621E-2</v>
      </c>
      <c r="AF315" s="4">
        <f t="shared" si="33"/>
        <v>4.8779029891158343E-2</v>
      </c>
      <c r="AG315" s="4"/>
    </row>
    <row r="316" spans="1:33" ht="14.5" x14ac:dyDescent="0.35">
      <c r="A316" s="2">
        <v>43473</v>
      </c>
      <c r="B316" s="4">
        <v>1.1526321635718E-2</v>
      </c>
      <c r="C316" s="6">
        <v>9.2395655810832977E-3</v>
      </c>
      <c r="D316" s="4">
        <v>1.099087297916412E-2</v>
      </c>
      <c r="E316" s="4">
        <v>1.3051161239896102E-2</v>
      </c>
      <c r="F316" s="4">
        <v>1.3311077400311478E-2</v>
      </c>
      <c r="G316" s="6">
        <v>1.296580208390634E-2</v>
      </c>
      <c r="H316" s="4">
        <v>1.3269334610687101E-2</v>
      </c>
      <c r="J316" s="2">
        <v>43473</v>
      </c>
      <c r="K316" s="8">
        <f t="shared" si="37"/>
        <v>5.2292532534084687E-6</v>
      </c>
      <c r="L316" s="8">
        <f t="shared" si="37"/>
        <v>2.8670526380535477E-7</v>
      </c>
      <c r="M316" s="8">
        <f t="shared" si="37"/>
        <v>2.3251358184700297E-6</v>
      </c>
      <c r="N316" s="8">
        <f t="shared" si="36"/>
        <v>3.1853531392496494E-6</v>
      </c>
      <c r="O316" s="8">
        <f t="shared" si="36"/>
        <v>2.0721039607165056E-6</v>
      </c>
      <c r="P316" s="8">
        <f t="shared" si="36"/>
        <v>3.0380942309106348E-6</v>
      </c>
      <c r="Q316" s="8"/>
      <c r="R316" s="9">
        <v>41857</v>
      </c>
      <c r="S316" s="4">
        <f t="shared" si="34"/>
        <v>2.2867560546347022E-3</v>
      </c>
      <c r="T316" s="4">
        <f t="shared" si="34"/>
        <v>5.3544865655387984E-4</v>
      </c>
      <c r="U316" s="4">
        <f t="shared" si="34"/>
        <v>1.5248396041781017E-3</v>
      </c>
      <c r="V316" s="4">
        <f t="shared" si="32"/>
        <v>1.7847557645934778E-3</v>
      </c>
      <c r="W316" s="4">
        <f t="shared" si="32"/>
        <v>1.4394804481883405E-3</v>
      </c>
      <c r="X316" s="4">
        <f t="shared" si="32"/>
        <v>1.7430129749691006E-3</v>
      </c>
      <c r="Z316" s="9">
        <v>41857</v>
      </c>
      <c r="AA316" s="4">
        <f t="shared" si="35"/>
        <v>2.6357669188623589E-2</v>
      </c>
      <c r="AB316" s="4">
        <f t="shared" si="35"/>
        <v>1.149514344411795E-3</v>
      </c>
      <c r="AC316" s="4">
        <f t="shared" si="35"/>
        <v>7.4083056542224579E-3</v>
      </c>
      <c r="AD316" s="4">
        <f t="shared" si="33"/>
        <v>9.8828291298034276E-3</v>
      </c>
      <c r="AE316" s="4">
        <f t="shared" si="33"/>
        <v>6.6607056229597283E-3</v>
      </c>
      <c r="AF316" s="4">
        <f t="shared" si="33"/>
        <v>9.4659752516330631E-3</v>
      </c>
      <c r="AG316" s="4"/>
    </row>
    <row r="317" spans="1:33" ht="14.5" x14ac:dyDescent="0.35">
      <c r="A317" s="2">
        <v>43474</v>
      </c>
      <c r="B317" s="4">
        <v>6.9632934521568204E-3</v>
      </c>
      <c r="C317" s="6">
        <v>7.9215317964553833E-3</v>
      </c>
      <c r="D317" s="4">
        <v>9.8096225410699844E-3</v>
      </c>
      <c r="E317" s="4">
        <v>1.3398881743332296E-2</v>
      </c>
      <c r="F317" s="4">
        <v>1.3621827300212079E-2</v>
      </c>
      <c r="G317" s="6">
        <v>1.335073840853129E-2</v>
      </c>
      <c r="H317" s="4">
        <v>1.360966800774452E-2</v>
      </c>
      <c r="J317" s="2">
        <v>43474</v>
      </c>
      <c r="K317" s="8">
        <f t="shared" si="37"/>
        <v>9.1822072448405112E-7</v>
      </c>
      <c r="L317" s="8">
        <f t="shared" si="37"/>
        <v>8.101589282393243E-6</v>
      </c>
      <c r="M317" s="8">
        <f t="shared" si="37"/>
        <v>4.1416796653514883E-5</v>
      </c>
      <c r="N317" s="8">
        <f t="shared" si="36"/>
        <v>4.4336073005697567E-5</v>
      </c>
      <c r="O317" s="8">
        <f t="shared" si="36"/>
        <v>4.0799453070713644E-5</v>
      </c>
      <c r="P317" s="8">
        <f t="shared" si="36"/>
        <v>4.4174294733163596E-5</v>
      </c>
      <c r="Q317" s="8"/>
      <c r="R317" s="9">
        <v>41858</v>
      </c>
      <c r="S317" s="4">
        <f t="shared" si="34"/>
        <v>9.582383442985629E-4</v>
      </c>
      <c r="T317" s="4">
        <f t="shared" si="34"/>
        <v>2.846329088913164E-3</v>
      </c>
      <c r="U317" s="4">
        <f t="shared" si="34"/>
        <v>6.435588291175476E-3</v>
      </c>
      <c r="V317" s="4">
        <f t="shared" si="32"/>
        <v>6.6585338480552583E-3</v>
      </c>
      <c r="W317" s="4">
        <f t="shared" si="32"/>
        <v>6.3874449563744691E-3</v>
      </c>
      <c r="X317" s="4">
        <f t="shared" si="32"/>
        <v>6.6463745555877E-3</v>
      </c>
      <c r="Z317" s="9">
        <v>41858</v>
      </c>
      <c r="AA317" s="4">
        <f t="shared" si="35"/>
        <v>7.9657421859475885E-3</v>
      </c>
      <c r="AB317" s="4">
        <f t="shared" si="35"/>
        <v>5.2554395207713878E-2</v>
      </c>
      <c r="AC317" s="4">
        <f t="shared" si="35"/>
        <v>0.17421082634079688</v>
      </c>
      <c r="AD317" s="4">
        <f t="shared" si="33"/>
        <v>0.18220733870397576</v>
      </c>
      <c r="AE317" s="4">
        <f t="shared" si="33"/>
        <v>0.17248530177983978</v>
      </c>
      <c r="AF317" s="4">
        <f t="shared" si="33"/>
        <v>0.18177101663620654</v>
      </c>
      <c r="AG317" s="4"/>
    </row>
    <row r="318" spans="1:33" ht="14.5" x14ac:dyDescent="0.35">
      <c r="A318" s="2">
        <v>43475</v>
      </c>
      <c r="B318" s="4">
        <v>9.2910448620258206E-3</v>
      </c>
      <c r="C318" s="6">
        <v>8.6057335138320923E-3</v>
      </c>
      <c r="D318" s="4">
        <v>8.196735754609108E-3</v>
      </c>
      <c r="E318" s="4">
        <v>1.1538892210284105E-2</v>
      </c>
      <c r="F318" s="4">
        <v>1.1868154393692302E-2</v>
      </c>
      <c r="G318" s="6">
        <v>1.1429479062974099E-2</v>
      </c>
      <c r="H318" s="4">
        <v>1.169953659302001E-2</v>
      </c>
      <c r="J318" s="2">
        <v>43475</v>
      </c>
      <c r="K318" s="8">
        <f t="shared" si="37"/>
        <v>4.6965164396310548E-7</v>
      </c>
      <c r="L318" s="8">
        <f t="shared" si="37"/>
        <v>1.1975124225751622E-6</v>
      </c>
      <c r="M318" s="8">
        <f t="shared" si="37"/>
        <v>5.0528177010717995E-6</v>
      </c>
      <c r="N318" s="8">
        <f t="shared" si="36"/>
        <v>6.6414935382062287E-6</v>
      </c>
      <c r="O318" s="8">
        <f t="shared" si="36"/>
        <v>4.5729008317853029E-6</v>
      </c>
      <c r="P318" s="8">
        <f t="shared" si="36"/>
        <v>5.8008324182673864E-6</v>
      </c>
      <c r="Q318" s="8"/>
      <c r="R318" s="9">
        <v>41859</v>
      </c>
      <c r="S318" s="4">
        <f t="shared" si="34"/>
        <v>6.8531134819372827E-4</v>
      </c>
      <c r="T318" s="4">
        <f t="shared" si="34"/>
        <v>1.0943091074167126E-3</v>
      </c>
      <c r="U318" s="4">
        <f t="shared" si="34"/>
        <v>2.2478473482582841E-3</v>
      </c>
      <c r="V318" s="4">
        <f t="shared" si="32"/>
        <v>2.577109531666481E-3</v>
      </c>
      <c r="W318" s="4">
        <f t="shared" si="32"/>
        <v>2.1384342009482787E-3</v>
      </c>
      <c r="X318" s="4">
        <f t="shared" si="32"/>
        <v>2.4084917309941892E-3</v>
      </c>
      <c r="Z318" s="9">
        <v>41859</v>
      </c>
      <c r="AA318" s="4">
        <f t="shared" si="35"/>
        <v>3.0119254638867332E-3</v>
      </c>
      <c r="AB318" s="4">
        <f t="shared" si="35"/>
        <v>8.1904539754615868E-3</v>
      </c>
      <c r="AC318" s="4">
        <f t="shared" si="35"/>
        <v>2.1866076905309617E-2</v>
      </c>
      <c r="AD318" s="4">
        <f t="shared" si="33"/>
        <v>2.7662765362665764E-2</v>
      </c>
      <c r="AE318" s="4">
        <f t="shared" si="33"/>
        <v>2.0046748659825919E-2</v>
      </c>
      <c r="AF318" s="4">
        <f t="shared" si="33"/>
        <v>2.463606761754189E-2</v>
      </c>
      <c r="AG318" s="4"/>
    </row>
    <row r="319" spans="1:33" ht="14.5" x14ac:dyDescent="0.35">
      <c r="A319" s="2">
        <v>43476</v>
      </c>
      <c r="B319" s="4">
        <v>6.1738060155415702E-3</v>
      </c>
      <c r="C319" s="6">
        <v>8.4789944812655449E-3</v>
      </c>
      <c r="D319" s="4">
        <v>7.8093558549880981E-3</v>
      </c>
      <c r="E319" s="4">
        <v>1.1528484114238475E-2</v>
      </c>
      <c r="F319" s="4">
        <v>1.1889658780290149E-2</v>
      </c>
      <c r="G319" s="6">
        <v>1.139529036523769E-2</v>
      </c>
      <c r="H319" s="4">
        <v>1.1884546665645319E-2</v>
      </c>
      <c r="J319" s="2">
        <v>43476</v>
      </c>
      <c r="K319" s="8">
        <f t="shared" si="37"/>
        <v>5.3138938625068527E-6</v>
      </c>
      <c r="L319" s="8">
        <f t="shared" si="37"/>
        <v>2.6750232773135634E-6</v>
      </c>
      <c r="M319" s="8">
        <f t="shared" si="37"/>
        <v>2.8672577540664299E-5</v>
      </c>
      <c r="N319" s="8">
        <f t="shared" si="36"/>
        <v>3.2670972828283977E-5</v>
      </c>
      <c r="O319" s="8">
        <f t="shared" si="36"/>
        <v>2.7263898814121509E-5</v>
      </c>
      <c r="P319" s="8">
        <f t="shared" si="36"/>
        <v>3.2612558772747391E-5</v>
      </c>
      <c r="Q319" s="8"/>
      <c r="R319" s="9">
        <v>41862</v>
      </c>
      <c r="S319" s="4">
        <f t="shared" si="34"/>
        <v>2.3051884657239747E-3</v>
      </c>
      <c r="T319" s="4">
        <f t="shared" si="34"/>
        <v>1.6355498394465279E-3</v>
      </c>
      <c r="U319" s="4">
        <f t="shared" si="34"/>
        <v>5.3546780986969047E-3</v>
      </c>
      <c r="V319" s="4">
        <f t="shared" si="32"/>
        <v>5.7158527647485791E-3</v>
      </c>
      <c r="W319" s="4">
        <f t="shared" si="32"/>
        <v>5.2214843496961195E-3</v>
      </c>
      <c r="X319" s="4">
        <f t="shared" si="32"/>
        <v>5.7107406501037492E-3</v>
      </c>
      <c r="Z319" s="9">
        <v>41862</v>
      </c>
      <c r="AA319" s="4">
        <f t="shared" si="35"/>
        <v>4.5405861840159156E-2</v>
      </c>
      <c r="AB319" s="4">
        <f t="shared" si="35"/>
        <v>2.5572310936747389E-2</v>
      </c>
      <c r="AC319" s="4">
        <f t="shared" si="35"/>
        <v>0.16003160942863137</v>
      </c>
      <c r="AD319" s="4">
        <f t="shared" si="33"/>
        <v>0.17461197526863503</v>
      </c>
      <c r="AE319" s="4">
        <f t="shared" si="33"/>
        <v>0.15467039506576064</v>
      </c>
      <c r="AF319" s="4">
        <f t="shared" si="33"/>
        <v>0.17440527772079717</v>
      </c>
      <c r="AG319" s="4"/>
    </row>
    <row r="320" spans="1:33" ht="14.5" x14ac:dyDescent="0.35">
      <c r="A320" s="2">
        <v>43479</v>
      </c>
      <c r="B320" s="4">
        <v>7.8346303008974896E-3</v>
      </c>
      <c r="C320" s="6">
        <v>9.0629290789365768E-3</v>
      </c>
      <c r="D320" s="4">
        <v>8.3874613046646118E-3</v>
      </c>
      <c r="E320" s="4">
        <v>9.9602520402934693E-3</v>
      </c>
      <c r="F320" s="4">
        <v>1.0381101650632007E-2</v>
      </c>
      <c r="G320" s="6">
        <v>9.7385059137409628E-3</v>
      </c>
      <c r="H320" s="4">
        <v>9.988210571480383E-3</v>
      </c>
      <c r="J320" s="2">
        <v>43479</v>
      </c>
      <c r="K320" s="8">
        <f t="shared" si="37"/>
        <v>1.5087178881323147E-6</v>
      </c>
      <c r="L320" s="8">
        <f t="shared" si="37"/>
        <v>3.0562211872616385E-7</v>
      </c>
      <c r="M320" s="8">
        <f t="shared" si="37"/>
        <v>4.5182677789927898E-6</v>
      </c>
      <c r="N320" s="8">
        <f t="shared" si="36"/>
        <v>6.4845163350187338E-6</v>
      </c>
      <c r="O320" s="8">
        <f t="shared" si="36"/>
        <v>3.6247423491801105E-6</v>
      </c>
      <c r="P320" s="8">
        <f t="shared" si="36"/>
        <v>4.6379079818438881E-6</v>
      </c>
      <c r="Q320" s="8"/>
      <c r="R320" s="9">
        <v>41863</v>
      </c>
      <c r="S320" s="4">
        <f t="shared" si="34"/>
        <v>1.2282987780390872E-3</v>
      </c>
      <c r="T320" s="4">
        <f t="shared" si="34"/>
        <v>5.5283100376712219E-4</v>
      </c>
      <c r="U320" s="4">
        <f t="shared" si="34"/>
        <v>2.1256217393959796E-3</v>
      </c>
      <c r="V320" s="4">
        <f t="shared" si="32"/>
        <v>2.5464713497345172E-3</v>
      </c>
      <c r="W320" s="4">
        <f t="shared" si="32"/>
        <v>1.9038756128434732E-3</v>
      </c>
      <c r="X320" s="4">
        <f t="shared" si="32"/>
        <v>2.1535802705828933E-3</v>
      </c>
      <c r="Z320" s="9">
        <v>41863</v>
      </c>
      <c r="AA320" s="4">
        <f t="shared" si="35"/>
        <v>1.0108676600385502E-2</v>
      </c>
      <c r="AB320" s="4">
        <f t="shared" si="35"/>
        <v>2.2725986287897015E-3</v>
      </c>
      <c r="AC320" s="4">
        <f t="shared" si="35"/>
        <v>2.663825053837332E-2</v>
      </c>
      <c r="AD320" s="4">
        <f t="shared" si="33"/>
        <v>3.6134556261212092E-2</v>
      </c>
      <c r="AE320" s="4">
        <f t="shared" si="33"/>
        <v>2.2034255324464791E-2</v>
      </c>
      <c r="AF320" s="4">
        <f t="shared" si="33"/>
        <v>2.7239543992504833E-2</v>
      </c>
      <c r="AG320" s="4"/>
    </row>
    <row r="321" spans="1:33" ht="14.5" x14ac:dyDescent="0.35">
      <c r="A321" s="2">
        <v>43480</v>
      </c>
      <c r="B321" s="4">
        <v>4.9384857561223898E-3</v>
      </c>
      <c r="C321" s="6">
        <v>8.937641978263855E-3</v>
      </c>
      <c r="D321" s="4">
        <v>8.5017383098602295E-3</v>
      </c>
      <c r="E321" s="4">
        <v>9.8231885128036295E-3</v>
      </c>
      <c r="F321" s="4">
        <v>1.0156170086161567E-2</v>
      </c>
      <c r="G321" s="6">
        <v>9.582440348932816E-3</v>
      </c>
      <c r="H321" s="4">
        <v>1.001401516779604E-2</v>
      </c>
      <c r="J321" s="2">
        <v>43480</v>
      </c>
      <c r="K321" s="8">
        <f t="shared" si="37"/>
        <v>1.5993250489092797E-5</v>
      </c>
      <c r="L321" s="8">
        <f t="shared" si="37"/>
        <v>1.2696768761719236E-5</v>
      </c>
      <c r="M321" s="8">
        <f t="shared" si="37"/>
        <v>2.3860321021129301E-5</v>
      </c>
      <c r="N321" s="8">
        <f t="shared" si="36"/>
        <v>2.7224229767936372E-5</v>
      </c>
      <c r="O321" s="8">
        <f t="shared" si="36"/>
        <v>2.1566314260085053E-5</v>
      </c>
      <c r="P321" s="8">
        <f t="shared" si="36"/>
        <v>2.5760998808764274E-5</v>
      </c>
      <c r="Q321" s="8"/>
      <c r="R321" s="9">
        <v>41864</v>
      </c>
      <c r="S321" s="4">
        <f t="shared" si="34"/>
        <v>3.9991562221414652E-3</v>
      </c>
      <c r="T321" s="4">
        <f t="shared" si="34"/>
        <v>3.5632525537378397E-3</v>
      </c>
      <c r="U321" s="4">
        <f t="shared" si="34"/>
        <v>4.8847027566812397E-3</v>
      </c>
      <c r="V321" s="4">
        <f t="shared" si="32"/>
        <v>5.2176843300391768E-3</v>
      </c>
      <c r="W321" s="4">
        <f t="shared" si="32"/>
        <v>4.6439545928104262E-3</v>
      </c>
      <c r="X321" s="4">
        <f t="shared" si="32"/>
        <v>5.0755294116736505E-3</v>
      </c>
      <c r="Z321" s="9">
        <v>41864</v>
      </c>
      <c r="AA321" s="4">
        <f t="shared" si="35"/>
        <v>0.14576210568499759</v>
      </c>
      <c r="AB321" s="4">
        <f t="shared" si="35"/>
        <v>0.12409142281484331</v>
      </c>
      <c r="AC321" s="4">
        <f t="shared" si="35"/>
        <v>0.19042456141362996</v>
      </c>
      <c r="AD321" s="4">
        <f t="shared" si="33"/>
        <v>0.20727738523363981</v>
      </c>
      <c r="AE321" s="4">
        <f t="shared" si="33"/>
        <v>0.17824181147684648</v>
      </c>
      <c r="AF321" s="4">
        <f t="shared" si="33"/>
        <v>0.20008427868663992</v>
      </c>
      <c r="AG321" s="4"/>
    </row>
    <row r="322" spans="1:33" ht="14.5" x14ac:dyDescent="0.35">
      <c r="A322" s="2">
        <v>43481</v>
      </c>
      <c r="B322" s="4">
        <v>4.1308333644972401E-3</v>
      </c>
      <c r="C322" s="6">
        <v>1.0508725419640539E-2</v>
      </c>
      <c r="D322" s="4">
        <v>8.6228810250759125E-3</v>
      </c>
      <c r="E322" s="4">
        <v>8.6340688908336446E-3</v>
      </c>
      <c r="F322" s="4">
        <v>9.0453819692291187E-3</v>
      </c>
      <c r="G322" s="6">
        <v>8.342383334594642E-3</v>
      </c>
      <c r="H322" s="4">
        <v>8.9244329953510112E-3</v>
      </c>
      <c r="J322" s="2">
        <v>43481</v>
      </c>
      <c r="K322" s="8">
        <f t="shared" si="37"/>
        <v>4.0677507067060016E-5</v>
      </c>
      <c r="L322" s="8">
        <f t="shared" si="37"/>
        <v>2.0178492184910323E-5</v>
      </c>
      <c r="M322" s="8">
        <f t="shared" si="37"/>
        <v>2.0279130205658315E-5</v>
      </c>
      <c r="N322" s="8">
        <f t="shared" si="36"/>
        <v>2.4152787988272054E-5</v>
      </c>
      <c r="O322" s="8">
        <f t="shared" si="36"/>
        <v>1.7737153150627427E-5</v>
      </c>
      <c r="P322" s="8">
        <f t="shared" si="36"/>
        <v>2.2978597420921411E-5</v>
      </c>
      <c r="Q322" s="8"/>
      <c r="R322" s="9">
        <v>41865</v>
      </c>
      <c r="S322" s="4">
        <f t="shared" si="34"/>
        <v>6.3778920551432992E-3</v>
      </c>
      <c r="T322" s="4">
        <f t="shared" si="34"/>
        <v>4.4920476605786724E-3</v>
      </c>
      <c r="U322" s="4">
        <f t="shared" si="34"/>
        <v>4.5032355263364045E-3</v>
      </c>
      <c r="V322" s="4">
        <f t="shared" si="32"/>
        <v>4.9145486047318786E-3</v>
      </c>
      <c r="W322" s="4">
        <f t="shared" si="32"/>
        <v>4.2115499700974019E-3</v>
      </c>
      <c r="X322" s="4">
        <f t="shared" si="32"/>
        <v>4.7935996308537711E-3</v>
      </c>
      <c r="Z322" s="9">
        <v>41865</v>
      </c>
      <c r="AA322" s="4">
        <f t="shared" si="35"/>
        <v>0.32681278452015272</v>
      </c>
      <c r="AB322" s="4">
        <f t="shared" si="35"/>
        <v>0.21499497974290982</v>
      </c>
      <c r="AC322" s="4">
        <f t="shared" si="35"/>
        <v>0.21567085096387895</v>
      </c>
      <c r="AD322" s="4">
        <f t="shared" si="33"/>
        <v>0.24045388752696217</v>
      </c>
      <c r="AE322" s="4">
        <f t="shared" si="33"/>
        <v>0.19803203474430608</v>
      </c>
      <c r="AF322" s="4">
        <f t="shared" si="33"/>
        <v>0.23318150410393823</v>
      </c>
      <c r="AG322" s="4"/>
    </row>
    <row r="323" spans="1:33" ht="14.5" x14ac:dyDescent="0.35">
      <c r="A323" s="2">
        <v>43482</v>
      </c>
      <c r="B323" s="4">
        <v>8.5306128486952008E-3</v>
      </c>
      <c r="C323" s="6">
        <v>9.8476763814687729E-3</v>
      </c>
      <c r="D323" s="4">
        <v>8.8054221123456955E-3</v>
      </c>
      <c r="E323" s="4">
        <v>8.1751533219628185E-3</v>
      </c>
      <c r="F323" s="4">
        <v>8.5784681348731254E-3</v>
      </c>
      <c r="G323" s="6">
        <v>7.8669840728874344E-3</v>
      </c>
      <c r="H323" s="4">
        <v>8.5275689520893268E-3</v>
      </c>
      <c r="J323" s="2">
        <v>43482</v>
      </c>
      <c r="K323" s="8">
        <f t="shared" si="37"/>
        <v>1.734656349362002E-6</v>
      </c>
      <c r="L323" s="8">
        <f t="shared" si="37"/>
        <v>7.5520131388127082E-8</v>
      </c>
      <c r="M323" s="8">
        <f t="shared" si="37"/>
        <v>1.2635147514480925E-7</v>
      </c>
      <c r="N323" s="8">
        <f t="shared" si="36"/>
        <v>2.2901284151710551E-9</v>
      </c>
      <c r="O323" s="8">
        <f t="shared" si="36"/>
        <v>4.404031520801147E-7</v>
      </c>
      <c r="P323" s="8">
        <f t="shared" si="36"/>
        <v>9.2653065472516446E-12</v>
      </c>
      <c r="Q323" s="8"/>
      <c r="R323" s="9">
        <v>41866</v>
      </c>
      <c r="S323" s="4">
        <f t="shared" si="34"/>
        <v>1.317063532773572E-3</v>
      </c>
      <c r="T323" s="4">
        <f t="shared" si="34"/>
        <v>2.7480926365049466E-4</v>
      </c>
      <c r="U323" s="4">
        <f t="shared" si="34"/>
        <v>3.5545952673238235E-4</v>
      </c>
      <c r="V323" s="4">
        <f t="shared" si="34"/>
        <v>4.7855286177924533E-5</v>
      </c>
      <c r="W323" s="4">
        <f t="shared" si="34"/>
        <v>6.6362877580776643E-4</v>
      </c>
      <c r="X323" s="4">
        <f t="shared" si="34"/>
        <v>3.0438966058740635E-6</v>
      </c>
      <c r="Z323" s="9">
        <v>41866</v>
      </c>
      <c r="AA323" s="4">
        <f t="shared" si="35"/>
        <v>9.8307378589259642E-3</v>
      </c>
      <c r="AB323" s="4">
        <f t="shared" si="35"/>
        <v>4.9737972072638748E-4</v>
      </c>
      <c r="AC323" s="4">
        <f t="shared" si="35"/>
        <v>9.187385917117652E-4</v>
      </c>
      <c r="AD323" s="4">
        <f t="shared" si="35"/>
        <v>1.5618138616613209E-5</v>
      </c>
      <c r="AE323" s="4">
        <f t="shared" si="35"/>
        <v>3.3697521243891693E-3</v>
      </c>
      <c r="AF323" s="4">
        <f t="shared" si="35"/>
        <v>6.3690694718232521E-8</v>
      </c>
      <c r="AG323" s="4"/>
    </row>
    <row r="324" spans="1:33" ht="14.5" x14ac:dyDescent="0.35">
      <c r="A324" s="2">
        <v>43483</v>
      </c>
      <c r="B324" s="4">
        <v>8.0916853453980205E-3</v>
      </c>
      <c r="C324" s="6">
        <v>8.0938227474689484E-3</v>
      </c>
      <c r="D324" s="4">
        <v>7.938804104924202E-3</v>
      </c>
      <c r="E324" s="4">
        <v>8.6718480621632392E-3</v>
      </c>
      <c r="F324" s="4">
        <v>9.0540464142655312E-3</v>
      </c>
      <c r="G324" s="6">
        <v>8.3186031516336197E-3</v>
      </c>
      <c r="H324" s="4">
        <v>9.2621514549814411E-3</v>
      </c>
      <c r="J324" s="2">
        <v>43483</v>
      </c>
      <c r="K324" s="8">
        <f t="shared" si="37"/>
        <v>4.5684876128069307E-12</v>
      </c>
      <c r="L324" s="8">
        <f t="shared" si="37"/>
        <v>2.3372673688813514E-8</v>
      </c>
      <c r="M324" s="8">
        <f t="shared" si="37"/>
        <v>3.3658877792439944E-7</v>
      </c>
      <c r="N324" s="8">
        <f t="shared" si="36"/>
        <v>9.261388268718178E-7</v>
      </c>
      <c r="O324" s="8">
        <f t="shared" si="36"/>
        <v>5.1491690786776945E-8</v>
      </c>
      <c r="P324" s="8">
        <f t="shared" si="36"/>
        <v>1.369990913683348E-6</v>
      </c>
      <c r="Q324" s="8"/>
      <c r="R324" s="9">
        <v>41869</v>
      </c>
      <c r="S324" s="4">
        <f t="shared" si="34"/>
        <v>2.1374020709279129E-6</v>
      </c>
      <c r="T324" s="4">
        <f t="shared" si="34"/>
        <v>1.5288124047381849E-4</v>
      </c>
      <c r="U324" s="4">
        <f t="shared" si="34"/>
        <v>5.8016271676521874E-4</v>
      </c>
      <c r="V324" s="4">
        <f t="shared" si="34"/>
        <v>9.6236106886751077E-4</v>
      </c>
      <c r="W324" s="4">
        <f t="shared" si="34"/>
        <v>2.2691780623559921E-4</v>
      </c>
      <c r="X324" s="4">
        <f t="shared" si="34"/>
        <v>1.1704661095834207E-3</v>
      </c>
      <c r="Z324" s="9">
        <v>41869</v>
      </c>
      <c r="AA324" s="4">
        <f t="shared" si="35"/>
        <v>3.4874785503902217E-8</v>
      </c>
      <c r="AB324" s="4">
        <f t="shared" si="35"/>
        <v>1.8307829275010512E-4</v>
      </c>
      <c r="AC324" s="4">
        <f t="shared" si="35"/>
        <v>2.3430357008573655E-3</v>
      </c>
      <c r="AD324" s="4">
        <f t="shared" si="35"/>
        <v>6.0840262806745038E-3</v>
      </c>
      <c r="AE324" s="4">
        <f t="shared" si="35"/>
        <v>3.7896184899799401E-4</v>
      </c>
      <c r="AF324" s="4">
        <f t="shared" si="35"/>
        <v>8.7284593321896864E-3</v>
      </c>
      <c r="AG324" s="4"/>
    </row>
    <row r="325" spans="1:33" ht="14.5" x14ac:dyDescent="0.35">
      <c r="A325" s="2">
        <v>43487</v>
      </c>
      <c r="B325" s="4">
        <v>1.0700486980111499E-2</v>
      </c>
      <c r="C325" s="6">
        <v>7.7123250812292099E-3</v>
      </c>
      <c r="D325" s="4">
        <v>7.1396827697753906E-3</v>
      </c>
      <c r="E325" s="4">
        <v>8.7133236486059557E-3</v>
      </c>
      <c r="F325" s="4">
        <v>9.310063288543861E-3</v>
      </c>
      <c r="G325" s="6">
        <v>8.4061998809481855E-3</v>
      </c>
      <c r="H325" s="4">
        <v>9.1747489375469827E-3</v>
      </c>
      <c r="J325" s="2">
        <v>43487</v>
      </c>
      <c r="K325" s="8">
        <f t="shared" si="37"/>
        <v>8.9291115339318099E-6</v>
      </c>
      <c r="L325" s="8">
        <f t="shared" si="37"/>
        <v>1.2679326624347359E-5</v>
      </c>
      <c r="M325" s="8">
        <f t="shared" si="37"/>
        <v>3.9488181060802111E-6</v>
      </c>
      <c r="N325" s="8">
        <f t="shared" si="36"/>
        <v>1.9332780420725788E-6</v>
      </c>
      <c r="O325" s="8">
        <f t="shared" si="36"/>
        <v>5.2637532933872128E-6</v>
      </c>
      <c r="P325" s="8">
        <f t="shared" si="36"/>
        <v>2.3278765745286025E-6</v>
      </c>
      <c r="Q325" s="8"/>
      <c r="R325" s="9">
        <v>41870</v>
      </c>
      <c r="S325" s="4">
        <f t="shared" si="34"/>
        <v>2.9881618988822894E-3</v>
      </c>
      <c r="T325" s="4">
        <f t="shared" si="34"/>
        <v>3.5608042103361087E-3</v>
      </c>
      <c r="U325" s="4">
        <f t="shared" si="34"/>
        <v>1.9871633315055436E-3</v>
      </c>
      <c r="V325" s="4">
        <f t="shared" si="34"/>
        <v>1.3904236915676382E-3</v>
      </c>
      <c r="W325" s="4">
        <f t="shared" si="34"/>
        <v>2.2942870991633137E-3</v>
      </c>
      <c r="X325" s="4">
        <f t="shared" si="34"/>
        <v>1.5257380425645166E-3</v>
      </c>
      <c r="Z325" s="9">
        <v>41870</v>
      </c>
      <c r="AA325" s="4">
        <f t="shared" si="35"/>
        <v>5.9983250207484407E-2</v>
      </c>
      <c r="AB325" s="4">
        <f t="shared" si="35"/>
        <v>9.4113325809296544E-2</v>
      </c>
      <c r="AC325" s="4">
        <f t="shared" si="35"/>
        <v>2.2624369935962729E-2</v>
      </c>
      <c r="AD325" s="4">
        <f t="shared" si="35"/>
        <v>1.0152956632926813E-2</v>
      </c>
      <c r="AE325" s="4">
        <f t="shared" si="35"/>
        <v>3.1608235672053286E-2</v>
      </c>
      <c r="AF325" s="4">
        <f t="shared" si="35"/>
        <v>1.2463302410160582E-2</v>
      </c>
      <c r="AG325" s="4"/>
    </row>
    <row r="326" spans="1:33" ht="14.5" x14ac:dyDescent="0.35">
      <c r="A326" s="2">
        <v>43488</v>
      </c>
      <c r="B326" s="4">
        <v>1.1477287815487E-2</v>
      </c>
      <c r="C326" s="6">
        <v>9.6735227853059769E-3</v>
      </c>
      <c r="D326" s="4">
        <v>8.3380704745650291E-3</v>
      </c>
      <c r="E326" s="4">
        <v>9.3502112446976864E-3</v>
      </c>
      <c r="F326" s="4">
        <v>9.8608080910943564E-3</v>
      </c>
      <c r="G326" s="6">
        <v>9.0860736102714064E-3</v>
      </c>
      <c r="H326" s="4">
        <v>9.815152001015506E-3</v>
      </c>
      <c r="J326" s="2">
        <v>43488</v>
      </c>
      <c r="K326" s="8">
        <f t="shared" si="37"/>
        <v>3.2535682841039477E-6</v>
      </c>
      <c r="L326" s="8">
        <f t="shared" si="37"/>
        <v>9.8546855135452098E-6</v>
      </c>
      <c r="M326" s="8">
        <f t="shared" si="37"/>
        <v>4.5244547380008263E-6</v>
      </c>
      <c r="N326" s="8">
        <f t="shared" si="36"/>
        <v>2.6130066993725171E-6</v>
      </c>
      <c r="O326" s="8">
        <f t="shared" si="36"/>
        <v>5.7179053752248437E-6</v>
      </c>
      <c r="P326" s="8">
        <f t="shared" si="36"/>
        <v>2.7626954657488171E-6</v>
      </c>
      <c r="Q326" s="8"/>
      <c r="R326" s="9">
        <v>41871</v>
      </c>
      <c r="S326" s="4">
        <f t="shared" si="34"/>
        <v>1.8037650301810232E-3</v>
      </c>
      <c r="T326" s="4">
        <f t="shared" si="34"/>
        <v>3.1392173409219709E-3</v>
      </c>
      <c r="U326" s="4">
        <f t="shared" si="34"/>
        <v>2.1270765707893137E-3</v>
      </c>
      <c r="V326" s="4">
        <f t="shared" si="34"/>
        <v>1.6164797243926436E-3</v>
      </c>
      <c r="W326" s="4">
        <f t="shared" si="34"/>
        <v>2.3912142052155937E-3</v>
      </c>
      <c r="X326" s="4">
        <f t="shared" si="34"/>
        <v>1.6621358144714941E-3</v>
      </c>
      <c r="Z326" s="9">
        <v>41871</v>
      </c>
      <c r="AA326" s="4">
        <f t="shared" si="35"/>
        <v>1.5486565662097052E-2</v>
      </c>
      <c r="AB326" s="4">
        <f t="shared" si="35"/>
        <v>5.6953783047075657E-2</v>
      </c>
      <c r="AC326" s="4">
        <f t="shared" si="35"/>
        <v>2.2518506815573325E-2</v>
      </c>
      <c r="AD326" s="4">
        <f t="shared" si="35"/>
        <v>1.2127753591944401E-2</v>
      </c>
      <c r="AE326" s="4">
        <f t="shared" si="35"/>
        <v>2.9546304173964977E-2</v>
      </c>
      <c r="AF326" s="4">
        <f t="shared" si="35"/>
        <v>1.2901073218564152E-2</v>
      </c>
      <c r="AG326" s="4"/>
    </row>
    <row r="327" spans="1:33" ht="14.5" x14ac:dyDescent="0.35">
      <c r="A327" s="2">
        <v>43489</v>
      </c>
      <c r="B327" s="4">
        <v>5.2505286487851003E-3</v>
      </c>
      <c r="C327" s="6">
        <v>9.7075216472148895E-3</v>
      </c>
      <c r="D327" s="4">
        <v>8.1083979457616806E-3</v>
      </c>
      <c r="E327" s="4">
        <v>9.9820229520467645E-3</v>
      </c>
      <c r="F327" s="4">
        <v>1.0637721482861899E-2</v>
      </c>
      <c r="G327" s="6">
        <v>9.8840244834290086E-3</v>
      </c>
      <c r="H327" s="4">
        <v>1.0170413012244431E-2</v>
      </c>
      <c r="J327" s="2">
        <v>43489</v>
      </c>
      <c r="K327" s="8">
        <f t="shared" si="37"/>
        <v>1.9864786588052165E-5</v>
      </c>
      <c r="L327" s="8">
        <f t="shared" si="37"/>
        <v>8.1674169186014134E-6</v>
      </c>
      <c r="M327" s="8">
        <f t="shared" si="37"/>
        <v>2.2387038341797583E-5</v>
      </c>
      <c r="N327" s="8">
        <f t="shared" si="36"/>
        <v>2.9021846631528412E-5</v>
      </c>
      <c r="O327" s="8">
        <f t="shared" si="36"/>
        <v>2.1469283649662447E-5</v>
      </c>
      <c r="P327" s="8">
        <f t="shared" si="36"/>
        <v>2.4205262149811624E-5</v>
      </c>
      <c r="Q327" s="8"/>
      <c r="R327" s="9">
        <v>41872</v>
      </c>
      <c r="S327" s="4">
        <f t="shared" si="34"/>
        <v>4.4569929984297893E-3</v>
      </c>
      <c r="T327" s="4">
        <f t="shared" si="34"/>
        <v>2.8578692969765803E-3</v>
      </c>
      <c r="U327" s="4">
        <f t="shared" si="34"/>
        <v>4.7314943032616642E-3</v>
      </c>
      <c r="V327" s="4">
        <f t="shared" si="34"/>
        <v>5.3871928340767988E-3</v>
      </c>
      <c r="W327" s="4">
        <f t="shared" si="34"/>
        <v>4.6334958346439083E-3</v>
      </c>
      <c r="X327" s="4">
        <f t="shared" si="34"/>
        <v>4.9198843634593306E-3</v>
      </c>
      <c r="Z327" s="9">
        <v>41872</v>
      </c>
      <c r="AA327" s="4">
        <f t="shared" si="35"/>
        <v>0.15544445209615576</v>
      </c>
      <c r="AB327" s="4">
        <f t="shared" si="35"/>
        <v>8.2113594037844351E-2</v>
      </c>
      <c r="AC327" s="4">
        <f t="shared" si="35"/>
        <v>0.16845545867053069</v>
      </c>
      <c r="AD327" s="4">
        <f t="shared" si="35"/>
        <v>0.19965398335114082</v>
      </c>
      <c r="AE327" s="4">
        <f t="shared" si="35"/>
        <v>0.1638046411982832</v>
      </c>
      <c r="AF327" s="4">
        <f t="shared" si="35"/>
        <v>0.17740925796632778</v>
      </c>
      <c r="AG327" s="4"/>
    </row>
    <row r="328" spans="1:33" ht="14.5" x14ac:dyDescent="0.35">
      <c r="A328" s="2">
        <v>43490</v>
      </c>
      <c r="B328" s="4">
        <v>6.8843964953491403E-3</v>
      </c>
      <c r="C328" s="6">
        <v>8.8484911248087883E-3</v>
      </c>
      <c r="D328" s="4">
        <v>8.2650827243924141E-3</v>
      </c>
      <c r="E328" s="4">
        <v>9.0768750642420543E-3</v>
      </c>
      <c r="F328" s="4">
        <v>9.7156261685014383E-3</v>
      </c>
      <c r="G328" s="6">
        <v>9.0756077776159294E-3</v>
      </c>
      <c r="H328" s="4">
        <v>8.8663839310778366E-3</v>
      </c>
      <c r="J328" s="2">
        <v>43490</v>
      </c>
      <c r="K328" s="8">
        <f t="shared" si="37"/>
        <v>3.8576677134722323E-6</v>
      </c>
      <c r="L328" s="8">
        <f t="shared" si="37"/>
        <v>1.9062944630697356E-6</v>
      </c>
      <c r="M328" s="8">
        <f t="shared" si="37"/>
        <v>4.8069622750547204E-6</v>
      </c>
      <c r="N328" s="8">
        <f t="shared" si="36"/>
        <v>8.015861462138068E-6</v>
      </c>
      <c r="O328" s="8">
        <f t="shared" si="36"/>
        <v>4.8014068835332665E-6</v>
      </c>
      <c r="P328" s="8">
        <f t="shared" si="36"/>
        <v>3.9282741953864129E-6</v>
      </c>
      <c r="Q328" s="8"/>
      <c r="R328" s="9">
        <v>41873</v>
      </c>
      <c r="S328" s="4">
        <f t="shared" si="34"/>
        <v>1.964094629459648E-3</v>
      </c>
      <c r="T328" s="4">
        <f t="shared" si="34"/>
        <v>1.3806862290432738E-3</v>
      </c>
      <c r="U328" s="4">
        <f t="shared" si="34"/>
        <v>2.192478568892914E-3</v>
      </c>
      <c r="V328" s="4">
        <f t="shared" si="34"/>
        <v>2.831229673152298E-3</v>
      </c>
      <c r="W328" s="4">
        <f t="shared" si="34"/>
        <v>2.1912112822667891E-3</v>
      </c>
      <c r="X328" s="4">
        <f t="shared" si="34"/>
        <v>1.9819874357286963E-3</v>
      </c>
      <c r="Z328" s="9">
        <v>41873</v>
      </c>
      <c r="AA328" s="4">
        <f t="shared" si="35"/>
        <v>2.9020035680381806E-2</v>
      </c>
      <c r="AB328" s="4">
        <f t="shared" si="35"/>
        <v>1.5731763567391477E-2</v>
      </c>
      <c r="AC328" s="4">
        <f t="shared" si="35"/>
        <v>3.4926977337010001E-2</v>
      </c>
      <c r="AD328" s="4">
        <f t="shared" si="35"/>
        <v>5.3068158830734458E-2</v>
      </c>
      <c r="AE328" s="4">
        <f t="shared" si="35"/>
        <v>3.4893258499478774E-2</v>
      </c>
      <c r="AF328" s="4">
        <f t="shared" si="35"/>
        <v>2.9470020122017049E-2</v>
      </c>
      <c r="AG328" s="4"/>
    </row>
    <row r="329" spans="1:33" ht="14.5" x14ac:dyDescent="0.35">
      <c r="A329" s="2">
        <v>43493</v>
      </c>
      <c r="B329" s="4">
        <v>1.03231587011763E-2</v>
      </c>
      <c r="C329" s="6">
        <v>7.584243081510067E-3</v>
      </c>
      <c r="D329" s="4">
        <v>7.627253420650959E-3</v>
      </c>
      <c r="E329" s="4">
        <v>8.9154987539263666E-3</v>
      </c>
      <c r="F329" s="4">
        <v>9.3230139188523031E-3</v>
      </c>
      <c r="G329" s="6">
        <v>8.9406496920398128E-3</v>
      </c>
      <c r="H329" s="4">
        <v>8.7906073526018182E-3</v>
      </c>
      <c r="J329" s="2">
        <v>43493</v>
      </c>
      <c r="K329" s="8">
        <f t="shared" si="37"/>
        <v>7.501658771651665E-6</v>
      </c>
      <c r="L329" s="8">
        <f t="shared" si="37"/>
        <v>7.2679052815644173E-6</v>
      </c>
      <c r="M329" s="8">
        <f t="shared" si="37"/>
        <v>1.981506527091685E-6</v>
      </c>
      <c r="N329" s="8">
        <f t="shared" si="36"/>
        <v>1.0002895856099152E-6</v>
      </c>
      <c r="O329" s="8">
        <f t="shared" si="36"/>
        <v>1.9113311603435517E-6</v>
      </c>
      <c r="P329" s="8">
        <f t="shared" si="36"/>
        <v>2.3487136360174628E-6</v>
      </c>
      <c r="Q329" s="8"/>
      <c r="R329" s="9">
        <v>41876</v>
      </c>
      <c r="S329" s="4">
        <f t="shared" si="34"/>
        <v>2.738915619666233E-3</v>
      </c>
      <c r="T329" s="4">
        <f t="shared" si="34"/>
        <v>2.695905280525341E-3</v>
      </c>
      <c r="U329" s="4">
        <f t="shared" si="34"/>
        <v>1.4076599472499333E-3</v>
      </c>
      <c r="V329" s="4">
        <f t="shared" si="34"/>
        <v>1.0001447823239969E-3</v>
      </c>
      <c r="W329" s="4">
        <f t="shared" si="34"/>
        <v>1.3825090091364872E-3</v>
      </c>
      <c r="X329" s="4">
        <f t="shared" si="34"/>
        <v>1.5325513485744818E-3</v>
      </c>
      <c r="Z329" s="9">
        <v>41876</v>
      </c>
      <c r="AA329" s="4">
        <f t="shared" si="35"/>
        <v>5.2815389627417719E-2</v>
      </c>
      <c r="AB329" s="4">
        <f t="shared" si="35"/>
        <v>5.0794911439536961E-2</v>
      </c>
      <c r="AC329" s="4">
        <f t="shared" si="35"/>
        <v>1.1290492058475321E-2</v>
      </c>
      <c r="AD329" s="4">
        <f t="shared" si="35"/>
        <v>5.3731498494220542E-3</v>
      </c>
      <c r="AE329" s="4">
        <f t="shared" si="35"/>
        <v>1.0850298534686553E-2</v>
      </c>
      <c r="AF329" s="4">
        <f t="shared" si="35"/>
        <v>1.3633659362227268E-2</v>
      </c>
      <c r="AG329" s="4"/>
    </row>
    <row r="330" spans="1:33" ht="14.5" x14ac:dyDescent="0.35">
      <c r="A330" s="2">
        <v>43494</v>
      </c>
      <c r="B330" s="4">
        <v>4.8925576264093103E-3</v>
      </c>
      <c r="C330" s="6">
        <v>7.3646833188831806E-3</v>
      </c>
      <c r="D330" s="4">
        <v>6.9229099899530411E-3</v>
      </c>
      <c r="E330" s="4">
        <v>9.5804216639823817E-3</v>
      </c>
      <c r="F330" s="4">
        <v>9.9301127172320581E-3</v>
      </c>
      <c r="G330" s="6">
        <v>9.6078662085023712E-3</v>
      </c>
      <c r="H330" s="4">
        <v>9.5201778501122457E-3</v>
      </c>
      <c r="J330" s="2">
        <v>43494</v>
      </c>
      <c r="K330" s="8">
        <f t="shared" si="37"/>
        <v>6.1114054393894128E-6</v>
      </c>
      <c r="L330" s="8">
        <f t="shared" si="37"/>
        <v>4.1223307201476141E-6</v>
      </c>
      <c r="M330" s="8">
        <f t="shared" si="37"/>
        <v>2.1976069234770899E-5</v>
      </c>
      <c r="N330" s="8">
        <f t="shared" si="36"/>
        <v>2.5376961293074184E-5</v>
      </c>
      <c r="O330" s="8">
        <f t="shared" si="36"/>
        <v>2.2234135024360471E-5</v>
      </c>
      <c r="P330" s="8">
        <f t="shared" si="36"/>
        <v>2.1414868934824405E-5</v>
      </c>
      <c r="Q330" s="8"/>
      <c r="R330" s="9">
        <v>41877</v>
      </c>
      <c r="S330" s="4">
        <f t="shared" si="34"/>
        <v>2.4721256924738703E-3</v>
      </c>
      <c r="T330" s="4">
        <f t="shared" si="34"/>
        <v>2.0303523635437307E-3</v>
      </c>
      <c r="U330" s="4">
        <f t="shared" si="34"/>
        <v>4.6878640375730713E-3</v>
      </c>
      <c r="V330" s="4">
        <f t="shared" si="34"/>
        <v>5.0375550908227477E-3</v>
      </c>
      <c r="W330" s="4">
        <f t="shared" si="34"/>
        <v>4.7153085820930609E-3</v>
      </c>
      <c r="X330" s="4">
        <f t="shared" si="34"/>
        <v>4.6276202237029353E-3</v>
      </c>
      <c r="Z330" s="9">
        <v>41877</v>
      </c>
      <c r="AA330" s="4">
        <f t="shared" si="35"/>
        <v>7.3307804778707242E-2</v>
      </c>
      <c r="AB330" s="4">
        <f t="shared" si="35"/>
        <v>5.3840810361481362E-2</v>
      </c>
      <c r="AC330" s="4">
        <f t="shared" si="35"/>
        <v>0.18268931855945691</v>
      </c>
      <c r="AD330" s="4">
        <f t="shared" si="35"/>
        <v>0.20055573322793085</v>
      </c>
      <c r="AE330" s="4">
        <f t="shared" si="35"/>
        <v>0.18409112374119285</v>
      </c>
      <c r="AF330" s="4">
        <f t="shared" si="35"/>
        <v>0.17961285123102666</v>
      </c>
      <c r="AG330" s="4"/>
    </row>
    <row r="331" spans="1:33" ht="14.5" x14ac:dyDescent="0.35">
      <c r="A331" s="2">
        <v>43495</v>
      </c>
      <c r="B331" s="4">
        <v>1.01939725006302E-2</v>
      </c>
      <c r="C331" s="6">
        <v>7.117041852325201E-3</v>
      </c>
      <c r="D331" s="4">
        <v>6.2871044501662254E-3</v>
      </c>
      <c r="E331" s="4">
        <v>7.9817751693050838E-3</v>
      </c>
      <c r="F331" s="4">
        <v>8.476497653811095E-3</v>
      </c>
      <c r="G331" s="6">
        <v>8.0558893308447441E-3</v>
      </c>
      <c r="H331" s="4">
        <v>7.8236379385796945E-3</v>
      </c>
      <c r="J331" s="2">
        <v>43495</v>
      </c>
      <c r="K331" s="8">
        <f t="shared" si="37"/>
        <v>9.4675022144786178E-6</v>
      </c>
      <c r="L331" s="8">
        <f t="shared" si="37"/>
        <v>1.5263617963736175E-5</v>
      </c>
      <c r="M331" s="8">
        <f t="shared" si="37"/>
        <v>4.8938170327219639E-6</v>
      </c>
      <c r="N331" s="8">
        <f t="shared" si="36"/>
        <v>2.9497198494563066E-6</v>
      </c>
      <c r="O331" s="8">
        <f t="shared" si="36"/>
        <v>4.5713996409198205E-6</v>
      </c>
      <c r="P331" s="8">
        <f t="shared" si="36"/>
        <v>5.6184859360511594E-6</v>
      </c>
      <c r="Q331" s="8"/>
      <c r="R331" s="9">
        <v>41878</v>
      </c>
      <c r="S331" s="4">
        <f t="shared" si="34"/>
        <v>3.0769306483049985E-3</v>
      </c>
      <c r="T331" s="4">
        <f t="shared" si="34"/>
        <v>3.9068680504639741E-3</v>
      </c>
      <c r="U331" s="4">
        <f t="shared" si="34"/>
        <v>2.2121973313251157E-3</v>
      </c>
      <c r="V331" s="4">
        <f t="shared" si="34"/>
        <v>1.7174748468191045E-3</v>
      </c>
      <c r="W331" s="4">
        <f t="shared" si="34"/>
        <v>2.1380831697854555E-3</v>
      </c>
      <c r="X331" s="4">
        <f t="shared" si="34"/>
        <v>2.3703345620505051E-3</v>
      </c>
      <c r="Z331" s="9">
        <v>41878</v>
      </c>
      <c r="AA331" s="4">
        <f t="shared" si="35"/>
        <v>7.3028356930956662E-2</v>
      </c>
      <c r="AB331" s="4">
        <f t="shared" si="35"/>
        <v>0.1381137659204883</v>
      </c>
      <c r="AC331" s="4">
        <f t="shared" si="35"/>
        <v>3.2520281397805384E-2</v>
      </c>
      <c r="AD331" s="4">
        <f t="shared" si="35"/>
        <v>1.8116831823236978E-2</v>
      </c>
      <c r="AE331" s="4">
        <f t="shared" si="35"/>
        <v>3.0013027718315932E-2</v>
      </c>
      <c r="AF331" s="4">
        <f t="shared" si="35"/>
        <v>3.8323933238232577E-2</v>
      </c>
      <c r="AG331" s="4"/>
    </row>
    <row r="332" spans="1:33" ht="14.5" x14ac:dyDescent="0.35">
      <c r="A332" s="2">
        <v>43496</v>
      </c>
      <c r="B332" s="4">
        <v>6.6030565204238398E-3</v>
      </c>
      <c r="C332" s="6">
        <v>6.8232021294534206E-3</v>
      </c>
      <c r="D332" s="4">
        <v>5.8465301990509033E-3</v>
      </c>
      <c r="E332" s="4">
        <v>8.3757834728076103E-3</v>
      </c>
      <c r="F332" s="4">
        <v>8.878876073944485E-3</v>
      </c>
      <c r="G332" s="6">
        <v>8.4303629183704928E-3</v>
      </c>
      <c r="H332" s="4">
        <v>8.4714776157879135E-3</v>
      </c>
      <c r="J332" s="2">
        <v>43496</v>
      </c>
      <c r="K332" s="8">
        <f t="shared" si="37"/>
        <v>4.8464089175005055E-8</v>
      </c>
      <c r="L332" s="8">
        <f t="shared" si="37"/>
        <v>5.7233207493006758E-7</v>
      </c>
      <c r="M332" s="8">
        <f t="shared" si="37"/>
        <v>3.1425608477078508E-6</v>
      </c>
      <c r="N332" s="8">
        <f t="shared" si="36"/>
        <v>5.1793546401869094E-6</v>
      </c>
      <c r="O332" s="8">
        <f t="shared" si="36"/>
        <v>3.3390486719767715E-6</v>
      </c>
      <c r="P332" s="8">
        <f t="shared" si="36"/>
        <v>3.4909973896014852E-6</v>
      </c>
      <c r="Q332" s="8"/>
      <c r="R332" s="9">
        <v>41879</v>
      </c>
      <c r="S332" s="4">
        <f t="shared" si="34"/>
        <v>2.2014560902958082E-4</v>
      </c>
      <c r="T332" s="4">
        <f t="shared" si="34"/>
        <v>7.565263213729365E-4</v>
      </c>
      <c r="U332" s="4">
        <f t="shared" si="34"/>
        <v>1.7727269523837704E-3</v>
      </c>
      <c r="V332" s="4">
        <f t="shared" si="34"/>
        <v>2.2758195535206452E-3</v>
      </c>
      <c r="W332" s="4">
        <f t="shared" si="34"/>
        <v>1.827306397946653E-3</v>
      </c>
      <c r="X332" s="4">
        <f t="shared" si="34"/>
        <v>1.8684210953640737E-3</v>
      </c>
      <c r="Z332" s="9">
        <v>41879</v>
      </c>
      <c r="AA332" s="4">
        <f t="shared" si="35"/>
        <v>5.3196504622610163E-4</v>
      </c>
      <c r="AB332" s="4">
        <f t="shared" si="35"/>
        <v>7.7131939376615666E-3</v>
      </c>
      <c r="AC332" s="4">
        <f t="shared" si="35"/>
        <v>2.616288106426623E-2</v>
      </c>
      <c r="AD332" s="4">
        <f t="shared" si="35"/>
        <v>3.9823902227072994E-2</v>
      </c>
      <c r="AE332" s="4">
        <f t="shared" si="35"/>
        <v>2.7554177523491319E-2</v>
      </c>
      <c r="AF332" s="4">
        <f t="shared" si="35"/>
        <v>2.8617962296616506E-2</v>
      </c>
      <c r="AG332" s="4"/>
    </row>
    <row r="333" spans="1:33" ht="14.5" x14ac:dyDescent="0.35">
      <c r="A333" s="2">
        <v>43497</v>
      </c>
      <c r="B333" s="4">
        <v>4.88251056938042E-3</v>
      </c>
      <c r="C333" s="6">
        <v>7.4463728815317154E-3</v>
      </c>
      <c r="D333" s="4">
        <v>6.0858307406306267E-3</v>
      </c>
      <c r="E333" s="4">
        <v>7.9383219779221859E-3</v>
      </c>
      <c r="F333" s="4">
        <v>8.4908366278937334E-3</v>
      </c>
      <c r="G333" s="6">
        <v>8.0793116971136156E-3</v>
      </c>
      <c r="H333" s="4">
        <v>7.7781279241400788E-3</v>
      </c>
      <c r="J333" s="2">
        <v>43497</v>
      </c>
      <c r="K333" s="8">
        <f t="shared" si="37"/>
        <v>6.5733899556697859E-6</v>
      </c>
      <c r="L333" s="8">
        <f t="shared" si="37"/>
        <v>1.4479794345376267E-6</v>
      </c>
      <c r="M333" s="8">
        <f t="shared" si="37"/>
        <v>9.3379833645740101E-6</v>
      </c>
      <c r="N333" s="8">
        <f t="shared" si="36"/>
        <v>1.3020016944546224E-5</v>
      </c>
      <c r="O333" s="8">
        <f t="shared" si="36"/>
        <v>1.021953745027623E-5</v>
      </c>
      <c r="P333" s="8">
        <f t="shared" si="36"/>
        <v>8.384599865185324E-6</v>
      </c>
      <c r="Q333" s="8"/>
      <c r="R333" s="9">
        <v>41880</v>
      </c>
      <c r="S333" s="4">
        <f t="shared" si="34"/>
        <v>2.5638623121512953E-3</v>
      </c>
      <c r="T333" s="4">
        <f t="shared" si="34"/>
        <v>1.2033201712502066E-3</v>
      </c>
      <c r="U333" s="4">
        <f t="shared" si="34"/>
        <v>3.0558114085417658E-3</v>
      </c>
      <c r="V333" s="4">
        <f t="shared" si="34"/>
        <v>3.6083260585133134E-3</v>
      </c>
      <c r="W333" s="4">
        <f t="shared" si="34"/>
        <v>3.1968011277331955E-3</v>
      </c>
      <c r="X333" s="4">
        <f t="shared" si="34"/>
        <v>2.8956173547596588E-3</v>
      </c>
      <c r="Z333" s="9">
        <v>41880</v>
      </c>
      <c r="AA333" s="4">
        <f t="shared" si="35"/>
        <v>7.7757280141957708E-2</v>
      </c>
      <c r="AB333" s="4">
        <f t="shared" si="35"/>
        <v>2.2578808290661279E-2</v>
      </c>
      <c r="AC333" s="4">
        <f t="shared" si="35"/>
        <v>0.10109811554713599</v>
      </c>
      <c r="AD333" s="4">
        <f t="shared" si="35"/>
        <v>0.12836090852012649</v>
      </c>
      <c r="AE333" s="4">
        <f t="shared" si="35"/>
        <v>0.10796972428612728</v>
      </c>
      <c r="AF333" s="4">
        <f t="shared" si="35"/>
        <v>9.3379233572184805E-2</v>
      </c>
      <c r="AG333" s="4"/>
    </row>
    <row r="334" spans="1:33" ht="14.5" x14ac:dyDescent="0.35">
      <c r="A334" s="2">
        <v>43500</v>
      </c>
      <c r="B334" s="4">
        <v>5.5215488598899598E-3</v>
      </c>
      <c r="C334" s="6">
        <v>8.1622041761875153E-3</v>
      </c>
      <c r="D334" s="4">
        <v>7.3397303931415081E-3</v>
      </c>
      <c r="E334" s="4">
        <v>7.4375394528893362E-3</v>
      </c>
      <c r="F334" s="4">
        <v>7.7227111294834155E-3</v>
      </c>
      <c r="G334" s="6">
        <v>7.5721953716596461E-3</v>
      </c>
      <c r="H334" s="4">
        <v>7.2596714794041757E-3</v>
      </c>
      <c r="J334" s="2">
        <v>43500</v>
      </c>
      <c r="K334" s="8">
        <f t="shared" si="37"/>
        <v>6.9730604994905424E-6</v>
      </c>
      <c r="L334" s="8">
        <f t="shared" si="37"/>
        <v>3.305784087856951E-6</v>
      </c>
      <c r="M334" s="8">
        <f t="shared" si="37"/>
        <v>3.6710199524621018E-6</v>
      </c>
      <c r="N334" s="8">
        <f t="shared" si="36"/>
        <v>4.8451153370818128E-6</v>
      </c>
      <c r="O334" s="8">
        <f t="shared" si="36"/>
        <v>4.2051511162331824E-6</v>
      </c>
      <c r="P334" s="8">
        <f t="shared" si="36"/>
        <v>3.0210702404669597E-6</v>
      </c>
      <c r="Q334" s="8"/>
      <c r="R334" s="9">
        <v>41884</v>
      </c>
      <c r="S334" s="4">
        <f t="shared" si="34"/>
        <v>2.6406553162975554E-3</v>
      </c>
      <c r="T334" s="4">
        <f t="shared" si="34"/>
        <v>1.8181815332515483E-3</v>
      </c>
      <c r="U334" s="4">
        <f t="shared" si="34"/>
        <v>1.9159905929993764E-3</v>
      </c>
      <c r="V334" s="4">
        <f t="shared" si="34"/>
        <v>2.2011622695934556E-3</v>
      </c>
      <c r="W334" s="4">
        <f t="shared" si="34"/>
        <v>2.0506465117696862E-3</v>
      </c>
      <c r="X334" s="4">
        <f t="shared" si="34"/>
        <v>1.7381226195142159E-3</v>
      </c>
      <c r="Z334" s="9">
        <v>41884</v>
      </c>
      <c r="AA334" s="4">
        <f t="shared" si="35"/>
        <v>6.7333510238436034E-2</v>
      </c>
      <c r="AB334" s="4">
        <f t="shared" si="35"/>
        <v>3.6925944559888402E-2</v>
      </c>
      <c r="AC334" s="4">
        <f t="shared" si="35"/>
        <v>4.0270849905676753E-2</v>
      </c>
      <c r="AD334" s="4">
        <f t="shared" si="35"/>
        <v>5.0482522806886809E-2</v>
      </c>
      <c r="AE334" s="4">
        <f t="shared" si="35"/>
        <v>4.5011944742362253E-2</v>
      </c>
      <c r="AF334" s="4">
        <f t="shared" si="35"/>
        <v>3.425450240248562E-2</v>
      </c>
      <c r="AG334" s="4"/>
    </row>
    <row r="335" spans="1:33" ht="14.5" x14ac:dyDescent="0.35">
      <c r="A335" s="2">
        <v>43501</v>
      </c>
      <c r="B335" s="4">
        <v>3.4121405640608199E-3</v>
      </c>
      <c r="C335" s="6">
        <v>6.3549987971782684E-3</v>
      </c>
      <c r="D335" s="4">
        <v>6.108592264354229E-3</v>
      </c>
      <c r="E335" s="4">
        <v>6.8910834715907336E-3</v>
      </c>
      <c r="F335" s="4">
        <v>6.7640771642909674E-3</v>
      </c>
      <c r="G335" s="6">
        <v>7.0546137328825684E-3</v>
      </c>
      <c r="H335" s="4">
        <v>6.9037671898645849E-3</v>
      </c>
      <c r="J335" s="2">
        <v>43501</v>
      </c>
      <c r="K335" s="8">
        <f t="shared" si="37"/>
        <v>8.6604145802271514E-6</v>
      </c>
      <c r="L335" s="8">
        <f t="shared" si="37"/>
        <v>7.270851772015217E-6</v>
      </c>
      <c r="M335" s="8">
        <f t="shared" si="37"/>
        <v>1.2103043753852689E-5</v>
      </c>
      <c r="N335" s="8">
        <f t="shared" si="36"/>
        <v>1.1235478971962439E-5</v>
      </c>
      <c r="O335" s="8">
        <f t="shared" si="36"/>
        <v>1.326761078558635E-5</v>
      </c>
      <c r="P335" s="8">
        <f t="shared" si="36"/>
        <v>1.2191456494021785E-5</v>
      </c>
      <c r="Q335" s="8"/>
      <c r="R335" s="9">
        <v>41885</v>
      </c>
      <c r="S335" s="4">
        <f t="shared" si="34"/>
        <v>2.9428582331174485E-3</v>
      </c>
      <c r="T335" s="4">
        <f t="shared" si="34"/>
        <v>2.6964517002934091E-3</v>
      </c>
      <c r="U335" s="4">
        <f t="shared" si="34"/>
        <v>3.4789429075299137E-3</v>
      </c>
      <c r="V335" s="4">
        <f t="shared" si="34"/>
        <v>3.3519366002301475E-3</v>
      </c>
      <c r="W335" s="4">
        <f t="shared" si="34"/>
        <v>3.6424731688217485E-3</v>
      </c>
      <c r="X335" s="4">
        <f t="shared" si="34"/>
        <v>3.491626625803765E-3</v>
      </c>
      <c r="Z335" s="9">
        <v>41885</v>
      </c>
      <c r="AA335" s="4">
        <f t="shared" si="35"/>
        <v>0.15882418857778102</v>
      </c>
      <c r="AB335" s="4">
        <f t="shared" si="35"/>
        <v>0.1409370292513259</v>
      </c>
      <c r="AC335" s="4">
        <f t="shared" si="35"/>
        <v>0.19804148660101872</v>
      </c>
      <c r="AD335" s="4">
        <f t="shared" si="35"/>
        <v>0.18873628511482199</v>
      </c>
      <c r="AE335" s="4">
        <f t="shared" si="35"/>
        <v>0.21001704504408059</v>
      </c>
      <c r="AF335" s="4">
        <f t="shared" si="35"/>
        <v>0.1989706898563699</v>
      </c>
      <c r="AG335" s="4"/>
    </row>
    <row r="336" spans="1:33" ht="14.5" x14ac:dyDescent="0.35">
      <c r="A336" s="2">
        <v>43502</v>
      </c>
      <c r="B336" s="4">
        <v>3.56960650403717E-3</v>
      </c>
      <c r="C336" s="6">
        <v>7.6951729133725166E-3</v>
      </c>
      <c r="D336" s="4">
        <v>5.3797131404280663E-3</v>
      </c>
      <c r="E336" s="4">
        <v>6.3443196758944456E-3</v>
      </c>
      <c r="F336" s="4">
        <v>6.2616941341045503E-3</v>
      </c>
      <c r="G336" s="6">
        <v>6.5332323487562738E-3</v>
      </c>
      <c r="H336" s="4">
        <v>6.2854014685765104E-3</v>
      </c>
      <c r="J336" s="2">
        <v>43502</v>
      </c>
      <c r="K336" s="8">
        <f t="shared" si="37"/>
        <v>1.7020298197836144E-5</v>
      </c>
      <c r="L336" s="8">
        <f t="shared" si="37"/>
        <v>3.2764860351063642E-6</v>
      </c>
      <c r="M336" s="8">
        <f t="shared" si="37"/>
        <v>7.6990331860782635E-6</v>
      </c>
      <c r="N336" s="8">
        <f t="shared" si="36"/>
        <v>7.2473358079618042E-6</v>
      </c>
      <c r="O336" s="8">
        <f t="shared" si="36"/>
        <v>8.7830781474870222E-6</v>
      </c>
      <c r="P336" s="8">
        <f t="shared" si="36"/>
        <v>7.3755422894172378E-6</v>
      </c>
      <c r="Q336" s="8"/>
      <c r="R336" s="9">
        <v>41886</v>
      </c>
      <c r="S336" s="4">
        <f t="shared" si="34"/>
        <v>4.1255664093353467E-3</v>
      </c>
      <c r="T336" s="4">
        <f t="shared" si="34"/>
        <v>1.8101066363908963E-3</v>
      </c>
      <c r="U336" s="4">
        <f t="shared" si="34"/>
        <v>2.7747131718572756E-3</v>
      </c>
      <c r="V336" s="4">
        <f t="shared" si="34"/>
        <v>2.6920876300673803E-3</v>
      </c>
      <c r="W336" s="4">
        <f t="shared" si="34"/>
        <v>2.9636258447191038E-3</v>
      </c>
      <c r="X336" s="4">
        <f t="shared" si="34"/>
        <v>2.7157949645393404E-3</v>
      </c>
      <c r="Z336" s="9">
        <v>41886</v>
      </c>
      <c r="AA336" s="4">
        <f t="shared" si="35"/>
        <v>0.23201393270886017</v>
      </c>
      <c r="AB336" s="4">
        <f t="shared" si="35"/>
        <v>7.3710698315433421E-2</v>
      </c>
      <c r="AC336" s="4">
        <f t="shared" si="35"/>
        <v>0.13775057209768438</v>
      </c>
      <c r="AD336" s="4">
        <f t="shared" si="35"/>
        <v>0.13206581407777973</v>
      </c>
      <c r="AE336" s="4">
        <f t="shared" si="35"/>
        <v>0.15082324157208782</v>
      </c>
      <c r="AF336" s="4">
        <f t="shared" si="35"/>
        <v>0.13369455765113969</v>
      </c>
      <c r="AG336" s="4"/>
    </row>
    <row r="337" spans="1:33" ht="14.5" x14ac:dyDescent="0.35">
      <c r="A337" s="2">
        <v>43503</v>
      </c>
      <c r="B337" s="4">
        <v>9.9387705624886698E-3</v>
      </c>
      <c r="C337" s="6">
        <v>7.4629341252148151E-3</v>
      </c>
      <c r="D337" s="4">
        <v>5.8746994473040104E-3</v>
      </c>
      <c r="E337" s="4">
        <v>5.5316025577012698E-3</v>
      </c>
      <c r="F337" s="4">
        <v>5.5272102349576951E-3</v>
      </c>
      <c r="G337" s="6">
        <v>5.8884125645243084E-3</v>
      </c>
      <c r="H337" s="4">
        <v>5.712287169955115E-3</v>
      </c>
      <c r="J337" s="2">
        <v>43503</v>
      </c>
      <c r="K337" s="8">
        <f t="shared" si="37"/>
        <v>6.1297660641328934E-6</v>
      </c>
      <c r="L337" s="8">
        <f t="shared" si="37"/>
        <v>1.6516674029278279E-5</v>
      </c>
      <c r="M337" s="8">
        <f t="shared" si="37"/>
        <v>1.9423129822421751E-5</v>
      </c>
      <c r="N337" s="8">
        <f t="shared" si="36"/>
        <v>1.9461864523445201E-5</v>
      </c>
      <c r="O337" s="8">
        <f t="shared" si="36"/>
        <v>1.6405399911673871E-5</v>
      </c>
      <c r="P337" s="8">
        <f t="shared" si="36"/>
        <v>1.7863161867361947E-5</v>
      </c>
      <c r="Q337" s="8"/>
      <c r="R337" s="9">
        <v>41887</v>
      </c>
      <c r="S337" s="4">
        <f t="shared" si="34"/>
        <v>2.4758364372738546E-3</v>
      </c>
      <c r="T337" s="4">
        <f t="shared" si="34"/>
        <v>4.0640711151846594E-3</v>
      </c>
      <c r="U337" s="4">
        <f t="shared" si="34"/>
        <v>4.4071680047874E-3</v>
      </c>
      <c r="V337" s="4">
        <f t="shared" si="34"/>
        <v>4.4115603275309747E-3</v>
      </c>
      <c r="W337" s="4">
        <f t="shared" si="34"/>
        <v>4.0503579979643614E-3</v>
      </c>
      <c r="X337" s="4">
        <f t="shared" si="34"/>
        <v>4.2264833925335548E-3</v>
      </c>
      <c r="Z337" s="9">
        <v>41887</v>
      </c>
      <c r="AA337" s="4">
        <f t="shared" si="35"/>
        <v>4.5256401596973639E-2</v>
      </c>
      <c r="AB337" s="4">
        <f t="shared" si="35"/>
        <v>0.16600374986574851</v>
      </c>
      <c r="AC337" s="4">
        <f t="shared" si="35"/>
        <v>0.21075959362172236</v>
      </c>
      <c r="AD337" s="4">
        <f t="shared" si="35"/>
        <v>0.21139304504627354</v>
      </c>
      <c r="AE337" s="4">
        <f t="shared" si="35"/>
        <v>0.16439539880326626</v>
      </c>
      <c r="AF337" s="4">
        <f t="shared" si="35"/>
        <v>0.18606953936331694</v>
      </c>
      <c r="AG337" s="4"/>
    </row>
    <row r="338" spans="1:33" ht="14.5" x14ac:dyDescent="0.35">
      <c r="A338" s="2">
        <v>43504</v>
      </c>
      <c r="B338" s="4">
        <v>7.9530216005248202E-3</v>
      </c>
      <c r="C338" s="6">
        <v>7.2488337755203247E-3</v>
      </c>
      <c r="D338" s="4">
        <v>5.931084044277668E-3</v>
      </c>
      <c r="E338" s="4">
        <v>6.7564140705352665E-3</v>
      </c>
      <c r="F338" s="4">
        <v>6.5892717621055044E-3</v>
      </c>
      <c r="G338" s="6">
        <v>6.9291001274588973E-3</v>
      </c>
      <c r="H338" s="4">
        <v>7.1106521797943264E-3</v>
      </c>
      <c r="J338" s="2">
        <v>43504</v>
      </c>
      <c r="K338" s="8">
        <f t="shared" si="37"/>
        <v>4.9588049288456196E-7</v>
      </c>
      <c r="L338" s="8">
        <f t="shared" si="37"/>
        <v>4.0882314813627057E-6</v>
      </c>
      <c r="M338" s="8">
        <f t="shared" si="37"/>
        <v>1.4318695808277007E-6</v>
      </c>
      <c r="N338" s="8">
        <f t="shared" si="36"/>
        <v>1.85981362178871E-6</v>
      </c>
      <c r="O338" s="8">
        <f t="shared" si="36"/>
        <v>1.0484151830054895E-6</v>
      </c>
      <c r="P338" s="8">
        <f t="shared" si="36"/>
        <v>7.0958624098182766E-7</v>
      </c>
      <c r="Q338" s="8"/>
      <c r="R338" s="9">
        <v>41890</v>
      </c>
      <c r="S338" s="4">
        <f t="shared" si="34"/>
        <v>7.0418782500449549E-4</v>
      </c>
      <c r="T338" s="4">
        <f t="shared" si="34"/>
        <v>2.0219375562471522E-3</v>
      </c>
      <c r="U338" s="4">
        <f t="shared" si="34"/>
        <v>1.1966075299895537E-3</v>
      </c>
      <c r="V338" s="4">
        <f t="shared" si="34"/>
        <v>1.3637498384193158E-3</v>
      </c>
      <c r="W338" s="4">
        <f t="shared" si="34"/>
        <v>1.0239214730659229E-3</v>
      </c>
      <c r="X338" s="4">
        <f t="shared" si="34"/>
        <v>8.4236942073049378E-4</v>
      </c>
      <c r="Z338" s="9">
        <v>41890</v>
      </c>
      <c r="AA338" s="4">
        <f t="shared" si="35"/>
        <v>4.4336471588326543E-3</v>
      </c>
      <c r="AB338" s="4">
        <f t="shared" si="35"/>
        <v>4.7560298737898687E-2</v>
      </c>
      <c r="AC338" s="4">
        <f t="shared" si="35"/>
        <v>1.4047251245780101E-2</v>
      </c>
      <c r="AD338" s="4">
        <f t="shared" si="35"/>
        <v>1.8856087260433085E-2</v>
      </c>
      <c r="AE338" s="4">
        <f t="shared" si="35"/>
        <v>9.9492257023812147E-3</v>
      </c>
      <c r="AF338" s="4">
        <f t="shared" si="35"/>
        <v>6.5078799769899831E-3</v>
      </c>
      <c r="AG338" s="4"/>
    </row>
    <row r="339" spans="1:33" ht="14.5" x14ac:dyDescent="0.35">
      <c r="A339" s="2">
        <v>43507</v>
      </c>
      <c r="B339" s="4">
        <v>3.7890022557787099E-3</v>
      </c>
      <c r="C339" s="6">
        <v>8.4649864584207535E-3</v>
      </c>
      <c r="D339" s="4">
        <v>5.9096706099808216E-3</v>
      </c>
      <c r="E339" s="4">
        <v>6.7539367302315448E-3</v>
      </c>
      <c r="F339" s="4">
        <v>6.5524136559512083E-3</v>
      </c>
      <c r="G339" s="6">
        <v>6.8121350346733757E-3</v>
      </c>
      <c r="H339" s="4">
        <v>6.8702030968444293E-3</v>
      </c>
      <c r="J339" s="2">
        <v>43507</v>
      </c>
      <c r="K339" s="8">
        <f t="shared" si="37"/>
        <v>2.1864828263357943E-5</v>
      </c>
      <c r="L339" s="8">
        <f t="shared" si="37"/>
        <v>4.4972342685142931E-6</v>
      </c>
      <c r="M339" s="8">
        <f t="shared" si="37"/>
        <v>8.7908364377989085E-6</v>
      </c>
      <c r="N339" s="8">
        <f t="shared" si="36"/>
        <v>7.6364425666033271E-6</v>
      </c>
      <c r="O339" s="8">
        <f t="shared" si="36"/>
        <v>9.1393317988273846E-6</v>
      </c>
      <c r="P339" s="8">
        <f t="shared" si="36"/>
        <v>9.4937986229840964E-6</v>
      </c>
      <c r="Q339" s="8"/>
      <c r="R339" s="9">
        <v>41891</v>
      </c>
      <c r="S339" s="4">
        <f t="shared" ref="S339:X381" si="38">ABS($B339-C339)</f>
        <v>4.6759842026420431E-3</v>
      </c>
      <c r="T339" s="4">
        <f t="shared" si="38"/>
        <v>2.1206683542021117E-3</v>
      </c>
      <c r="U339" s="4">
        <f t="shared" si="38"/>
        <v>2.9649344744528349E-3</v>
      </c>
      <c r="V339" s="4">
        <f t="shared" si="38"/>
        <v>2.7634114001724983E-3</v>
      </c>
      <c r="W339" s="4">
        <f t="shared" si="38"/>
        <v>3.0231327788946658E-3</v>
      </c>
      <c r="X339" s="4">
        <f t="shared" si="38"/>
        <v>3.0812008410657193E-3</v>
      </c>
      <c r="Z339" s="9">
        <v>41891</v>
      </c>
      <c r="AA339" s="4">
        <f t="shared" ref="AA339:AF381" si="39">($B339/C339)-LN($B339/C339)-1</f>
        <v>0.25144446782360141</v>
      </c>
      <c r="AB339" s="4">
        <f t="shared" si="39"/>
        <v>8.5640235324283553E-2</v>
      </c>
      <c r="AC339" s="4">
        <f t="shared" si="39"/>
        <v>0.13902930450723483</v>
      </c>
      <c r="AD339" s="4">
        <f t="shared" si="39"/>
        <v>0.12599129098426642</v>
      </c>
      <c r="AE339" s="4">
        <f t="shared" si="39"/>
        <v>0.14281647361060523</v>
      </c>
      <c r="AF339" s="4">
        <f t="shared" si="39"/>
        <v>0.14660334961882482</v>
      </c>
      <c r="AG339" s="4"/>
    </row>
    <row r="340" spans="1:33" ht="14.5" x14ac:dyDescent="0.35">
      <c r="A340" s="2">
        <v>43508</v>
      </c>
      <c r="B340" s="4">
        <v>6.4668072695973199E-3</v>
      </c>
      <c r="C340" s="6">
        <v>6.4101871103048316E-3</v>
      </c>
      <c r="D340" s="4">
        <v>6.0396986082196244E-3</v>
      </c>
      <c r="E340" s="4">
        <v>5.956222947871263E-3</v>
      </c>
      <c r="F340" s="4">
        <v>5.9826845839647284E-3</v>
      </c>
      <c r="G340" s="6">
        <v>6.0974400750255144E-3</v>
      </c>
      <c r="H340" s="4">
        <v>5.9277426839594097E-3</v>
      </c>
      <c r="J340" s="2">
        <v>43508</v>
      </c>
      <c r="K340" s="8">
        <f t="shared" si="37"/>
        <v>3.2058424383067533E-9</v>
      </c>
      <c r="L340" s="8">
        <f t="shared" si="37"/>
        <v>1.8242180862384695E-7</v>
      </c>
      <c r="M340" s="8">
        <f t="shared" si="37"/>
        <v>2.6069634959245761E-7</v>
      </c>
      <c r="N340" s="8">
        <f t="shared" si="36"/>
        <v>2.3437477474411305E-7</v>
      </c>
      <c r="O340" s="8">
        <f t="shared" si="36"/>
        <v>1.3643212442584601E-7</v>
      </c>
      <c r="P340" s="8">
        <f t="shared" si="36"/>
        <v>2.9059062748897185E-7</v>
      </c>
      <c r="Q340" s="8"/>
      <c r="R340" s="9">
        <v>41892</v>
      </c>
      <c r="S340" s="4">
        <f t="shared" si="38"/>
        <v>5.6620159292488335E-5</v>
      </c>
      <c r="T340" s="4">
        <f t="shared" si="38"/>
        <v>4.2710866137769549E-4</v>
      </c>
      <c r="U340" s="4">
        <f t="shared" si="38"/>
        <v>5.1058432172605694E-4</v>
      </c>
      <c r="V340" s="4">
        <f t="shared" si="38"/>
        <v>4.8412268563259152E-4</v>
      </c>
      <c r="W340" s="4">
        <f t="shared" si="38"/>
        <v>3.693671945718055E-4</v>
      </c>
      <c r="X340" s="4">
        <f t="shared" si="38"/>
        <v>5.3906458563791025E-4</v>
      </c>
      <c r="Z340" s="9">
        <v>41892</v>
      </c>
      <c r="AA340" s="4">
        <f t="shared" si="39"/>
        <v>3.8781335310211773E-5</v>
      </c>
      <c r="AB340" s="4">
        <f t="shared" si="39"/>
        <v>2.3884747700888553E-3</v>
      </c>
      <c r="AC340" s="4">
        <f t="shared" si="39"/>
        <v>3.476862514790513E-3</v>
      </c>
      <c r="AD340" s="4">
        <f t="shared" si="39"/>
        <v>3.1075177963624245E-3</v>
      </c>
      <c r="AE340" s="4">
        <f t="shared" si="39"/>
        <v>1.7639243999667542E-3</v>
      </c>
      <c r="AF340" s="4">
        <f t="shared" si="39"/>
        <v>3.9002291308767312E-3</v>
      </c>
      <c r="AG340" s="4"/>
    </row>
    <row r="341" spans="1:33" ht="14.5" x14ac:dyDescent="0.35">
      <c r="A341" s="2">
        <v>43509</v>
      </c>
      <c r="B341" s="4">
        <v>4.0671722576188403E-3</v>
      </c>
      <c r="C341" s="6">
        <v>6.5740430727601051E-3</v>
      </c>
      <c r="D341" s="4">
        <v>5.0156437791883954E-3</v>
      </c>
      <c r="E341" s="4">
        <v>6.6100733001420867E-3</v>
      </c>
      <c r="F341" s="4">
        <v>6.6311722796715249E-3</v>
      </c>
      <c r="G341" s="6">
        <v>6.5979956310274349E-3</v>
      </c>
      <c r="H341" s="4">
        <v>6.5767936124256406E-3</v>
      </c>
      <c r="J341" s="2">
        <v>43509</v>
      </c>
      <c r="K341" s="8">
        <f t="shared" si="37"/>
        <v>6.2844012838070293E-6</v>
      </c>
      <c r="L341" s="8">
        <f t="shared" si="37"/>
        <v>8.9959822722846708E-7</v>
      </c>
      <c r="M341" s="8">
        <f t="shared" si="37"/>
        <v>6.4663457120658137E-6</v>
      </c>
      <c r="N341" s="8">
        <f t="shared" si="36"/>
        <v>6.574096113086167E-6</v>
      </c>
      <c r="O341" s="8">
        <f t="shared" si="36"/>
        <v>6.4050669473912584E-6</v>
      </c>
      <c r="P341" s="8">
        <f t="shared" si="36"/>
        <v>6.2981993445023196E-6</v>
      </c>
      <c r="Q341" s="8"/>
      <c r="R341" s="9">
        <v>41893</v>
      </c>
      <c r="S341" s="4">
        <f t="shared" si="38"/>
        <v>2.5068708151412648E-3</v>
      </c>
      <c r="T341" s="4">
        <f t="shared" si="38"/>
        <v>9.4847152156955512E-4</v>
      </c>
      <c r="U341" s="4">
        <f t="shared" si="38"/>
        <v>2.5429010425232464E-3</v>
      </c>
      <c r="V341" s="4">
        <f t="shared" si="38"/>
        <v>2.5640000220526846E-3</v>
      </c>
      <c r="W341" s="4">
        <f t="shared" si="38"/>
        <v>2.5308233734085946E-3</v>
      </c>
      <c r="X341" s="4">
        <f t="shared" si="38"/>
        <v>2.5096213548068003E-3</v>
      </c>
      <c r="Z341" s="9">
        <v>41893</v>
      </c>
      <c r="AA341" s="4">
        <f t="shared" si="39"/>
        <v>9.8852419772566869E-2</v>
      </c>
      <c r="AB341" s="4">
        <f t="shared" si="39"/>
        <v>2.051115461417452E-2</v>
      </c>
      <c r="AC341" s="4">
        <f t="shared" si="39"/>
        <v>0.1009458779961101</v>
      </c>
      <c r="AD341" s="4">
        <f t="shared" si="39"/>
        <v>0.10217498701903649</v>
      </c>
      <c r="AE341" s="4">
        <f t="shared" si="39"/>
        <v>0.1002433541395944</v>
      </c>
      <c r="AF341" s="4">
        <f t="shared" si="39"/>
        <v>9.9011986105159711E-2</v>
      </c>
      <c r="AG341" s="4"/>
    </row>
    <row r="342" spans="1:33" ht="14.5" x14ac:dyDescent="0.35">
      <c r="A342" s="2">
        <v>43510</v>
      </c>
      <c r="B342" s="4">
        <v>7.2248614793688597E-3</v>
      </c>
      <c r="C342" s="6">
        <v>5.4246345534920692E-3</v>
      </c>
      <c r="D342" s="4">
        <v>4.6380264684557906E-3</v>
      </c>
      <c r="E342" s="4">
        <v>6.3017922170979859E-3</v>
      </c>
      <c r="F342" s="4">
        <v>6.2969779271481599E-3</v>
      </c>
      <c r="G342" s="6">
        <v>6.2816544411682237E-3</v>
      </c>
      <c r="H342" s="4">
        <v>6.121996981687642E-3</v>
      </c>
      <c r="J342" s="2">
        <v>43510</v>
      </c>
      <c r="K342" s="8">
        <f t="shared" si="37"/>
        <v>3.2408169846517992E-6</v>
      </c>
      <c r="L342" s="8">
        <f t="shared" si="37"/>
        <v>6.6917153736856185E-6</v>
      </c>
      <c r="M342" s="8">
        <f t="shared" si="37"/>
        <v>8.520568629492951E-7</v>
      </c>
      <c r="N342" s="8">
        <f t="shared" si="36"/>
        <v>8.60967886481704E-7</v>
      </c>
      <c r="O342" s="8">
        <f t="shared" si="36"/>
        <v>8.8963951691121592E-7</v>
      </c>
      <c r="P342" s="8">
        <f t="shared" si="36"/>
        <v>1.2163101002456445E-6</v>
      </c>
      <c r="Q342" s="8"/>
      <c r="R342" s="9">
        <v>41894</v>
      </c>
      <c r="S342" s="4">
        <f t="shared" si="38"/>
        <v>1.8002269258767904E-3</v>
      </c>
      <c r="T342" s="4">
        <f t="shared" si="38"/>
        <v>2.5868350109130691E-3</v>
      </c>
      <c r="U342" s="4">
        <f t="shared" si="38"/>
        <v>9.2306926227087374E-4</v>
      </c>
      <c r="V342" s="4">
        <f t="shared" si="38"/>
        <v>9.2788355222069973E-4</v>
      </c>
      <c r="W342" s="4">
        <f t="shared" si="38"/>
        <v>9.4320703820063596E-4</v>
      </c>
      <c r="X342" s="4">
        <f t="shared" si="38"/>
        <v>1.1028644976812177E-3</v>
      </c>
      <c r="Z342" s="9">
        <v>41894</v>
      </c>
      <c r="AA342" s="4">
        <f t="shared" si="39"/>
        <v>4.5283892332076636E-2</v>
      </c>
      <c r="AB342" s="4">
        <f t="shared" si="39"/>
        <v>0.11450565535674118</v>
      </c>
      <c r="AC342" s="4">
        <f t="shared" si="39"/>
        <v>9.7832712649694731E-3</v>
      </c>
      <c r="AD342" s="4">
        <f t="shared" si="39"/>
        <v>9.8955510654403778E-3</v>
      </c>
      <c r="AE342" s="4">
        <f t="shared" si="39"/>
        <v>1.0257976835332583E-2</v>
      </c>
      <c r="AF342" s="4">
        <f t="shared" si="39"/>
        <v>1.4508120360626542E-2</v>
      </c>
      <c r="AG342" s="4"/>
    </row>
    <row r="343" spans="1:33" ht="14.5" x14ac:dyDescent="0.35">
      <c r="A343" s="2">
        <v>43511</v>
      </c>
      <c r="B343" s="4">
        <v>5.68805260058211E-3</v>
      </c>
      <c r="C343" s="6">
        <v>5.3833113051950932E-3</v>
      </c>
      <c r="D343" s="4">
        <v>5.2017327398061752E-3</v>
      </c>
      <c r="E343" s="4">
        <v>6.4526226250260334E-3</v>
      </c>
      <c r="F343" s="4">
        <v>6.5987564689943684E-3</v>
      </c>
      <c r="G343" s="6">
        <v>6.497770246680655E-3</v>
      </c>
      <c r="H343" s="4">
        <v>6.5389539052266698E-3</v>
      </c>
      <c r="J343" s="2">
        <v>43511</v>
      </c>
      <c r="K343" s="8">
        <f t="shared" si="37"/>
        <v>9.2867257114157025E-8</v>
      </c>
      <c r="L343" s="8">
        <f t="shared" si="37"/>
        <v>2.3650700698512453E-7</v>
      </c>
      <c r="M343" s="8">
        <f t="shared" si="37"/>
        <v>5.8456732227818174E-7</v>
      </c>
      <c r="N343" s="8">
        <f t="shared" si="36"/>
        <v>8.2938153594105222E-7</v>
      </c>
      <c r="O343" s="8">
        <f t="shared" si="36"/>
        <v>6.5564266640336863E-7</v>
      </c>
      <c r="P343" s="8">
        <f t="shared" si="36"/>
        <v>7.2403303024581408E-7</v>
      </c>
      <c r="Q343" s="8"/>
      <c r="R343" s="9">
        <v>41897</v>
      </c>
      <c r="S343" s="4">
        <f t="shared" si="38"/>
        <v>3.047412953870168E-4</v>
      </c>
      <c r="T343" s="4">
        <f t="shared" si="38"/>
        <v>4.8631986077593472E-4</v>
      </c>
      <c r="U343" s="4">
        <f t="shared" si="38"/>
        <v>7.6457002444392345E-4</v>
      </c>
      <c r="V343" s="4">
        <f t="shared" si="38"/>
        <v>9.1070386841225846E-4</v>
      </c>
      <c r="W343" s="4">
        <f t="shared" si="38"/>
        <v>8.0971764609854505E-4</v>
      </c>
      <c r="X343" s="4">
        <f t="shared" si="38"/>
        <v>8.5090130464455984E-4</v>
      </c>
      <c r="Z343" s="9">
        <v>41897</v>
      </c>
      <c r="AA343" s="4">
        <f t="shared" si="39"/>
        <v>1.5442507807477135E-3</v>
      </c>
      <c r="AB343" s="4">
        <f t="shared" si="39"/>
        <v>4.1157460312428729E-3</v>
      </c>
      <c r="AC343" s="4">
        <f t="shared" si="39"/>
        <v>7.628907278248942E-3</v>
      </c>
      <c r="AD343" s="4">
        <f t="shared" si="39"/>
        <v>1.0501839526526835E-2</v>
      </c>
      <c r="AE343" s="4">
        <f t="shared" si="39"/>
        <v>8.476445728941906E-3</v>
      </c>
      <c r="AF343" s="4">
        <f t="shared" si="39"/>
        <v>9.2812117062421873E-3</v>
      </c>
      <c r="AG343" s="4"/>
    </row>
    <row r="344" spans="1:33" ht="14.5" x14ac:dyDescent="0.35">
      <c r="A344" s="2">
        <v>43515</v>
      </c>
      <c r="B344" s="4">
        <v>5.0133894137181102E-3</v>
      </c>
      <c r="C344" s="6">
        <v>4.9792751669883728E-3</v>
      </c>
      <c r="D344" s="4">
        <v>4.9429219216108322E-3</v>
      </c>
      <c r="E344" s="4">
        <v>6.0136476995316188E-3</v>
      </c>
      <c r="F344" s="4">
        <v>6.2220569500725711E-3</v>
      </c>
      <c r="G344" s="6">
        <v>6.1602456287430576E-3</v>
      </c>
      <c r="H344" s="4">
        <v>6.1208748635477629E-3</v>
      </c>
      <c r="J344" s="2">
        <v>43515</v>
      </c>
      <c r="K344" s="8">
        <f t="shared" si="37"/>
        <v>1.1637818299373958E-9</v>
      </c>
      <c r="L344" s="8">
        <f t="shared" si="37"/>
        <v>4.9656674438892788E-9</v>
      </c>
      <c r="M344" s="8">
        <f t="shared" si="37"/>
        <v>1.0005166383385788E-6</v>
      </c>
      <c r="N344" s="8">
        <f t="shared" si="36"/>
        <v>1.4608772134371621E-6</v>
      </c>
      <c r="O344" s="8">
        <f t="shared" si="36"/>
        <v>1.3152791779413485E-6</v>
      </c>
      <c r="P344" s="8">
        <f t="shared" si="36"/>
        <v>1.2265240215843884E-6</v>
      </c>
      <c r="Q344" s="8"/>
      <c r="R344" s="9">
        <v>41898</v>
      </c>
      <c r="S344" s="4">
        <f t="shared" si="38"/>
        <v>3.4114246729737355E-5</v>
      </c>
      <c r="T344" s="4">
        <f t="shared" si="38"/>
        <v>7.0467492107277943E-5</v>
      </c>
      <c r="U344" s="4">
        <f t="shared" si="38"/>
        <v>1.0002582858135087E-3</v>
      </c>
      <c r="V344" s="4">
        <f t="shared" si="38"/>
        <v>1.2086675363544609E-3</v>
      </c>
      <c r="W344" s="4">
        <f t="shared" si="38"/>
        <v>1.1468562150249474E-3</v>
      </c>
      <c r="X344" s="4">
        <f t="shared" si="38"/>
        <v>1.1074854498296528E-3</v>
      </c>
      <c r="Z344" s="9">
        <v>41898</v>
      </c>
      <c r="AA344" s="4">
        <f t="shared" si="39"/>
        <v>2.3363145987387313E-5</v>
      </c>
      <c r="AB344" s="4">
        <f t="shared" si="39"/>
        <v>1.0066461617008748E-4</v>
      </c>
      <c r="AC344" s="4">
        <f t="shared" si="39"/>
        <v>1.5587912555255823E-2</v>
      </c>
      <c r="AD344" s="4">
        <f t="shared" si="39"/>
        <v>2.1733035910765031E-2</v>
      </c>
      <c r="AE344" s="4">
        <f t="shared" si="39"/>
        <v>1.9833902035883755E-2</v>
      </c>
      <c r="AF344" s="4">
        <f t="shared" si="39"/>
        <v>1.8657012077258006E-2</v>
      </c>
      <c r="AG344" s="4"/>
    </row>
    <row r="345" spans="1:33" ht="14.5" x14ac:dyDescent="0.35">
      <c r="A345" s="2">
        <v>43516</v>
      </c>
      <c r="B345" s="4">
        <v>3.5670272261412398E-3</v>
      </c>
      <c r="C345" s="6">
        <v>6.2407203949987888E-3</v>
      </c>
      <c r="D345" s="4">
        <v>4.9010785296559334E-3</v>
      </c>
      <c r="E345" s="4">
        <v>6.0574118782618777E-3</v>
      </c>
      <c r="F345" s="4">
        <v>6.2605568953935046E-3</v>
      </c>
      <c r="G345" s="6">
        <v>6.1710720544870317E-3</v>
      </c>
      <c r="H345" s="4">
        <v>6.0837254604605342E-3</v>
      </c>
      <c r="J345" s="2">
        <v>43516</v>
      </c>
      <c r="K345" s="8">
        <f t="shared" si="37"/>
        <v>7.1486351611955219E-6</v>
      </c>
      <c r="L345" s="8">
        <f t="shared" si="37"/>
        <v>1.7796928804092532E-6</v>
      </c>
      <c r="M345" s="8">
        <f t="shared" si="37"/>
        <v>6.2020157155180305E-6</v>
      </c>
      <c r="N345" s="8">
        <f t="shared" si="36"/>
        <v>7.255102079142215E-6</v>
      </c>
      <c r="O345" s="8">
        <f t="shared" si="36"/>
        <v>6.7810494680344652E-6</v>
      </c>
      <c r="P345" s="8">
        <f t="shared" si="36"/>
        <v>6.3337700026258536E-6</v>
      </c>
      <c r="Q345" s="8"/>
      <c r="R345" s="9">
        <v>41899</v>
      </c>
      <c r="S345" s="4">
        <f t="shared" si="38"/>
        <v>2.673693168857549E-3</v>
      </c>
      <c r="T345" s="4">
        <f t="shared" si="38"/>
        <v>1.3340513035146936E-3</v>
      </c>
      <c r="U345" s="4">
        <f t="shared" si="38"/>
        <v>2.4903846521206379E-3</v>
      </c>
      <c r="V345" s="4">
        <f t="shared" si="38"/>
        <v>2.6935296692522648E-3</v>
      </c>
      <c r="W345" s="4">
        <f t="shared" si="38"/>
        <v>2.6040448283457919E-3</v>
      </c>
      <c r="X345" s="4">
        <f t="shared" si="38"/>
        <v>2.5166982343192944E-3</v>
      </c>
      <c r="Z345" s="9">
        <v>41899</v>
      </c>
      <c r="AA345" s="4">
        <f t="shared" si="39"/>
        <v>0.13093607613966562</v>
      </c>
      <c r="AB345" s="4">
        <f t="shared" si="39"/>
        <v>4.5527294216026082E-2</v>
      </c>
      <c r="AC345" s="4">
        <f t="shared" si="39"/>
        <v>0.11841993725882771</v>
      </c>
      <c r="AD345" s="4">
        <f t="shared" si="39"/>
        <v>0.13229857232988018</v>
      </c>
      <c r="AE345" s="4">
        <f t="shared" si="39"/>
        <v>0.12616395103370603</v>
      </c>
      <c r="AF345" s="4">
        <f t="shared" si="39"/>
        <v>0.12020755538544292</v>
      </c>
      <c r="AG345" s="4"/>
    </row>
    <row r="346" spans="1:33" ht="14.5" x14ac:dyDescent="0.35">
      <c r="A346" s="2">
        <v>43517</v>
      </c>
      <c r="B346" s="4">
        <v>4.7059125480355497E-3</v>
      </c>
      <c r="C346" s="6">
        <v>6.539052352309227E-3</v>
      </c>
      <c r="D346" s="4">
        <v>5.4160444997251034E-3</v>
      </c>
      <c r="E346" s="4">
        <v>5.4948624080277475E-3</v>
      </c>
      <c r="F346" s="4">
        <v>5.4690344769245018E-3</v>
      </c>
      <c r="G346" s="6">
        <v>5.6983556161344798E-3</v>
      </c>
      <c r="H346" s="4">
        <v>5.5525467452975773E-3</v>
      </c>
      <c r="J346" s="2">
        <v>43517</v>
      </c>
      <c r="K346" s="8">
        <f t="shared" si="37"/>
        <v>3.360401542012536E-6</v>
      </c>
      <c r="L346" s="8">
        <f t="shared" si="37"/>
        <v>5.0428738881041463E-7</v>
      </c>
      <c r="M346" s="8">
        <f t="shared" si="37"/>
        <v>6.2244188158170861E-7</v>
      </c>
      <c r="N346" s="8">
        <f t="shared" si="36"/>
        <v>5.8235507835119492E-7</v>
      </c>
      <c r="O346" s="8">
        <f t="shared" si="36"/>
        <v>9.8494324341761767E-7</v>
      </c>
      <c r="P346" s="8">
        <f t="shared" si="36"/>
        <v>7.167894639735179E-7</v>
      </c>
      <c r="Q346" s="8"/>
      <c r="R346" s="9">
        <v>41900</v>
      </c>
      <c r="S346" s="4">
        <f t="shared" si="38"/>
        <v>1.8331398042736773E-3</v>
      </c>
      <c r="T346" s="4">
        <f t="shared" si="38"/>
        <v>7.1013195168955368E-4</v>
      </c>
      <c r="U346" s="4">
        <f t="shared" si="38"/>
        <v>7.8894985999219784E-4</v>
      </c>
      <c r="V346" s="4">
        <f t="shared" si="38"/>
        <v>7.6312192888895215E-4</v>
      </c>
      <c r="W346" s="4">
        <f t="shared" si="38"/>
        <v>9.9244306809893011E-4</v>
      </c>
      <c r="X346" s="4">
        <f t="shared" si="38"/>
        <v>8.4663419726202765E-4</v>
      </c>
      <c r="Z346" s="9">
        <v>41900</v>
      </c>
      <c r="AA346" s="4">
        <f t="shared" si="39"/>
        <v>4.8635320562152584E-2</v>
      </c>
      <c r="AB346" s="4">
        <f t="shared" si="39"/>
        <v>9.4297012462525309E-3</v>
      </c>
      <c r="AC346" s="4">
        <f t="shared" si="39"/>
        <v>1.1414293161230882E-2</v>
      </c>
      <c r="AD346" s="4">
        <f t="shared" si="39"/>
        <v>1.0747344208121401E-2</v>
      </c>
      <c r="AE346" s="4">
        <f t="shared" si="39"/>
        <v>1.7194874779965064E-2</v>
      </c>
      <c r="AF346" s="4">
        <f t="shared" si="39"/>
        <v>1.296025373165266E-2</v>
      </c>
      <c r="AG346" s="4"/>
    </row>
    <row r="347" spans="1:33" ht="14.5" x14ac:dyDescent="0.35">
      <c r="A347" s="2">
        <v>43518</v>
      </c>
      <c r="B347" s="4">
        <v>3.41239581001496E-3</v>
      </c>
      <c r="C347" s="6">
        <v>5.4326020181179047E-3</v>
      </c>
      <c r="D347" s="4">
        <v>4.3336097151041031E-3</v>
      </c>
      <c r="E347" s="4">
        <v>5.6776518634627472E-3</v>
      </c>
      <c r="F347" s="4">
        <v>5.682762346870057E-3</v>
      </c>
      <c r="G347" s="6">
        <v>5.8270203105084276E-3</v>
      </c>
      <c r="H347" s="4">
        <v>5.7528494283292098E-3</v>
      </c>
      <c r="J347" s="2">
        <v>43518</v>
      </c>
      <c r="K347" s="8">
        <f t="shared" si="37"/>
        <v>4.0812331232576784E-6</v>
      </c>
      <c r="L347" s="8">
        <f t="shared" si="37"/>
        <v>8.4863505892958872E-7</v>
      </c>
      <c r="M347" s="8">
        <f t="shared" si="37"/>
        <v>5.1313849876818441E-6</v>
      </c>
      <c r="N347" s="8">
        <f t="shared" si="36"/>
        <v>5.1545642116714071E-6</v>
      </c>
      <c r="O347" s="8">
        <f t="shared" si="36"/>
        <v>5.8304114783833278E-6</v>
      </c>
      <c r="P347" s="8">
        <f t="shared" si="36"/>
        <v>5.4777231394802637E-6</v>
      </c>
      <c r="Q347" s="8"/>
      <c r="R347" s="9">
        <v>41901</v>
      </c>
      <c r="S347" s="4">
        <f t="shared" si="38"/>
        <v>2.0202062081029447E-3</v>
      </c>
      <c r="T347" s="4">
        <f t="shared" si="38"/>
        <v>9.2121390508914311E-4</v>
      </c>
      <c r="U347" s="4">
        <f t="shared" si="38"/>
        <v>2.2652560534477872E-3</v>
      </c>
      <c r="V347" s="4">
        <f t="shared" si="38"/>
        <v>2.2703665368550971E-3</v>
      </c>
      <c r="W347" s="4">
        <f t="shared" si="38"/>
        <v>2.4146245004934676E-3</v>
      </c>
      <c r="X347" s="4">
        <f t="shared" si="38"/>
        <v>2.3404536183142498E-3</v>
      </c>
      <c r="Z347" s="9">
        <v>41901</v>
      </c>
      <c r="AA347" s="4">
        <f t="shared" si="39"/>
        <v>9.3136437961869989E-2</v>
      </c>
      <c r="AB347" s="4">
        <f t="shared" si="39"/>
        <v>2.6411952809181516E-2</v>
      </c>
      <c r="AC347" s="4">
        <f t="shared" si="39"/>
        <v>0.11014549021707065</v>
      </c>
      <c r="AD347" s="4">
        <f t="shared" si="39"/>
        <v>0.11050469366458926</v>
      </c>
      <c r="AE347" s="4">
        <f t="shared" si="39"/>
        <v>0.12070705698178807</v>
      </c>
      <c r="AF347" s="4">
        <f t="shared" si="39"/>
        <v>0.11544685236616781</v>
      </c>
      <c r="AG347" s="4"/>
    </row>
    <row r="348" spans="1:33" ht="14.5" x14ac:dyDescent="0.35">
      <c r="A348" s="2">
        <v>43521</v>
      </c>
      <c r="B348" s="4">
        <v>6.0874745992145598E-3</v>
      </c>
      <c r="C348" s="6">
        <v>6.1534969136118889E-3</v>
      </c>
      <c r="D348" s="4">
        <v>4.6035060659050941E-3</v>
      </c>
      <c r="E348" s="4">
        <v>5.0132320603728962E-3</v>
      </c>
      <c r="F348" s="4">
        <v>4.9828983234246208E-3</v>
      </c>
      <c r="G348" s="6">
        <v>5.2702474940922537E-3</v>
      </c>
      <c r="H348" s="4">
        <v>5.1570048651757416E-3</v>
      </c>
      <c r="J348" s="2">
        <v>43521</v>
      </c>
      <c r="K348" s="8">
        <f t="shared" si="37"/>
        <v>4.3589459983797737E-9</v>
      </c>
      <c r="L348" s="8">
        <f t="shared" si="37"/>
        <v>2.2021626078526465E-6</v>
      </c>
      <c r="M348" s="8">
        <f t="shared" si="37"/>
        <v>1.1539970322569829E-6</v>
      </c>
      <c r="N348" s="8">
        <f t="shared" si="36"/>
        <v>1.2200887490379714E-6</v>
      </c>
      <c r="O348" s="8">
        <f t="shared" si="36"/>
        <v>6.6786014134658463E-7</v>
      </c>
      <c r="P348" s="8">
        <f t="shared" si="36"/>
        <v>8.6577392596226903E-7</v>
      </c>
      <c r="Q348" s="8"/>
      <c r="R348" s="9">
        <v>41904</v>
      </c>
      <c r="S348" s="4">
        <f t="shared" si="38"/>
        <v>6.6022314397329133E-5</v>
      </c>
      <c r="T348" s="4">
        <f t="shared" si="38"/>
        <v>1.4839685333094656E-3</v>
      </c>
      <c r="U348" s="4">
        <f t="shared" si="38"/>
        <v>1.0742425388416636E-3</v>
      </c>
      <c r="V348" s="4">
        <f t="shared" si="38"/>
        <v>1.104576275789939E-3</v>
      </c>
      <c r="W348" s="4">
        <f t="shared" si="38"/>
        <v>8.1722710512230606E-4</v>
      </c>
      <c r="X348" s="4">
        <f t="shared" si="38"/>
        <v>9.3046973403881818E-4</v>
      </c>
      <c r="Z348" s="9">
        <v>41904</v>
      </c>
      <c r="AA348" s="4">
        <f t="shared" si="39"/>
        <v>5.7973287315160604E-5</v>
      </c>
      <c r="AB348" s="4">
        <f t="shared" si="39"/>
        <v>4.2941044624682734E-2</v>
      </c>
      <c r="AC348" s="4">
        <f t="shared" si="39"/>
        <v>2.0128943942176125E-2</v>
      </c>
      <c r="AD348" s="4">
        <f t="shared" si="39"/>
        <v>2.1451851310346548E-2</v>
      </c>
      <c r="AE348" s="4">
        <f t="shared" si="39"/>
        <v>1.0908283182704093E-2</v>
      </c>
      <c r="AF348" s="4">
        <f t="shared" si="39"/>
        <v>1.455096462988803E-2</v>
      </c>
      <c r="AG348" s="4"/>
    </row>
    <row r="349" spans="1:33" ht="14.5" x14ac:dyDescent="0.35">
      <c r="A349" s="2">
        <v>43522</v>
      </c>
      <c r="B349" s="4">
        <v>3.7525020780731799E-3</v>
      </c>
      <c r="C349" s="6">
        <v>8.1008840352296829E-3</v>
      </c>
      <c r="D349" s="4">
        <v>6.8674571812152863E-3</v>
      </c>
      <c r="E349" s="4">
        <v>5.3602331628330377E-3</v>
      </c>
      <c r="F349" s="4">
        <v>5.3233369212949081E-3</v>
      </c>
      <c r="G349" s="6">
        <v>5.5455767882352644E-3</v>
      </c>
      <c r="H349" s="4">
        <v>5.5999324466646239E-3</v>
      </c>
      <c r="J349" s="2">
        <v>43522</v>
      </c>
      <c r="K349" s="8">
        <f t="shared" si="37"/>
        <v>1.8908425645324223E-5</v>
      </c>
      <c r="L349" s="8">
        <f t="shared" si="37"/>
        <v>9.7029452945910503E-6</v>
      </c>
      <c r="M349" s="8">
        <f t="shared" si="37"/>
        <v>2.5847992409031091E-6</v>
      </c>
      <c r="N349" s="8">
        <f t="shared" si="36"/>
        <v>2.4675221046794316E-6</v>
      </c>
      <c r="O349" s="8">
        <f t="shared" si="36"/>
        <v>3.2151169162228432E-6</v>
      </c>
      <c r="P349" s="8">
        <f t="shared" si="36"/>
        <v>3.4129989667939185E-6</v>
      </c>
      <c r="Q349" s="8"/>
      <c r="R349" s="9">
        <v>41905</v>
      </c>
      <c r="S349" s="4">
        <f t="shared" si="38"/>
        <v>4.3483819571565035E-3</v>
      </c>
      <c r="T349" s="4">
        <f t="shared" si="38"/>
        <v>3.1149551031421064E-3</v>
      </c>
      <c r="U349" s="4">
        <f t="shared" si="38"/>
        <v>1.6077310847598578E-3</v>
      </c>
      <c r="V349" s="4">
        <f t="shared" si="38"/>
        <v>1.5708348432217282E-3</v>
      </c>
      <c r="W349" s="4">
        <f t="shared" si="38"/>
        <v>1.7930747101620845E-3</v>
      </c>
      <c r="X349" s="4">
        <f t="shared" si="38"/>
        <v>1.847430368591444E-3</v>
      </c>
      <c r="Z349" s="9">
        <v>41905</v>
      </c>
      <c r="AA349" s="4">
        <f t="shared" si="39"/>
        <v>0.23277166301278385</v>
      </c>
      <c r="AB349" s="4">
        <f t="shared" si="39"/>
        <v>0.15078904528825343</v>
      </c>
      <c r="AC349" s="4">
        <f t="shared" si="39"/>
        <v>5.6647854518456331E-2</v>
      </c>
      <c r="AD349" s="4">
        <f t="shared" si="39"/>
        <v>5.4592891008919509E-2</v>
      </c>
      <c r="AE349" s="4">
        <f t="shared" si="39"/>
        <v>6.7243582934669366E-2</v>
      </c>
      <c r="AF349" s="4">
        <f t="shared" si="39"/>
        <v>7.0429436515641486E-2</v>
      </c>
      <c r="AG349" s="4"/>
    </row>
    <row r="350" spans="1:33" ht="14.5" x14ac:dyDescent="0.35">
      <c r="A350" s="2">
        <v>43523</v>
      </c>
      <c r="B350" s="4">
        <v>5.6852168738925702E-3</v>
      </c>
      <c r="C350" s="6">
        <v>6.0905399732291698E-3</v>
      </c>
      <c r="D350" s="4">
        <v>5.9292959049344063E-3</v>
      </c>
      <c r="E350" s="4">
        <v>4.8864415238807747E-3</v>
      </c>
      <c r="F350" s="4">
        <v>4.9497574964085704E-3</v>
      </c>
      <c r="G350" s="6">
        <v>5.1306123715111783E-3</v>
      </c>
      <c r="H350" s="4">
        <v>5.0581678722317631E-3</v>
      </c>
      <c r="J350" s="2">
        <v>43523</v>
      </c>
      <c r="K350" s="8">
        <f t="shared" si="37"/>
        <v>1.6428681485582706E-7</v>
      </c>
      <c r="L350" s="8">
        <f t="shared" si="37"/>
        <v>5.9574573394321599E-8</v>
      </c>
      <c r="M350" s="8">
        <f t="shared" si="37"/>
        <v>6.3804205978646625E-7</v>
      </c>
      <c r="N350" s="8">
        <f t="shared" si="36"/>
        <v>5.4090049592915245E-7</v>
      </c>
      <c r="O350" s="8">
        <f t="shared" si="36"/>
        <v>3.0758615406171131E-7</v>
      </c>
      <c r="P350" s="8">
        <f t="shared" si="36"/>
        <v>3.9319045048381488E-7</v>
      </c>
      <c r="Q350" s="8"/>
      <c r="R350" s="9">
        <v>41906</v>
      </c>
      <c r="S350" s="4">
        <f t="shared" si="38"/>
        <v>4.0532309933659968E-4</v>
      </c>
      <c r="T350" s="4">
        <f t="shared" si="38"/>
        <v>2.4407903104183611E-4</v>
      </c>
      <c r="U350" s="4">
        <f t="shared" si="38"/>
        <v>7.9877535001179542E-4</v>
      </c>
      <c r="V350" s="4">
        <f t="shared" si="38"/>
        <v>7.3545937748399973E-4</v>
      </c>
      <c r="W350" s="4">
        <f t="shared" si="38"/>
        <v>5.546045023813919E-4</v>
      </c>
      <c r="X350" s="4">
        <f t="shared" si="38"/>
        <v>6.2704900166080709E-4</v>
      </c>
      <c r="Z350" s="9">
        <v>41906</v>
      </c>
      <c r="AA350" s="4">
        <f t="shared" si="39"/>
        <v>2.3178519555131505E-3</v>
      </c>
      <c r="AB350" s="4">
        <f t="shared" si="39"/>
        <v>8.7126997600228684E-4</v>
      </c>
      <c r="AC350" s="4">
        <f t="shared" si="39"/>
        <v>1.2062757487271147E-2</v>
      </c>
      <c r="AD350" s="4">
        <f t="shared" si="39"/>
        <v>1.0054241124706209E-2</v>
      </c>
      <c r="AE350" s="4">
        <f t="shared" si="39"/>
        <v>5.4528836302649708E-3</v>
      </c>
      <c r="AF350" s="4">
        <f t="shared" si="39"/>
        <v>7.1026760962316082E-3</v>
      </c>
      <c r="AG350" s="4"/>
    </row>
    <row r="351" spans="1:33" ht="14.5" x14ac:dyDescent="0.35">
      <c r="A351" s="2">
        <v>43524</v>
      </c>
      <c r="B351" s="4">
        <v>3.0840873555840601E-3</v>
      </c>
      <c r="C351" s="6">
        <v>6.1293486505746841E-3</v>
      </c>
      <c r="D351" s="4">
        <v>4.5519694685935974E-3</v>
      </c>
      <c r="E351" s="4">
        <v>5.3597527919505743E-3</v>
      </c>
      <c r="F351" s="4">
        <v>5.4746401255695281E-3</v>
      </c>
      <c r="G351" s="6">
        <v>5.5013912199841841E-3</v>
      </c>
      <c r="H351" s="4">
        <v>5.5344205706864911E-3</v>
      </c>
      <c r="J351" s="2">
        <v>43524</v>
      </c>
      <c r="K351" s="8">
        <f t="shared" si="37"/>
        <v>9.273616354767972E-6</v>
      </c>
      <c r="L351" s="8">
        <f t="shared" si="37"/>
        <v>2.154677897693344E-6</v>
      </c>
      <c r="M351" s="8">
        <f t="shared" si="37"/>
        <v>5.1786531782731972E-6</v>
      </c>
      <c r="N351" s="8">
        <f t="shared" si="36"/>
        <v>5.7147425460851934E-6</v>
      </c>
      <c r="O351" s="8">
        <f t="shared" si="36"/>
        <v>5.843357972843773E-6</v>
      </c>
      <c r="P351" s="8">
        <f t="shared" si="36"/>
        <v>6.0041328650342158E-6</v>
      </c>
      <c r="Q351" s="8"/>
      <c r="R351" s="9">
        <v>41907</v>
      </c>
      <c r="S351" s="4">
        <f t="shared" si="38"/>
        <v>3.045261294990624E-3</v>
      </c>
      <c r="T351" s="4">
        <f t="shared" si="38"/>
        <v>1.4678821130095373E-3</v>
      </c>
      <c r="U351" s="4">
        <f t="shared" si="38"/>
        <v>2.2756654363665142E-3</v>
      </c>
      <c r="V351" s="4">
        <f t="shared" si="38"/>
        <v>2.390552769985468E-3</v>
      </c>
      <c r="W351" s="4">
        <f t="shared" si="38"/>
        <v>2.4173038644001239E-3</v>
      </c>
      <c r="X351" s="4">
        <f t="shared" si="38"/>
        <v>2.4503332151024309E-3</v>
      </c>
      <c r="Z351" s="9">
        <v>41907</v>
      </c>
      <c r="AA351" s="4">
        <f t="shared" si="39"/>
        <v>0.18999993321791053</v>
      </c>
      <c r="AB351" s="4">
        <f t="shared" si="39"/>
        <v>6.6832337452625401E-2</v>
      </c>
      <c r="AC351" s="4">
        <f t="shared" si="39"/>
        <v>0.12807804311520243</v>
      </c>
      <c r="AD351" s="4">
        <f t="shared" si="39"/>
        <v>0.13721141758411726</v>
      </c>
      <c r="AE351" s="4">
        <f t="shared" si="39"/>
        <v>0.13934658058395355</v>
      </c>
      <c r="AF351" s="4">
        <f t="shared" si="39"/>
        <v>0.14198678566506273</v>
      </c>
      <c r="AG351" s="4"/>
    </row>
    <row r="352" spans="1:33" ht="14.5" x14ac:dyDescent="0.35">
      <c r="A352" s="2">
        <v>43525</v>
      </c>
      <c r="B352" s="4">
        <v>6.9797861383427504E-3</v>
      </c>
      <c r="C352" s="6">
        <v>5.3487056866288194E-3</v>
      </c>
      <c r="D352" s="4">
        <v>4.9004014581441879E-3</v>
      </c>
      <c r="E352" s="4">
        <v>4.7407842581557837E-3</v>
      </c>
      <c r="F352" s="4">
        <v>4.8759443706444007E-3</v>
      </c>
      <c r="G352" s="6">
        <v>4.9229045511818923E-3</v>
      </c>
      <c r="H352" s="4">
        <v>4.8288658428071616E-3</v>
      </c>
      <c r="J352" s="2">
        <v>43525</v>
      </c>
      <c r="K352" s="8">
        <f t="shared" si="37"/>
        <v>2.6604234399633212E-6</v>
      </c>
      <c r="L352" s="8">
        <f t="shared" si="37"/>
        <v>4.3238406482444783E-6</v>
      </c>
      <c r="M352" s="8">
        <f t="shared" si="37"/>
        <v>5.0131294194807721E-6</v>
      </c>
      <c r="N352" s="8">
        <f t="shared" si="36"/>
        <v>4.4261501835121173E-6</v>
      </c>
      <c r="O352" s="8">
        <f t="shared" si="36"/>
        <v>4.230761863601371E-6</v>
      </c>
      <c r="P352" s="8">
        <f t="shared" si="36"/>
        <v>4.6264581177469044E-6</v>
      </c>
      <c r="Q352" s="8"/>
      <c r="R352" s="9">
        <v>41908</v>
      </c>
      <c r="S352" s="4">
        <f t="shared" si="38"/>
        <v>1.631080451713931E-3</v>
      </c>
      <c r="T352" s="4">
        <f t="shared" si="38"/>
        <v>2.0793846801985625E-3</v>
      </c>
      <c r="U352" s="4">
        <f t="shared" si="38"/>
        <v>2.2390018801869667E-3</v>
      </c>
      <c r="V352" s="4">
        <f t="shared" si="38"/>
        <v>2.1038417676983497E-3</v>
      </c>
      <c r="W352" s="4">
        <f t="shared" si="38"/>
        <v>2.0568815871608581E-3</v>
      </c>
      <c r="X352" s="4">
        <f t="shared" si="38"/>
        <v>2.1509202955355888E-3</v>
      </c>
      <c r="Z352" s="9">
        <v>41908</v>
      </c>
      <c r="AA352" s="4">
        <f t="shared" si="39"/>
        <v>3.8784953124244126E-2</v>
      </c>
      <c r="AB352" s="4">
        <f t="shared" si="39"/>
        <v>7.0628309932359912E-2</v>
      </c>
      <c r="AC352" s="4">
        <f t="shared" si="39"/>
        <v>8.5469424010933714E-2</v>
      </c>
      <c r="AD352" s="4">
        <f t="shared" si="39"/>
        <v>7.276922751212922E-2</v>
      </c>
      <c r="AE352" s="4">
        <f t="shared" si="39"/>
        <v>6.8699136640454572E-2</v>
      </c>
      <c r="AF352" s="4">
        <f t="shared" si="39"/>
        <v>7.702305443069446E-2</v>
      </c>
      <c r="AG352" s="4"/>
    </row>
    <row r="353" spans="1:33" ht="14.5" x14ac:dyDescent="0.35">
      <c r="A353" s="2">
        <v>43528</v>
      </c>
      <c r="B353" s="4">
        <v>1.26094018665572E-2</v>
      </c>
      <c r="C353" s="6">
        <v>5.8275759220123291E-3</v>
      </c>
      <c r="D353" s="4">
        <v>6.0802986845374107E-3</v>
      </c>
      <c r="E353" s="4">
        <v>5.6776854182444304E-3</v>
      </c>
      <c r="F353" s="4">
        <v>5.7827604537098558E-3</v>
      </c>
      <c r="G353" s="6">
        <v>5.7056029348377304E-3</v>
      </c>
      <c r="H353" s="4">
        <v>5.8169794110216194E-3</v>
      </c>
      <c r="J353" s="2">
        <v>43528</v>
      </c>
      <c r="K353" s="8">
        <f t="shared" si="37"/>
        <v>4.5993163142101931E-5</v>
      </c>
      <c r="L353" s="8">
        <f t="shared" si="37"/>
        <v>4.2629188361460938E-5</v>
      </c>
      <c r="M353" s="8">
        <f t="shared" si="37"/>
        <v>4.8048692919809799E-5</v>
      </c>
      <c r="N353" s="8">
        <f t="shared" si="36"/>
        <v>4.6603032979602387E-5</v>
      </c>
      <c r="O353" s="8">
        <f t="shared" si="36"/>
        <v>4.7662439689610891E-5</v>
      </c>
      <c r="P353" s="8">
        <f t="shared" si="36"/>
        <v>4.613700281446401E-5</v>
      </c>
      <c r="Q353" s="8"/>
      <c r="R353" s="9">
        <v>41911</v>
      </c>
      <c r="S353" s="4">
        <f t="shared" si="38"/>
        <v>6.7818259445448711E-3</v>
      </c>
      <c r="T353" s="4">
        <f t="shared" si="38"/>
        <v>6.5291031820197895E-3</v>
      </c>
      <c r="U353" s="4">
        <f t="shared" si="38"/>
        <v>6.9317164483127698E-3</v>
      </c>
      <c r="V353" s="4">
        <f t="shared" si="38"/>
        <v>6.8266414128473445E-3</v>
      </c>
      <c r="W353" s="4">
        <f t="shared" si="38"/>
        <v>6.9037989317194699E-3</v>
      </c>
      <c r="X353" s="4">
        <f t="shared" si="38"/>
        <v>6.7924224555355808E-3</v>
      </c>
      <c r="Z353" s="9">
        <v>41911</v>
      </c>
      <c r="AA353" s="4">
        <f t="shared" si="39"/>
        <v>0.39190573876219181</v>
      </c>
      <c r="AB353" s="4">
        <f t="shared" si="39"/>
        <v>0.34442400800583872</v>
      </c>
      <c r="AC353" s="4">
        <f t="shared" si="39"/>
        <v>0.4229710520964618</v>
      </c>
      <c r="AD353" s="4">
        <f t="shared" si="39"/>
        <v>0.40095447016333452</v>
      </c>
      <c r="AE353" s="4">
        <f t="shared" si="39"/>
        <v>0.4170093442362357</v>
      </c>
      <c r="AF353" s="4">
        <f t="shared" si="39"/>
        <v>0.3940273383790176</v>
      </c>
      <c r="AG353" s="4"/>
    </row>
    <row r="354" spans="1:33" ht="14.5" x14ac:dyDescent="0.35">
      <c r="A354" s="2">
        <v>43529</v>
      </c>
      <c r="B354" s="4">
        <v>3.2658675976866098E-3</v>
      </c>
      <c r="C354" s="6">
        <v>5.5059269070625314E-3</v>
      </c>
      <c r="D354" s="4">
        <v>6.1229127459228039E-3</v>
      </c>
      <c r="E354" s="4">
        <v>7.1656449848689534E-3</v>
      </c>
      <c r="F354" s="4">
        <v>7.120273428448798E-3</v>
      </c>
      <c r="G354" s="6">
        <v>6.9177659122885331E-3</v>
      </c>
      <c r="H354" s="4">
        <v>7.3206024252213892E-3</v>
      </c>
      <c r="J354" s="2">
        <v>43529</v>
      </c>
      <c r="K354" s="8">
        <f t="shared" si="37"/>
        <v>5.0178657095217307E-6</v>
      </c>
      <c r="L354" s="8">
        <f t="shared" si="37"/>
        <v>8.1627069790599765E-6</v>
      </c>
      <c r="M354" s="8">
        <f t="shared" si="37"/>
        <v>1.5208263669578747E-5</v>
      </c>
      <c r="N354" s="8">
        <f t="shared" si="36"/>
        <v>1.4856444308213554E-5</v>
      </c>
      <c r="O354" s="8">
        <f t="shared" si="36"/>
        <v>1.3336361300192368E-5</v>
      </c>
      <c r="P354" s="8">
        <f t="shared" si="36"/>
        <v>1.6440874521623498E-5</v>
      </c>
      <c r="Q354" s="8"/>
      <c r="R354" s="9">
        <v>41912</v>
      </c>
      <c r="S354" s="4">
        <f t="shared" si="38"/>
        <v>2.2400593093759216E-3</v>
      </c>
      <c r="T354" s="4">
        <f t="shared" si="38"/>
        <v>2.8570451482361941E-3</v>
      </c>
      <c r="U354" s="4">
        <f t="shared" si="38"/>
        <v>3.8997773871823436E-3</v>
      </c>
      <c r="V354" s="4">
        <f t="shared" si="38"/>
        <v>3.8544058307621882E-3</v>
      </c>
      <c r="W354" s="4">
        <f t="shared" si="38"/>
        <v>3.6518983146019233E-3</v>
      </c>
      <c r="X354" s="4">
        <f t="shared" si="38"/>
        <v>4.0547348275347794E-3</v>
      </c>
      <c r="Z354" s="9">
        <v>41912</v>
      </c>
      <c r="AA354" s="4">
        <f t="shared" si="39"/>
        <v>0.11545459074589148</v>
      </c>
      <c r="AB354" s="4">
        <f t="shared" si="39"/>
        <v>0.16189710591366802</v>
      </c>
      <c r="AC354" s="4">
        <f t="shared" si="39"/>
        <v>0.24154005172955051</v>
      </c>
      <c r="AD354" s="4">
        <f t="shared" si="39"/>
        <v>0.23809232845496409</v>
      </c>
      <c r="AE354" s="4">
        <f t="shared" si="39"/>
        <v>0.22266601765652094</v>
      </c>
      <c r="AF354" s="4">
        <f t="shared" si="39"/>
        <v>0.25328722959784944</v>
      </c>
      <c r="AG354" s="4"/>
    </row>
    <row r="355" spans="1:33" ht="14.5" x14ac:dyDescent="0.35">
      <c r="A355" s="2">
        <v>43530</v>
      </c>
      <c r="B355" s="4">
        <v>3.6486399525771799E-3</v>
      </c>
      <c r="C355" s="6">
        <v>5.932309664785862E-3</v>
      </c>
      <c r="D355" s="4">
        <v>4.6093026176095009E-3</v>
      </c>
      <c r="E355" s="4">
        <v>5.7743773527304245E-3</v>
      </c>
      <c r="F355" s="4">
        <v>5.7101753371990973E-3</v>
      </c>
      <c r="G355" s="6">
        <v>5.6119757139010337E-3</v>
      </c>
      <c r="H355" s="4">
        <v>5.4767881306780966E-3</v>
      </c>
      <c r="J355" s="2">
        <v>43530</v>
      </c>
      <c r="K355" s="8">
        <f t="shared" si="37"/>
        <v>5.2151473544592849E-6</v>
      </c>
      <c r="L355" s="8">
        <f t="shared" si="37"/>
        <v>9.2287275598700148E-7</v>
      </c>
      <c r="M355" s="8">
        <f t="shared" si="37"/>
        <v>4.5187594944102761E-6</v>
      </c>
      <c r="N355" s="8">
        <f t="shared" si="36"/>
        <v>4.2499281420482372E-6</v>
      </c>
      <c r="O355" s="8">
        <f t="shared" si="36"/>
        <v>3.8546873116931168E-6</v>
      </c>
      <c r="P355" s="8">
        <f t="shared" si="36"/>
        <v>3.3421257610937012E-6</v>
      </c>
      <c r="Q355" s="8"/>
      <c r="R355" s="9">
        <v>41913</v>
      </c>
      <c r="S355" s="4">
        <f t="shared" si="38"/>
        <v>2.2836697122086821E-3</v>
      </c>
      <c r="T355" s="4">
        <f t="shared" si="38"/>
        <v>9.6066266503232103E-4</v>
      </c>
      <c r="U355" s="4">
        <f t="shared" si="38"/>
        <v>2.1257374001532447E-3</v>
      </c>
      <c r="V355" s="4">
        <f t="shared" si="38"/>
        <v>2.0615353846219174E-3</v>
      </c>
      <c r="W355" s="4">
        <f t="shared" si="38"/>
        <v>1.9633357613238539E-3</v>
      </c>
      <c r="X355" s="4">
        <f t="shared" si="38"/>
        <v>1.8281481781009168E-3</v>
      </c>
      <c r="Z355" s="9">
        <v>41913</v>
      </c>
      <c r="AA355" s="4">
        <f t="shared" si="39"/>
        <v>0.10110457357308111</v>
      </c>
      <c r="AB355" s="4">
        <f t="shared" si="39"/>
        <v>2.5303863223547163E-2</v>
      </c>
      <c r="AC355" s="4">
        <f t="shared" si="39"/>
        <v>9.0943202929418598E-2</v>
      </c>
      <c r="AD355" s="4">
        <f t="shared" si="39"/>
        <v>8.6866862013318391E-2</v>
      </c>
      <c r="AE355" s="4">
        <f t="shared" si="39"/>
        <v>8.0700836640042795E-2</v>
      </c>
      <c r="AF355" s="4">
        <f t="shared" si="39"/>
        <v>7.2365014731366806E-2</v>
      </c>
      <c r="AG355" s="4"/>
    </row>
    <row r="356" spans="1:33" ht="14.5" x14ac:dyDescent="0.35">
      <c r="A356" s="2">
        <v>43531</v>
      </c>
      <c r="B356" s="4">
        <v>6.4111880075050399E-3</v>
      </c>
      <c r="C356" s="6">
        <v>6.9273849949240676E-3</v>
      </c>
      <c r="D356" s="4">
        <v>5.4276874288916588E-3</v>
      </c>
      <c r="E356" s="4">
        <v>5.6016106819272342E-3</v>
      </c>
      <c r="F356" s="4">
        <v>5.6276288316849232E-3</v>
      </c>
      <c r="G356" s="6">
        <v>5.5024448791993006E-3</v>
      </c>
      <c r="H356" s="4">
        <v>5.4030378644581703E-3</v>
      </c>
      <c r="J356" s="2">
        <v>43531</v>
      </c>
      <c r="K356" s="8">
        <f t="shared" si="37"/>
        <v>2.6645932982047975E-7</v>
      </c>
      <c r="L356" s="8">
        <f t="shared" si="37"/>
        <v>9.6727338813285549E-7</v>
      </c>
      <c r="M356" s="8">
        <f t="shared" si="37"/>
        <v>6.5541544608971246E-7</v>
      </c>
      <c r="N356" s="8">
        <f t="shared" si="36"/>
        <v>6.139649820119007E-7</v>
      </c>
      <c r="O356" s="8">
        <f t="shared" si="36"/>
        <v>8.2581407324290143E-7</v>
      </c>
      <c r="P356" s="8">
        <f t="shared" si="36"/>
        <v>1.0163667109254238E-6</v>
      </c>
      <c r="Q356" s="8"/>
      <c r="R356" s="9">
        <v>41914</v>
      </c>
      <c r="S356" s="4">
        <f t="shared" si="38"/>
        <v>5.1619698741902764E-4</v>
      </c>
      <c r="T356" s="4">
        <f t="shared" si="38"/>
        <v>9.8350057861338117E-4</v>
      </c>
      <c r="U356" s="4">
        <f t="shared" si="38"/>
        <v>8.0957732557780573E-4</v>
      </c>
      <c r="V356" s="4">
        <f t="shared" si="38"/>
        <v>7.8355917582011679E-4</v>
      </c>
      <c r="W356" s="4">
        <f t="shared" si="38"/>
        <v>9.0874312830573935E-4</v>
      </c>
      <c r="X356" s="4">
        <f t="shared" si="38"/>
        <v>1.0081501430468697E-3</v>
      </c>
      <c r="Z356" s="9">
        <v>41914</v>
      </c>
      <c r="AA356" s="4">
        <f t="shared" si="39"/>
        <v>2.9223881974651533E-3</v>
      </c>
      <c r="AB356" s="4">
        <f t="shared" si="39"/>
        <v>1.4669231326009946E-2</v>
      </c>
      <c r="AC356" s="4">
        <f t="shared" si="39"/>
        <v>9.5353986120458867E-3</v>
      </c>
      <c r="AD356" s="4">
        <f t="shared" si="39"/>
        <v>8.877934593850334E-3</v>
      </c>
      <c r="AE356" s="4">
        <f t="shared" si="39"/>
        <v>1.2300535727785666E-2</v>
      </c>
      <c r="AF356" s="4">
        <f t="shared" si="39"/>
        <v>1.5506274283115129E-2</v>
      </c>
      <c r="AG356" s="4"/>
    </row>
    <row r="357" spans="1:33" ht="14.5" x14ac:dyDescent="0.35">
      <c r="A357" s="2">
        <v>43532</v>
      </c>
      <c r="B357" s="4">
        <v>8.2884475379135705E-3</v>
      </c>
      <c r="C357" s="6">
        <v>5.1969708874821663E-3</v>
      </c>
      <c r="D357" s="4">
        <v>4.8267487436532974E-3</v>
      </c>
      <c r="E357" s="4">
        <v>6.3412441307494028E-3</v>
      </c>
      <c r="F357" s="4">
        <v>6.3658025009064312E-3</v>
      </c>
      <c r="G357" s="6">
        <v>6.100229347386691E-3</v>
      </c>
      <c r="H357" s="4">
        <v>6.1440020040723154E-3</v>
      </c>
      <c r="J357" s="2">
        <v>43532</v>
      </c>
      <c r="K357" s="8">
        <f t="shared" si="37"/>
        <v>9.5572278801625737E-6</v>
      </c>
      <c r="L357" s="8">
        <f t="shared" si="37"/>
        <v>1.1983358542183028E-5</v>
      </c>
      <c r="M357" s="8">
        <f t="shared" si="37"/>
        <v>3.7916011088717431E-6</v>
      </c>
      <c r="N357" s="8">
        <f t="shared" si="36"/>
        <v>3.6965639383281839E-6</v>
      </c>
      <c r="O357" s="8">
        <f t="shared" si="36"/>
        <v>4.7882988493527307E-6</v>
      </c>
      <c r="P357" s="8">
        <f t="shared" si="36"/>
        <v>4.5986466476117058E-6</v>
      </c>
      <c r="Q357" s="8"/>
      <c r="R357" s="9">
        <v>41915</v>
      </c>
      <c r="S357" s="4">
        <f t="shared" si="38"/>
        <v>3.0914766504314042E-3</v>
      </c>
      <c r="T357" s="4">
        <f t="shared" si="38"/>
        <v>3.461698794260273E-3</v>
      </c>
      <c r="U357" s="4">
        <f t="shared" si="38"/>
        <v>1.9472034071641676E-3</v>
      </c>
      <c r="V357" s="4">
        <f t="shared" si="38"/>
        <v>1.9226450370071393E-3</v>
      </c>
      <c r="W357" s="4">
        <f t="shared" si="38"/>
        <v>2.1882181905268795E-3</v>
      </c>
      <c r="X357" s="4">
        <f t="shared" si="38"/>
        <v>2.1444455338412551E-3</v>
      </c>
      <c r="Z357" s="9">
        <v>41915</v>
      </c>
      <c r="AA357" s="4">
        <f t="shared" si="39"/>
        <v>0.128074511881211</v>
      </c>
      <c r="AB357" s="4">
        <f t="shared" si="39"/>
        <v>0.17650101379714078</v>
      </c>
      <c r="AC357" s="4">
        <f t="shared" si="39"/>
        <v>3.9281919071438631E-2</v>
      </c>
      <c r="AD357" s="4">
        <f t="shared" si="39"/>
        <v>3.8104748437665759E-2</v>
      </c>
      <c r="AE357" s="4">
        <f t="shared" si="39"/>
        <v>5.2174492789460736E-2</v>
      </c>
      <c r="AF357" s="4">
        <f t="shared" si="39"/>
        <v>4.9644374428166715E-2</v>
      </c>
      <c r="AG357" s="4"/>
    </row>
    <row r="358" spans="1:33" ht="14.5" x14ac:dyDescent="0.35">
      <c r="A358" s="2">
        <v>43535</v>
      </c>
      <c r="B358" s="4">
        <v>5.4541179051130996E-3</v>
      </c>
      <c r="C358" s="6">
        <v>4.5329136773943901E-3</v>
      </c>
      <c r="D358" s="4">
        <v>4.6669989824295044E-3</v>
      </c>
      <c r="E358" s="4">
        <v>6.7979677697160394E-3</v>
      </c>
      <c r="F358" s="4">
        <v>6.7799636891215488E-3</v>
      </c>
      <c r="G358" s="6">
        <v>6.5207271821976836E-3</v>
      </c>
      <c r="H358" s="4">
        <v>6.6564751805409479E-3</v>
      </c>
      <c r="J358" s="2">
        <v>43535</v>
      </c>
      <c r="K358" s="8">
        <f t="shared" si="37"/>
        <v>8.4861722916682392E-7</v>
      </c>
      <c r="L358" s="8">
        <f t="shared" si="37"/>
        <v>6.1955619844658351E-7</v>
      </c>
      <c r="M358" s="8">
        <f t="shared" si="37"/>
        <v>1.8059324585933397E-6</v>
      </c>
      <c r="N358" s="8">
        <f t="shared" si="36"/>
        <v>1.7578670429729796E-6</v>
      </c>
      <c r="O358" s="8">
        <f t="shared" si="36"/>
        <v>1.1376553499628991E-6</v>
      </c>
      <c r="P358" s="8">
        <f t="shared" si="36"/>
        <v>1.4456630177742787E-6</v>
      </c>
      <c r="Q358" s="8"/>
      <c r="R358" s="9">
        <v>41918</v>
      </c>
      <c r="S358" s="4">
        <f t="shared" si="38"/>
        <v>9.2120422771870946E-4</v>
      </c>
      <c r="T358" s="4">
        <f t="shared" si="38"/>
        <v>7.8711892268359517E-4</v>
      </c>
      <c r="U358" s="4">
        <f t="shared" si="38"/>
        <v>1.3438498646029398E-3</v>
      </c>
      <c r="V358" s="4">
        <f t="shared" si="38"/>
        <v>1.3258457840084493E-3</v>
      </c>
      <c r="W358" s="4">
        <f t="shared" si="38"/>
        <v>1.0666092770845841E-3</v>
      </c>
      <c r="X358" s="4">
        <f t="shared" si="38"/>
        <v>1.2023572754278483E-3</v>
      </c>
      <c r="Z358" s="9">
        <v>41918</v>
      </c>
      <c r="AA358" s="4">
        <f t="shared" si="39"/>
        <v>1.8219654107644478E-2</v>
      </c>
      <c r="AB358" s="4">
        <f t="shared" si="39"/>
        <v>1.2801677113427168E-2</v>
      </c>
      <c r="AC358" s="4">
        <f t="shared" si="39"/>
        <v>2.2568748400006555E-2</v>
      </c>
      <c r="AD358" s="4">
        <f t="shared" si="39"/>
        <v>2.2047321240895812E-2</v>
      </c>
      <c r="AE358" s="4">
        <f t="shared" si="39"/>
        <v>1.5042861887377246E-2</v>
      </c>
      <c r="AF358" s="4">
        <f t="shared" si="39"/>
        <v>1.8589465875706424E-2</v>
      </c>
      <c r="AG358" s="4"/>
    </row>
    <row r="359" spans="1:33" ht="14.5" x14ac:dyDescent="0.35">
      <c r="A359" s="2">
        <v>43536</v>
      </c>
      <c r="B359" s="4">
        <v>3.3057131229838601E-3</v>
      </c>
      <c r="C359" s="6">
        <v>5.5173542350530616E-3</v>
      </c>
      <c r="D359" s="4">
        <v>3.2020711805671449E-3</v>
      </c>
      <c r="E359" s="4">
        <v>5.6863177018237855E-3</v>
      </c>
      <c r="F359" s="4">
        <v>5.6968895195444796E-3</v>
      </c>
      <c r="G359" s="6">
        <v>5.7075337720127982E-3</v>
      </c>
      <c r="H359" s="4">
        <v>5.708649955086716E-3</v>
      </c>
      <c r="J359" s="2">
        <v>43536</v>
      </c>
      <c r="K359" s="8">
        <f t="shared" si="37"/>
        <v>4.8913564085946939E-6</v>
      </c>
      <c r="L359" s="8">
        <f t="shared" si="37"/>
        <v>1.0741652227909712E-8</v>
      </c>
      <c r="M359" s="8">
        <f t="shared" si="37"/>
        <v>5.6672781607936185E-6</v>
      </c>
      <c r="N359" s="8">
        <f t="shared" si="36"/>
        <v>5.7177245594686288E-6</v>
      </c>
      <c r="O359" s="8">
        <f t="shared" si="36"/>
        <v>5.7687424301017891E-6</v>
      </c>
      <c r="P359" s="8">
        <f t="shared" si="36"/>
        <v>5.7741054190765089E-6</v>
      </c>
      <c r="Q359" s="8"/>
      <c r="R359" s="9">
        <v>41919</v>
      </c>
      <c r="S359" s="4">
        <f t="shared" si="38"/>
        <v>2.2116411120692014E-3</v>
      </c>
      <c r="T359" s="4">
        <f t="shared" si="38"/>
        <v>1.0364194241671522E-4</v>
      </c>
      <c r="U359" s="4">
        <f t="shared" si="38"/>
        <v>2.3806045788399254E-3</v>
      </c>
      <c r="V359" s="4">
        <f t="shared" si="38"/>
        <v>2.3911763965606195E-3</v>
      </c>
      <c r="W359" s="4">
        <f t="shared" si="38"/>
        <v>2.4018206490289381E-3</v>
      </c>
      <c r="X359" s="4">
        <f t="shared" si="38"/>
        <v>2.4029368321028559E-3</v>
      </c>
      <c r="Z359" s="9">
        <v>41919</v>
      </c>
      <c r="AA359" s="4">
        <f t="shared" si="39"/>
        <v>0.11139446706633449</v>
      </c>
      <c r="AB359" s="4">
        <f t="shared" si="39"/>
        <v>5.127809432883268E-4</v>
      </c>
      <c r="AC359" s="4">
        <f t="shared" si="39"/>
        <v>0.12375579849961871</v>
      </c>
      <c r="AD359" s="4">
        <f t="shared" si="39"/>
        <v>0.12453442764947553</v>
      </c>
      <c r="AE359" s="4">
        <f t="shared" si="39"/>
        <v>0.12531895022474737</v>
      </c>
      <c r="AF359" s="4">
        <f t="shared" si="39"/>
        <v>0.12540124930815533</v>
      </c>
      <c r="AG359" s="4"/>
    </row>
    <row r="360" spans="1:33" ht="14.5" x14ac:dyDescent="0.35">
      <c r="A360" s="2">
        <v>43537</v>
      </c>
      <c r="B360" s="4">
        <v>5.91088080012722E-3</v>
      </c>
      <c r="C360" s="6">
        <v>5.7172258384525776E-3</v>
      </c>
      <c r="D360" s="4">
        <v>4.5916326344013214E-3</v>
      </c>
      <c r="E360" s="4">
        <v>5.3097917612569051E-3</v>
      </c>
      <c r="F360" s="4">
        <v>5.2751457986887065E-3</v>
      </c>
      <c r="G360" s="6">
        <v>5.3102403032383233E-3</v>
      </c>
      <c r="H360" s="4">
        <v>5.2009090360096866E-3</v>
      </c>
      <c r="J360" s="2">
        <v>43537</v>
      </c>
      <c r="K360" s="8">
        <f t="shared" si="37"/>
        <v>3.7502244181207213E-8</v>
      </c>
      <c r="L360" s="8">
        <f t="shared" si="37"/>
        <v>1.7404157227711479E-6</v>
      </c>
      <c r="M360" s="8">
        <f t="shared" si="37"/>
        <v>3.6130803265003898E-7</v>
      </c>
      <c r="N360" s="8">
        <f t="shared" si="36"/>
        <v>4.0415899205402676E-7</v>
      </c>
      <c r="O360" s="8">
        <f t="shared" si="36"/>
        <v>3.6076900650294076E-7</v>
      </c>
      <c r="P360" s="8">
        <f t="shared" si="36"/>
        <v>5.0405990584416246E-7</v>
      </c>
      <c r="Q360" s="8"/>
      <c r="R360" s="9">
        <v>41920</v>
      </c>
      <c r="S360" s="4">
        <f t="shared" si="38"/>
        <v>1.936549616746424E-4</v>
      </c>
      <c r="T360" s="4">
        <f t="shared" si="38"/>
        <v>1.3192481657258986E-3</v>
      </c>
      <c r="U360" s="4">
        <f t="shared" si="38"/>
        <v>6.0108903887031492E-4</v>
      </c>
      <c r="V360" s="4">
        <f t="shared" si="38"/>
        <v>6.3573500143851349E-4</v>
      </c>
      <c r="W360" s="4">
        <f t="shared" si="38"/>
        <v>6.0064049688889672E-4</v>
      </c>
      <c r="X360" s="4">
        <f t="shared" si="38"/>
        <v>7.0997176411753335E-4</v>
      </c>
      <c r="Z360" s="9">
        <v>41920</v>
      </c>
      <c r="AA360" s="4">
        <f t="shared" si="39"/>
        <v>5.6102891420173329E-4</v>
      </c>
      <c r="AB360" s="4">
        <f t="shared" si="39"/>
        <v>3.4756503353575718E-2</v>
      </c>
      <c r="AC360" s="4">
        <f t="shared" si="39"/>
        <v>5.961644071134975E-3</v>
      </c>
      <c r="AD360" s="4">
        <f t="shared" si="39"/>
        <v>6.7266153731821987E-3</v>
      </c>
      <c r="AE360" s="4">
        <f t="shared" si="39"/>
        <v>5.9520856056234361E-3</v>
      </c>
      <c r="AF360" s="4">
        <f t="shared" si="39"/>
        <v>8.5477368216522187E-3</v>
      </c>
      <c r="AG360" s="4"/>
    </row>
    <row r="361" spans="1:33" ht="14.5" x14ac:dyDescent="0.35">
      <c r="A361" s="2">
        <v>43538</v>
      </c>
      <c r="B361" s="4">
        <v>2.6700854176548699E-3</v>
      </c>
      <c r="C361" s="6">
        <v>5.7341470383107662E-3</v>
      </c>
      <c r="D361" s="4">
        <v>4.9334410578012466E-3</v>
      </c>
      <c r="E361" s="4">
        <v>5.8811611294445135E-3</v>
      </c>
      <c r="F361" s="4">
        <v>5.8138620774052631E-3</v>
      </c>
      <c r="G361" s="6">
        <v>5.7627010032486126E-3</v>
      </c>
      <c r="H361" s="4">
        <v>5.7994852871454316E-3</v>
      </c>
      <c r="J361" s="2">
        <v>43538</v>
      </c>
      <c r="K361" s="8">
        <f t="shared" si="37"/>
        <v>9.3884736151764375E-6</v>
      </c>
      <c r="L361" s="8">
        <f t="shared" si="37"/>
        <v>5.1227787537824151E-6</v>
      </c>
      <c r="M361" s="8">
        <f t="shared" si="37"/>
        <v>1.0311007226845367E-5</v>
      </c>
      <c r="N361" s="8">
        <f t="shared" si="36"/>
        <v>9.8833316863913401E-6</v>
      </c>
      <c r="O361" s="8">
        <f t="shared" si="36"/>
        <v>9.5642711602573274E-6</v>
      </c>
      <c r="P361" s="8">
        <f t="shared" si="36"/>
        <v>9.7931435431675452E-6</v>
      </c>
      <c r="Q361" s="8"/>
      <c r="R361" s="9">
        <v>41921</v>
      </c>
      <c r="S361" s="4">
        <f t="shared" si="38"/>
        <v>3.0640616206558963E-3</v>
      </c>
      <c r="T361" s="4">
        <f t="shared" si="38"/>
        <v>2.2633556401463768E-3</v>
      </c>
      <c r="U361" s="4">
        <f t="shared" si="38"/>
        <v>3.2110757117896436E-3</v>
      </c>
      <c r="V361" s="4">
        <f t="shared" si="38"/>
        <v>3.1437766597503932E-3</v>
      </c>
      <c r="W361" s="4">
        <f t="shared" si="38"/>
        <v>3.0926155855937427E-3</v>
      </c>
      <c r="X361" s="4">
        <f t="shared" si="38"/>
        <v>3.1293998694905617E-3</v>
      </c>
      <c r="Z361" s="9">
        <v>41921</v>
      </c>
      <c r="AA361" s="4">
        <f t="shared" si="39"/>
        <v>0.22997503267189234</v>
      </c>
      <c r="AB361" s="4">
        <f t="shared" si="39"/>
        <v>0.15514797683920101</v>
      </c>
      <c r="AC361" s="4">
        <f t="shared" si="39"/>
        <v>0.24365025622723446</v>
      </c>
      <c r="AD361" s="4">
        <f t="shared" si="39"/>
        <v>0.23739652849492998</v>
      </c>
      <c r="AE361" s="4">
        <f t="shared" si="39"/>
        <v>0.23263505059753564</v>
      </c>
      <c r="AF361" s="4">
        <f t="shared" si="39"/>
        <v>0.23605911884343445</v>
      </c>
      <c r="AG361" s="4"/>
    </row>
    <row r="362" spans="1:33" ht="14.5" x14ac:dyDescent="0.35">
      <c r="A362" s="2">
        <v>43539</v>
      </c>
      <c r="B362" s="4">
        <v>4.56219597169786E-3</v>
      </c>
      <c r="C362" s="6">
        <v>7.5495801866054526E-3</v>
      </c>
      <c r="D362" s="4">
        <v>6.4973868429660797E-3</v>
      </c>
      <c r="E362" s="4">
        <v>5.0293214357837691E-3</v>
      </c>
      <c r="F362" s="4">
        <v>5.0399291192105783E-3</v>
      </c>
      <c r="G362" s="6">
        <v>5.0707680713188031E-3</v>
      </c>
      <c r="H362" s="4">
        <v>4.9392523811816356E-3</v>
      </c>
      <c r="J362" s="2">
        <v>43539</v>
      </c>
      <c r="K362" s="8">
        <f t="shared" si="37"/>
        <v>8.9244644474790532E-6</v>
      </c>
      <c r="L362" s="8">
        <f t="shared" si="37"/>
        <v>3.7449637082398516E-6</v>
      </c>
      <c r="M362" s="8">
        <f t="shared" si="37"/>
        <v>2.1820619919747596E-7</v>
      </c>
      <c r="N362" s="8">
        <f t="shared" si="36"/>
        <v>2.282289602324087E-7</v>
      </c>
      <c r="O362" s="8">
        <f t="shared" si="36"/>
        <v>2.5864558051285448E-7</v>
      </c>
      <c r="P362" s="8">
        <f t="shared" si="36"/>
        <v>1.4217153593279669E-7</v>
      </c>
      <c r="Q362" s="8"/>
      <c r="R362" s="9">
        <v>41922</v>
      </c>
      <c r="S362" s="4">
        <f t="shared" si="38"/>
        <v>2.9873842149075926E-3</v>
      </c>
      <c r="T362" s="4">
        <f t="shared" si="38"/>
        <v>1.9351908712682197E-3</v>
      </c>
      <c r="U362" s="4">
        <f t="shared" si="38"/>
        <v>4.6712546408590912E-4</v>
      </c>
      <c r="V362" s="4">
        <f t="shared" si="38"/>
        <v>4.7773314751271834E-4</v>
      </c>
      <c r="W362" s="4">
        <f t="shared" si="38"/>
        <v>5.0857209962094311E-4</v>
      </c>
      <c r="X362" s="4">
        <f t="shared" si="38"/>
        <v>3.7705640948377563E-4</v>
      </c>
      <c r="Z362" s="9">
        <v>41922</v>
      </c>
      <c r="AA362" s="4">
        <f t="shared" si="39"/>
        <v>0.1079858456959597</v>
      </c>
      <c r="AB362" s="4">
        <f t="shared" si="39"/>
        <v>5.5754579615058697E-2</v>
      </c>
      <c r="AC362" s="4">
        <f t="shared" si="39"/>
        <v>4.6005758504417127E-3</v>
      </c>
      <c r="AD362" s="4">
        <f t="shared" si="39"/>
        <v>4.7982819799610166E-3</v>
      </c>
      <c r="AE362" s="4">
        <f t="shared" si="39"/>
        <v>5.3933343258503186E-3</v>
      </c>
      <c r="AF362" s="4">
        <f t="shared" si="39"/>
        <v>3.0711380633012819E-3</v>
      </c>
      <c r="AG362" s="4"/>
    </row>
    <row r="363" spans="1:33" ht="14.5" x14ac:dyDescent="0.35">
      <c r="A363" s="2">
        <v>43542</v>
      </c>
      <c r="B363" s="4">
        <v>2.4571592143675801E-3</v>
      </c>
      <c r="C363" s="6">
        <v>7.0554642006754884E-3</v>
      </c>
      <c r="D363" s="4">
        <v>6.0754092410206786E-3</v>
      </c>
      <c r="E363" s="4">
        <v>4.8833512481359469E-3</v>
      </c>
      <c r="F363" s="4">
        <v>4.8909970751826268E-3</v>
      </c>
      <c r="G363" s="6">
        <v>5.0314798492736706E-3</v>
      </c>
      <c r="H363" s="4">
        <v>5.034462900380887E-3</v>
      </c>
      <c r="J363" s="2">
        <v>43542</v>
      </c>
      <c r="K363" s="8">
        <f t="shared" si="37"/>
        <v>2.114440874710417E-5</v>
      </c>
      <c r="L363" s="8">
        <f t="shared" si="37"/>
        <v>1.3091733255375149E-5</v>
      </c>
      <c r="M363" s="8">
        <f t="shared" si="37"/>
        <v>5.8864077847210838E-6</v>
      </c>
      <c r="N363" s="8">
        <f t="shared" si="36"/>
        <v>5.9235667327367632E-6</v>
      </c>
      <c r="O363" s="8">
        <f t="shared" si="36"/>
        <v>6.6271267313032972E-6</v>
      </c>
      <c r="P363" s="8">
        <f t="shared" si="36"/>
        <v>6.6424942899377784E-6</v>
      </c>
      <c r="Q363" s="8"/>
      <c r="R363" s="9">
        <v>41926</v>
      </c>
      <c r="S363" s="4">
        <f t="shared" si="38"/>
        <v>4.5983049863079078E-3</v>
      </c>
      <c r="T363" s="4">
        <f t="shared" si="38"/>
        <v>3.6182500266530985E-3</v>
      </c>
      <c r="U363" s="4">
        <f t="shared" si="38"/>
        <v>2.4261920337683668E-3</v>
      </c>
      <c r="V363" s="4">
        <f t="shared" si="38"/>
        <v>2.4338378608150467E-3</v>
      </c>
      <c r="W363" s="4">
        <f t="shared" si="38"/>
        <v>2.5743206349060905E-3</v>
      </c>
      <c r="X363" s="4">
        <f t="shared" si="38"/>
        <v>2.5773036860133069E-3</v>
      </c>
      <c r="Z363" s="9">
        <v>41926</v>
      </c>
      <c r="AA363" s="4">
        <f t="shared" si="39"/>
        <v>0.40305978436994216</v>
      </c>
      <c r="AB363" s="4">
        <f t="shared" si="39"/>
        <v>0.30968686731360018</v>
      </c>
      <c r="AC363" s="4">
        <f t="shared" si="39"/>
        <v>0.18999651304987997</v>
      </c>
      <c r="AD363" s="4">
        <f t="shared" si="39"/>
        <v>0.19077440216079511</v>
      </c>
      <c r="AE363" s="4">
        <f t="shared" si="39"/>
        <v>0.20506541462701011</v>
      </c>
      <c r="AF363" s="4">
        <f t="shared" si="39"/>
        <v>0.20536875202070481</v>
      </c>
      <c r="AG363" s="4"/>
    </row>
    <row r="364" spans="1:33" ht="14.5" x14ac:dyDescent="0.35">
      <c r="A364" s="2">
        <v>43543</v>
      </c>
      <c r="B364" s="4">
        <v>7.1148613799421698E-3</v>
      </c>
      <c r="C364" s="6">
        <v>5.7160435244441032E-3</v>
      </c>
      <c r="D364" s="4">
        <v>5.6257760152220726E-3</v>
      </c>
      <c r="E364" s="4">
        <v>4.2604705646506454E-3</v>
      </c>
      <c r="F364" s="4">
        <v>4.3456761872496816E-3</v>
      </c>
      <c r="G364" s="6">
        <v>4.5278884990159092E-3</v>
      </c>
      <c r="H364" s="4">
        <v>4.4267189864337017E-3</v>
      </c>
      <c r="J364" s="2">
        <v>43543</v>
      </c>
      <c r="K364" s="8">
        <f t="shared" si="37"/>
        <v>1.9566913928602098E-6</v>
      </c>
      <c r="L364" s="8">
        <f t="shared" si="37"/>
        <v>2.2173752234235848E-6</v>
      </c>
      <c r="M364" s="8">
        <f t="shared" si="37"/>
        <v>8.1475469264206142E-6</v>
      </c>
      <c r="N364" s="8">
        <f t="shared" si="36"/>
        <v>7.6683866314273337E-6</v>
      </c>
      <c r="O364" s="8">
        <f t="shared" si="36"/>
        <v>6.6924286866479164E-6</v>
      </c>
      <c r="P364" s="8">
        <f t="shared" si="36"/>
        <v>7.2261095277774362E-6</v>
      </c>
      <c r="Q364" s="8"/>
      <c r="R364" s="9">
        <v>41927</v>
      </c>
      <c r="S364" s="4">
        <f t="shared" si="38"/>
        <v>1.3988178554980666E-3</v>
      </c>
      <c r="T364" s="4">
        <f t="shared" si="38"/>
        <v>1.4890853647200972E-3</v>
      </c>
      <c r="U364" s="4">
        <f t="shared" si="38"/>
        <v>2.8543908152915244E-3</v>
      </c>
      <c r="V364" s="4">
        <f t="shared" si="38"/>
        <v>2.7691851926924882E-3</v>
      </c>
      <c r="W364" s="4">
        <f t="shared" si="38"/>
        <v>2.5869728809262606E-3</v>
      </c>
      <c r="X364" s="4">
        <f t="shared" si="38"/>
        <v>2.6881423935084681E-3</v>
      </c>
      <c r="Z364" s="9">
        <v>41927</v>
      </c>
      <c r="AA364" s="4">
        <f t="shared" si="39"/>
        <v>2.5808971368068701E-2</v>
      </c>
      <c r="AB364" s="4">
        <f t="shared" si="39"/>
        <v>2.986291919644124E-2</v>
      </c>
      <c r="AC364" s="4">
        <f t="shared" si="39"/>
        <v>0.15716465336000196</v>
      </c>
      <c r="AD364" s="4">
        <f t="shared" si="39"/>
        <v>0.14422331098342878</v>
      </c>
      <c r="AE364" s="4">
        <f t="shared" si="39"/>
        <v>0.11941196949637756</v>
      </c>
      <c r="AF364" s="4">
        <f t="shared" si="39"/>
        <v>0.13272683157443166</v>
      </c>
      <c r="AG364" s="4"/>
    </row>
    <row r="365" spans="1:33" ht="14.5" x14ac:dyDescent="0.35">
      <c r="A365" s="2">
        <v>43544</v>
      </c>
      <c r="B365" s="4">
        <v>7.08053355315179E-3</v>
      </c>
      <c r="C365" s="6">
        <v>6.4351567998528481E-3</v>
      </c>
      <c r="D365" s="4">
        <v>6.6532492637634277E-3</v>
      </c>
      <c r="E365" s="4">
        <v>5.3013004810091155E-3</v>
      </c>
      <c r="F365" s="4">
        <v>5.3062624412292874E-3</v>
      </c>
      <c r="G365" s="6">
        <v>5.3856903676539666E-3</v>
      </c>
      <c r="H365" s="4">
        <v>5.5382606797078184E-3</v>
      </c>
      <c r="J365" s="2">
        <v>43544</v>
      </c>
      <c r="K365" s="8">
        <f t="shared" si="37"/>
        <v>4.1651115369868335E-7</v>
      </c>
      <c r="L365" s="8">
        <f t="shared" si="37"/>
        <v>1.8257186395811767E-7</v>
      </c>
      <c r="M365" s="8">
        <f t="shared" si="37"/>
        <v>3.1656703250062594E-6</v>
      </c>
      <c r="N365" s="8">
        <f t="shared" si="36"/>
        <v>3.1480379786027136E-6</v>
      </c>
      <c r="O365" s="8">
        <f t="shared" si="36"/>
        <v>2.8724934234284094E-6</v>
      </c>
      <c r="P365" s="8">
        <f t="shared" si="36"/>
        <v>2.3786056161611247E-6</v>
      </c>
      <c r="Q365" s="8"/>
      <c r="R365" s="9">
        <v>41928</v>
      </c>
      <c r="S365" s="4">
        <f t="shared" si="38"/>
        <v>6.4537675329894191E-4</v>
      </c>
      <c r="T365" s="4">
        <f t="shared" si="38"/>
        <v>4.2728428938836223E-4</v>
      </c>
      <c r="U365" s="4">
        <f t="shared" si="38"/>
        <v>1.7792330721426745E-3</v>
      </c>
      <c r="V365" s="4">
        <f t="shared" si="38"/>
        <v>1.7742711119225025E-3</v>
      </c>
      <c r="W365" s="4">
        <f t="shared" si="38"/>
        <v>1.6948431854978234E-3</v>
      </c>
      <c r="X365" s="4">
        <f t="shared" si="38"/>
        <v>1.5422728734439716E-3</v>
      </c>
      <c r="Z365" s="9">
        <v>41928</v>
      </c>
      <c r="AA365" s="4">
        <f t="shared" si="39"/>
        <v>4.7161460271052391E-3</v>
      </c>
      <c r="AB365" s="4">
        <f t="shared" si="39"/>
        <v>1.9779780161388594E-3</v>
      </c>
      <c r="AC365" s="4">
        <f t="shared" si="39"/>
        <v>4.6224899150494325E-2</v>
      </c>
      <c r="AD365" s="4">
        <f t="shared" si="39"/>
        <v>4.5911491815881389E-2</v>
      </c>
      <c r="AE365" s="4">
        <f t="shared" si="39"/>
        <v>4.1090005109931216E-2</v>
      </c>
      <c r="AF365" s="4">
        <f t="shared" si="39"/>
        <v>3.2807263992647773E-2</v>
      </c>
      <c r="AG365" s="4"/>
    </row>
    <row r="366" spans="1:33" ht="14.5" x14ac:dyDescent="0.35">
      <c r="A366" s="2">
        <v>43545</v>
      </c>
      <c r="B366" s="4">
        <v>7.5796954944241301E-3</v>
      </c>
      <c r="C366" s="6">
        <v>8.1012547016143799E-3</v>
      </c>
      <c r="D366" s="4">
        <v>6.722351536154747E-3</v>
      </c>
      <c r="E366" s="4">
        <v>5.4347621097526819E-3</v>
      </c>
      <c r="F366" s="4">
        <v>5.3718449733091301E-3</v>
      </c>
      <c r="G366" s="6">
        <v>5.4852732412219093E-3</v>
      </c>
      <c r="H366" s="4">
        <v>5.6264453815602087E-3</v>
      </c>
      <c r="J366" s="2">
        <v>43545</v>
      </c>
      <c r="K366" s="8">
        <f t="shared" si="37"/>
        <v>2.7202400660492186E-7</v>
      </c>
      <c r="L366" s="8">
        <f t="shared" si="37"/>
        <v>7.3503866278101373E-7</v>
      </c>
      <c r="M366" s="8">
        <f t="shared" si="37"/>
        <v>4.6007392246781149E-6</v>
      </c>
      <c r="N366" s="8">
        <f t="shared" si="36"/>
        <v>4.8746039235877772E-6</v>
      </c>
      <c r="O366" s="8">
        <f t="shared" si="36"/>
        <v>4.3866045747086671E-6</v>
      </c>
      <c r="P366" s="8">
        <f t="shared" si="36"/>
        <v>3.8151860034029222E-6</v>
      </c>
      <c r="Q366" s="8"/>
      <c r="R366" s="9">
        <v>41929</v>
      </c>
      <c r="S366" s="4">
        <f t="shared" si="38"/>
        <v>5.2155920719024976E-4</v>
      </c>
      <c r="T366" s="4">
        <f t="shared" si="38"/>
        <v>8.5734395826938311E-4</v>
      </c>
      <c r="U366" s="4">
        <f t="shared" si="38"/>
        <v>2.1449333846714482E-3</v>
      </c>
      <c r="V366" s="4">
        <f t="shared" si="38"/>
        <v>2.207850521115E-3</v>
      </c>
      <c r="W366" s="4">
        <f t="shared" si="38"/>
        <v>2.0944222532022208E-3</v>
      </c>
      <c r="X366" s="4">
        <f t="shared" si="38"/>
        <v>1.9532501128639215E-3</v>
      </c>
      <c r="Z366" s="9">
        <v>41929</v>
      </c>
      <c r="AA366" s="4">
        <f t="shared" si="39"/>
        <v>2.1658714919672306E-3</v>
      </c>
      <c r="AB366" s="4">
        <f t="shared" si="39"/>
        <v>7.5013149542482171E-3</v>
      </c>
      <c r="AC366" s="4">
        <f t="shared" si="39"/>
        <v>6.2011954347864773E-2</v>
      </c>
      <c r="AD366" s="4">
        <f t="shared" si="39"/>
        <v>6.6702532916726121E-2</v>
      </c>
      <c r="AE366" s="4">
        <f t="shared" si="39"/>
        <v>5.8420303564332698E-2</v>
      </c>
      <c r="AF366" s="4">
        <f t="shared" si="39"/>
        <v>4.916010582818986E-2</v>
      </c>
      <c r="AG366" s="4"/>
    </row>
    <row r="367" spans="1:33" ht="14.5" x14ac:dyDescent="0.35">
      <c r="A367" s="2">
        <v>43546</v>
      </c>
      <c r="B367" s="4">
        <v>7.5677622213021203E-3</v>
      </c>
      <c r="C367" s="6">
        <v>7.4198441579937926E-3</v>
      </c>
      <c r="D367" s="4">
        <v>6.9265305064618587E-3</v>
      </c>
      <c r="E367" s="4">
        <v>6.0440180314329421E-3</v>
      </c>
      <c r="F367" s="4">
        <v>5.6728103652530712E-3</v>
      </c>
      <c r="G367" s="6">
        <v>5.9268695571331204E-3</v>
      </c>
      <c r="H367" s="4">
        <v>6.0657069257865244E-3</v>
      </c>
      <c r="J367" s="2">
        <v>43546</v>
      </c>
      <c r="K367" s="8">
        <f t="shared" si="37"/>
        <v>2.1879753452886437E-8</v>
      </c>
      <c r="L367" s="8">
        <f t="shared" si="37"/>
        <v>4.1117811211698249E-7</v>
      </c>
      <c r="M367" s="8">
        <f t="shared" si="37"/>
        <v>2.3217963561600781E-6</v>
      </c>
      <c r="N367" s="8">
        <f t="shared" si="36"/>
        <v>3.5908425367437361E-6</v>
      </c>
      <c r="O367" s="8">
        <f t="shared" si="36"/>
        <v>2.6925287353236384E-6</v>
      </c>
      <c r="P367" s="8">
        <f t="shared" si="36"/>
        <v>2.2561701107864441E-6</v>
      </c>
      <c r="Q367" s="8"/>
      <c r="R367" s="9">
        <v>41932</v>
      </c>
      <c r="S367" s="4">
        <f t="shared" si="38"/>
        <v>1.4791806330832769E-4</v>
      </c>
      <c r="T367" s="4">
        <f t="shared" si="38"/>
        <v>6.4123171484026156E-4</v>
      </c>
      <c r="U367" s="4">
        <f t="shared" si="38"/>
        <v>1.5237441898691782E-3</v>
      </c>
      <c r="V367" s="4">
        <f t="shared" si="38"/>
        <v>1.8949518560490491E-3</v>
      </c>
      <c r="W367" s="4">
        <f t="shared" si="38"/>
        <v>1.6408926641689999E-3</v>
      </c>
      <c r="X367" s="4">
        <f t="shared" si="38"/>
        <v>1.5020552955155959E-3</v>
      </c>
      <c r="Z367" s="9">
        <v>41932</v>
      </c>
      <c r="AA367" s="4">
        <f t="shared" si="39"/>
        <v>1.9610936540459534E-4</v>
      </c>
      <c r="AB367" s="4">
        <f t="shared" si="39"/>
        <v>4.0378042203967901E-3</v>
      </c>
      <c r="AC367" s="4">
        <f t="shared" si="39"/>
        <v>2.727943215038886E-2</v>
      </c>
      <c r="AD367" s="4">
        <f t="shared" si="39"/>
        <v>4.5828345219923072E-2</v>
      </c>
      <c r="AE367" s="4">
        <f t="shared" si="39"/>
        <v>3.2455313083635806E-2</v>
      </c>
      <c r="AF367" s="4">
        <f t="shared" si="39"/>
        <v>2.6384388728342589E-2</v>
      </c>
      <c r="AG367" s="4"/>
    </row>
    <row r="368" spans="1:33" ht="14.5" x14ac:dyDescent="0.35">
      <c r="A368" s="2">
        <v>43549</v>
      </c>
      <c r="B368" s="4">
        <v>6.0116848016730003E-3</v>
      </c>
      <c r="C368" s="6">
        <v>6.2034036964178094E-3</v>
      </c>
      <c r="D368" s="4">
        <v>5.8089792728424072E-3</v>
      </c>
      <c r="E368" s="4">
        <v>6.4027855293345964E-3</v>
      </c>
      <c r="F368" s="4">
        <v>6.2884187210113622E-3</v>
      </c>
      <c r="G368" s="6">
        <v>6.1995262532392702E-3</v>
      </c>
      <c r="H368" s="4">
        <v>6.3134857704052359E-3</v>
      </c>
      <c r="J368" s="2">
        <v>43549</v>
      </c>
      <c r="K368" s="8">
        <f t="shared" si="37"/>
        <v>3.6756134602171179E-8</v>
      </c>
      <c r="L368" s="8">
        <f t="shared" si="37"/>
        <v>4.108953141849041E-8</v>
      </c>
      <c r="M368" s="8">
        <f t="shared" si="37"/>
        <v>1.529597791774299E-7</v>
      </c>
      <c r="N368" s="8">
        <f t="shared" si="36"/>
        <v>7.6581662112370973E-8</v>
      </c>
      <c r="O368" s="8">
        <f t="shared" si="36"/>
        <v>3.5284410926523302E-8</v>
      </c>
      <c r="P368" s="8">
        <f t="shared" si="36"/>
        <v>9.108382472771583E-8</v>
      </c>
      <c r="Q368" s="8"/>
      <c r="R368" s="9">
        <v>41933</v>
      </c>
      <c r="S368" s="4">
        <f t="shared" si="38"/>
        <v>1.9171889474480907E-4</v>
      </c>
      <c r="T368" s="4">
        <f t="shared" si="38"/>
        <v>2.027055288305931E-4</v>
      </c>
      <c r="U368" s="4">
        <f t="shared" si="38"/>
        <v>3.9110072766159604E-4</v>
      </c>
      <c r="V368" s="4">
        <f t="shared" si="38"/>
        <v>2.7673391933836188E-4</v>
      </c>
      <c r="W368" s="4">
        <f t="shared" si="38"/>
        <v>1.8784145156626984E-4</v>
      </c>
      <c r="X368" s="4">
        <f t="shared" si="38"/>
        <v>3.0180096873223556E-4</v>
      </c>
      <c r="Z368" s="9">
        <v>41933</v>
      </c>
      <c r="AA368" s="4">
        <f t="shared" si="39"/>
        <v>4.8764657955691071E-4</v>
      </c>
      <c r="AB368" s="4">
        <f t="shared" si="39"/>
        <v>5.9503465300636549E-4</v>
      </c>
      <c r="AC368" s="4">
        <f t="shared" si="39"/>
        <v>1.9451892789148495E-3</v>
      </c>
      <c r="AD368" s="4">
        <f t="shared" si="39"/>
        <v>9.9768430246927053E-4</v>
      </c>
      <c r="AE368" s="4">
        <f t="shared" si="39"/>
        <v>4.6851253380109092E-4</v>
      </c>
      <c r="AF368" s="4">
        <f t="shared" si="39"/>
        <v>1.1803122181970327E-3</v>
      </c>
      <c r="AG368" s="4"/>
    </row>
    <row r="369" spans="1:33" ht="14.5" x14ac:dyDescent="0.35">
      <c r="A369" s="2">
        <v>43550</v>
      </c>
      <c r="B369" s="4">
        <v>7.8260326131062204E-3</v>
      </c>
      <c r="C369" s="6">
        <v>5.643090233206749E-3</v>
      </c>
      <c r="D369" s="4">
        <v>6.0689235106110573E-3</v>
      </c>
      <c r="E369" s="4">
        <v>6.5703411126503131E-3</v>
      </c>
      <c r="F369" s="4">
        <v>6.4602121990979767E-3</v>
      </c>
      <c r="G369" s="6">
        <v>6.2598844560279093E-3</v>
      </c>
      <c r="H369" s="4">
        <v>6.2614999142160338E-3</v>
      </c>
      <c r="J369" s="2">
        <v>43550</v>
      </c>
      <c r="K369" s="8">
        <f t="shared" si="37"/>
        <v>4.7652374339611684E-6</v>
      </c>
      <c r="L369" s="8">
        <f t="shared" si="37"/>
        <v>3.0874323980713577E-6</v>
      </c>
      <c r="M369" s="8">
        <f t="shared" si="37"/>
        <v>1.5767611443172081E-6</v>
      </c>
      <c r="N369" s="8">
        <f t="shared" si="36"/>
        <v>1.8654654033216503E-6</v>
      </c>
      <c r="O369" s="8">
        <f t="shared" si="36"/>
        <v>2.4528200499197904E-6</v>
      </c>
      <c r="P369" s="8">
        <f t="shared" si="36"/>
        <v>2.4477625658966112E-6</v>
      </c>
      <c r="Q369" s="8"/>
      <c r="R369" s="9">
        <v>41934</v>
      </c>
      <c r="S369" s="4">
        <f t="shared" si="38"/>
        <v>2.1829423798994715E-3</v>
      </c>
      <c r="T369" s="4">
        <f t="shared" si="38"/>
        <v>1.7571091024951632E-3</v>
      </c>
      <c r="U369" s="4">
        <f t="shared" si="38"/>
        <v>1.2556915004559074E-3</v>
      </c>
      <c r="V369" s="4">
        <f t="shared" si="38"/>
        <v>1.3658204140082437E-3</v>
      </c>
      <c r="W369" s="4">
        <f t="shared" si="38"/>
        <v>1.5661481570783111E-3</v>
      </c>
      <c r="X369" s="4">
        <f t="shared" si="38"/>
        <v>1.5645326988901866E-3</v>
      </c>
      <c r="Z369" s="9">
        <v>41934</v>
      </c>
      <c r="AA369" s="4">
        <f t="shared" si="39"/>
        <v>5.9810707395947071E-2</v>
      </c>
      <c r="AB369" s="4">
        <f t="shared" si="39"/>
        <v>3.5251215323959695E-2</v>
      </c>
      <c r="AC369" s="4">
        <f t="shared" si="39"/>
        <v>1.6225175301585848E-2</v>
      </c>
      <c r="AD369" s="4">
        <f t="shared" si="39"/>
        <v>1.9626838257100543E-2</v>
      </c>
      <c r="AE369" s="4">
        <f t="shared" si="39"/>
        <v>2.6894065902345776E-2</v>
      </c>
      <c r="AF369" s="4">
        <f t="shared" si="39"/>
        <v>2.6829551029300847E-2</v>
      </c>
      <c r="AG369" s="4"/>
    </row>
    <row r="370" spans="1:33" ht="14.5" x14ac:dyDescent="0.35">
      <c r="A370" s="2">
        <v>43551</v>
      </c>
      <c r="B370" s="4">
        <v>8.8452506337392198E-3</v>
      </c>
      <c r="C370" s="6">
        <v>5.630051251500845E-3</v>
      </c>
      <c r="D370" s="4">
        <v>5.6802937760949126E-3</v>
      </c>
      <c r="E370" s="4">
        <v>6.9507642979890769E-3</v>
      </c>
      <c r="F370" s="4">
        <v>6.8277854244629208E-3</v>
      </c>
      <c r="G370" s="6">
        <v>6.6237150435932736E-3</v>
      </c>
      <c r="H370" s="4">
        <v>6.7177329774478958E-3</v>
      </c>
      <c r="J370" s="2">
        <v>43551</v>
      </c>
      <c r="K370" s="8">
        <f t="shared" si="37"/>
        <v>1.0337507067546027E-5</v>
      </c>
      <c r="L370" s="8">
        <f t="shared" si="37"/>
        <v>1.0016951910749727E-5</v>
      </c>
      <c r="M370" s="8">
        <f t="shared" si="37"/>
        <v>3.5890784763440033E-6</v>
      </c>
      <c r="N370" s="8">
        <f t="shared" si="36"/>
        <v>4.0701658706402609E-6</v>
      </c>
      <c r="O370" s="8">
        <f t="shared" si="36"/>
        <v>4.9352203782850975E-6</v>
      </c>
      <c r="P370" s="8">
        <f t="shared" si="36"/>
        <v>4.5263313778313281E-6</v>
      </c>
      <c r="Q370" s="8"/>
      <c r="R370" s="9">
        <v>41935</v>
      </c>
      <c r="S370" s="4">
        <f t="shared" si="38"/>
        <v>3.2151993822383748E-3</v>
      </c>
      <c r="T370" s="4">
        <f t="shared" si="38"/>
        <v>3.1649568576443072E-3</v>
      </c>
      <c r="U370" s="4">
        <f t="shared" si="38"/>
        <v>1.8944863357501429E-3</v>
      </c>
      <c r="V370" s="4">
        <f t="shared" si="38"/>
        <v>2.017465209276299E-3</v>
      </c>
      <c r="W370" s="4">
        <f t="shared" si="38"/>
        <v>2.2215355901459462E-3</v>
      </c>
      <c r="X370" s="4">
        <f t="shared" si="38"/>
        <v>2.127517656291324E-3</v>
      </c>
      <c r="Z370" s="9">
        <v>41935</v>
      </c>
      <c r="AA370" s="4">
        <f t="shared" si="39"/>
        <v>0.11931605491547193</v>
      </c>
      <c r="AB370" s="4">
        <f t="shared" si="39"/>
        <v>0.11430418541227527</v>
      </c>
      <c r="AC370" s="4">
        <f t="shared" si="39"/>
        <v>3.1528949570015508E-2</v>
      </c>
      <c r="AD370" s="4">
        <f t="shared" si="39"/>
        <v>3.6598422252874352E-2</v>
      </c>
      <c r="AE370" s="4">
        <f t="shared" si="39"/>
        <v>4.6166911800251231E-2</v>
      </c>
      <c r="AF370" s="4">
        <f t="shared" si="39"/>
        <v>4.157180975338548E-2</v>
      </c>
      <c r="AG370" s="4"/>
    </row>
    <row r="371" spans="1:33" ht="14.5" x14ac:dyDescent="0.35">
      <c r="A371" s="2">
        <v>43552</v>
      </c>
      <c r="B371" s="4">
        <v>5.1690204673392496E-3</v>
      </c>
      <c r="C371" s="6">
        <v>5.4562781006097794E-3</v>
      </c>
      <c r="D371" s="4">
        <v>5.7369498535990724E-3</v>
      </c>
      <c r="E371" s="4">
        <v>7.3092093604367175E-3</v>
      </c>
      <c r="F371" s="4">
        <v>7.1941396170121987E-3</v>
      </c>
      <c r="G371" s="6">
        <v>6.9247145751051061E-3</v>
      </c>
      <c r="H371" s="4">
        <v>7.0631798926590276E-3</v>
      </c>
      <c r="J371" s="2">
        <v>43552</v>
      </c>
      <c r="K371" s="8">
        <f t="shared" si="37"/>
        <v>8.251694787218615E-8</v>
      </c>
      <c r="L371" s="8">
        <f t="shared" si="37"/>
        <v>3.2254378777745893E-7</v>
      </c>
      <c r="M371" s="8">
        <f t="shared" si="37"/>
        <v>4.5804084981377643E-6</v>
      </c>
      <c r="N371" s="8">
        <f t="shared" si="36"/>
        <v>4.1011075703720886E-6</v>
      </c>
      <c r="O371" s="8">
        <f t="shared" si="36"/>
        <v>3.0824618000437468E-6</v>
      </c>
      <c r="P371" s="8">
        <f t="shared" si="36"/>
        <v>3.5878399285277517E-6</v>
      </c>
      <c r="Q371" s="8"/>
      <c r="R371" s="9">
        <v>41936</v>
      </c>
      <c r="S371" s="4">
        <f t="shared" si="38"/>
        <v>2.8725763327052973E-4</v>
      </c>
      <c r="T371" s="4">
        <f t="shared" si="38"/>
        <v>5.6792938625982274E-4</v>
      </c>
      <c r="U371" s="4">
        <f t="shared" si="38"/>
        <v>2.1401888930974678E-3</v>
      </c>
      <c r="V371" s="4">
        <f t="shared" si="38"/>
        <v>2.0251191496729491E-3</v>
      </c>
      <c r="W371" s="4">
        <f t="shared" si="38"/>
        <v>1.7556941077658565E-3</v>
      </c>
      <c r="X371" s="4">
        <f t="shared" si="38"/>
        <v>1.894159425319778E-3</v>
      </c>
      <c r="Z371" s="9">
        <v>41936</v>
      </c>
      <c r="AA371" s="4">
        <f t="shared" si="39"/>
        <v>1.436508959348437E-3</v>
      </c>
      <c r="AB371" s="4">
        <f t="shared" si="39"/>
        <v>5.2494726795648816E-3</v>
      </c>
      <c r="AC371" s="4">
        <f t="shared" si="39"/>
        <v>5.3644735453782122E-2</v>
      </c>
      <c r="AD371" s="4">
        <f t="shared" si="39"/>
        <v>4.9087876934231112E-2</v>
      </c>
      <c r="AE371" s="4">
        <f t="shared" si="39"/>
        <v>3.887334367155626E-2</v>
      </c>
      <c r="AF371" s="4">
        <f t="shared" si="39"/>
        <v>4.4038405887750764E-2</v>
      </c>
      <c r="AG371" s="4"/>
    </row>
    <row r="372" spans="1:33" ht="14.5" x14ac:dyDescent="0.35">
      <c r="A372" s="2">
        <v>43553</v>
      </c>
      <c r="B372" s="4">
        <v>6.1143559137796901E-3</v>
      </c>
      <c r="C372" s="6">
        <v>4.9819773994386196E-3</v>
      </c>
      <c r="D372" s="4">
        <v>5.4388688877224922E-3</v>
      </c>
      <c r="E372" s="4">
        <v>6.5657697431478635E-3</v>
      </c>
      <c r="F372" s="4">
        <v>6.5647408560836045E-3</v>
      </c>
      <c r="G372" s="6">
        <v>6.3118321037455216E-3</v>
      </c>
      <c r="H372" s="4">
        <v>6.2433261412112627E-3</v>
      </c>
      <c r="J372" s="2">
        <v>43553</v>
      </c>
      <c r="K372" s="8">
        <f t="shared" si="37"/>
        <v>1.2822810997412899E-6</v>
      </c>
      <c r="L372" s="8">
        <f t="shared" si="37"/>
        <v>4.5628272237159752E-7</v>
      </c>
      <c r="M372" s="8">
        <f t="shared" si="37"/>
        <v>2.037744453448384E-7</v>
      </c>
      <c r="N372" s="8">
        <f t="shared" si="36"/>
        <v>2.0284659625410034E-7</v>
      </c>
      <c r="O372" s="8">
        <f t="shared" si="36"/>
        <v>3.8996845603421172E-8</v>
      </c>
      <c r="P372" s="8">
        <f t="shared" si="36"/>
        <v>1.6633319563751576E-8</v>
      </c>
      <c r="Q372" s="8"/>
      <c r="R372" s="9">
        <v>41939</v>
      </c>
      <c r="S372" s="4">
        <f t="shared" si="38"/>
        <v>1.1323785143410705E-3</v>
      </c>
      <c r="T372" s="4">
        <f t="shared" si="38"/>
        <v>6.7548702605719785E-4</v>
      </c>
      <c r="U372" s="4">
        <f t="shared" si="38"/>
        <v>4.5141382936817343E-4</v>
      </c>
      <c r="V372" s="4">
        <f t="shared" si="38"/>
        <v>4.5038494230391444E-4</v>
      </c>
      <c r="W372" s="4">
        <f t="shared" si="38"/>
        <v>1.9747618996583151E-4</v>
      </c>
      <c r="X372" s="4">
        <f t="shared" si="38"/>
        <v>1.2897022743157266E-4</v>
      </c>
      <c r="Z372" s="9">
        <v>41939</v>
      </c>
      <c r="AA372" s="4">
        <f t="shared" si="39"/>
        <v>2.2482437933206922E-2</v>
      </c>
      <c r="AB372" s="4">
        <f t="shared" si="39"/>
        <v>7.1279122149616736E-3</v>
      </c>
      <c r="AC372" s="4">
        <f t="shared" si="39"/>
        <v>2.47770223399435E-3</v>
      </c>
      <c r="AD372" s="4">
        <f t="shared" si="39"/>
        <v>2.4669389675899822E-3</v>
      </c>
      <c r="AE372" s="4">
        <f t="shared" si="39"/>
        <v>4.9988184132487845E-4</v>
      </c>
      <c r="AF372" s="4">
        <f t="shared" si="39"/>
        <v>2.1634651894841816E-4</v>
      </c>
      <c r="AG372" s="4"/>
    </row>
    <row r="373" spans="1:33" ht="14.5" x14ac:dyDescent="0.35">
      <c r="A373" s="2">
        <v>43556</v>
      </c>
      <c r="B373" s="4">
        <v>5.99896679596695E-3</v>
      </c>
      <c r="C373" s="6">
        <v>3.9497707039117813E-3</v>
      </c>
      <c r="D373" s="4">
        <v>4.7996789216995239E-3</v>
      </c>
      <c r="E373" s="4">
        <v>6.5521276731456525E-3</v>
      </c>
      <c r="F373" s="4">
        <v>6.5203945035986269E-3</v>
      </c>
      <c r="G373" s="6">
        <v>6.3448441525768874E-3</v>
      </c>
      <c r="H373" s="4">
        <v>6.3381501064560938E-3</v>
      </c>
      <c r="J373" s="2">
        <v>43556</v>
      </c>
      <c r="K373" s="8">
        <f t="shared" si="37"/>
        <v>4.1992046236941756E-6</v>
      </c>
      <c r="L373" s="8">
        <f t="shared" si="37"/>
        <v>1.4382914053648816E-6</v>
      </c>
      <c r="M373" s="8">
        <f t="shared" si="37"/>
        <v>3.0598695604111162E-7</v>
      </c>
      <c r="N373" s="8">
        <f t="shared" si="36"/>
        <v>2.7188685428602551E-7</v>
      </c>
      <c r="O373" s="8">
        <f t="shared" si="36"/>
        <v>1.1963114581547781E-7</v>
      </c>
      <c r="P373" s="8">
        <f t="shared" si="36"/>
        <v>1.1504531811437492E-7</v>
      </c>
      <c r="Q373" s="8"/>
      <c r="R373" s="9">
        <v>41940</v>
      </c>
      <c r="S373" s="4">
        <f t="shared" si="38"/>
        <v>2.0491960920551687E-3</v>
      </c>
      <c r="T373" s="4">
        <f t="shared" si="38"/>
        <v>1.1992878742674261E-3</v>
      </c>
      <c r="U373" s="4">
        <f t="shared" si="38"/>
        <v>5.5316087717870253E-4</v>
      </c>
      <c r="V373" s="4">
        <f t="shared" si="38"/>
        <v>5.2142770763167687E-4</v>
      </c>
      <c r="W373" s="4">
        <f t="shared" si="38"/>
        <v>3.458773566099374E-4</v>
      </c>
      <c r="X373" s="4">
        <f t="shared" si="38"/>
        <v>3.3918331048914379E-4</v>
      </c>
      <c r="Z373" s="9">
        <v>41940</v>
      </c>
      <c r="AA373" s="4">
        <f t="shared" si="39"/>
        <v>0.10088421159497107</v>
      </c>
      <c r="AB373" s="4">
        <f t="shared" si="39"/>
        <v>2.6830125130870019E-2</v>
      </c>
      <c r="AC373" s="4">
        <f t="shared" si="39"/>
        <v>3.7779605703200936E-3</v>
      </c>
      <c r="AD373" s="4">
        <f t="shared" si="39"/>
        <v>3.378890920515687E-3</v>
      </c>
      <c r="AE373" s="4">
        <f t="shared" si="39"/>
        <v>1.5421481985289365E-3</v>
      </c>
      <c r="AF373" s="4">
        <f t="shared" si="39"/>
        <v>1.4851314082870992E-3</v>
      </c>
      <c r="AG373" s="4"/>
    </row>
    <row r="374" spans="1:33" ht="14.5" x14ac:dyDescent="0.35">
      <c r="A374" s="2">
        <v>43557</v>
      </c>
      <c r="B374" s="4">
        <v>3.3599123038883399E-3</v>
      </c>
      <c r="C374" s="6">
        <v>4.9322685226798058E-3</v>
      </c>
      <c r="D374" s="4">
        <v>4.5182928442955017E-3</v>
      </c>
      <c r="E374" s="4">
        <v>6.5707036250181169E-3</v>
      </c>
      <c r="F374" s="4">
        <v>6.5535962654500336E-3</v>
      </c>
      <c r="G374" s="6">
        <v>6.3822956974404661E-3</v>
      </c>
      <c r="H374" s="4">
        <v>6.3619741647642962E-3</v>
      </c>
      <c r="J374" s="2">
        <v>43557</v>
      </c>
      <c r="K374" s="8">
        <f t="shared" si="37"/>
        <v>2.4723040787721961E-6</v>
      </c>
      <c r="L374" s="8">
        <f t="shared" si="37"/>
        <v>1.3418454763939883E-6</v>
      </c>
      <c r="M374" s="8">
        <f t="shared" si="37"/>
        <v>1.03091809078423E-5</v>
      </c>
      <c r="N374" s="8">
        <f t="shared" si="36"/>
        <v>1.0199617246336393E-5</v>
      </c>
      <c r="O374" s="8">
        <f t="shared" si="36"/>
        <v>9.1348013776196669E-6</v>
      </c>
      <c r="P374" s="8">
        <f t="shared" si="36"/>
        <v>9.0123754165260092E-6</v>
      </c>
      <c r="Q374" s="8"/>
      <c r="R374" s="9">
        <v>41941</v>
      </c>
      <c r="S374" s="4">
        <f t="shared" si="38"/>
        <v>1.5723562187914659E-3</v>
      </c>
      <c r="T374" s="4">
        <f t="shared" si="38"/>
        <v>1.1583805404071618E-3</v>
      </c>
      <c r="U374" s="4">
        <f t="shared" si="38"/>
        <v>3.210791321129777E-3</v>
      </c>
      <c r="V374" s="4">
        <f t="shared" si="38"/>
        <v>3.1936839615616937E-3</v>
      </c>
      <c r="W374" s="4">
        <f t="shared" si="38"/>
        <v>3.0223833935521262E-3</v>
      </c>
      <c r="X374" s="4">
        <f t="shared" si="38"/>
        <v>3.0020618608759563E-3</v>
      </c>
      <c r="Z374" s="9">
        <v>41941</v>
      </c>
      <c r="AA374" s="4">
        <f t="shared" si="39"/>
        <v>6.5094492486164723E-2</v>
      </c>
      <c r="AB374" s="4">
        <f t="shared" si="39"/>
        <v>3.9843648597384096E-2</v>
      </c>
      <c r="AC374" s="4">
        <f t="shared" si="39"/>
        <v>0.1820534633698434</v>
      </c>
      <c r="AD374" s="4">
        <f t="shared" si="39"/>
        <v>0.18078129682019406</v>
      </c>
      <c r="AE374" s="4">
        <f t="shared" si="39"/>
        <v>0.16805558041446345</v>
      </c>
      <c r="AF374" s="4">
        <f t="shared" si="39"/>
        <v>0.16654802548055692</v>
      </c>
      <c r="AG374" s="4"/>
    </row>
    <row r="375" spans="1:33" ht="14.5" x14ac:dyDescent="0.35">
      <c r="A375" s="2">
        <v>43558</v>
      </c>
      <c r="B375" s="4">
        <v>5.4898634004075901E-3</v>
      </c>
      <c r="C375" s="6">
        <v>4.4761160388588914E-3</v>
      </c>
      <c r="D375" s="4">
        <v>5.2776532247662544E-3</v>
      </c>
      <c r="E375" s="4">
        <v>5.6966867931699944E-3</v>
      </c>
      <c r="F375" s="4">
        <v>5.6421782146030769E-3</v>
      </c>
      <c r="G375" s="6">
        <v>5.6741949106717E-3</v>
      </c>
      <c r="H375" s="4">
        <v>5.5302116183047418E-3</v>
      </c>
      <c r="J375" s="2">
        <v>43558</v>
      </c>
      <c r="K375" s="8">
        <f t="shared" si="37"/>
        <v>1.0276837130469481E-6</v>
      </c>
      <c r="L375" s="8">
        <f t="shared" si="37"/>
        <v>4.5033158645726542E-8</v>
      </c>
      <c r="M375" s="8">
        <f t="shared" si="37"/>
        <v>4.2775915793751737E-8</v>
      </c>
      <c r="N375" s="8">
        <f t="shared" si="36"/>
        <v>2.3199802623405674E-8</v>
      </c>
      <c r="O375" s="8">
        <f t="shared" si="36"/>
        <v>3.3978105676247638E-8</v>
      </c>
      <c r="P375" s="8">
        <f t="shared" si="36"/>
        <v>1.6279786874760293E-9</v>
      </c>
      <c r="Q375" s="8"/>
      <c r="R375" s="9">
        <v>41942</v>
      </c>
      <c r="S375" s="4">
        <f t="shared" si="38"/>
        <v>1.0137473615486987E-3</v>
      </c>
      <c r="T375" s="4">
        <f t="shared" si="38"/>
        <v>2.1221017564133568E-4</v>
      </c>
      <c r="U375" s="4">
        <f t="shared" si="38"/>
        <v>2.0682339276240427E-4</v>
      </c>
      <c r="V375" s="4">
        <f t="shared" si="38"/>
        <v>1.5231481419548682E-4</v>
      </c>
      <c r="W375" s="4">
        <f t="shared" si="38"/>
        <v>1.8433151026410986E-4</v>
      </c>
      <c r="X375" s="4">
        <f t="shared" si="38"/>
        <v>4.0348217897151657E-5</v>
      </c>
      <c r="Z375" s="9">
        <v>41942</v>
      </c>
      <c r="AA375" s="4">
        <f t="shared" si="39"/>
        <v>2.2331581759945873E-2</v>
      </c>
      <c r="AB375" s="4">
        <f t="shared" si="39"/>
        <v>7.8735294800669209E-4</v>
      </c>
      <c r="AC375" s="4">
        <f t="shared" si="39"/>
        <v>6.7545872287344544E-4</v>
      </c>
      <c r="AD375" s="4">
        <f t="shared" si="39"/>
        <v>3.7107878125586247E-4</v>
      </c>
      <c r="AE375" s="4">
        <f t="shared" si="39"/>
        <v>5.3938161686550856E-4</v>
      </c>
      <c r="AF375" s="4">
        <f t="shared" si="39"/>
        <v>2.6745705986153112E-5</v>
      </c>
      <c r="AG375" s="4"/>
    </row>
    <row r="376" spans="1:33" ht="14.5" x14ac:dyDescent="0.35">
      <c r="A376" s="2">
        <v>43559</v>
      </c>
      <c r="B376" s="4">
        <v>3.26673395288041E-3</v>
      </c>
      <c r="C376" s="6">
        <v>4.1866335086524487E-3</v>
      </c>
      <c r="D376" s="4">
        <v>4.0104351937770844E-3</v>
      </c>
      <c r="E376" s="4">
        <v>5.5578825603506765E-3</v>
      </c>
      <c r="F376" s="4">
        <v>5.5253363252173301E-3</v>
      </c>
      <c r="G376" s="6">
        <v>5.5952951672403519E-3</v>
      </c>
      <c r="H376" s="4">
        <v>5.6102661055909813E-3</v>
      </c>
      <c r="J376" s="2">
        <v>43559</v>
      </c>
      <c r="K376" s="8">
        <f t="shared" si="37"/>
        <v>8.4621519270959411E-7</v>
      </c>
      <c r="L376" s="8">
        <f t="shared" si="37"/>
        <v>5.530915357112533E-7</v>
      </c>
      <c r="M376" s="8">
        <f t="shared" si="37"/>
        <v>5.249361941512942E-6</v>
      </c>
      <c r="N376" s="8">
        <f t="shared" si="36"/>
        <v>5.1012846763259633E-6</v>
      </c>
      <c r="O376" s="8">
        <f t="shared" si="36"/>
        <v>5.4221973290214472E-6</v>
      </c>
      <c r="P376" s="8">
        <f t="shared" si="36"/>
        <v>5.4921429507882451E-6</v>
      </c>
      <c r="Q376" s="8"/>
      <c r="R376" s="9">
        <v>41943</v>
      </c>
      <c r="S376" s="4">
        <f t="shared" si="38"/>
        <v>9.198995557720387E-4</v>
      </c>
      <c r="T376" s="4">
        <f t="shared" si="38"/>
        <v>7.4370124089667439E-4</v>
      </c>
      <c r="U376" s="4">
        <f t="shared" si="38"/>
        <v>2.2911486074702666E-3</v>
      </c>
      <c r="V376" s="4">
        <f t="shared" si="38"/>
        <v>2.2586023723369202E-3</v>
      </c>
      <c r="W376" s="4">
        <f t="shared" si="38"/>
        <v>2.3285612143599419E-3</v>
      </c>
      <c r="X376" s="4">
        <f t="shared" si="38"/>
        <v>2.3435321527105714E-3</v>
      </c>
      <c r="Z376" s="9">
        <v>41943</v>
      </c>
      <c r="AA376" s="4">
        <f t="shared" si="39"/>
        <v>2.8383286156005605E-2</v>
      </c>
      <c r="AB376" s="4">
        <f t="shared" si="39"/>
        <v>1.9667537291960135E-2</v>
      </c>
      <c r="AC376" s="4">
        <f t="shared" si="39"/>
        <v>0.11919242601867652</v>
      </c>
      <c r="AD376" s="4">
        <f t="shared" si="39"/>
        <v>0.11678149811751615</v>
      </c>
      <c r="AE376" s="4">
        <f t="shared" si="39"/>
        <v>0.12197125896409555</v>
      </c>
      <c r="AF376" s="4">
        <f t="shared" si="39"/>
        <v>0.12308535553388156</v>
      </c>
      <c r="AG376" s="4"/>
    </row>
    <row r="377" spans="1:33" ht="14.5" x14ac:dyDescent="0.35">
      <c r="A377" s="2">
        <v>43560</v>
      </c>
      <c r="B377" s="4">
        <v>2.37829757970082E-3</v>
      </c>
      <c r="C377" s="6">
        <v>4.5752143487334251E-3</v>
      </c>
      <c r="D377" s="4">
        <v>3.3107264898717399E-3</v>
      </c>
      <c r="E377" s="4">
        <v>5.0517434265968724E-3</v>
      </c>
      <c r="F377" s="4">
        <v>5.0931121345009654E-3</v>
      </c>
      <c r="G377" s="6">
        <v>5.1792505381836294E-3</v>
      </c>
      <c r="H377" s="4">
        <v>5.0735889253512249E-3</v>
      </c>
      <c r="J377" s="2">
        <v>43560</v>
      </c>
      <c r="K377" s="8">
        <f t="shared" si="37"/>
        <v>4.8264432900566608E-6</v>
      </c>
      <c r="L377" s="8">
        <f t="shared" si="37"/>
        <v>8.6942367252252932E-7</v>
      </c>
      <c r="M377" s="8">
        <f t="shared" si="37"/>
        <v>7.1473126962857513E-6</v>
      </c>
      <c r="N377" s="8">
        <f t="shared" si="36"/>
        <v>7.3702180669547114E-6</v>
      </c>
      <c r="O377" s="8">
        <f t="shared" si="36"/>
        <v>7.8453374756336033E-6</v>
      </c>
      <c r="P377" s="8">
        <f t="shared" si="36"/>
        <v>7.2645954379379697E-6</v>
      </c>
      <c r="Q377" s="8"/>
      <c r="R377" s="9">
        <v>41946</v>
      </c>
      <c r="S377" s="4">
        <f t="shared" si="38"/>
        <v>2.1969167690326051E-3</v>
      </c>
      <c r="T377" s="4">
        <f t="shared" si="38"/>
        <v>9.3242891017091987E-4</v>
      </c>
      <c r="U377" s="4">
        <f t="shared" si="38"/>
        <v>2.6734458468960524E-3</v>
      </c>
      <c r="V377" s="4">
        <f t="shared" si="38"/>
        <v>2.7148145548001454E-3</v>
      </c>
      <c r="W377" s="4">
        <f t="shared" si="38"/>
        <v>2.8009529584828094E-3</v>
      </c>
      <c r="X377" s="4">
        <f t="shared" si="38"/>
        <v>2.6952913456504048E-3</v>
      </c>
      <c r="Z377" s="9">
        <v>41946</v>
      </c>
      <c r="AA377" s="4">
        <f t="shared" si="39"/>
        <v>0.17409073143460563</v>
      </c>
      <c r="AB377" s="4">
        <f t="shared" si="39"/>
        <v>4.9143957491945223E-2</v>
      </c>
      <c r="AC377" s="4">
        <f t="shared" si="39"/>
        <v>0.2241359720235705</v>
      </c>
      <c r="AD377" s="4">
        <f t="shared" si="39"/>
        <v>0.22846765784013545</v>
      </c>
      <c r="AE377" s="4">
        <f t="shared" si="39"/>
        <v>0.23747267824040641</v>
      </c>
      <c r="AF377" s="4">
        <f t="shared" si="39"/>
        <v>0.22642391402216644</v>
      </c>
      <c r="AG377" s="4"/>
    </row>
    <row r="378" spans="1:33" ht="14.5" x14ac:dyDescent="0.35">
      <c r="A378" s="2">
        <v>43563</v>
      </c>
      <c r="B378" s="4">
        <v>3.8818625504854101E-3</v>
      </c>
      <c r="C378" s="6">
        <v>4.5486497692763814E-3</v>
      </c>
      <c r="D378" s="4">
        <v>4.4959206134080887E-3</v>
      </c>
      <c r="E378" s="4">
        <v>4.525787139590366E-3</v>
      </c>
      <c r="F378" s="4">
        <v>4.4008541830236284E-3</v>
      </c>
      <c r="G378" s="6">
        <v>4.7901478547963906E-3</v>
      </c>
      <c r="H378" s="4">
        <v>4.6545581558633184E-3</v>
      </c>
      <c r="J378" s="2">
        <v>43563</v>
      </c>
      <c r="K378" s="8">
        <f t="shared" si="37"/>
        <v>4.4460519514299864E-7</v>
      </c>
      <c r="L378" s="8">
        <f t="shared" si="37"/>
        <v>3.7706730464035229E-7</v>
      </c>
      <c r="M378" s="8">
        <f t="shared" si="37"/>
        <v>4.1463887645398632E-7</v>
      </c>
      <c r="N378" s="8">
        <f t="shared" si="37"/>
        <v>2.6935231464468502E-7</v>
      </c>
      <c r="O378" s="8">
        <f t="shared" si="37"/>
        <v>8.2498219402729049E-7</v>
      </c>
      <c r="P378" s="8">
        <f t="shared" si="37"/>
        <v>5.9705849857033214E-7</v>
      </c>
      <c r="Q378" s="8"/>
      <c r="R378" s="9">
        <v>41947</v>
      </c>
      <c r="S378" s="4">
        <f t="shared" si="38"/>
        <v>6.667872187909713E-4</v>
      </c>
      <c r="T378" s="4">
        <f t="shared" si="38"/>
        <v>6.1405806292267858E-4</v>
      </c>
      <c r="U378" s="4">
        <f t="shared" si="38"/>
        <v>6.4392458910495593E-4</v>
      </c>
      <c r="V378" s="4">
        <f t="shared" si="38"/>
        <v>5.1899163253821832E-4</v>
      </c>
      <c r="W378" s="4">
        <f t="shared" si="38"/>
        <v>9.0828530431098049E-4</v>
      </c>
      <c r="X378" s="4">
        <f t="shared" si="38"/>
        <v>7.7269560537790829E-4</v>
      </c>
      <c r="Z378" s="9">
        <v>41947</v>
      </c>
      <c r="AA378" s="4">
        <f t="shared" si="39"/>
        <v>1.1925214974671361E-2</v>
      </c>
      <c r="AB378" s="4">
        <f t="shared" si="39"/>
        <v>1.0274215751539861E-2</v>
      </c>
      <c r="AC378" s="4">
        <f t="shared" si="39"/>
        <v>1.1197411623017572E-2</v>
      </c>
      <c r="AD378" s="4">
        <f t="shared" si="39"/>
        <v>7.5538275890782991E-3</v>
      </c>
      <c r="AE378" s="4">
        <f t="shared" si="39"/>
        <v>2.063090490151942E-2</v>
      </c>
      <c r="AF378" s="4">
        <f t="shared" si="39"/>
        <v>1.5523542339324514E-2</v>
      </c>
      <c r="AG378" s="4"/>
    </row>
    <row r="379" spans="1:33" ht="14.5" x14ac:dyDescent="0.35">
      <c r="A379" s="2">
        <v>43564</v>
      </c>
      <c r="B379" s="4">
        <v>4.27294599610923E-3</v>
      </c>
      <c r="C379" s="6">
        <v>4.2028711177408704E-3</v>
      </c>
      <c r="D379" s="4">
        <v>4.0950542315840721E-3</v>
      </c>
      <c r="E379" s="4">
        <v>4.4846205979702115E-3</v>
      </c>
      <c r="F379" s="4">
        <v>4.4011080386158804E-3</v>
      </c>
      <c r="G379" s="6">
        <v>4.7970333193148793E-3</v>
      </c>
      <c r="H379" s="4">
        <v>4.7663529783827201E-3</v>
      </c>
      <c r="J379" s="2">
        <v>43564</v>
      </c>
      <c r="K379" s="8">
        <f t="shared" ref="K379:P421" si="40">($B379-C379)^2</f>
        <v>4.9104885783403989E-9</v>
      </c>
      <c r="L379" s="8">
        <f t="shared" si="40"/>
        <v>3.1645479885874232E-8</v>
      </c>
      <c r="M379" s="8">
        <f t="shared" si="40"/>
        <v>4.4806137073005E-8</v>
      </c>
      <c r="N379" s="8">
        <f t="shared" si="40"/>
        <v>1.6425509139476452E-8</v>
      </c>
      <c r="O379" s="8">
        <f t="shared" si="40"/>
        <v>2.746675223448626E-7</v>
      </c>
      <c r="P379" s="8">
        <f t="shared" si="40"/>
        <v>2.4345045015623212E-7</v>
      </c>
      <c r="Q379" s="8"/>
      <c r="R379" s="9">
        <v>41948</v>
      </c>
      <c r="S379" s="4">
        <f t="shared" si="38"/>
        <v>7.0074878368359649E-5</v>
      </c>
      <c r="T379" s="4">
        <f t="shared" si="38"/>
        <v>1.7789176452515792E-4</v>
      </c>
      <c r="U379" s="4">
        <f t="shared" si="38"/>
        <v>2.1167460186098143E-4</v>
      </c>
      <c r="V379" s="4">
        <f t="shared" si="38"/>
        <v>1.2816204250665035E-4</v>
      </c>
      <c r="W379" s="4">
        <f t="shared" si="38"/>
        <v>5.2408732320564921E-4</v>
      </c>
      <c r="X379" s="4">
        <f t="shared" si="38"/>
        <v>4.9340698227349003E-4</v>
      </c>
      <c r="Z379" s="9">
        <v>41948</v>
      </c>
      <c r="AA379" s="4">
        <f t="shared" si="39"/>
        <v>1.3747015288068098E-4</v>
      </c>
      <c r="AB379" s="4">
        <f t="shared" si="39"/>
        <v>9.1707944115992923E-4</v>
      </c>
      <c r="AC379" s="4">
        <f t="shared" si="39"/>
        <v>1.1502665706248916E-3</v>
      </c>
      <c r="AD379" s="4">
        <f t="shared" si="39"/>
        <v>4.3241436836982672E-4</v>
      </c>
      <c r="AE379" s="4">
        <f t="shared" si="39"/>
        <v>6.4417668179075349E-3</v>
      </c>
      <c r="AF379" s="4">
        <f t="shared" si="39"/>
        <v>5.7591527593390257E-3</v>
      </c>
      <c r="AG379" s="4"/>
    </row>
    <row r="380" spans="1:33" ht="14.5" x14ac:dyDescent="0.35">
      <c r="A380" s="2">
        <v>43565</v>
      </c>
      <c r="B380" s="4">
        <v>2.3247274723441E-3</v>
      </c>
      <c r="C380" s="6">
        <v>4.3422575108706951E-3</v>
      </c>
      <c r="D380" s="4">
        <v>3.700630739331245E-3</v>
      </c>
      <c r="E380" s="4">
        <v>4.5840116521678543E-3</v>
      </c>
      <c r="F380" s="4">
        <v>4.4735794224108156E-3</v>
      </c>
      <c r="G380" s="6">
        <v>4.8356401065528928E-3</v>
      </c>
      <c r="H380" s="4">
        <v>4.8327349554337443E-3</v>
      </c>
      <c r="J380" s="2">
        <v>43565</v>
      </c>
      <c r="K380" s="8">
        <f t="shared" si="40"/>
        <v>4.070427456357124E-6</v>
      </c>
      <c r="L380" s="8">
        <f t="shared" si="40"/>
        <v>1.8931098001058989E-6</v>
      </c>
      <c r="M380" s="8">
        <f t="shared" si="40"/>
        <v>5.1043650052018943E-6</v>
      </c>
      <c r="N380" s="8">
        <f t="shared" si="40"/>
        <v>4.6175647033055265E-6</v>
      </c>
      <c r="O380" s="8">
        <f t="shared" si="40"/>
        <v>6.3046822566293387E-6</v>
      </c>
      <c r="P380" s="8">
        <f t="shared" si="40"/>
        <v>6.2901015352336526E-6</v>
      </c>
      <c r="Q380" s="8"/>
      <c r="R380" s="9">
        <v>41949</v>
      </c>
      <c r="S380" s="4">
        <f t="shared" si="38"/>
        <v>2.0175300385265951E-3</v>
      </c>
      <c r="T380" s="4">
        <f t="shared" si="38"/>
        <v>1.375903266987145E-3</v>
      </c>
      <c r="U380" s="4">
        <f t="shared" si="38"/>
        <v>2.2592841798237543E-3</v>
      </c>
      <c r="V380" s="4">
        <f t="shared" si="38"/>
        <v>2.1488519500667156E-3</v>
      </c>
      <c r="W380" s="4">
        <f t="shared" si="38"/>
        <v>2.5109126342087928E-3</v>
      </c>
      <c r="X380" s="4">
        <f t="shared" si="38"/>
        <v>2.5080074830896443E-3</v>
      </c>
      <c r="Z380" s="9">
        <v>41949</v>
      </c>
      <c r="AA380" s="4">
        <f t="shared" si="39"/>
        <v>0.16016457036326237</v>
      </c>
      <c r="AB380" s="4">
        <f t="shared" si="39"/>
        <v>9.3098092586816783E-2</v>
      </c>
      <c r="AC380" s="4">
        <f t="shared" si="39"/>
        <v>0.18610991719993852</v>
      </c>
      <c r="AD380" s="4">
        <f t="shared" si="39"/>
        <v>0.17424317430363501</v>
      </c>
      <c r="AE380" s="4">
        <f t="shared" si="39"/>
        <v>0.21315934833364381</v>
      </c>
      <c r="AF380" s="4">
        <f t="shared" si="39"/>
        <v>0.21284738610290166</v>
      </c>
      <c r="AG380" s="4"/>
    </row>
    <row r="381" spans="1:33" ht="14.5" x14ac:dyDescent="0.35">
      <c r="A381" s="2">
        <v>43566</v>
      </c>
      <c r="B381" s="4">
        <v>3.0175932554756001E-3</v>
      </c>
      <c r="C381" s="6">
        <v>4.7096367925405502E-3</v>
      </c>
      <c r="D381" s="4">
        <v>4.3458323925733566E-3</v>
      </c>
      <c r="E381" s="4">
        <v>3.9468024467649966E-3</v>
      </c>
      <c r="F381" s="4">
        <v>3.8670286079282414E-3</v>
      </c>
      <c r="G381" s="6">
        <v>4.3132426062060794E-3</v>
      </c>
      <c r="H381" s="4">
        <v>4.2200234457924436E-3</v>
      </c>
      <c r="J381" s="2">
        <v>43566</v>
      </c>
      <c r="K381" s="8">
        <f t="shared" si="40"/>
        <v>2.8630113313232672E-6</v>
      </c>
      <c r="L381" s="8">
        <f t="shared" si="40"/>
        <v>1.7642192053181927E-6</v>
      </c>
      <c r="M381" s="8">
        <f t="shared" si="40"/>
        <v>8.6342972117669424E-7</v>
      </c>
      <c r="N381" s="8">
        <f t="shared" si="40"/>
        <v>7.215404179963428E-7</v>
      </c>
      <c r="O381" s="8">
        <f t="shared" si="40"/>
        <v>1.6787072400483123E-6</v>
      </c>
      <c r="P381" s="8">
        <f t="shared" si="40"/>
        <v>1.4458383625854004E-6</v>
      </c>
      <c r="Q381" s="8"/>
      <c r="R381" s="9">
        <v>41950</v>
      </c>
      <c r="S381" s="4">
        <f t="shared" si="38"/>
        <v>1.6920435370649501E-3</v>
      </c>
      <c r="T381" s="4">
        <f t="shared" si="38"/>
        <v>1.3282391370977565E-3</v>
      </c>
      <c r="U381" s="4">
        <f t="shared" si="38"/>
        <v>9.292091912893965E-4</v>
      </c>
      <c r="V381" s="4">
        <f t="shared" ref="V381:X444" si="41">ABS($B381-F381)</f>
        <v>8.4943535245264124E-4</v>
      </c>
      <c r="W381" s="4">
        <f t="shared" si="41"/>
        <v>1.2956493507304792E-3</v>
      </c>
      <c r="X381" s="4">
        <f t="shared" si="41"/>
        <v>1.2024301903168434E-3</v>
      </c>
      <c r="Z381" s="9">
        <v>41950</v>
      </c>
      <c r="AA381" s="4">
        <f t="shared" si="39"/>
        <v>8.5878595236274613E-2</v>
      </c>
      <c r="AB381" s="4">
        <f t="shared" si="39"/>
        <v>5.9122586351163298E-2</v>
      </c>
      <c r="AC381" s="4">
        <f t="shared" si="39"/>
        <v>3.3012747272199938E-2</v>
      </c>
      <c r="AD381" s="4">
        <f t="shared" ref="AD381:AF444" si="42">($B381/F381)-LN($B381/F381)-1</f>
        <v>2.8365836978310854E-2</v>
      </c>
      <c r="AE381" s="4">
        <f t="shared" si="42"/>
        <v>5.6841685022780419E-2</v>
      </c>
      <c r="AF381" s="4">
        <f t="shared" si="42"/>
        <v>5.0446624519635108E-2</v>
      </c>
      <c r="AG381" s="4"/>
    </row>
    <row r="382" spans="1:33" ht="14.5" x14ac:dyDescent="0.35">
      <c r="A382" s="2">
        <v>43567</v>
      </c>
      <c r="B382" s="4">
        <v>4.9856665590608798E-3</v>
      </c>
      <c r="C382" s="6">
        <v>4.3776240199804306E-3</v>
      </c>
      <c r="D382" s="4">
        <v>4.2112907394766808E-3</v>
      </c>
      <c r="E382" s="4">
        <v>4.0138442322825985E-3</v>
      </c>
      <c r="F382" s="4">
        <v>4.1107042197812338E-3</v>
      </c>
      <c r="G382" s="6">
        <v>4.3811306000776746E-3</v>
      </c>
      <c r="H382" s="4">
        <v>4.3304836991597314E-3</v>
      </c>
      <c r="J382" s="2">
        <v>43567</v>
      </c>
      <c r="K382" s="8">
        <f t="shared" si="40"/>
        <v>3.6971572933139955E-7</v>
      </c>
      <c r="L382" s="8">
        <f t="shared" si="40"/>
        <v>5.9965790995669994E-7</v>
      </c>
      <c r="M382" s="8">
        <f t="shared" si="40"/>
        <v>9.4443863482475257E-7</v>
      </c>
      <c r="N382" s="8">
        <f t="shared" si="40"/>
        <v>7.6555909515771042E-7</v>
      </c>
      <c r="O382" s="8">
        <f t="shared" si="40"/>
        <v>3.6546372570374351E-7</v>
      </c>
      <c r="P382" s="8">
        <f t="shared" si="40"/>
        <v>4.2926457990824781E-7</v>
      </c>
      <c r="Q382" s="8"/>
      <c r="R382" s="9">
        <v>41953</v>
      </c>
      <c r="S382" s="4">
        <f t="shared" ref="S382:X445" si="43">ABS($B382-C382)</f>
        <v>6.0804253908044916E-4</v>
      </c>
      <c r="T382" s="4">
        <f t="shared" si="43"/>
        <v>7.7437581958419901E-4</v>
      </c>
      <c r="U382" s="4">
        <f t="shared" si="43"/>
        <v>9.7182232677828131E-4</v>
      </c>
      <c r="V382" s="4">
        <f t="shared" si="41"/>
        <v>8.7496233927964601E-4</v>
      </c>
      <c r="W382" s="4">
        <f t="shared" si="41"/>
        <v>6.0453595898320514E-4</v>
      </c>
      <c r="X382" s="4">
        <f t="shared" si="41"/>
        <v>6.5518285990114836E-4</v>
      </c>
      <c r="Z382" s="9">
        <v>41953</v>
      </c>
      <c r="AA382" s="4">
        <f t="shared" ref="AA382:AF445" si="44">($B382/C382)-LN($B382/C382)-1</f>
        <v>8.8368527823556864E-3</v>
      </c>
      <c r="AB382" s="4">
        <f t="shared" si="44"/>
        <v>1.5082955692395039E-2</v>
      </c>
      <c r="AC382" s="4">
        <f t="shared" si="44"/>
        <v>2.5299934712946781E-2</v>
      </c>
      <c r="AD382" s="4">
        <f t="shared" si="42"/>
        <v>1.9876993037399648E-2</v>
      </c>
      <c r="AE382" s="4">
        <f t="shared" si="42"/>
        <v>8.7260018608694701E-3</v>
      </c>
      <c r="AF382" s="4">
        <f t="shared" si="42"/>
        <v>1.0407674893587959E-2</v>
      </c>
      <c r="AG382" s="4"/>
    </row>
    <row r="383" spans="1:33" ht="14.5" x14ac:dyDescent="0.35">
      <c r="A383" s="2">
        <v>43570</v>
      </c>
      <c r="B383" s="4">
        <v>3.4184043112978602E-3</v>
      </c>
      <c r="C383" s="6">
        <v>4.8496788367629051E-3</v>
      </c>
      <c r="D383" s="4">
        <v>3.852237481623888E-3</v>
      </c>
      <c r="E383" s="4">
        <v>4.5460853660890784E-3</v>
      </c>
      <c r="F383" s="4">
        <v>4.6317857071351129E-3</v>
      </c>
      <c r="G383" s="6">
        <v>4.7944107111296697E-3</v>
      </c>
      <c r="H383" s="4">
        <v>4.8479217012392791E-3</v>
      </c>
      <c r="J383" s="2">
        <v>43570</v>
      </c>
      <c r="K383" s="8">
        <f t="shared" si="40"/>
        <v>2.0485467672451897E-6</v>
      </c>
      <c r="L383" s="8">
        <f t="shared" si="40"/>
        <v>1.8821121967513226E-7</v>
      </c>
      <c r="M383" s="8">
        <f t="shared" si="40"/>
        <v>1.2716645613350345E-6</v>
      </c>
      <c r="N383" s="8">
        <f t="shared" si="40"/>
        <v>1.4722944117639596E-6</v>
      </c>
      <c r="O383" s="8">
        <f t="shared" si="40"/>
        <v>1.8933936123780976E-6</v>
      </c>
      <c r="P383" s="8">
        <f t="shared" si="40"/>
        <v>2.0435199681449269E-6</v>
      </c>
      <c r="Q383" s="8"/>
      <c r="R383" s="9">
        <v>41955</v>
      </c>
      <c r="S383" s="4">
        <f t="shared" si="43"/>
        <v>1.4312745254650449E-3</v>
      </c>
      <c r="T383" s="4">
        <f t="shared" si="43"/>
        <v>4.3383317032602781E-4</v>
      </c>
      <c r="U383" s="4">
        <f t="shared" si="43"/>
        <v>1.1276810547912182E-3</v>
      </c>
      <c r="V383" s="4">
        <f t="shared" si="41"/>
        <v>1.2133813958372527E-3</v>
      </c>
      <c r="W383" s="4">
        <f t="shared" si="41"/>
        <v>1.3760063998318095E-3</v>
      </c>
      <c r="X383" s="4">
        <f t="shared" si="41"/>
        <v>1.4295173899414189E-3</v>
      </c>
      <c r="Z383" s="9">
        <v>41955</v>
      </c>
      <c r="AA383" s="4">
        <f t="shared" si="44"/>
        <v>5.461092427507408E-2</v>
      </c>
      <c r="AB383" s="4">
        <f t="shared" si="44"/>
        <v>6.8617864716404853E-3</v>
      </c>
      <c r="AC383" s="4">
        <f t="shared" si="44"/>
        <v>3.7037230199052029E-2</v>
      </c>
      <c r="AD383" s="4">
        <f t="shared" si="42"/>
        <v>4.1800229589574966E-2</v>
      </c>
      <c r="AE383" s="4">
        <f t="shared" si="42"/>
        <v>5.1274742282380936E-2</v>
      </c>
      <c r="AF383" s="4">
        <f t="shared" si="42"/>
        <v>5.4504020528747921E-2</v>
      </c>
      <c r="AG383" s="4"/>
    </row>
    <row r="384" spans="1:33" ht="14.5" x14ac:dyDescent="0.35">
      <c r="A384" s="2">
        <v>43571</v>
      </c>
      <c r="B384" s="4">
        <v>4.0756271705802904E-3</v>
      </c>
      <c r="C384" s="6">
        <v>4.44046501070261E-3</v>
      </c>
      <c r="D384" s="4">
        <v>4.1682492010295391E-3</v>
      </c>
      <c r="E384" s="4">
        <v>4.2893258526416405E-3</v>
      </c>
      <c r="F384" s="4">
        <v>4.3471794717045249E-3</v>
      </c>
      <c r="G384" s="6">
        <v>4.5737184584617556E-3</v>
      </c>
      <c r="H384" s="4">
        <v>4.5359519864782601E-3</v>
      </c>
      <c r="J384" s="2">
        <v>43571</v>
      </c>
      <c r="K384" s="8">
        <f t="shared" si="40"/>
        <v>1.3310664958511924E-7</v>
      </c>
      <c r="L384" s="8">
        <f t="shared" si="40"/>
        <v>8.5788405245415528E-9</v>
      </c>
      <c r="M384" s="8">
        <f t="shared" si="40"/>
        <v>4.5667126714758001E-8</v>
      </c>
      <c r="N384" s="8">
        <f t="shared" si="40"/>
        <v>7.3740652245866923E-8</v>
      </c>
      <c r="O384" s="8">
        <f t="shared" si="40"/>
        <v>2.480949310634166E-7</v>
      </c>
      <c r="P384" s="8">
        <f t="shared" si="40"/>
        <v>2.1189893613149966E-7</v>
      </c>
      <c r="Q384" s="8"/>
      <c r="R384" s="9">
        <v>41956</v>
      </c>
      <c r="S384" s="4">
        <f t="shared" si="43"/>
        <v>3.648378401223196E-4</v>
      </c>
      <c r="T384" s="4">
        <f t="shared" si="43"/>
        <v>9.2622030449248695E-5</v>
      </c>
      <c r="U384" s="4">
        <f t="shared" si="43"/>
        <v>2.1369868206135012E-4</v>
      </c>
      <c r="V384" s="4">
        <f t="shared" si="41"/>
        <v>2.7155230112423448E-4</v>
      </c>
      <c r="W384" s="4">
        <f t="shared" si="41"/>
        <v>4.9809128788146518E-4</v>
      </c>
      <c r="X384" s="4">
        <f t="shared" si="41"/>
        <v>4.6032481589796965E-4</v>
      </c>
      <c r="Z384" s="9">
        <v>41956</v>
      </c>
      <c r="AA384" s="4">
        <f t="shared" si="44"/>
        <v>3.5723816573074441E-3</v>
      </c>
      <c r="AB384" s="4">
        <f t="shared" si="44"/>
        <v>2.5060239047003385E-4</v>
      </c>
      <c r="AC384" s="4">
        <f t="shared" si="44"/>
        <v>1.2838932690844018E-3</v>
      </c>
      <c r="AD384" s="4">
        <f t="shared" si="42"/>
        <v>2.0362764058146077E-3</v>
      </c>
      <c r="AE384" s="4">
        <f t="shared" si="42"/>
        <v>6.3989810171882766E-3</v>
      </c>
      <c r="AF384" s="4">
        <f t="shared" si="42"/>
        <v>5.5267222460027021E-3</v>
      </c>
      <c r="AG384" s="4"/>
    </row>
    <row r="385" spans="1:33" ht="14.5" x14ac:dyDescent="0.35">
      <c r="A385" s="2">
        <v>43572</v>
      </c>
      <c r="B385" s="4">
        <v>5.2536419383864396E-3</v>
      </c>
      <c r="C385" s="6">
        <v>3.6959473509341478E-3</v>
      </c>
      <c r="D385" s="4">
        <v>3.6164899356663231E-3</v>
      </c>
      <c r="E385" s="4">
        <v>4.3543262483241802E-3</v>
      </c>
      <c r="F385" s="4">
        <v>4.3689292438189621E-3</v>
      </c>
      <c r="G385" s="6">
        <v>4.6368813445628564E-3</v>
      </c>
      <c r="H385" s="4">
        <v>4.6397616348814582E-3</v>
      </c>
      <c r="J385" s="2">
        <v>43572</v>
      </c>
      <c r="K385" s="8">
        <f t="shared" si="40"/>
        <v>2.4264124277781654E-6</v>
      </c>
      <c r="L385" s="8">
        <f t="shared" si="40"/>
        <v>2.6802666800104882E-6</v>
      </c>
      <c r="M385" s="8">
        <f t="shared" si="40"/>
        <v>8.0876871039215782E-7</v>
      </c>
      <c r="N385" s="8">
        <f t="shared" si="40"/>
        <v>7.8271655192884674E-7</v>
      </c>
      <c r="O385" s="8">
        <f t="shared" si="40"/>
        <v>3.8039363009361902E-7</v>
      </c>
      <c r="P385" s="8">
        <f t="shared" si="40"/>
        <v>3.7684902703136802E-7</v>
      </c>
      <c r="Q385" s="8"/>
      <c r="R385" s="9">
        <v>41957</v>
      </c>
      <c r="S385" s="4">
        <f t="shared" si="43"/>
        <v>1.5576945874522918E-3</v>
      </c>
      <c r="T385" s="4">
        <f t="shared" si="43"/>
        <v>1.6371520027201165E-3</v>
      </c>
      <c r="U385" s="4">
        <f t="shared" si="43"/>
        <v>8.9931569006225943E-4</v>
      </c>
      <c r="V385" s="4">
        <f t="shared" si="41"/>
        <v>8.8471269456747749E-4</v>
      </c>
      <c r="W385" s="4">
        <f t="shared" si="41"/>
        <v>6.1676059382358324E-4</v>
      </c>
      <c r="X385" s="4">
        <f t="shared" si="41"/>
        <v>6.1388030350498137E-4</v>
      </c>
      <c r="Z385" s="9">
        <v>41957</v>
      </c>
      <c r="AA385" s="4">
        <f t="shared" si="44"/>
        <v>6.977553706793449E-2</v>
      </c>
      <c r="AB385" s="4">
        <f t="shared" si="44"/>
        <v>7.9273263332677146E-2</v>
      </c>
      <c r="AC385" s="4">
        <f t="shared" si="44"/>
        <v>1.8782185033824117E-2</v>
      </c>
      <c r="AD385" s="4">
        <f t="shared" si="42"/>
        <v>1.8097451328584979E-2</v>
      </c>
      <c r="AE385" s="4">
        <f t="shared" si="42"/>
        <v>8.1324198852326113E-3</v>
      </c>
      <c r="AF385" s="4">
        <f t="shared" si="42"/>
        <v>8.0500409506412129E-3</v>
      </c>
      <c r="AG385" s="4"/>
    </row>
    <row r="386" spans="1:33" ht="14.5" x14ac:dyDescent="0.35">
      <c r="A386" s="2">
        <v>43573</v>
      </c>
      <c r="B386" s="4">
        <v>4.5529629008363298E-3</v>
      </c>
      <c r="C386" s="6">
        <v>3.87986795976758E-3</v>
      </c>
      <c r="D386" s="4">
        <v>3.7249932065606122E-3</v>
      </c>
      <c r="E386" s="4">
        <v>4.8558396190187978E-3</v>
      </c>
      <c r="F386" s="4">
        <v>4.8596168857144651E-3</v>
      </c>
      <c r="G386" s="6">
        <v>5.0373177959145247E-3</v>
      </c>
      <c r="H386" s="4">
        <v>5.0875610600673851E-3</v>
      </c>
      <c r="J386" s="2">
        <v>43573</v>
      </c>
      <c r="K386" s="8">
        <f t="shared" si="40"/>
        <v>4.5305679969234376E-7</v>
      </c>
      <c r="L386" s="8">
        <f t="shared" si="40"/>
        <v>6.8553381463902536E-7</v>
      </c>
      <c r="M386" s="8">
        <f t="shared" si="40"/>
        <v>9.1734306416982161E-8</v>
      </c>
      <c r="N386" s="8">
        <f t="shared" si="40"/>
        <v>9.4036666441639607E-8</v>
      </c>
      <c r="O386" s="8">
        <f t="shared" si="40"/>
        <v>2.3459966438620922E-7</v>
      </c>
      <c r="P386" s="8">
        <f t="shared" si="40"/>
        <v>2.857951918532327E-7</v>
      </c>
      <c r="Q386" s="8"/>
      <c r="R386" s="9">
        <v>41960</v>
      </c>
      <c r="S386" s="4">
        <f t="shared" si="43"/>
        <v>6.7309494106874979E-4</v>
      </c>
      <c r="T386" s="4">
        <f t="shared" si="43"/>
        <v>8.2796969427571766E-4</v>
      </c>
      <c r="U386" s="4">
        <f t="shared" si="43"/>
        <v>3.0287671818246802E-4</v>
      </c>
      <c r="V386" s="4">
        <f t="shared" si="41"/>
        <v>3.0665398487813526E-4</v>
      </c>
      <c r="W386" s="4">
        <f t="shared" si="41"/>
        <v>4.8435489507819493E-4</v>
      </c>
      <c r="X386" s="4">
        <f t="shared" si="41"/>
        <v>5.3459815923105527E-4</v>
      </c>
      <c r="Z386" s="9">
        <v>41960</v>
      </c>
      <c r="AA386" s="4">
        <f t="shared" si="44"/>
        <v>1.3506895465059676E-2</v>
      </c>
      <c r="AB386" s="4">
        <f t="shared" si="44"/>
        <v>2.1560968858590712E-2</v>
      </c>
      <c r="AC386" s="4">
        <f t="shared" si="44"/>
        <v>2.0301106846472017E-3</v>
      </c>
      <c r="AD386" s="4">
        <f t="shared" si="42"/>
        <v>2.0788945463914299E-3</v>
      </c>
      <c r="AE386" s="4">
        <f t="shared" si="42"/>
        <v>4.9422161188408253E-3</v>
      </c>
      <c r="AF386" s="4">
        <f t="shared" si="42"/>
        <v>5.9408865481940243E-3</v>
      </c>
      <c r="AG386" s="4"/>
    </row>
    <row r="387" spans="1:33" ht="14.5" x14ac:dyDescent="0.35">
      <c r="A387" s="2">
        <v>43577</v>
      </c>
      <c r="B387" s="4">
        <v>3.2612451634140799E-3</v>
      </c>
      <c r="C387" s="6">
        <v>3.9779599756002426E-3</v>
      </c>
      <c r="D387" s="4">
        <v>3.6460640840232368E-3</v>
      </c>
      <c r="E387" s="4">
        <v>4.8856993811636582E-3</v>
      </c>
      <c r="F387" s="4">
        <v>4.9791504620668621E-3</v>
      </c>
      <c r="G387" s="6">
        <v>5.0024799679191092E-3</v>
      </c>
      <c r="H387" s="4">
        <v>5.0100054751430947E-3</v>
      </c>
      <c r="J387" s="2">
        <v>43577</v>
      </c>
      <c r="K387" s="8">
        <f t="shared" si="40"/>
        <v>5.1368012200704652E-7</v>
      </c>
      <c r="L387" s="8">
        <f t="shared" si="40"/>
        <v>1.4808560165879663E-7</v>
      </c>
      <c r="M387" s="8">
        <f t="shared" si="40"/>
        <v>2.6388515055643946E-6</v>
      </c>
      <c r="N387" s="8">
        <f t="shared" si="40"/>
        <v>2.9511986151393051E-6</v>
      </c>
      <c r="O387" s="8">
        <f t="shared" si="40"/>
        <v>3.0318986444196679E-6</v>
      </c>
      <c r="P387" s="8">
        <f t="shared" si="40"/>
        <v>3.0581626278785611E-6</v>
      </c>
      <c r="Q387" s="8"/>
      <c r="R387" s="9">
        <v>41961</v>
      </c>
      <c r="S387" s="4">
        <f t="shared" si="43"/>
        <v>7.1671481218616275E-4</v>
      </c>
      <c r="T387" s="4">
        <f t="shared" si="43"/>
        <v>3.8481892060915693E-4</v>
      </c>
      <c r="U387" s="4">
        <f t="shared" si="43"/>
        <v>1.6244542177495784E-3</v>
      </c>
      <c r="V387" s="4">
        <f t="shared" si="41"/>
        <v>1.7179052986527822E-3</v>
      </c>
      <c r="W387" s="4">
        <f t="shared" si="41"/>
        <v>1.7412348045050294E-3</v>
      </c>
      <c r="X387" s="4">
        <f t="shared" si="41"/>
        <v>1.7487603117290148E-3</v>
      </c>
      <c r="Z387" s="9">
        <v>41961</v>
      </c>
      <c r="AA387" s="4">
        <f t="shared" si="44"/>
        <v>1.8488595693653576E-2</v>
      </c>
      <c r="AB387" s="4">
        <f t="shared" si="44"/>
        <v>5.9955257281281149E-3</v>
      </c>
      <c r="AC387" s="4">
        <f t="shared" si="44"/>
        <v>7.1711726272604359E-2</v>
      </c>
      <c r="AD387" s="4">
        <f t="shared" si="42"/>
        <v>7.8130451870642936E-2</v>
      </c>
      <c r="AE387" s="4">
        <f t="shared" si="42"/>
        <v>7.975039036027165E-2</v>
      </c>
      <c r="AF387" s="4">
        <f t="shared" si="42"/>
        <v>8.0274360541869427E-2</v>
      </c>
      <c r="AG387" s="4"/>
    </row>
    <row r="388" spans="1:33" ht="14.5" x14ac:dyDescent="0.35">
      <c r="A388" s="2">
        <v>43578</v>
      </c>
      <c r="B388" s="4">
        <v>4.5407039469807804E-3</v>
      </c>
      <c r="C388" s="6">
        <v>4.2250063270330429E-3</v>
      </c>
      <c r="D388" s="4">
        <v>4.1226707398891449E-3</v>
      </c>
      <c r="E388" s="4">
        <v>4.4804290320806248E-3</v>
      </c>
      <c r="F388" s="4">
        <v>4.7208573668440492E-3</v>
      </c>
      <c r="G388" s="6">
        <v>4.6493706175626606E-3</v>
      </c>
      <c r="H388" s="4">
        <v>4.5991408137232804E-3</v>
      </c>
      <c r="J388" s="2">
        <v>43578</v>
      </c>
      <c r="K388" s="8">
        <f t="shared" si="40"/>
        <v>9.9664987240666074E-8</v>
      </c>
      <c r="L388" s="8">
        <f t="shared" si="40"/>
        <v>1.7475176223131817E-7</v>
      </c>
      <c r="M388" s="8">
        <f t="shared" si="40"/>
        <v>3.6330653662209939E-9</v>
      </c>
      <c r="N388" s="8">
        <f t="shared" si="40"/>
        <v>3.2455254688431246E-8</v>
      </c>
      <c r="O388" s="8">
        <f t="shared" si="40"/>
        <v>1.1808445295350883E-8</v>
      </c>
      <c r="P388" s="8">
        <f t="shared" si="40"/>
        <v>3.4148673946807111E-9</v>
      </c>
      <c r="Q388" s="8"/>
      <c r="R388" s="9">
        <v>41962</v>
      </c>
      <c r="S388" s="4">
        <f t="shared" si="43"/>
        <v>3.1569761994773744E-4</v>
      </c>
      <c r="T388" s="4">
        <f t="shared" si="43"/>
        <v>4.1803320709163545E-4</v>
      </c>
      <c r="U388" s="4">
        <f t="shared" si="43"/>
        <v>6.0274914900155553E-5</v>
      </c>
      <c r="V388" s="4">
        <f t="shared" si="41"/>
        <v>1.8015341986326889E-4</v>
      </c>
      <c r="W388" s="4">
        <f t="shared" si="41"/>
        <v>1.0866667058188027E-4</v>
      </c>
      <c r="X388" s="4">
        <f t="shared" si="41"/>
        <v>5.8436866742500072E-5</v>
      </c>
      <c r="Z388" s="9">
        <v>41962</v>
      </c>
      <c r="AA388" s="4">
        <f t="shared" si="44"/>
        <v>2.6599221644421078E-3</v>
      </c>
      <c r="AB388" s="4">
        <f t="shared" si="44"/>
        <v>4.8177769666786219E-3</v>
      </c>
      <c r="AC388" s="4">
        <f t="shared" si="44"/>
        <v>8.968723749336327E-5</v>
      </c>
      <c r="AD388" s="4">
        <f t="shared" si="42"/>
        <v>7.4720856113441592E-4</v>
      </c>
      <c r="AE388" s="4">
        <f t="shared" si="42"/>
        <v>2.7746500182246336E-4</v>
      </c>
      <c r="AF388" s="4">
        <f t="shared" si="42"/>
        <v>8.1412077043596653E-5</v>
      </c>
      <c r="AG388" s="4"/>
    </row>
    <row r="389" spans="1:33" ht="14.5" x14ac:dyDescent="0.35">
      <c r="A389" s="2">
        <v>43579</v>
      </c>
      <c r="B389" s="4">
        <v>2.1037722625255298E-3</v>
      </c>
      <c r="C389" s="6">
        <v>5.0676530227065086E-3</v>
      </c>
      <c r="D389" s="4">
        <v>4.6084756031632423E-3</v>
      </c>
      <c r="E389" s="4">
        <v>4.7371006414582148E-3</v>
      </c>
      <c r="F389" s="4">
        <v>4.9499315152943752E-3</v>
      </c>
      <c r="G389" s="6">
        <v>4.835001921143554E-3</v>
      </c>
      <c r="H389" s="4">
        <v>4.8613412743216426E-3</v>
      </c>
      <c r="J389" s="2">
        <v>43579</v>
      </c>
      <c r="K389" s="8">
        <f t="shared" si="40"/>
        <v>8.7845891605709775E-6</v>
      </c>
      <c r="L389" s="8">
        <f t="shared" si="40"/>
        <v>6.2735388246017173E-6</v>
      </c>
      <c r="M389" s="8">
        <f t="shared" si="40"/>
        <v>6.9344183512922427E-6</v>
      </c>
      <c r="N389" s="8">
        <f t="shared" si="40"/>
        <v>8.1006224921217126E-6</v>
      </c>
      <c r="O389" s="8">
        <f t="shared" si="40"/>
        <v>7.4596154481147287E-6</v>
      </c>
      <c r="P389" s="8">
        <f t="shared" si="40"/>
        <v>7.6041868548181897E-6</v>
      </c>
      <c r="Q389" s="8"/>
      <c r="R389" s="9">
        <v>41963</v>
      </c>
      <c r="S389" s="4">
        <f t="shared" si="43"/>
        <v>2.9638807601809788E-3</v>
      </c>
      <c r="T389" s="4">
        <f t="shared" si="43"/>
        <v>2.5047033406377125E-3</v>
      </c>
      <c r="U389" s="4">
        <f t="shared" si="43"/>
        <v>2.633328378932685E-3</v>
      </c>
      <c r="V389" s="4">
        <f t="shared" si="41"/>
        <v>2.8461592527688454E-3</v>
      </c>
      <c r="W389" s="4">
        <f t="shared" si="41"/>
        <v>2.7312296586180242E-3</v>
      </c>
      <c r="X389" s="4">
        <f t="shared" si="41"/>
        <v>2.7575690117961128E-3</v>
      </c>
      <c r="Z389" s="9">
        <v>41963</v>
      </c>
      <c r="AA389" s="4">
        <f t="shared" si="44"/>
        <v>0.29428313961425312</v>
      </c>
      <c r="AB389" s="4">
        <f t="shared" si="44"/>
        <v>0.24066576524111727</v>
      </c>
      <c r="AC389" s="4">
        <f t="shared" si="44"/>
        <v>0.25579868141637641</v>
      </c>
      <c r="AD389" s="4">
        <f t="shared" si="42"/>
        <v>0.28065207004173987</v>
      </c>
      <c r="AE389" s="4">
        <f t="shared" si="42"/>
        <v>0.26726249228455057</v>
      </c>
      <c r="AF389" s="4">
        <f t="shared" si="42"/>
        <v>0.27033785167751478</v>
      </c>
      <c r="AG389" s="4"/>
    </row>
    <row r="390" spans="1:33" ht="14.5" x14ac:dyDescent="0.35">
      <c r="A390" s="2">
        <v>43580</v>
      </c>
      <c r="B390" s="4">
        <v>4.9902293670801698E-3</v>
      </c>
      <c r="C390" s="6">
        <v>5.0363326445221901E-3</v>
      </c>
      <c r="D390" s="4">
        <v>5.0076693296432504E-3</v>
      </c>
      <c r="E390" s="4">
        <v>4.1266316854234857E-3</v>
      </c>
      <c r="F390" s="4">
        <v>4.273198139589319E-3</v>
      </c>
      <c r="G390" s="6">
        <v>4.2868225552496336E-3</v>
      </c>
      <c r="H390" s="4">
        <v>4.1933301041106649E-3</v>
      </c>
      <c r="J390" s="2">
        <v>43580</v>
      </c>
      <c r="K390" s="8">
        <f t="shared" si="40"/>
        <v>2.1255121908959016E-9</v>
      </c>
      <c r="L390" s="8">
        <f t="shared" si="40"/>
        <v>3.0415229420165378E-10</v>
      </c>
      <c r="M390" s="8">
        <f t="shared" si="40"/>
        <v>7.4580095576279932E-7</v>
      </c>
      <c r="N390" s="8">
        <f t="shared" si="40"/>
        <v>5.1413378119703608E-7</v>
      </c>
      <c r="O390" s="8">
        <f t="shared" si="40"/>
        <v>4.9478114292959928E-7</v>
      </c>
      <c r="P390" s="8">
        <f t="shared" si="40"/>
        <v>6.3504843532134016E-7</v>
      </c>
      <c r="Q390" s="8"/>
      <c r="R390" s="9">
        <v>41964</v>
      </c>
      <c r="S390" s="4">
        <f t="shared" si="43"/>
        <v>4.6103277442020342E-5</v>
      </c>
      <c r="T390" s="4">
        <f t="shared" si="43"/>
        <v>1.7439962563080627E-5</v>
      </c>
      <c r="U390" s="4">
        <f t="shared" si="43"/>
        <v>8.6359768165668403E-4</v>
      </c>
      <c r="V390" s="4">
        <f t="shared" si="41"/>
        <v>7.1703122749085073E-4</v>
      </c>
      <c r="W390" s="4">
        <f t="shared" si="41"/>
        <v>7.0340681183053613E-4</v>
      </c>
      <c r="X390" s="4">
        <f t="shared" si="41"/>
        <v>7.968992629695049E-4</v>
      </c>
      <c r="Z390" s="9">
        <v>41964</v>
      </c>
      <c r="AA390" s="4">
        <f t="shared" si="44"/>
        <v>4.2156577871654832E-5</v>
      </c>
      <c r="AB390" s="4">
        <f t="shared" si="44"/>
        <v>6.0785446465150272E-6</v>
      </c>
      <c r="AC390" s="4">
        <f t="shared" si="44"/>
        <v>1.9253860820039437E-2</v>
      </c>
      <c r="AD390" s="4">
        <f t="shared" si="42"/>
        <v>1.2677979119430027E-2</v>
      </c>
      <c r="AE390" s="4">
        <f t="shared" si="42"/>
        <v>1.2149745466847994E-2</v>
      </c>
      <c r="AF390" s="4">
        <f t="shared" si="42"/>
        <v>1.6053034677467659E-2</v>
      </c>
      <c r="AG390" s="4"/>
    </row>
    <row r="391" spans="1:33" ht="14.5" x14ac:dyDescent="0.35">
      <c r="A391" s="2">
        <v>43581</v>
      </c>
      <c r="B391" s="4">
        <v>4.6638879813598599E-3</v>
      </c>
      <c r="C391" s="6">
        <v>4.9711884930729866E-3</v>
      </c>
      <c r="D391" s="4">
        <v>4.7988211736083031E-3</v>
      </c>
      <c r="E391" s="4">
        <v>4.4882963170019725E-3</v>
      </c>
      <c r="F391" s="4">
        <v>4.6668472531067153E-3</v>
      </c>
      <c r="G391" s="6">
        <v>4.6248181194135053E-3</v>
      </c>
      <c r="H391" s="4">
        <v>4.7043895106786953E-3</v>
      </c>
      <c r="J391" s="2">
        <v>43581</v>
      </c>
      <c r="K391" s="8">
        <f t="shared" si="40"/>
        <v>9.4433604499149505E-8</v>
      </c>
      <c r="L391" s="8">
        <f t="shared" si="40"/>
        <v>1.8206966370355314E-8</v>
      </c>
      <c r="M391" s="8">
        <f t="shared" si="40"/>
        <v>3.0832432591972983E-8</v>
      </c>
      <c r="N391" s="8">
        <f t="shared" si="40"/>
        <v>8.7572892717363013E-12</v>
      </c>
      <c r="O391" s="8">
        <f t="shared" si="40"/>
        <v>1.5264541125072113E-9</v>
      </c>
      <c r="P391" s="8">
        <f t="shared" si="40"/>
        <v>1.640373877164481E-9</v>
      </c>
      <c r="Q391" s="8"/>
      <c r="R391" s="9">
        <v>41967</v>
      </c>
      <c r="S391" s="4">
        <f t="shared" si="43"/>
        <v>3.0730051171312667E-4</v>
      </c>
      <c r="T391" s="4">
        <f t="shared" si="43"/>
        <v>1.3493319224844313E-4</v>
      </c>
      <c r="U391" s="4">
        <f t="shared" si="43"/>
        <v>1.7559166435788739E-4</v>
      </c>
      <c r="V391" s="4">
        <f t="shared" si="41"/>
        <v>2.9592717468553478E-6</v>
      </c>
      <c r="W391" s="4">
        <f t="shared" si="41"/>
        <v>3.9069861946354652E-5</v>
      </c>
      <c r="X391" s="4">
        <f t="shared" si="41"/>
        <v>4.0501529318835369E-5</v>
      </c>
      <c r="Z391" s="9">
        <v>41967</v>
      </c>
      <c r="AA391" s="4">
        <f t="shared" si="44"/>
        <v>1.9932073633610603E-3</v>
      </c>
      <c r="AB391" s="4">
        <f t="shared" si="44"/>
        <v>4.028806972866672E-4</v>
      </c>
      <c r="AC391" s="4">
        <f t="shared" si="44"/>
        <v>7.4587867425868204E-4</v>
      </c>
      <c r="AD391" s="4">
        <f t="shared" si="42"/>
        <v>2.011296822423958E-7</v>
      </c>
      <c r="AE391" s="4">
        <f t="shared" si="42"/>
        <v>3.548355298166328E-5</v>
      </c>
      <c r="AF391" s="4">
        <f t="shared" si="42"/>
        <v>3.7274166444056789E-5</v>
      </c>
      <c r="AG391" s="4"/>
    </row>
    <row r="392" spans="1:33" ht="14.5" x14ac:dyDescent="0.35">
      <c r="A392" s="2">
        <v>43584</v>
      </c>
      <c r="B392" s="4">
        <v>2.5140937631302198E-3</v>
      </c>
      <c r="C392" s="6">
        <v>7.1588549762964249E-3</v>
      </c>
      <c r="D392" s="4">
        <v>7.4221724644303322E-3</v>
      </c>
      <c r="E392" s="4">
        <v>4.4153887186979424E-3</v>
      </c>
      <c r="F392" s="4">
        <v>4.6268356710597487E-3</v>
      </c>
      <c r="G392" s="6">
        <v>4.5320894658800858E-3</v>
      </c>
      <c r="H392" s="4">
        <v>4.599527702147479E-3</v>
      </c>
      <c r="J392" s="2">
        <v>43584</v>
      </c>
      <c r="K392" s="8">
        <f t="shared" si="40"/>
        <v>2.1573806727333195E-5</v>
      </c>
      <c r="L392" s="8">
        <f t="shared" si="40"/>
        <v>2.4089236538155798E-5</v>
      </c>
      <c r="M392" s="8">
        <f t="shared" si="40"/>
        <v>3.6149225080672682E-6</v>
      </c>
      <c r="N392" s="8">
        <f t="shared" si="40"/>
        <v>4.4636783695217061E-6</v>
      </c>
      <c r="O392" s="8">
        <f t="shared" si="40"/>
        <v>4.0723066563169254E-6</v>
      </c>
      <c r="P392" s="8">
        <f t="shared" si="40"/>
        <v>4.3490347140050412E-6</v>
      </c>
      <c r="Q392" s="8"/>
      <c r="R392" s="9">
        <v>41968</v>
      </c>
      <c r="S392" s="4">
        <f t="shared" si="43"/>
        <v>4.644761213166205E-3</v>
      </c>
      <c r="T392" s="4">
        <f t="shared" si="43"/>
        <v>4.9080787013001123E-3</v>
      </c>
      <c r="U392" s="4">
        <f t="shared" si="43"/>
        <v>1.9012949555677226E-3</v>
      </c>
      <c r="V392" s="4">
        <f t="shared" si="41"/>
        <v>2.1127419079295289E-3</v>
      </c>
      <c r="W392" s="4">
        <f t="shared" si="41"/>
        <v>2.017995702749866E-3</v>
      </c>
      <c r="X392" s="4">
        <f t="shared" si="41"/>
        <v>2.0854339390172592E-3</v>
      </c>
      <c r="Z392" s="9">
        <v>41968</v>
      </c>
      <c r="AA392" s="4">
        <f t="shared" si="44"/>
        <v>0.39762421823819105</v>
      </c>
      <c r="AB392" s="4">
        <f t="shared" si="44"/>
        <v>0.42128687182545344</v>
      </c>
      <c r="AC392" s="4">
        <f t="shared" si="44"/>
        <v>0.13257699802248601</v>
      </c>
      <c r="AD392" s="4">
        <f t="shared" si="42"/>
        <v>0.15333296346038328</v>
      </c>
      <c r="AE392" s="4">
        <f t="shared" si="42"/>
        <v>0.14400239329519793</v>
      </c>
      <c r="AF392" s="4">
        <f t="shared" si="42"/>
        <v>0.15063946245768101</v>
      </c>
      <c r="AG392" s="4"/>
    </row>
    <row r="393" spans="1:33" ht="14.5" x14ac:dyDescent="0.35">
      <c r="A393" s="2">
        <v>43585</v>
      </c>
      <c r="B393" s="4">
        <v>6.0013733437619902E-3</v>
      </c>
      <c r="C393" s="6">
        <v>8.3534549921751022E-3</v>
      </c>
      <c r="D393" s="4">
        <v>8.8038444519042969E-3</v>
      </c>
      <c r="E393" s="4">
        <v>3.9609334139424062E-3</v>
      </c>
      <c r="F393" s="4">
        <v>4.1862354934195101E-3</v>
      </c>
      <c r="G393" s="6">
        <v>4.0874239504615521E-3</v>
      </c>
      <c r="H393" s="4">
        <v>4.047715658510434E-3</v>
      </c>
      <c r="J393" s="2">
        <v>43585</v>
      </c>
      <c r="K393" s="8">
        <f t="shared" si="40"/>
        <v>5.5322880808017424E-6</v>
      </c>
      <c r="L393" s="8">
        <f t="shared" si="40"/>
        <v>7.853844311972368E-6</v>
      </c>
      <c r="M393" s="8">
        <f t="shared" si="40"/>
        <v>4.1633951072021486E-6</v>
      </c>
      <c r="N393" s="8">
        <f t="shared" si="40"/>
        <v>3.2947254157459196E-6</v>
      </c>
      <c r="O393" s="8">
        <f t="shared" si="40"/>
        <v>3.6632022801151149E-6</v>
      </c>
      <c r="P393" s="8">
        <f t="shared" si="40"/>
        <v>3.8167783511424688E-6</v>
      </c>
      <c r="Q393" s="8"/>
      <c r="R393" s="9">
        <v>41969</v>
      </c>
      <c r="S393" s="4">
        <f t="shared" si="43"/>
        <v>2.3520816484131121E-3</v>
      </c>
      <c r="T393" s="4">
        <f t="shared" si="43"/>
        <v>2.8024711081423067E-3</v>
      </c>
      <c r="U393" s="4">
        <f t="shared" si="43"/>
        <v>2.040439929819584E-3</v>
      </c>
      <c r="V393" s="4">
        <f t="shared" si="41"/>
        <v>1.8151378503424801E-3</v>
      </c>
      <c r="W393" s="4">
        <f t="shared" si="41"/>
        <v>1.9139493933004381E-3</v>
      </c>
      <c r="X393" s="4">
        <f t="shared" si="41"/>
        <v>1.9536576852515562E-3</v>
      </c>
      <c r="Z393" s="9">
        <v>41969</v>
      </c>
      <c r="AA393" s="4">
        <f t="shared" si="44"/>
        <v>4.9116971790612141E-2</v>
      </c>
      <c r="AB393" s="4">
        <f t="shared" si="44"/>
        <v>6.4876601895704988E-2</v>
      </c>
      <c r="AC393" s="4">
        <f t="shared" si="44"/>
        <v>9.9632558725969878E-2</v>
      </c>
      <c r="AD393" s="4">
        <f t="shared" si="42"/>
        <v>7.3410235408253532E-2</v>
      </c>
      <c r="AE393" s="4">
        <f t="shared" si="42"/>
        <v>8.4179808919453425E-2</v>
      </c>
      <c r="AF393" s="4">
        <f t="shared" si="42"/>
        <v>8.8821202358748907E-2</v>
      </c>
      <c r="AG393" s="4"/>
    </row>
    <row r="394" spans="1:33" ht="14.5" x14ac:dyDescent="0.35">
      <c r="A394" s="2">
        <v>43586</v>
      </c>
      <c r="B394" s="4">
        <v>5.00723028068213E-3</v>
      </c>
      <c r="C394" s="6">
        <v>7.8632188960909843E-3</v>
      </c>
      <c r="D394" s="4">
        <v>7.9839769750833511E-3</v>
      </c>
      <c r="E394" s="4">
        <v>4.607488639561029E-3</v>
      </c>
      <c r="F394" s="4">
        <v>4.8101193323517267E-3</v>
      </c>
      <c r="G394" s="6">
        <v>4.6528699468603709E-3</v>
      </c>
      <c r="H394" s="4">
        <v>4.8082119258528169E-3</v>
      </c>
      <c r="J394" s="2">
        <v>43586</v>
      </c>
      <c r="K394" s="8">
        <f t="shared" si="40"/>
        <v>8.1566709713449855E-6</v>
      </c>
      <c r="L394" s="8">
        <f t="shared" si="40"/>
        <v>8.8610208826285972E-6</v>
      </c>
      <c r="M394" s="8">
        <f t="shared" si="40"/>
        <v>1.5979337964619109E-7</v>
      </c>
      <c r="N394" s="8">
        <f t="shared" si="40"/>
        <v>3.8852725951710906E-8</v>
      </c>
      <c r="O394" s="8">
        <f t="shared" si="40"/>
        <v>1.255712461862685E-7</v>
      </c>
      <c r="P394" s="8">
        <f t="shared" si="40"/>
        <v>3.9608305558966367E-8</v>
      </c>
      <c r="Q394" s="8"/>
      <c r="R394" s="9">
        <v>41971</v>
      </c>
      <c r="S394" s="4">
        <f t="shared" si="43"/>
        <v>2.8559886154088544E-3</v>
      </c>
      <c r="T394" s="4">
        <f t="shared" si="43"/>
        <v>2.9767466944012212E-3</v>
      </c>
      <c r="U394" s="4">
        <f t="shared" si="43"/>
        <v>3.9974164112110099E-4</v>
      </c>
      <c r="V394" s="4">
        <f t="shared" si="41"/>
        <v>1.9711094833040326E-4</v>
      </c>
      <c r="W394" s="4">
        <f t="shared" si="41"/>
        <v>3.5436033382175904E-4</v>
      </c>
      <c r="X394" s="4">
        <f t="shared" si="41"/>
        <v>1.9901835482931309E-4</v>
      </c>
      <c r="Z394" s="9">
        <v>41971</v>
      </c>
      <c r="AA394" s="4">
        <f t="shared" si="44"/>
        <v>8.8104541492475485E-2</v>
      </c>
      <c r="AB394" s="4">
        <f t="shared" si="44"/>
        <v>9.3713641027694194E-2</v>
      </c>
      <c r="AC394" s="4">
        <f t="shared" si="44"/>
        <v>3.5591368306999716E-3</v>
      </c>
      <c r="AD394" s="4">
        <f t="shared" si="42"/>
        <v>8.1735948782379886E-4</v>
      </c>
      <c r="AE394" s="4">
        <f t="shared" si="42"/>
        <v>2.7608163396890539E-3</v>
      </c>
      <c r="AF394" s="4">
        <f t="shared" si="42"/>
        <v>8.3369418383849592E-4</v>
      </c>
      <c r="AG394" s="4"/>
    </row>
    <row r="395" spans="1:33" ht="14.5" x14ac:dyDescent="0.35">
      <c r="A395" s="2">
        <v>43587</v>
      </c>
      <c r="B395" s="4">
        <v>7.16417844854483E-3</v>
      </c>
      <c r="C395" s="6">
        <v>7.6252752915024757E-3</v>
      </c>
      <c r="D395" s="4">
        <v>8.0147627741098404E-3</v>
      </c>
      <c r="E395" s="4">
        <v>4.7560698822218007E-3</v>
      </c>
      <c r="F395" s="4">
        <v>4.9390461120627756E-3</v>
      </c>
      <c r="G395" s="6">
        <v>4.6984917114789434E-3</v>
      </c>
      <c r="H395" s="4">
        <v>4.7832840839977754E-3</v>
      </c>
      <c r="J395" s="2">
        <v>43587</v>
      </c>
      <c r="K395" s="8">
        <f t="shared" si="40"/>
        <v>2.1261029858550784E-7</v>
      </c>
      <c r="L395" s="8">
        <f t="shared" si="40"/>
        <v>7.2349369489688362E-7</v>
      </c>
      <c r="M395" s="8">
        <f t="shared" si="40"/>
        <v>5.7989868671983554E-6</v>
      </c>
      <c r="N395" s="8">
        <f t="shared" si="40"/>
        <v>4.9512139148580863E-6</v>
      </c>
      <c r="O395" s="8">
        <f t="shared" si="40"/>
        <v>6.0796110853426185E-6</v>
      </c>
      <c r="P395" s="8">
        <f t="shared" si="40"/>
        <v>5.668657975131923E-6</v>
      </c>
      <c r="Q395" s="8"/>
      <c r="R395" s="9">
        <v>41974</v>
      </c>
      <c r="S395" s="4">
        <f t="shared" si="43"/>
        <v>4.6109684295764577E-4</v>
      </c>
      <c r="T395" s="4">
        <f t="shared" si="43"/>
        <v>8.5058432556501043E-4</v>
      </c>
      <c r="U395" s="4">
        <f t="shared" si="43"/>
        <v>2.4081085663230292E-3</v>
      </c>
      <c r="V395" s="4">
        <f t="shared" si="41"/>
        <v>2.2251323364820544E-3</v>
      </c>
      <c r="W395" s="4">
        <f t="shared" si="41"/>
        <v>2.4656867370658865E-3</v>
      </c>
      <c r="X395" s="4">
        <f t="shared" si="41"/>
        <v>2.3808943645470546E-3</v>
      </c>
      <c r="Z395" s="9">
        <v>41974</v>
      </c>
      <c r="AA395" s="4">
        <f t="shared" si="44"/>
        <v>1.9054987626474507E-3</v>
      </c>
      <c r="AB395" s="4">
        <f t="shared" si="44"/>
        <v>6.0645957172891229E-3</v>
      </c>
      <c r="AC395" s="4">
        <f t="shared" si="44"/>
        <v>9.6651488532677909E-2</v>
      </c>
      <c r="AD395" s="4">
        <f t="shared" si="42"/>
        <v>7.8597464710448595E-2</v>
      </c>
      <c r="AE395" s="4">
        <f t="shared" si="42"/>
        <v>0.10293076045667804</v>
      </c>
      <c r="AF395" s="4">
        <f t="shared" si="42"/>
        <v>9.3787040158654911E-2</v>
      </c>
      <c r="AG395" s="4"/>
    </row>
    <row r="396" spans="1:33" ht="14.5" x14ac:dyDescent="0.35">
      <c r="A396" s="2">
        <v>43588</v>
      </c>
      <c r="B396" s="4">
        <v>4.9598445842719196E-3</v>
      </c>
      <c r="C396" s="6">
        <v>9.5578078180551529E-3</v>
      </c>
      <c r="D396" s="4">
        <v>1.045412383973598E-2</v>
      </c>
      <c r="E396" s="4">
        <v>5.2955005015422425E-3</v>
      </c>
      <c r="F396" s="4">
        <v>5.4527252423846005E-3</v>
      </c>
      <c r="G396" s="6">
        <v>5.1453782279384797E-3</v>
      </c>
      <c r="H396" s="4">
        <v>5.3428546131598703E-3</v>
      </c>
      <c r="J396" s="2">
        <v>43588</v>
      </c>
      <c r="K396" s="8">
        <f t="shared" si="40"/>
        <v>2.1141265899222369E-5</v>
      </c>
      <c r="L396" s="8">
        <f t="shared" si="40"/>
        <v>3.0187104537022706E-5</v>
      </c>
      <c r="M396" s="8">
        <f t="shared" si="40"/>
        <v>1.1266489479858184E-7</v>
      </c>
      <c r="N396" s="8">
        <f t="shared" si="40"/>
        <v>2.4293134314158941E-7</v>
      </c>
      <c r="O396" s="8">
        <f t="shared" si="40"/>
        <v>3.442273293219007E-8</v>
      </c>
      <c r="P396" s="8">
        <f t="shared" si="40"/>
        <v>1.4669668222874881E-7</v>
      </c>
      <c r="Q396" s="8"/>
      <c r="R396" s="9">
        <v>41975</v>
      </c>
      <c r="S396" s="4">
        <f t="shared" si="43"/>
        <v>4.5979632337832333E-3</v>
      </c>
      <c r="T396" s="4">
        <f t="shared" si="43"/>
        <v>5.49427925546406E-3</v>
      </c>
      <c r="U396" s="4">
        <f t="shared" si="43"/>
        <v>3.3565591727032287E-4</v>
      </c>
      <c r="V396" s="4">
        <f t="shared" si="41"/>
        <v>4.928806581126809E-4</v>
      </c>
      <c r="W396" s="4">
        <f t="shared" si="41"/>
        <v>1.8553364366656003E-4</v>
      </c>
      <c r="X396" s="4">
        <f t="shared" si="41"/>
        <v>3.8301002888795066E-4</v>
      </c>
      <c r="Z396" s="9">
        <v>41975</v>
      </c>
      <c r="AA396" s="4">
        <f t="shared" si="44"/>
        <v>0.17491517654689281</v>
      </c>
      <c r="AB396" s="4">
        <f t="shared" si="44"/>
        <v>0.22006117006027326</v>
      </c>
      <c r="AC396" s="4">
        <f t="shared" si="44"/>
        <v>2.0979748837466339E-3</v>
      </c>
      <c r="AD396" s="4">
        <f t="shared" si="42"/>
        <v>4.3495035658969172E-3</v>
      </c>
      <c r="AE396" s="4">
        <f t="shared" si="42"/>
        <v>6.6616375622174928E-4</v>
      </c>
      <c r="AF396" s="4">
        <f t="shared" si="42"/>
        <v>2.6992724777747945E-3</v>
      </c>
      <c r="AG396" s="4"/>
    </row>
    <row r="397" spans="1:33" ht="14.5" x14ac:dyDescent="0.35">
      <c r="A397" s="2">
        <v>43591</v>
      </c>
      <c r="B397" s="4">
        <v>1.4757020256053299E-2</v>
      </c>
      <c r="C397" s="6">
        <v>1.039339601993561E-2</v>
      </c>
      <c r="D397" s="4">
        <v>1.1810937896370889E-2</v>
      </c>
      <c r="E397" s="4">
        <v>5.0392254464284632E-3</v>
      </c>
      <c r="F397" s="4">
        <v>5.5036663886839227E-3</v>
      </c>
      <c r="G397" s="6">
        <v>5.3198451392341556E-3</v>
      </c>
      <c r="H397" s="4">
        <v>4.97139150792659E-3</v>
      </c>
      <c r="J397" s="2">
        <v>43591</v>
      </c>
      <c r="K397" s="8">
        <f t="shared" si="40"/>
        <v>1.9041216474033692E-5</v>
      </c>
      <c r="L397" s="8">
        <f t="shared" si="40"/>
        <v>8.6794012700318756E-6</v>
      </c>
      <c r="M397" s="8">
        <f t="shared" si="40"/>
        <v>9.4435535961971405E-5</v>
      </c>
      <c r="N397" s="8">
        <f t="shared" si="40"/>
        <v>8.5624557794759795E-5</v>
      </c>
      <c r="O397" s="8">
        <f t="shared" si="40"/>
        <v>8.9060274185510414E-5</v>
      </c>
      <c r="P397" s="8">
        <f t="shared" si="40"/>
        <v>9.57585299961639E-5</v>
      </c>
      <c r="Q397" s="8"/>
      <c r="R397" s="9">
        <v>41976</v>
      </c>
      <c r="S397" s="4">
        <f t="shared" si="43"/>
        <v>4.3636242361176896E-3</v>
      </c>
      <c r="T397" s="4">
        <f t="shared" si="43"/>
        <v>2.9460823596824098E-3</v>
      </c>
      <c r="U397" s="4">
        <f t="shared" si="43"/>
        <v>9.717794809624836E-3</v>
      </c>
      <c r="V397" s="4">
        <f t="shared" si="41"/>
        <v>9.2533538673693766E-3</v>
      </c>
      <c r="W397" s="4">
        <f t="shared" si="41"/>
        <v>9.4371751168191437E-3</v>
      </c>
      <c r="X397" s="4">
        <f t="shared" si="41"/>
        <v>9.7856287481267092E-3</v>
      </c>
      <c r="Z397" s="9">
        <v>41976</v>
      </c>
      <c r="AA397" s="4">
        <f t="shared" si="44"/>
        <v>6.9297542032690895E-2</v>
      </c>
      <c r="AB397" s="4">
        <f t="shared" si="44"/>
        <v>2.6743906936116613E-2</v>
      </c>
      <c r="AC397" s="4">
        <f t="shared" si="44"/>
        <v>0.85396372428619505</v>
      </c>
      <c r="AD397" s="4">
        <f t="shared" si="42"/>
        <v>0.6950027565551431</v>
      </c>
      <c r="AE397" s="4">
        <f t="shared" si="42"/>
        <v>0.75368201019111991</v>
      </c>
      <c r="AF397" s="4">
        <f t="shared" si="42"/>
        <v>0.8803691369648996</v>
      </c>
      <c r="AG397" s="4"/>
    </row>
    <row r="398" spans="1:33" ht="14.5" x14ac:dyDescent="0.35">
      <c r="A398" s="2">
        <v>43592</v>
      </c>
      <c r="B398" s="4">
        <v>1.3045822609900301E-2</v>
      </c>
      <c r="C398" s="6">
        <v>9.6332086250185966E-3</v>
      </c>
      <c r="D398" s="4">
        <v>1.075264625251293E-2</v>
      </c>
      <c r="E398" s="4">
        <v>7.783566753019576E-3</v>
      </c>
      <c r="F398" s="4">
        <v>8.108015880949726E-3</v>
      </c>
      <c r="G398" s="6">
        <v>8.001817878518086E-3</v>
      </c>
      <c r="H398" s="4">
        <v>7.7242730825116393E-3</v>
      </c>
      <c r="J398" s="2">
        <v>43592</v>
      </c>
      <c r="K398" s="8">
        <f t="shared" si="40"/>
        <v>1.1645934209810184E-5</v>
      </c>
      <c r="L398" s="8">
        <f t="shared" si="40"/>
        <v>5.2586578060804095E-6</v>
      </c>
      <c r="M398" s="8">
        <f t="shared" si="40"/>
        <v>2.769133670327549E-5</v>
      </c>
      <c r="N398" s="8">
        <f t="shared" si="40"/>
        <v>2.4381935292469574E-5</v>
      </c>
      <c r="O398" s="8">
        <f t="shared" si="40"/>
        <v>2.5441983730206167E-5</v>
      </c>
      <c r="P398" s="8">
        <f t="shared" si="40"/>
        <v>2.8318889372450488E-5</v>
      </c>
      <c r="Q398" s="8"/>
      <c r="R398" s="9">
        <v>41977</v>
      </c>
      <c r="S398" s="4">
        <f t="shared" si="43"/>
        <v>3.4126139848817041E-3</v>
      </c>
      <c r="T398" s="4">
        <f t="shared" si="43"/>
        <v>2.2931763573873706E-3</v>
      </c>
      <c r="U398" s="4">
        <f t="shared" si="43"/>
        <v>5.2622558568807248E-3</v>
      </c>
      <c r="V398" s="4">
        <f t="shared" si="41"/>
        <v>4.9378067289505747E-3</v>
      </c>
      <c r="W398" s="4">
        <f t="shared" si="41"/>
        <v>5.0440047313822147E-3</v>
      </c>
      <c r="X398" s="4">
        <f t="shared" si="41"/>
        <v>5.3215495273886615E-3</v>
      </c>
      <c r="Z398" s="9">
        <v>41977</v>
      </c>
      <c r="AA398" s="4">
        <f t="shared" si="44"/>
        <v>5.1003557540246991E-2</v>
      </c>
      <c r="AB398" s="4">
        <f t="shared" si="44"/>
        <v>1.9950143961269484E-2</v>
      </c>
      <c r="AC398" s="4">
        <f t="shared" si="44"/>
        <v>0.15961926305317808</v>
      </c>
      <c r="AD398" s="4">
        <f t="shared" si="42"/>
        <v>0.13338830171604976</v>
      </c>
      <c r="AE398" s="4">
        <f t="shared" si="42"/>
        <v>0.14155812696464953</v>
      </c>
      <c r="AF398" s="4">
        <f t="shared" si="42"/>
        <v>0.16483829690159402</v>
      </c>
      <c r="AG398" s="4"/>
    </row>
    <row r="399" spans="1:33" ht="14.5" x14ac:dyDescent="0.35">
      <c r="A399" s="2">
        <v>43593</v>
      </c>
      <c r="B399" s="4">
        <v>6.4217665592228301E-3</v>
      </c>
      <c r="C399" s="6">
        <v>9.3098431825637817E-3</v>
      </c>
      <c r="D399" s="4">
        <v>9.9439965561032295E-3</v>
      </c>
      <c r="E399" s="4">
        <v>8.3952573920958833E-3</v>
      </c>
      <c r="F399" s="4">
        <v>8.3994717315429412E-3</v>
      </c>
      <c r="G399" s="6">
        <v>7.5994606753409851E-3</v>
      </c>
      <c r="H399" s="4">
        <v>7.9947097733564093E-3</v>
      </c>
      <c r="J399" s="2">
        <v>43593</v>
      </c>
      <c r="K399" s="8">
        <f t="shared" si="40"/>
        <v>8.3409865822884733E-6</v>
      </c>
      <c r="L399" s="8">
        <f t="shared" si="40"/>
        <v>1.2406104150924099E-5</v>
      </c>
      <c r="M399" s="8">
        <f t="shared" si="40"/>
        <v>3.8946660674339773E-6</v>
      </c>
      <c r="N399" s="8">
        <f t="shared" si="40"/>
        <v>3.9113177486217202E-6</v>
      </c>
      <c r="O399" s="8">
        <f t="shared" si="40"/>
        <v>1.3869634311393223E-6</v>
      </c>
      <c r="P399" s="8">
        <f t="shared" si="40"/>
        <v>2.4741503548888748E-6</v>
      </c>
      <c r="Q399" s="8"/>
      <c r="R399" s="9">
        <v>41978</v>
      </c>
      <c r="S399" s="4">
        <f t="shared" si="43"/>
        <v>2.8880766233409516E-3</v>
      </c>
      <c r="T399" s="4">
        <f t="shared" si="43"/>
        <v>3.5222299968803994E-3</v>
      </c>
      <c r="U399" s="4">
        <f t="shared" si="43"/>
        <v>1.9734908328730531E-3</v>
      </c>
      <c r="V399" s="4">
        <f t="shared" si="41"/>
        <v>1.977705172320111E-3</v>
      </c>
      <c r="W399" s="4">
        <f t="shared" si="41"/>
        <v>1.177694116118155E-3</v>
      </c>
      <c r="X399" s="4">
        <f t="shared" si="41"/>
        <v>1.5729432141335792E-3</v>
      </c>
      <c r="Z399" s="9">
        <v>41978</v>
      </c>
      <c r="AA399" s="4">
        <f t="shared" si="44"/>
        <v>6.1161465180815E-2</v>
      </c>
      <c r="AB399" s="4">
        <f t="shared" si="44"/>
        <v>8.3069083964332879E-2</v>
      </c>
      <c r="AC399" s="4">
        <f t="shared" si="44"/>
        <v>3.290159970834905E-2</v>
      </c>
      <c r="AD399" s="4">
        <f t="shared" si="42"/>
        <v>3.3019670377765875E-2</v>
      </c>
      <c r="AE399" s="4">
        <f t="shared" si="42"/>
        <v>1.3413286734835106E-2</v>
      </c>
      <c r="AF399" s="4">
        <f t="shared" si="42"/>
        <v>2.2338792809267316E-2</v>
      </c>
      <c r="AG399" s="4"/>
    </row>
    <row r="400" spans="1:33" ht="14.5" x14ac:dyDescent="0.35">
      <c r="A400" s="2">
        <v>43594</v>
      </c>
      <c r="B400" s="4">
        <v>1.19183006475176E-2</v>
      </c>
      <c r="C400" s="6">
        <v>8.6385617032647133E-3</v>
      </c>
      <c r="D400" s="4">
        <v>9.6343830227851868E-3</v>
      </c>
      <c r="E400" s="4">
        <v>7.670081218755515E-3</v>
      </c>
      <c r="F400" s="4">
        <v>7.6854118804352027E-3</v>
      </c>
      <c r="G400" s="6">
        <v>6.9091393097780399E-3</v>
      </c>
      <c r="H400" s="4">
        <v>6.8980304134477278E-3</v>
      </c>
      <c r="J400" s="2">
        <v>43594</v>
      </c>
      <c r="K400" s="8">
        <f t="shared" si="40"/>
        <v>1.075668754244904E-5</v>
      </c>
      <c r="L400" s="8">
        <f t="shared" si="40"/>
        <v>5.2162797165633481E-6</v>
      </c>
      <c r="M400" s="8">
        <f t="shared" si="40"/>
        <v>1.8047368314911656E-5</v>
      </c>
      <c r="N400" s="8">
        <f t="shared" si="40"/>
        <v>1.7917347314492339E-5</v>
      </c>
      <c r="O400" s="8">
        <f t="shared" si="40"/>
        <v>2.5091697307504779E-5</v>
      </c>
      <c r="P400" s="8">
        <f t="shared" si="40"/>
        <v>2.5203113223087972E-5</v>
      </c>
      <c r="Q400" s="8"/>
      <c r="R400" s="9">
        <v>41981</v>
      </c>
      <c r="S400" s="4">
        <f t="shared" si="43"/>
        <v>3.2797389442528867E-3</v>
      </c>
      <c r="T400" s="4">
        <f t="shared" si="43"/>
        <v>2.2839176247324133E-3</v>
      </c>
      <c r="U400" s="4">
        <f t="shared" si="43"/>
        <v>4.248219428762085E-3</v>
      </c>
      <c r="V400" s="4">
        <f t="shared" si="41"/>
        <v>4.2328887670823974E-3</v>
      </c>
      <c r="W400" s="4">
        <f t="shared" si="41"/>
        <v>5.0091613377395601E-3</v>
      </c>
      <c r="X400" s="4">
        <f t="shared" si="41"/>
        <v>5.0202702340698723E-3</v>
      </c>
      <c r="Z400" s="9">
        <v>41981</v>
      </c>
      <c r="AA400" s="4">
        <f t="shared" si="44"/>
        <v>5.7823628183769848E-2</v>
      </c>
      <c r="AB400" s="4">
        <f t="shared" si="44"/>
        <v>2.4322220036916198E-2</v>
      </c>
      <c r="AC400" s="4">
        <f t="shared" si="44"/>
        <v>0.11312101367488081</v>
      </c>
      <c r="AD400" s="4">
        <f t="shared" si="42"/>
        <v>0.11201816247498231</v>
      </c>
      <c r="AE400" s="4">
        <f t="shared" si="42"/>
        <v>0.17977509917611334</v>
      </c>
      <c r="AF400" s="4">
        <f t="shared" si="42"/>
        <v>0.1809439751760904</v>
      </c>
      <c r="AG400" s="4"/>
    </row>
    <row r="401" spans="1:33" ht="14.5" x14ac:dyDescent="0.35">
      <c r="A401" s="2">
        <v>43595</v>
      </c>
      <c r="B401" s="4">
        <v>1.6254504972425698E-2</v>
      </c>
      <c r="C401" s="6">
        <v>8.2763917744159698E-3</v>
      </c>
      <c r="D401" s="4">
        <v>9.8506147041916847E-3</v>
      </c>
      <c r="E401" s="4">
        <v>9.0258632564664126E-3</v>
      </c>
      <c r="F401" s="4">
        <v>9.0411576183884058E-3</v>
      </c>
      <c r="G401" s="6">
        <v>8.0877250286791689E-3</v>
      </c>
      <c r="H401" s="4">
        <v>9.0032856888941238E-3</v>
      </c>
      <c r="J401" s="2">
        <v>43595</v>
      </c>
      <c r="K401" s="8">
        <f t="shared" si="40"/>
        <v>6.3650290200257015E-5</v>
      </c>
      <c r="L401" s="8">
        <f t="shared" si="40"/>
        <v>4.1009810567582306E-5</v>
      </c>
      <c r="M401" s="8">
        <f t="shared" si="40"/>
        <v>5.2253261057706806E-5</v>
      </c>
      <c r="N401" s="8">
        <f t="shared" si="40"/>
        <v>5.203238004999681E-5</v>
      </c>
      <c r="O401" s="8">
        <f t="shared" si="40"/>
        <v>6.6696294649580572E-5</v>
      </c>
      <c r="P401" s="8">
        <f t="shared" si="40"/>
        <v>5.2580181097860166E-5</v>
      </c>
      <c r="Q401" s="8"/>
      <c r="R401" s="9">
        <v>41982</v>
      </c>
      <c r="S401" s="4">
        <f t="shared" si="43"/>
        <v>7.9781131980097286E-3</v>
      </c>
      <c r="T401" s="4">
        <f t="shared" si="43"/>
        <v>6.4038902682340137E-3</v>
      </c>
      <c r="U401" s="4">
        <f t="shared" si="43"/>
        <v>7.2286417159592858E-3</v>
      </c>
      <c r="V401" s="4">
        <f t="shared" si="41"/>
        <v>7.2133473540372927E-3</v>
      </c>
      <c r="W401" s="4">
        <f t="shared" si="41"/>
        <v>8.1667799437465296E-3</v>
      </c>
      <c r="X401" s="4">
        <f t="shared" si="41"/>
        <v>7.2512192835315747E-3</v>
      </c>
      <c r="Z401" s="9">
        <v>41982</v>
      </c>
      <c r="AA401" s="4">
        <f t="shared" si="44"/>
        <v>0.28899731006514839</v>
      </c>
      <c r="AB401" s="4">
        <f t="shared" si="44"/>
        <v>0.14926433379720461</v>
      </c>
      <c r="AC401" s="4">
        <f t="shared" si="44"/>
        <v>0.2126049771468308</v>
      </c>
      <c r="AD401" s="4">
        <f t="shared" si="42"/>
        <v>0.21125160931746501</v>
      </c>
      <c r="AE401" s="4">
        <f t="shared" si="42"/>
        <v>0.31175206315502524</v>
      </c>
      <c r="AF401" s="4">
        <f t="shared" si="42"/>
        <v>0.21461648777895181</v>
      </c>
      <c r="AG401" s="4"/>
    </row>
    <row r="402" spans="1:33" ht="14.5" x14ac:dyDescent="0.35">
      <c r="A402" s="2">
        <v>43598</v>
      </c>
      <c r="B402" s="4">
        <v>1.63029692298708E-2</v>
      </c>
      <c r="C402" s="6">
        <v>8.9570581912994385E-3</v>
      </c>
      <c r="D402" s="4">
        <v>9.1139161959290504E-3</v>
      </c>
      <c r="E402" s="4">
        <v>1.0945868127419232E-2</v>
      </c>
      <c r="F402" s="4">
        <v>1.064058622663434E-2</v>
      </c>
      <c r="G402" s="6">
        <v>9.627982078056067E-3</v>
      </c>
      <c r="H402" s="4">
        <v>1.0894578630837081E-2</v>
      </c>
      <c r="J402" s="2">
        <v>43598</v>
      </c>
      <c r="K402" s="8">
        <f t="shared" si="40"/>
        <v>5.3962408986604582E-5</v>
      </c>
      <c r="L402" s="8">
        <f t="shared" si="40"/>
        <v>5.1682483524827075E-5</v>
      </c>
      <c r="M402" s="8">
        <f t="shared" si="40"/>
        <v>2.8698532221887799E-5</v>
      </c>
      <c r="N402" s="8">
        <f t="shared" si="40"/>
        <v>3.2062581275341146E-5</v>
      </c>
      <c r="O402" s="8">
        <f t="shared" si="40"/>
        <v>4.4555453476891762E-5</v>
      </c>
      <c r="P402" s="8">
        <f t="shared" si="40"/>
        <v>2.9250688871716312E-5</v>
      </c>
      <c r="Q402" s="8"/>
      <c r="R402" s="9">
        <v>41983</v>
      </c>
      <c r="S402" s="4">
        <f t="shared" si="43"/>
        <v>7.3459110385713615E-3</v>
      </c>
      <c r="T402" s="4">
        <f t="shared" si="43"/>
        <v>7.1890530339417495E-3</v>
      </c>
      <c r="U402" s="4">
        <f t="shared" si="43"/>
        <v>5.3571011024515676E-3</v>
      </c>
      <c r="V402" s="4">
        <f t="shared" si="41"/>
        <v>5.6623830032364597E-3</v>
      </c>
      <c r="W402" s="4">
        <f t="shared" si="41"/>
        <v>6.6749871518147329E-3</v>
      </c>
      <c r="X402" s="4">
        <f t="shared" si="41"/>
        <v>5.4083905990337192E-3</v>
      </c>
      <c r="Z402" s="9">
        <v>41983</v>
      </c>
      <c r="AA402" s="4">
        <f t="shared" si="44"/>
        <v>0.22122000554894372</v>
      </c>
      <c r="AB402" s="4">
        <f t="shared" si="44"/>
        <v>0.20725479951502979</v>
      </c>
      <c r="AC402" s="4">
        <f t="shared" si="44"/>
        <v>9.1032446756784458E-2</v>
      </c>
      <c r="AD402" s="4">
        <f t="shared" si="42"/>
        <v>0.105477860435927</v>
      </c>
      <c r="AE402" s="4">
        <f t="shared" si="42"/>
        <v>0.16661676496321021</v>
      </c>
      <c r="AF402" s="4">
        <f t="shared" si="42"/>
        <v>9.3347574190314697E-2</v>
      </c>
      <c r="AG402" s="4"/>
    </row>
    <row r="403" spans="1:33" ht="14.5" x14ac:dyDescent="0.35">
      <c r="A403" s="2">
        <v>43599</v>
      </c>
      <c r="B403" s="4">
        <v>8.6365975224250401E-3</v>
      </c>
      <c r="C403" s="6">
        <v>8.0147534608840942E-3</v>
      </c>
      <c r="D403" s="4">
        <v>8.1723909825086594E-3</v>
      </c>
      <c r="E403" s="4">
        <v>1.1284992075139347E-2</v>
      </c>
      <c r="F403" s="4">
        <v>1.110277688480469E-2</v>
      </c>
      <c r="G403" s="6">
        <v>9.9927838883623749E-3</v>
      </c>
      <c r="H403" s="4">
        <v>1.1231947068241601E-2</v>
      </c>
      <c r="J403" s="2">
        <v>43599</v>
      </c>
      <c r="K403" s="8">
        <f t="shared" si="40"/>
        <v>3.8669003687373963E-7</v>
      </c>
      <c r="L403" s="8">
        <f t="shared" si="40"/>
        <v>2.1548771170113834E-7</v>
      </c>
      <c r="M403" s="8">
        <f t="shared" si="40"/>
        <v>7.0139937068468126E-6</v>
      </c>
      <c r="N403" s="8">
        <f t="shared" si="40"/>
        <v>6.0820406474272944E-6</v>
      </c>
      <c r="O403" s="8">
        <f t="shared" si="40"/>
        <v>1.8392414591543146E-6</v>
      </c>
      <c r="P403" s="8">
        <f t="shared" si="40"/>
        <v>6.7358392649702272E-6</v>
      </c>
      <c r="Q403" s="8"/>
      <c r="R403" s="9">
        <v>41984</v>
      </c>
      <c r="S403" s="4">
        <f t="shared" si="43"/>
        <v>6.2184406154094582E-4</v>
      </c>
      <c r="T403" s="4">
        <f t="shared" si="43"/>
        <v>4.6420653991638069E-4</v>
      </c>
      <c r="U403" s="4">
        <f t="shared" si="43"/>
        <v>2.6483945527143067E-3</v>
      </c>
      <c r="V403" s="4">
        <f t="shared" si="41"/>
        <v>2.4661793623796495E-3</v>
      </c>
      <c r="W403" s="4">
        <f t="shared" si="41"/>
        <v>1.3561863659373348E-3</v>
      </c>
      <c r="X403" s="4">
        <f t="shared" si="41"/>
        <v>2.5953495458165606E-3</v>
      </c>
      <c r="Z403" s="9">
        <v>41984</v>
      </c>
      <c r="AA403" s="4">
        <f t="shared" si="44"/>
        <v>2.8627482115657354E-3</v>
      </c>
      <c r="AB403" s="4">
        <f t="shared" si="44"/>
        <v>1.5546226637783711E-3</v>
      </c>
      <c r="AC403" s="4">
        <f t="shared" si="44"/>
        <v>3.2782118140589622E-2</v>
      </c>
      <c r="AD403" s="4">
        <f t="shared" si="42"/>
        <v>2.9063794323808345E-2</v>
      </c>
      <c r="AE403" s="4">
        <f t="shared" si="42"/>
        <v>1.0137950177593114E-2</v>
      </c>
      <c r="AF403" s="4">
        <f t="shared" si="42"/>
        <v>3.1684900458989418E-2</v>
      </c>
      <c r="AG403" s="4"/>
    </row>
    <row r="404" spans="1:33" ht="14.5" x14ac:dyDescent="0.35">
      <c r="A404" s="2">
        <v>43600</v>
      </c>
      <c r="B404" s="4">
        <v>9.6463122728399995E-3</v>
      </c>
      <c r="C404" s="6">
        <v>5.9046531096100807E-3</v>
      </c>
      <c r="D404" s="4">
        <v>6.5519055351614952E-3</v>
      </c>
      <c r="E404" s="4">
        <v>9.8314571889654735E-3</v>
      </c>
      <c r="F404" s="4">
        <v>9.6533835580369515E-3</v>
      </c>
      <c r="G404" s="6">
        <v>8.8053639892940929E-3</v>
      </c>
      <c r="H404" s="4">
        <v>9.4306542303265635E-3</v>
      </c>
      <c r="J404" s="2">
        <v>43600</v>
      </c>
      <c r="K404" s="8">
        <f t="shared" si="40"/>
        <v>1.4000013293782416E-5</v>
      </c>
      <c r="L404" s="8">
        <f t="shared" si="40"/>
        <v>9.5753530581901229E-6</v>
      </c>
      <c r="M404" s="8">
        <f t="shared" si="40"/>
        <v>3.4278639967108814E-8</v>
      </c>
      <c r="N404" s="8">
        <f t="shared" si="40"/>
        <v>5.0003074336632187E-11</v>
      </c>
      <c r="O404" s="8">
        <f t="shared" si="40"/>
        <v>7.0719401559880653E-7</v>
      </c>
      <c r="P404" s="8">
        <f t="shared" si="40"/>
        <v>4.6508391300726969E-8</v>
      </c>
      <c r="Q404" s="8"/>
      <c r="R404" s="9">
        <v>41985</v>
      </c>
      <c r="S404" s="4">
        <f t="shared" si="43"/>
        <v>3.7416591632299188E-3</v>
      </c>
      <c r="T404" s="4">
        <f t="shared" si="43"/>
        <v>3.0944067376785043E-3</v>
      </c>
      <c r="U404" s="4">
        <f t="shared" si="43"/>
        <v>1.8514491612547403E-4</v>
      </c>
      <c r="V404" s="4">
        <f t="shared" si="41"/>
        <v>7.0712851969519791E-6</v>
      </c>
      <c r="W404" s="4">
        <f t="shared" si="41"/>
        <v>8.4094828354590659E-4</v>
      </c>
      <c r="X404" s="4">
        <f t="shared" si="41"/>
        <v>2.15658042513436E-4</v>
      </c>
      <c r="Z404" s="9">
        <v>41985</v>
      </c>
      <c r="AA404" s="4">
        <f t="shared" si="44"/>
        <v>0.14284476794063172</v>
      </c>
      <c r="AB404" s="4">
        <f t="shared" si="44"/>
        <v>8.5471344293812646E-2</v>
      </c>
      <c r="AC404" s="4">
        <f t="shared" si="44"/>
        <v>1.7957813693936231E-4</v>
      </c>
      <c r="AD404" s="4">
        <f t="shared" si="42"/>
        <v>2.6842300693274979E-7</v>
      </c>
      <c r="AE404" s="4">
        <f t="shared" si="42"/>
        <v>4.2894765839798232E-3</v>
      </c>
      <c r="AF404" s="4">
        <f t="shared" si="42"/>
        <v>2.5754849711412398E-4</v>
      </c>
      <c r="AG404" s="4"/>
    </row>
    <row r="405" spans="1:33" ht="14.5" x14ac:dyDescent="0.35">
      <c r="A405" s="2">
        <v>43601</v>
      </c>
      <c r="B405" s="4">
        <v>8.3461945976197292E-3</v>
      </c>
      <c r="C405" s="6">
        <v>7.9327290877699852E-3</v>
      </c>
      <c r="D405" s="4">
        <v>7.8156031668186188E-3</v>
      </c>
      <c r="E405" s="4">
        <v>1.0363145729316913E-2</v>
      </c>
      <c r="F405" s="4">
        <v>1.0104818196392237E-2</v>
      </c>
      <c r="G405" s="6">
        <v>9.2379859247704692E-3</v>
      </c>
      <c r="H405" s="4">
        <v>9.9430282532959116E-3</v>
      </c>
      <c r="J405" s="2">
        <v>43601</v>
      </c>
      <c r="K405" s="8">
        <f t="shared" si="40"/>
        <v>1.7095372783530879E-7</v>
      </c>
      <c r="L405" s="8">
        <f t="shared" si="40"/>
        <v>2.8152726643956959E-7</v>
      </c>
      <c r="M405" s="8">
        <f t="shared" si="40"/>
        <v>4.068091867654551E-6</v>
      </c>
      <c r="N405" s="8">
        <f t="shared" si="40"/>
        <v>3.0927569621595677E-6</v>
      </c>
      <c r="O405" s="8">
        <f t="shared" si="40"/>
        <v>7.9529177118127812E-7</v>
      </c>
      <c r="P405" s="8">
        <f t="shared" si="40"/>
        <v>2.5498777239001607E-6</v>
      </c>
      <c r="Q405" s="8"/>
      <c r="R405" s="9">
        <v>41988</v>
      </c>
      <c r="S405" s="4">
        <f t="shared" si="43"/>
        <v>4.1346550984974403E-4</v>
      </c>
      <c r="T405" s="4">
        <f t="shared" si="43"/>
        <v>5.3059143080111046E-4</v>
      </c>
      <c r="U405" s="4">
        <f t="shared" si="43"/>
        <v>2.0169511316971839E-3</v>
      </c>
      <c r="V405" s="4">
        <f t="shared" si="41"/>
        <v>1.7586235987725081E-3</v>
      </c>
      <c r="W405" s="4">
        <f t="shared" si="41"/>
        <v>8.9179132715073994E-4</v>
      </c>
      <c r="X405" s="4">
        <f t="shared" si="41"/>
        <v>1.5968336556761824E-3</v>
      </c>
      <c r="Z405" s="9">
        <v>41988</v>
      </c>
      <c r="AA405" s="4">
        <f t="shared" si="44"/>
        <v>1.3128966249016383E-3</v>
      </c>
      <c r="AB405" s="4">
        <f t="shared" si="44"/>
        <v>2.2051807516316746E-3</v>
      </c>
      <c r="AC405" s="4">
        <f t="shared" si="44"/>
        <v>2.182282871327712E-2</v>
      </c>
      <c r="AD405" s="4">
        <f t="shared" si="42"/>
        <v>1.716853741726565E-2</v>
      </c>
      <c r="AE405" s="4">
        <f t="shared" si="42"/>
        <v>4.982935189604909E-3</v>
      </c>
      <c r="AF405" s="4">
        <f t="shared" si="42"/>
        <v>1.4467607087702561E-2</v>
      </c>
      <c r="AG405" s="4"/>
    </row>
    <row r="406" spans="1:33" ht="14.5" x14ac:dyDescent="0.35">
      <c r="A406" s="2">
        <v>43602</v>
      </c>
      <c r="B406" s="4">
        <v>1.0625644991437699E-2</v>
      </c>
      <c r="C406" s="6">
        <v>7.475879043340683E-3</v>
      </c>
      <c r="D406" s="4">
        <v>8.2650966942310333E-3</v>
      </c>
      <c r="E406" s="4">
        <v>9.8733218189486806E-3</v>
      </c>
      <c r="F406" s="4">
        <v>9.6214485648103351E-3</v>
      </c>
      <c r="G406" s="6">
        <v>8.9197815653046034E-3</v>
      </c>
      <c r="H406" s="4">
        <v>9.4934754117577524E-3</v>
      </c>
      <c r="J406" s="2">
        <v>43602</v>
      </c>
      <c r="K406" s="8">
        <f t="shared" si="40"/>
        <v>9.9210255277914967E-6</v>
      </c>
      <c r="L406" s="8">
        <f t="shared" si="40"/>
        <v>5.5721882634452904E-6</v>
      </c>
      <c r="M406" s="8">
        <f t="shared" si="40"/>
        <v>5.6599015586394188E-7</v>
      </c>
      <c r="N406" s="8">
        <f t="shared" si="40"/>
        <v>1.0084104632511674E-6</v>
      </c>
      <c r="O406" s="8">
        <f t="shared" si="40"/>
        <v>2.9099700286185448E-6</v>
      </c>
      <c r="P406" s="8">
        <f t="shared" si="40"/>
        <v>1.2818079571526679E-6</v>
      </c>
      <c r="Q406" s="8"/>
      <c r="R406" s="9">
        <v>41989</v>
      </c>
      <c r="S406" s="4">
        <f t="shared" si="43"/>
        <v>3.1497659480970164E-3</v>
      </c>
      <c r="T406" s="4">
        <f t="shared" si="43"/>
        <v>2.360548297206666E-3</v>
      </c>
      <c r="U406" s="4">
        <f t="shared" si="43"/>
        <v>7.5232317248901878E-4</v>
      </c>
      <c r="V406" s="4">
        <f t="shared" si="41"/>
        <v>1.0041964266273642E-3</v>
      </c>
      <c r="W406" s="4">
        <f t="shared" si="41"/>
        <v>1.705863426133096E-3</v>
      </c>
      <c r="X406" s="4">
        <f t="shared" si="41"/>
        <v>1.132169579679947E-3</v>
      </c>
      <c r="Z406" s="9">
        <v>41989</v>
      </c>
      <c r="AA406" s="4">
        <f t="shared" si="44"/>
        <v>6.9735116329651792E-2</v>
      </c>
      <c r="AB406" s="4">
        <f t="shared" si="44"/>
        <v>3.4375450502610816E-2</v>
      </c>
      <c r="AC406" s="4">
        <f t="shared" si="44"/>
        <v>2.7635101755829616E-3</v>
      </c>
      <c r="AD406" s="4">
        <f t="shared" si="42"/>
        <v>5.0950207286359905E-3</v>
      </c>
      <c r="AE406" s="4">
        <f t="shared" si="42"/>
        <v>1.6246017706794458E-2</v>
      </c>
      <c r="AF406" s="4">
        <f t="shared" si="42"/>
        <v>6.5919970820877971E-3</v>
      </c>
      <c r="AG406" s="4"/>
    </row>
    <row r="407" spans="1:33" ht="14.5" x14ac:dyDescent="0.35">
      <c r="A407" s="2">
        <v>43605</v>
      </c>
      <c r="B407" s="4">
        <v>8.0853405043002195E-3</v>
      </c>
      <c r="C407" s="6">
        <v>7.0933140814304352E-3</v>
      </c>
      <c r="D407" s="4">
        <v>7.3186983354389668E-3</v>
      </c>
      <c r="E407" s="4">
        <v>9.6885568990517992E-3</v>
      </c>
      <c r="F407" s="4">
        <v>9.3335789384936113E-3</v>
      </c>
      <c r="G407" s="6">
        <v>8.9579798464825729E-3</v>
      </c>
      <c r="H407" s="4">
        <v>9.6509989437858976E-3</v>
      </c>
      <c r="J407" s="2">
        <v>43605</v>
      </c>
      <c r="K407" s="8">
        <f t="shared" si="40"/>
        <v>9.8411642367182015E-7</v>
      </c>
      <c r="L407" s="8">
        <f t="shared" si="40"/>
        <v>5.8774021507628557E-7</v>
      </c>
      <c r="M407" s="8">
        <f t="shared" si="40"/>
        <v>2.5703028084002529E-6</v>
      </c>
      <c r="N407" s="8">
        <f t="shared" si="40"/>
        <v>1.5580991885975705E-6</v>
      </c>
      <c r="O407" s="8">
        <f t="shared" si="40"/>
        <v>7.6149942152445035E-7</v>
      </c>
      <c r="P407" s="8">
        <f t="shared" si="40"/>
        <v>2.4512863491327284E-6</v>
      </c>
      <c r="Q407" s="8"/>
      <c r="R407" s="9">
        <v>41990</v>
      </c>
      <c r="S407" s="4">
        <f t="shared" si="43"/>
        <v>9.9202642286978435E-4</v>
      </c>
      <c r="T407" s="4">
        <f t="shared" si="43"/>
        <v>7.6664216886125278E-4</v>
      </c>
      <c r="U407" s="4">
        <f t="shared" si="43"/>
        <v>1.6032163947515797E-3</v>
      </c>
      <c r="V407" s="4">
        <f t="shared" si="41"/>
        <v>1.2482384341933918E-3</v>
      </c>
      <c r="W407" s="4">
        <f t="shared" si="41"/>
        <v>8.7263934218235334E-4</v>
      </c>
      <c r="X407" s="4">
        <f t="shared" si="41"/>
        <v>1.565658439485678E-3</v>
      </c>
      <c r="Z407" s="9">
        <v>41990</v>
      </c>
      <c r="AA407" s="4">
        <f t="shared" si="44"/>
        <v>8.9537826792156494E-3</v>
      </c>
      <c r="AB407" s="4">
        <f t="shared" si="44"/>
        <v>5.1310453302011449E-3</v>
      </c>
      <c r="AC407" s="4">
        <f t="shared" si="44"/>
        <v>1.5417628245957049E-2</v>
      </c>
      <c r="AD407" s="4">
        <f t="shared" si="42"/>
        <v>9.8296153120107643E-3</v>
      </c>
      <c r="AE407" s="4">
        <f t="shared" si="42"/>
        <v>5.0773831003305681E-3</v>
      </c>
      <c r="AF407" s="4">
        <f t="shared" si="42"/>
        <v>1.4781215302540174E-2</v>
      </c>
      <c r="AG407" s="4"/>
    </row>
    <row r="408" spans="1:33" ht="14.5" x14ac:dyDescent="0.35">
      <c r="A408" s="2">
        <v>43606</v>
      </c>
      <c r="B408" s="4">
        <v>5.6883785953133498E-3</v>
      </c>
      <c r="C408" s="6">
        <v>7.165098562836647E-3</v>
      </c>
      <c r="D408" s="4">
        <v>7.470044307410717E-3</v>
      </c>
      <c r="E408" s="4">
        <v>8.5195285383679771E-3</v>
      </c>
      <c r="F408" s="4">
        <v>8.1709013491681678E-3</v>
      </c>
      <c r="G408" s="6">
        <v>8.1288642325132981E-3</v>
      </c>
      <c r="H408" s="4">
        <v>8.081011833908993E-3</v>
      </c>
      <c r="J408" s="2">
        <v>43606</v>
      </c>
      <c r="K408" s="8">
        <f t="shared" si="40"/>
        <v>2.1807018624820078E-6</v>
      </c>
      <c r="L408" s="8">
        <f t="shared" si="40"/>
        <v>3.1743327096634184E-6</v>
      </c>
      <c r="M408" s="8">
        <f t="shared" si="40"/>
        <v>8.0154100000582185E-6</v>
      </c>
      <c r="N408" s="8">
        <f t="shared" si="40"/>
        <v>6.1629192234069094E-6</v>
      </c>
      <c r="O408" s="8">
        <f t="shared" si="40"/>
        <v>5.9559701453792377E-6</v>
      </c>
      <c r="P408" s="8">
        <f t="shared" si="40"/>
        <v>5.7246938144326757E-6</v>
      </c>
      <c r="Q408" s="8"/>
      <c r="R408" s="9">
        <v>41991</v>
      </c>
      <c r="S408" s="4">
        <f t="shared" si="43"/>
        <v>1.4767199675232972E-3</v>
      </c>
      <c r="T408" s="4">
        <f t="shared" si="43"/>
        <v>1.7816657120973672E-3</v>
      </c>
      <c r="U408" s="4">
        <f t="shared" si="43"/>
        <v>2.8311499430546273E-3</v>
      </c>
      <c r="V408" s="4">
        <f t="shared" si="41"/>
        <v>2.482522753854818E-3</v>
      </c>
      <c r="W408" s="4">
        <f t="shared" si="41"/>
        <v>2.4404856371999482E-3</v>
      </c>
      <c r="X408" s="4">
        <f t="shared" si="41"/>
        <v>2.3926332385956432E-3</v>
      </c>
      <c r="Z408" s="9">
        <v>41991</v>
      </c>
      <c r="AA408" s="4">
        <f t="shared" si="44"/>
        <v>2.4697522198779298E-2</v>
      </c>
      <c r="AB408" s="4">
        <f t="shared" si="44"/>
        <v>3.3967628401768701E-2</v>
      </c>
      <c r="AC408" s="4">
        <f t="shared" si="44"/>
        <v>7.1622769710422585E-2</v>
      </c>
      <c r="AD408" s="4">
        <f t="shared" si="42"/>
        <v>5.8329141442600152E-2</v>
      </c>
      <c r="AE408" s="4">
        <f t="shared" si="42"/>
        <v>5.6771285529563675E-2</v>
      </c>
      <c r="AF408" s="4">
        <f t="shared" si="42"/>
        <v>5.5010943257986167E-2</v>
      </c>
      <c r="AG408" s="4"/>
    </row>
    <row r="409" spans="1:33" ht="14.5" x14ac:dyDescent="0.35">
      <c r="A409" s="2">
        <v>43607</v>
      </c>
      <c r="B409" s="4">
        <v>4.4882883790267397E-3</v>
      </c>
      <c r="C409" s="6">
        <v>6.8724257871508598E-3</v>
      </c>
      <c r="D409" s="4">
        <v>8.0184461548924446E-3</v>
      </c>
      <c r="E409" s="4">
        <v>7.8949382159276722E-3</v>
      </c>
      <c r="F409" s="4">
        <v>7.5818616653268106E-3</v>
      </c>
      <c r="G409" s="6">
        <v>7.6407176011154638E-3</v>
      </c>
      <c r="H409" s="4">
        <v>7.4641953990424378E-3</v>
      </c>
      <c r="J409" s="2">
        <v>43607</v>
      </c>
      <c r="K409" s="8">
        <f t="shared" si="40"/>
        <v>5.6841111808167971E-6</v>
      </c>
      <c r="L409" s="8">
        <f t="shared" si="40"/>
        <v>1.24620139225051E-5</v>
      </c>
      <c r="M409" s="8">
        <f t="shared" si="40"/>
        <v>1.160526311125715E-5</v>
      </c>
      <c r="N409" s="8">
        <f t="shared" si="40"/>
        <v>9.5701956777094212E-6</v>
      </c>
      <c r="O409" s="8">
        <f t="shared" si="40"/>
        <v>9.9378100002789184E-6</v>
      </c>
      <c r="P409" s="8">
        <f t="shared" si="40"/>
        <v>8.8560225917787129E-6</v>
      </c>
      <c r="Q409" s="8"/>
      <c r="R409" s="9">
        <v>41992</v>
      </c>
      <c r="S409" s="4">
        <f t="shared" si="43"/>
        <v>2.3841374081241202E-3</v>
      </c>
      <c r="T409" s="4">
        <f t="shared" si="43"/>
        <v>3.5301577758657049E-3</v>
      </c>
      <c r="U409" s="4">
        <f t="shared" si="43"/>
        <v>3.4066498369009325E-3</v>
      </c>
      <c r="V409" s="4">
        <f t="shared" si="41"/>
        <v>3.093573286300071E-3</v>
      </c>
      <c r="W409" s="4">
        <f t="shared" si="41"/>
        <v>3.1524292220887241E-3</v>
      </c>
      <c r="X409" s="4">
        <f t="shared" si="41"/>
        <v>2.9759070200156982E-3</v>
      </c>
      <c r="Z409" s="9">
        <v>41992</v>
      </c>
      <c r="AA409" s="4">
        <f t="shared" si="44"/>
        <v>7.9132202582052003E-2</v>
      </c>
      <c r="AB409" s="4">
        <f t="shared" si="44"/>
        <v>0.14001863867846898</v>
      </c>
      <c r="AC409" s="4">
        <f t="shared" si="44"/>
        <v>0.13325242725228259</v>
      </c>
      <c r="AD409" s="4">
        <f t="shared" si="42"/>
        <v>0.1162644365709089</v>
      </c>
      <c r="AE409" s="4">
        <f t="shared" si="42"/>
        <v>0.11943723056350097</v>
      </c>
      <c r="AF409" s="4">
        <f t="shared" si="42"/>
        <v>0.10995528836877799</v>
      </c>
      <c r="AG409" s="4"/>
    </row>
    <row r="410" spans="1:33" ht="14.5" x14ac:dyDescent="0.35">
      <c r="A410" s="2">
        <v>43608</v>
      </c>
      <c r="B410" s="4">
        <v>1.03611730749112E-2</v>
      </c>
      <c r="C410" s="6">
        <v>7.1125095710158348E-3</v>
      </c>
      <c r="D410" s="4">
        <v>7.6261353679001331E-3</v>
      </c>
      <c r="E410" s="4">
        <v>7.2092425142536816E-3</v>
      </c>
      <c r="F410" s="4">
        <v>7.0100472329811927E-3</v>
      </c>
      <c r="G410" s="6">
        <v>7.1613760419421196E-3</v>
      </c>
      <c r="H410" s="4">
        <v>6.93745411339124E-3</v>
      </c>
      <c r="J410" s="2">
        <v>43608</v>
      </c>
      <c r="K410" s="8">
        <f t="shared" si="40"/>
        <v>1.0553814561541713E-5</v>
      </c>
      <c r="L410" s="8">
        <f t="shared" si="40"/>
        <v>7.4804312587723552E-6</v>
      </c>
      <c r="M410" s="8">
        <f t="shared" si="40"/>
        <v>9.9346662592068188E-6</v>
      </c>
      <c r="N410" s="8">
        <f t="shared" si="40"/>
        <v>1.1230044408451101E-5</v>
      </c>
      <c r="O410" s="8">
        <f t="shared" si="40"/>
        <v>1.0238701052197731E-5</v>
      </c>
      <c r="P410" s="8">
        <f t="shared" si="40"/>
        <v>1.1721851527471314E-5</v>
      </c>
      <c r="Q410" s="8"/>
      <c r="R410" s="9">
        <v>41995</v>
      </c>
      <c r="S410" s="4">
        <f t="shared" si="43"/>
        <v>3.2486635038953653E-3</v>
      </c>
      <c r="T410" s="4">
        <f t="shared" si="43"/>
        <v>2.7350377070110669E-3</v>
      </c>
      <c r="U410" s="4">
        <f t="shared" si="43"/>
        <v>3.1519305606575185E-3</v>
      </c>
      <c r="V410" s="4">
        <f t="shared" si="41"/>
        <v>3.3511258419300074E-3</v>
      </c>
      <c r="W410" s="4">
        <f t="shared" si="41"/>
        <v>3.1997970329690805E-3</v>
      </c>
      <c r="X410" s="4">
        <f t="shared" si="41"/>
        <v>3.4237189615199601E-3</v>
      </c>
      <c r="Z410" s="9">
        <v>41995</v>
      </c>
      <c r="AA410" s="4">
        <f t="shared" si="44"/>
        <v>8.054316433816E-2</v>
      </c>
      <c r="AB410" s="4">
        <f t="shared" si="44"/>
        <v>5.2155818538694776E-2</v>
      </c>
      <c r="AC410" s="4">
        <f t="shared" si="44"/>
        <v>7.4505322315718381E-2</v>
      </c>
      <c r="AD410" s="4">
        <f t="shared" si="42"/>
        <v>8.7325091839878244E-2</v>
      </c>
      <c r="AE410" s="4">
        <f t="shared" si="42"/>
        <v>7.7449841876437109E-2</v>
      </c>
      <c r="AF410" s="4">
        <f t="shared" si="42"/>
        <v>9.2381706904392402E-2</v>
      </c>
      <c r="AG410" s="4"/>
    </row>
    <row r="411" spans="1:33" ht="14.5" x14ac:dyDescent="0.35">
      <c r="A411" s="2">
        <v>43609</v>
      </c>
      <c r="B411" s="4">
        <v>5.9929824504268399E-3</v>
      </c>
      <c r="C411" s="6">
        <v>7.4364002794027328E-3</v>
      </c>
      <c r="D411" s="4">
        <v>7.7558793127536774E-3</v>
      </c>
      <c r="E411" s="4">
        <v>8.3065343665000395E-3</v>
      </c>
      <c r="F411" s="4">
        <v>7.9296468515819771E-3</v>
      </c>
      <c r="G411" s="6">
        <v>8.1653655654395311E-3</v>
      </c>
      <c r="H411" s="4">
        <v>8.2619660320728729E-3</v>
      </c>
      <c r="J411" s="2">
        <v>43609</v>
      </c>
      <c r="K411" s="8">
        <f t="shared" si="40"/>
        <v>2.0834550290054802E-6</v>
      </c>
      <c r="L411" s="8">
        <f t="shared" si="40"/>
        <v>3.1078053472018083E-6</v>
      </c>
      <c r="M411" s="8">
        <f t="shared" si="40"/>
        <v>5.3525224683659731E-6</v>
      </c>
      <c r="N411" s="8">
        <f t="shared" si="40"/>
        <v>3.7506690027015859E-6</v>
      </c>
      <c r="O411" s="8">
        <f t="shared" si="40"/>
        <v>4.7192483983922433E-6</v>
      </c>
      <c r="P411" s="8">
        <f t="shared" si="40"/>
        <v>5.1482864937792605E-6</v>
      </c>
      <c r="Q411" s="8"/>
      <c r="R411" s="9">
        <v>41996</v>
      </c>
      <c r="S411" s="4">
        <f t="shared" si="43"/>
        <v>1.4434178289758929E-3</v>
      </c>
      <c r="T411" s="4">
        <f t="shared" si="43"/>
        <v>1.7628968623268374E-3</v>
      </c>
      <c r="U411" s="4">
        <f t="shared" si="43"/>
        <v>2.3135519160731996E-3</v>
      </c>
      <c r="V411" s="4">
        <f t="shared" si="41"/>
        <v>1.9366644011551372E-3</v>
      </c>
      <c r="W411" s="4">
        <f t="shared" si="41"/>
        <v>2.1723831150126912E-3</v>
      </c>
      <c r="X411" s="4">
        <f t="shared" si="41"/>
        <v>2.268983581646033E-3</v>
      </c>
      <c r="Z411" s="9">
        <v>41996</v>
      </c>
      <c r="AA411" s="4">
        <f t="shared" si="44"/>
        <v>2.1696019626795904E-2</v>
      </c>
      <c r="AB411" s="4">
        <f t="shared" si="44"/>
        <v>3.0563853885480441E-2</v>
      </c>
      <c r="AC411" s="4">
        <f t="shared" si="44"/>
        <v>4.7931363112997394E-2</v>
      </c>
      <c r="AD411" s="4">
        <f t="shared" si="42"/>
        <v>3.5788457000008655E-2</v>
      </c>
      <c r="AE411" s="4">
        <f t="shared" si="42"/>
        <v>4.3263822380291916E-2</v>
      </c>
      <c r="AF411" s="4">
        <f t="shared" si="42"/>
        <v>4.6443402619534835E-2</v>
      </c>
      <c r="AG411" s="4"/>
    </row>
    <row r="412" spans="1:33" ht="14.5" x14ac:dyDescent="0.35">
      <c r="A412" s="2">
        <v>43613</v>
      </c>
      <c r="B412" s="4">
        <v>7.8194047465680802E-3</v>
      </c>
      <c r="C412" s="6">
        <v>7.2696395218372336E-3</v>
      </c>
      <c r="D412" s="4">
        <v>7.8697735443711281E-3</v>
      </c>
      <c r="E412" s="4">
        <v>7.2673406680084573E-3</v>
      </c>
      <c r="F412" s="4">
        <v>6.8482827421724431E-3</v>
      </c>
      <c r="G412" s="6">
        <v>7.3587372449344509E-3</v>
      </c>
      <c r="H412" s="4">
        <v>7.2130412837314254E-3</v>
      </c>
      <c r="J412" s="2">
        <v>43613</v>
      </c>
      <c r="K412" s="8">
        <f t="shared" si="40"/>
        <v>3.0224180232335823E-7</v>
      </c>
      <c r="L412" s="8">
        <f t="shared" si="40"/>
        <v>2.5370157921243202E-9</v>
      </c>
      <c r="M412" s="8">
        <f t="shared" si="40"/>
        <v>3.0477474683588547E-7</v>
      </c>
      <c r="N412" s="8">
        <f t="shared" si="40"/>
        <v>9.4307794742139981E-7</v>
      </c>
      <c r="O412" s="8">
        <f t="shared" si="40"/>
        <v>2.1221454706136984E-7</v>
      </c>
      <c r="P412" s="8">
        <f t="shared" si="40"/>
        <v>3.6767664906325927E-7</v>
      </c>
      <c r="Q412" s="8"/>
      <c r="R412" s="9">
        <v>41997</v>
      </c>
      <c r="S412" s="4">
        <f t="shared" si="43"/>
        <v>5.4976522473084658E-4</v>
      </c>
      <c r="T412" s="4">
        <f t="shared" si="43"/>
        <v>5.0368797803047871E-5</v>
      </c>
      <c r="U412" s="4">
        <f t="shared" si="43"/>
        <v>5.520640785596229E-4</v>
      </c>
      <c r="V412" s="4">
        <f t="shared" si="41"/>
        <v>9.7112200439563711E-4</v>
      </c>
      <c r="W412" s="4">
        <f t="shared" si="41"/>
        <v>4.6066750163362927E-4</v>
      </c>
      <c r="X412" s="4">
        <f t="shared" si="41"/>
        <v>6.0636346283665481E-4</v>
      </c>
      <c r="Z412" s="9">
        <v>41997</v>
      </c>
      <c r="AA412" s="4">
        <f t="shared" si="44"/>
        <v>2.7230997905871579E-3</v>
      </c>
      <c r="AB412" s="4">
        <f t="shared" si="44"/>
        <v>2.0569642178003278E-5</v>
      </c>
      <c r="AC412" s="4">
        <f t="shared" si="44"/>
        <v>2.7470719623579054E-3</v>
      </c>
      <c r="AD412" s="4">
        <f t="shared" si="42"/>
        <v>9.1946794449997427E-3</v>
      </c>
      <c r="AE412" s="4">
        <f t="shared" si="42"/>
        <v>1.8813494275180531E-3</v>
      </c>
      <c r="AF412" s="4">
        <f t="shared" si="42"/>
        <v>3.3471265136260087E-3</v>
      </c>
      <c r="AG412" s="4"/>
    </row>
    <row r="413" spans="1:33" ht="14.5" x14ac:dyDescent="0.35">
      <c r="A413" s="2">
        <v>43614</v>
      </c>
      <c r="B413" s="4">
        <v>8.19047582938273E-3</v>
      </c>
      <c r="C413" s="6">
        <v>7.4168862774968147E-3</v>
      </c>
      <c r="D413" s="4">
        <v>7.6735857874155036E-3</v>
      </c>
      <c r="E413" s="4">
        <v>7.5287689351129523E-3</v>
      </c>
      <c r="F413" s="4">
        <v>7.113945933910024E-3</v>
      </c>
      <c r="G413" s="6">
        <v>7.6297455666883146E-3</v>
      </c>
      <c r="H413" s="4">
        <v>7.5857136383265522E-3</v>
      </c>
      <c r="J413" s="2">
        <v>43614</v>
      </c>
      <c r="K413" s="8">
        <f t="shared" si="40"/>
        <v>5.9844079478705129E-7</v>
      </c>
      <c r="L413" s="8">
        <f t="shared" si="40"/>
        <v>2.6717531548488114E-7</v>
      </c>
      <c r="M413" s="8">
        <f t="shared" si="40"/>
        <v>4.3785601392415484E-7</v>
      </c>
      <c r="N413" s="8">
        <f t="shared" si="40"/>
        <v>1.1589166158464754E-6</v>
      </c>
      <c r="O413" s="8">
        <f t="shared" si="40"/>
        <v>3.1441842750134815E-7</v>
      </c>
      <c r="P413" s="8">
        <f t="shared" si="40"/>
        <v>3.6573730773106891E-7</v>
      </c>
      <c r="Q413" s="8"/>
      <c r="R413" s="9">
        <v>41999</v>
      </c>
      <c r="S413" s="4">
        <f t="shared" si="43"/>
        <v>7.7358955188591531E-4</v>
      </c>
      <c r="T413" s="4">
        <f t="shared" si="43"/>
        <v>5.1689004196722645E-4</v>
      </c>
      <c r="U413" s="4">
        <f t="shared" si="43"/>
        <v>6.6170689426977777E-4</v>
      </c>
      <c r="V413" s="4">
        <f t="shared" si="41"/>
        <v>1.0765298954727061E-3</v>
      </c>
      <c r="W413" s="4">
        <f t="shared" si="41"/>
        <v>5.6073026269441544E-4</v>
      </c>
      <c r="X413" s="4">
        <f t="shared" si="41"/>
        <v>6.0476219105617783E-4</v>
      </c>
      <c r="Z413" s="9">
        <v>41999</v>
      </c>
      <c r="AA413" s="4">
        <f t="shared" si="44"/>
        <v>5.0884557917554307E-3</v>
      </c>
      <c r="AB413" s="4">
        <f t="shared" si="44"/>
        <v>2.1716678430512282E-3</v>
      </c>
      <c r="AC413" s="4">
        <f t="shared" si="44"/>
        <v>3.6499960235367723E-3</v>
      </c>
      <c r="AD413" s="4">
        <f t="shared" si="42"/>
        <v>1.0411769164181184E-2</v>
      </c>
      <c r="AE413" s="4">
        <f t="shared" si="42"/>
        <v>2.5751588280789051E-3</v>
      </c>
      <c r="AF413" s="4">
        <f t="shared" si="42"/>
        <v>3.0185349798359518E-3</v>
      </c>
      <c r="AG413" s="4"/>
    </row>
    <row r="414" spans="1:33" ht="14.5" x14ac:dyDescent="0.35">
      <c r="A414" s="2">
        <v>43615</v>
      </c>
      <c r="B414" s="4">
        <v>5.3941146329121196E-3</v>
      </c>
      <c r="C414" s="6">
        <v>7.740408182144165E-3</v>
      </c>
      <c r="D414" s="4">
        <v>7.3507213965058327E-3</v>
      </c>
      <c r="E414" s="4">
        <v>7.8828560490423333E-3</v>
      </c>
      <c r="F414" s="4">
        <v>7.39799440603913E-3</v>
      </c>
      <c r="G414" s="6">
        <v>7.910319905967491E-3</v>
      </c>
      <c r="H414" s="4">
        <v>7.8670217753273857E-3</v>
      </c>
      <c r="J414" s="2">
        <v>43615</v>
      </c>
      <c r="K414" s="8">
        <f t="shared" si="40"/>
        <v>5.505093419167909E-6</v>
      </c>
      <c r="L414" s="8">
        <f t="shared" si="40"/>
        <v>3.8283100273406643E-6</v>
      </c>
      <c r="M414" s="8">
        <f t="shared" si="40"/>
        <v>6.1938338363618214E-6</v>
      </c>
      <c r="N414" s="8">
        <f t="shared" si="40"/>
        <v>4.0155341451475587E-6</v>
      </c>
      <c r="O414" s="8">
        <f t="shared" si="40"/>
        <v>6.3312889761516558E-6</v>
      </c>
      <c r="P414" s="8">
        <f t="shared" si="40"/>
        <v>6.115269735008437E-6</v>
      </c>
      <c r="Q414" s="8"/>
      <c r="R414" s="9">
        <v>42002</v>
      </c>
      <c r="S414" s="4">
        <f t="shared" si="43"/>
        <v>2.3462935492320454E-3</v>
      </c>
      <c r="T414" s="4">
        <f t="shared" si="43"/>
        <v>1.9566067635937131E-3</v>
      </c>
      <c r="U414" s="4">
        <f t="shared" si="43"/>
        <v>2.4887414161302137E-3</v>
      </c>
      <c r="V414" s="4">
        <f t="shared" si="41"/>
        <v>2.0038797731270104E-3</v>
      </c>
      <c r="W414" s="4">
        <f t="shared" si="41"/>
        <v>2.5162052730553714E-3</v>
      </c>
      <c r="X414" s="4">
        <f t="shared" si="41"/>
        <v>2.4729071424152661E-3</v>
      </c>
      <c r="Z414" s="9">
        <v>42002</v>
      </c>
      <c r="AA414" s="4">
        <f t="shared" si="44"/>
        <v>5.8023230744132404E-2</v>
      </c>
      <c r="AB414" s="4">
        <f t="shared" si="44"/>
        <v>4.3311104561038816E-2</v>
      </c>
      <c r="AC414" s="4">
        <f t="shared" si="44"/>
        <v>6.366610447603227E-2</v>
      </c>
      <c r="AD414" s="4">
        <f t="shared" si="42"/>
        <v>4.5032484585571186E-2</v>
      </c>
      <c r="AE414" s="4">
        <f t="shared" si="42"/>
        <v>6.4768279542379403E-2</v>
      </c>
      <c r="AF414" s="4">
        <f t="shared" si="42"/>
        <v>6.3032673533415462E-2</v>
      </c>
      <c r="AG414" s="4"/>
    </row>
    <row r="415" spans="1:33" ht="14.5" x14ac:dyDescent="0.35">
      <c r="A415" s="2">
        <v>43616</v>
      </c>
      <c r="B415" s="4">
        <v>8.8719206866780895E-3</v>
      </c>
      <c r="C415" s="6">
        <v>7.4008489027619362E-3</v>
      </c>
      <c r="D415" s="4">
        <v>7.8162392601370811E-3</v>
      </c>
      <c r="E415" s="4">
        <v>7.6231361700479627E-3</v>
      </c>
      <c r="F415" s="4">
        <v>7.2341869814248972E-3</v>
      </c>
      <c r="G415" s="6">
        <v>7.6605559980815292E-3</v>
      </c>
      <c r="H415" s="4">
        <v>7.4420266024794526E-3</v>
      </c>
      <c r="J415" s="2">
        <v>43616</v>
      </c>
      <c r="K415" s="8">
        <f t="shared" si="40"/>
        <v>2.1640521934342537E-6</v>
      </c>
      <c r="L415" s="8">
        <f t="shared" si="40"/>
        <v>1.1144632743436585E-6</v>
      </c>
      <c r="M415" s="8">
        <f t="shared" si="40"/>
        <v>1.5594627689751396E-6</v>
      </c>
      <c r="N415" s="8">
        <f t="shared" si="40"/>
        <v>2.6821716893223503E-6</v>
      </c>
      <c r="O415" s="8">
        <f t="shared" si="40"/>
        <v>1.4674044087786416E-6</v>
      </c>
      <c r="P415" s="8">
        <f t="shared" si="40"/>
        <v>2.0445970920262584E-6</v>
      </c>
      <c r="Q415" s="8"/>
      <c r="R415" s="9">
        <v>42003</v>
      </c>
      <c r="S415" s="4">
        <f t="shared" si="43"/>
        <v>1.4710717839161534E-3</v>
      </c>
      <c r="T415" s="4">
        <f t="shared" si="43"/>
        <v>1.0556814265410084E-3</v>
      </c>
      <c r="U415" s="4">
        <f t="shared" si="43"/>
        <v>1.2487845166301269E-3</v>
      </c>
      <c r="V415" s="4">
        <f t="shared" si="41"/>
        <v>1.6377337052531924E-3</v>
      </c>
      <c r="W415" s="4">
        <f t="shared" si="41"/>
        <v>1.2113646885965603E-3</v>
      </c>
      <c r="X415" s="4">
        <f t="shared" si="41"/>
        <v>1.4298940841986369E-3</v>
      </c>
      <c r="Z415" s="9">
        <v>42003</v>
      </c>
      <c r="AA415" s="4">
        <f t="shared" si="44"/>
        <v>1.7474081964503618E-2</v>
      </c>
      <c r="AB415" s="4">
        <f t="shared" si="44"/>
        <v>8.3747938121734311E-3</v>
      </c>
      <c r="AC415" s="4">
        <f t="shared" si="44"/>
        <v>1.2111606614856996E-2</v>
      </c>
      <c r="AD415" s="4">
        <f t="shared" si="42"/>
        <v>2.2314751082348927E-2</v>
      </c>
      <c r="AE415" s="4">
        <f t="shared" si="42"/>
        <v>1.1323381892922368E-2</v>
      </c>
      <c r="AF415" s="4">
        <f t="shared" si="42"/>
        <v>1.6389622430778683E-2</v>
      </c>
      <c r="AG415" s="4"/>
    </row>
    <row r="416" spans="1:33" ht="14.5" x14ac:dyDescent="0.35">
      <c r="A416" s="2">
        <v>43619</v>
      </c>
      <c r="B416" s="4">
        <v>8.1053816272000992E-3</v>
      </c>
      <c r="C416" s="6">
        <v>6.0087135061621666E-3</v>
      </c>
      <c r="D416" s="4">
        <v>6.9298879243433484E-3</v>
      </c>
      <c r="E416" s="4">
        <v>7.9881723572511887E-3</v>
      </c>
      <c r="F416" s="4">
        <v>7.7140586933946518E-3</v>
      </c>
      <c r="G416" s="6">
        <v>8.0643741437033435E-3</v>
      </c>
      <c r="H416" s="4">
        <v>8.0506915639725896E-3</v>
      </c>
      <c r="J416" s="2">
        <v>43619</v>
      </c>
      <c r="K416" s="8">
        <f t="shared" si="40"/>
        <v>4.3960172097767351E-6</v>
      </c>
      <c r="L416" s="8">
        <f t="shared" si="40"/>
        <v>1.3817854454558751E-6</v>
      </c>
      <c r="M416" s="8">
        <f t="shared" si="40"/>
        <v>1.3738012961956577E-8</v>
      </c>
      <c r="N416" s="8">
        <f t="shared" si="40"/>
        <v>1.5313363852210257E-7</v>
      </c>
      <c r="O416" s="8">
        <f t="shared" si="40"/>
        <v>1.6816137027366891E-9</v>
      </c>
      <c r="P416" s="8">
        <f t="shared" si="40"/>
        <v>2.9910030158290012E-9</v>
      </c>
      <c r="Q416" s="8"/>
      <c r="R416" s="9">
        <v>42004</v>
      </c>
      <c r="S416" s="4">
        <f t="shared" si="43"/>
        <v>2.0966681210379326E-3</v>
      </c>
      <c r="T416" s="4">
        <f t="shared" si="43"/>
        <v>1.1754937028567508E-3</v>
      </c>
      <c r="U416" s="4">
        <f t="shared" si="43"/>
        <v>1.1720926994891051E-4</v>
      </c>
      <c r="V416" s="4">
        <f t="shared" si="41"/>
        <v>3.913229338054474E-4</v>
      </c>
      <c r="W416" s="4">
        <f t="shared" si="41"/>
        <v>4.1007483496755676E-5</v>
      </c>
      <c r="X416" s="4">
        <f t="shared" si="41"/>
        <v>5.4690063227509633E-5</v>
      </c>
      <c r="Z416" s="9">
        <v>42004</v>
      </c>
      <c r="AA416" s="4">
        <f t="shared" si="44"/>
        <v>4.9620368631109635E-2</v>
      </c>
      <c r="AB416" s="4">
        <f t="shared" si="44"/>
        <v>1.2942055293243326E-2</v>
      </c>
      <c r="AC416" s="4">
        <f t="shared" si="44"/>
        <v>1.0660475939050507E-4</v>
      </c>
      <c r="AD416" s="4">
        <f t="shared" si="42"/>
        <v>1.2447688050774008E-3</v>
      </c>
      <c r="AE416" s="4">
        <f t="shared" si="42"/>
        <v>1.2885039418542021E-5</v>
      </c>
      <c r="AF416" s="4">
        <f t="shared" si="42"/>
        <v>2.2969904342362568E-5</v>
      </c>
      <c r="AG416" s="4"/>
    </row>
    <row r="417" spans="1:33" ht="14.5" x14ac:dyDescent="0.35">
      <c r="A417" s="2">
        <v>43620</v>
      </c>
      <c r="B417" s="4">
        <v>8.9544411762290301E-3</v>
      </c>
      <c r="C417" s="6">
        <v>7.6868198812007904E-3</v>
      </c>
      <c r="D417" s="4">
        <v>7.8814961016178131E-3</v>
      </c>
      <c r="E417" s="4">
        <v>8.1383912861960339E-3</v>
      </c>
      <c r="F417" s="4">
        <v>7.9877691066156855E-3</v>
      </c>
      <c r="G417" s="6">
        <v>8.1630350935467822E-3</v>
      </c>
      <c r="H417" s="4">
        <v>8.086630821859106E-3</v>
      </c>
      <c r="J417" s="2">
        <v>43620</v>
      </c>
      <c r="K417" s="8">
        <f t="shared" si="40"/>
        <v>1.6068637476090714E-6</v>
      </c>
      <c r="L417" s="8">
        <f t="shared" si="40"/>
        <v>1.1512111331324699E-6</v>
      </c>
      <c r="M417" s="8">
        <f t="shared" si="40"/>
        <v>6.6593742302286519E-7</v>
      </c>
      <c r="N417" s="8">
        <f t="shared" si="40"/>
        <v>9.3445489017054697E-7</v>
      </c>
      <c r="O417" s="8">
        <f t="shared" si="40"/>
        <v>6.26323587706461E-7</v>
      </c>
      <c r="P417" s="8">
        <f t="shared" si="40"/>
        <v>7.5309481115165327E-7</v>
      </c>
      <c r="Q417" s="8"/>
      <c r="R417" s="9">
        <v>42006</v>
      </c>
      <c r="S417" s="4">
        <f t="shared" si="43"/>
        <v>1.2676212950282397E-3</v>
      </c>
      <c r="T417" s="4">
        <f t="shared" si="43"/>
        <v>1.072945074611217E-3</v>
      </c>
      <c r="U417" s="4">
        <f t="shared" si="43"/>
        <v>8.160498900329962E-4</v>
      </c>
      <c r="V417" s="4">
        <f t="shared" si="41"/>
        <v>9.6667206961334462E-4</v>
      </c>
      <c r="W417" s="4">
        <f t="shared" si="41"/>
        <v>7.9140608268224791E-4</v>
      </c>
      <c r="X417" s="4">
        <f t="shared" si="41"/>
        <v>8.6781035436992414E-4</v>
      </c>
      <c r="Z417" s="9">
        <v>42006</v>
      </c>
      <c r="AA417" s="4">
        <f t="shared" si="44"/>
        <v>1.2265945027992498E-2</v>
      </c>
      <c r="AB417" s="4">
        <f t="shared" si="44"/>
        <v>8.5028122890613567E-3</v>
      </c>
      <c r="AC417" s="4">
        <f t="shared" si="44"/>
        <v>4.7145457736503804E-3</v>
      </c>
      <c r="AD417" s="4">
        <f t="shared" si="42"/>
        <v>6.7809101460123422E-3</v>
      </c>
      <c r="AE417" s="4">
        <f t="shared" si="42"/>
        <v>4.4163967604013976E-3</v>
      </c>
      <c r="AF417" s="4">
        <f t="shared" si="42"/>
        <v>5.3767568177742753E-3</v>
      </c>
      <c r="AG417" s="4"/>
    </row>
    <row r="418" spans="1:33" ht="14.5" x14ac:dyDescent="0.35">
      <c r="A418" s="2">
        <v>43621</v>
      </c>
      <c r="B418" s="4">
        <v>8.7718740519558205E-3</v>
      </c>
      <c r="C418" s="6">
        <v>6.474924273788929E-3</v>
      </c>
      <c r="D418" s="4">
        <v>6.9972742348909378E-3</v>
      </c>
      <c r="E418" s="4">
        <v>8.3960599827076904E-3</v>
      </c>
      <c r="F418" s="4">
        <v>8.5665333220711227E-3</v>
      </c>
      <c r="G418" s="6">
        <v>8.4573205998986541E-3</v>
      </c>
      <c r="H418" s="4">
        <v>8.3456007203256757E-3</v>
      </c>
      <c r="J418" s="2">
        <v>43621</v>
      </c>
      <c r="K418" s="8">
        <f t="shared" si="40"/>
        <v>5.2759782834209322E-6</v>
      </c>
      <c r="L418" s="8">
        <f t="shared" si="40"/>
        <v>3.1492045107267152E-6</v>
      </c>
      <c r="M418" s="8">
        <f t="shared" si="40"/>
        <v>1.4123621464483836E-7</v>
      </c>
      <c r="N418" s="8">
        <f t="shared" si="40"/>
        <v>4.2164815349580448E-8</v>
      </c>
      <c r="O418" s="8">
        <f t="shared" si="40"/>
        <v>9.8943874201080085E-8</v>
      </c>
      <c r="P418" s="8">
        <f t="shared" si="40"/>
        <v>1.817089532590634E-7</v>
      </c>
      <c r="Q418" s="8"/>
      <c r="R418" s="9">
        <v>42009</v>
      </c>
      <c r="S418" s="4">
        <f t="shared" si="43"/>
        <v>2.2969497781668916E-3</v>
      </c>
      <c r="T418" s="4">
        <f t="shared" si="43"/>
        <v>1.7745998170648827E-3</v>
      </c>
      <c r="U418" s="4">
        <f t="shared" si="43"/>
        <v>3.7581406924813016E-4</v>
      </c>
      <c r="V418" s="4">
        <f t="shared" si="41"/>
        <v>2.0534072988469786E-4</v>
      </c>
      <c r="W418" s="4">
        <f t="shared" si="41"/>
        <v>3.1455345205716641E-4</v>
      </c>
      <c r="X418" s="4">
        <f t="shared" si="41"/>
        <v>4.262733316301448E-4</v>
      </c>
      <c r="Z418" s="9">
        <v>42009</v>
      </c>
      <c r="AA418" s="4">
        <f t="shared" si="44"/>
        <v>5.1131867147734766E-2</v>
      </c>
      <c r="AB418" s="4">
        <f t="shared" si="44"/>
        <v>2.7583220940126996E-2</v>
      </c>
      <c r="AC418" s="4">
        <f t="shared" si="44"/>
        <v>9.7283881407128625E-4</v>
      </c>
      <c r="AD418" s="4">
        <f t="shared" si="42"/>
        <v>2.8277321765934893E-4</v>
      </c>
      <c r="AE418" s="4">
        <f t="shared" si="42"/>
        <v>6.749756662813855E-4</v>
      </c>
      <c r="AF418" s="4">
        <f t="shared" si="42"/>
        <v>1.2616768315829585E-3</v>
      </c>
      <c r="AG418" s="4"/>
    </row>
    <row r="419" spans="1:33" ht="14.5" x14ac:dyDescent="0.35">
      <c r="A419" s="2">
        <v>43622</v>
      </c>
      <c r="B419" s="4">
        <v>6.3110372843723402E-3</v>
      </c>
      <c r="C419" s="6">
        <v>5.3428811952471733E-3</v>
      </c>
      <c r="D419" s="4">
        <v>6.3754105940461159E-3</v>
      </c>
      <c r="E419" s="4">
        <v>8.4778484553486404E-3</v>
      </c>
      <c r="F419" s="4">
        <v>8.652850181441369E-3</v>
      </c>
      <c r="G419" s="6">
        <v>8.5406519743857698E-3</v>
      </c>
      <c r="H419" s="4">
        <v>8.407920513597518E-3</v>
      </c>
      <c r="J419" s="2">
        <v>43622</v>
      </c>
      <c r="K419" s="8">
        <f t="shared" si="40"/>
        <v>9.3732621291013797E-7</v>
      </c>
      <c r="L419" s="8">
        <f t="shared" si="40"/>
        <v>4.1439229983558264E-9</v>
      </c>
      <c r="M419" s="8">
        <f t="shared" si="40"/>
        <v>4.6950706506676849E-6</v>
      </c>
      <c r="N419" s="8">
        <f t="shared" si="40"/>
        <v>5.4840876448788376E-6</v>
      </c>
      <c r="O419" s="8">
        <f t="shared" si="40"/>
        <v>4.9711816659236816E-6</v>
      </c>
      <c r="P419" s="8">
        <f t="shared" si="40"/>
        <v>4.3969192770058095E-6</v>
      </c>
      <c r="Q419" s="8"/>
      <c r="R419" s="9">
        <v>42010</v>
      </c>
      <c r="S419" s="4">
        <f t="shared" si="43"/>
        <v>9.6815608912516685E-4</v>
      </c>
      <c r="T419" s="4">
        <f t="shared" si="43"/>
        <v>6.4373309673775719E-5</v>
      </c>
      <c r="U419" s="4">
        <f t="shared" si="43"/>
        <v>2.1668111709763002E-3</v>
      </c>
      <c r="V419" s="4">
        <f t="shared" si="41"/>
        <v>2.3418128970690288E-3</v>
      </c>
      <c r="W419" s="4">
        <f t="shared" si="41"/>
        <v>2.2296146900134296E-3</v>
      </c>
      <c r="X419" s="4">
        <f t="shared" si="41"/>
        <v>2.0968832292251778E-3</v>
      </c>
      <c r="Z419" s="9">
        <v>42010</v>
      </c>
      <c r="AA419" s="4">
        <f t="shared" si="44"/>
        <v>1.4669876100709134E-2</v>
      </c>
      <c r="AB419" s="4">
        <f t="shared" si="44"/>
        <v>5.1321713989471718E-5</v>
      </c>
      <c r="AC419" s="4">
        <f t="shared" si="44"/>
        <v>3.9571615037194086E-2</v>
      </c>
      <c r="AD419" s="4">
        <f t="shared" si="42"/>
        <v>4.4948078593118002E-2</v>
      </c>
      <c r="AE419" s="4">
        <f t="shared" si="42"/>
        <v>4.1478224743922265E-2</v>
      </c>
      <c r="AF419" s="4">
        <f t="shared" si="42"/>
        <v>3.7480331554932578E-2</v>
      </c>
      <c r="AG419" s="4"/>
    </row>
    <row r="420" spans="1:33" ht="14.5" x14ac:dyDescent="0.35">
      <c r="A420" s="2">
        <v>43623</v>
      </c>
      <c r="B420" s="4">
        <v>7.5433444423533696E-3</v>
      </c>
      <c r="C420" s="6">
        <v>4.9429014325141907E-3</v>
      </c>
      <c r="D420" s="4">
        <v>5.8090770617127419E-3</v>
      </c>
      <c r="E420" s="4">
        <v>8.1262884725722996E-3</v>
      </c>
      <c r="F420" s="4">
        <v>8.3448165980163688E-3</v>
      </c>
      <c r="G420" s="6">
        <v>8.2746470219157917E-3</v>
      </c>
      <c r="H420" s="4">
        <v>7.8666604848515558E-3</v>
      </c>
      <c r="J420" s="2">
        <v>43623</v>
      </c>
      <c r="K420" s="8">
        <f t="shared" si="40"/>
        <v>6.7623038474214486E-6</v>
      </c>
      <c r="L420" s="8">
        <f t="shared" si="40"/>
        <v>3.0076833475541042E-6</v>
      </c>
      <c r="M420" s="8">
        <f t="shared" si="40"/>
        <v>3.398237423678887E-7</v>
      </c>
      <c r="N420" s="8">
        <f t="shared" si="40"/>
        <v>6.4235761630309462E-7</v>
      </c>
      <c r="O420" s="8">
        <f t="shared" si="40"/>
        <v>5.3480346287465258E-7</v>
      </c>
      <c r="P420" s="8">
        <f t="shared" si="40"/>
        <v>1.0453326333668887E-7</v>
      </c>
      <c r="Q420" s="8"/>
      <c r="R420" s="9">
        <v>42011</v>
      </c>
      <c r="S420" s="4">
        <f t="shared" si="43"/>
        <v>2.600443009839179E-3</v>
      </c>
      <c r="T420" s="4">
        <f t="shared" si="43"/>
        <v>1.7342673806406278E-3</v>
      </c>
      <c r="U420" s="4">
        <f t="shared" si="43"/>
        <v>5.8294403021892996E-4</v>
      </c>
      <c r="V420" s="4">
        <f t="shared" si="41"/>
        <v>8.0147215566299911E-4</v>
      </c>
      <c r="W420" s="4">
        <f t="shared" si="41"/>
        <v>7.3130257956242201E-4</v>
      </c>
      <c r="X420" s="4">
        <f t="shared" si="41"/>
        <v>3.233160424981861E-4</v>
      </c>
      <c r="Z420" s="9">
        <v>42011</v>
      </c>
      <c r="AA420" s="4">
        <f t="shared" si="44"/>
        <v>0.10338332259435346</v>
      </c>
      <c r="AB420" s="4">
        <f t="shared" si="44"/>
        <v>3.7300453371017506E-2</v>
      </c>
      <c r="AC420" s="4">
        <f t="shared" si="44"/>
        <v>2.7030715648264092E-3</v>
      </c>
      <c r="AD420" s="4">
        <f t="shared" si="42"/>
        <v>4.9306253216558904E-3</v>
      </c>
      <c r="AE420" s="4">
        <f t="shared" si="42"/>
        <v>4.1519167567543036E-3</v>
      </c>
      <c r="AF420" s="4">
        <f t="shared" si="42"/>
        <v>8.6846464443501858E-4</v>
      </c>
      <c r="AG420" s="4"/>
    </row>
    <row r="421" spans="1:33" ht="14.5" x14ac:dyDescent="0.35">
      <c r="A421" s="2">
        <v>43626</v>
      </c>
      <c r="B421" s="4">
        <v>7.3282712426253702E-3</v>
      </c>
      <c r="C421" s="6">
        <v>4.3359161354601383E-3</v>
      </c>
      <c r="D421" s="4">
        <v>5.3731389343738556E-3</v>
      </c>
      <c r="E421" s="4">
        <v>8.0923432269430495E-3</v>
      </c>
      <c r="F421" s="4">
        <v>8.3415840993277864E-3</v>
      </c>
      <c r="G421" s="6">
        <v>8.2187789950030031E-3</v>
      </c>
      <c r="H421" s="4">
        <v>7.9289463385359416E-3</v>
      </c>
      <c r="J421" s="2">
        <v>43626</v>
      </c>
      <c r="K421" s="8">
        <f t="shared" si="40"/>
        <v>8.9541890873778467E-6</v>
      </c>
      <c r="L421" s="8">
        <f t="shared" si="40"/>
        <v>3.8225423427688957E-6</v>
      </c>
      <c r="M421" s="8">
        <f t="shared" si="40"/>
        <v>5.8380599721915598E-7</v>
      </c>
      <c r="N421" s="8">
        <f t="shared" ref="N421:P484" si="45">($B421-F421)^2</f>
        <v>1.0268029455584114E-6</v>
      </c>
      <c r="O421" s="8">
        <f t="shared" si="45"/>
        <v>7.9300405704466348E-7</v>
      </c>
      <c r="P421" s="8">
        <f t="shared" si="45"/>
        <v>3.6081057084717405E-7</v>
      </c>
      <c r="Q421" s="8"/>
      <c r="R421" s="9">
        <v>42012</v>
      </c>
      <c r="S421" s="4">
        <f t="shared" si="43"/>
        <v>2.9923551071652319E-3</v>
      </c>
      <c r="T421" s="4">
        <f t="shared" si="43"/>
        <v>1.9551323082515146E-3</v>
      </c>
      <c r="U421" s="4">
        <f t="shared" si="43"/>
        <v>7.640719843176793E-4</v>
      </c>
      <c r="V421" s="4">
        <f t="shared" si="41"/>
        <v>1.0133128567024162E-3</v>
      </c>
      <c r="W421" s="4">
        <f t="shared" si="41"/>
        <v>8.9050775237763287E-4</v>
      </c>
      <c r="X421" s="4">
        <f t="shared" si="41"/>
        <v>6.0067509591057132E-4</v>
      </c>
      <c r="Z421" s="9">
        <v>42012</v>
      </c>
      <c r="AA421" s="4">
        <f t="shared" si="44"/>
        <v>0.16532542719653254</v>
      </c>
      <c r="AB421" s="4">
        <f t="shared" si="44"/>
        <v>5.3544162388373451E-2</v>
      </c>
      <c r="AC421" s="4">
        <f t="shared" si="44"/>
        <v>4.7595655787751046E-3</v>
      </c>
      <c r="AD421" s="4">
        <f t="shared" si="42"/>
        <v>8.0362279227612632E-3</v>
      </c>
      <c r="AE421" s="4">
        <f t="shared" si="42"/>
        <v>6.3316451529684681E-3</v>
      </c>
      <c r="AF421" s="4">
        <f t="shared" si="42"/>
        <v>3.0232746281957379E-3</v>
      </c>
      <c r="AG421" s="4"/>
    </row>
    <row r="422" spans="1:33" ht="14.5" x14ac:dyDescent="0.35">
      <c r="A422" s="2">
        <v>43627</v>
      </c>
      <c r="B422" s="4">
        <v>8.6467523589884698E-3</v>
      </c>
      <c r="C422" s="6">
        <v>5.7749729603528976E-3</v>
      </c>
      <c r="D422" s="4">
        <v>5.8775478973984718E-3</v>
      </c>
      <c r="E422" s="4">
        <v>7.9931678124581795E-3</v>
      </c>
      <c r="F422" s="4">
        <v>8.2460594072029311E-3</v>
      </c>
      <c r="G422" s="6">
        <v>8.1100662829524505E-3</v>
      </c>
      <c r="H422" s="4">
        <v>7.8545901282870596E-3</v>
      </c>
      <c r="J422" s="2">
        <v>43627</v>
      </c>
      <c r="K422" s="8">
        <f t="shared" ref="K422:P485" si="46">($B422-C422)^2</f>
        <v>8.2471169144276876E-6</v>
      </c>
      <c r="L422" s="8">
        <f t="shared" si="46"/>
        <v>7.6684933500899508E-6</v>
      </c>
      <c r="M422" s="8">
        <f t="shared" si="46"/>
        <v>4.2717275946320514E-7</v>
      </c>
      <c r="N422" s="8">
        <f t="shared" si="45"/>
        <v>1.60554841610608E-7</v>
      </c>
      <c r="O422" s="8">
        <f t="shared" si="45"/>
        <v>2.8803194421093982E-7</v>
      </c>
      <c r="P422" s="8">
        <f t="shared" si="45"/>
        <v>6.2752099974983408E-7</v>
      </c>
      <c r="Q422" s="8"/>
      <c r="R422" s="9">
        <v>42013</v>
      </c>
      <c r="S422" s="4">
        <f t="shared" si="43"/>
        <v>2.8717793986355721E-3</v>
      </c>
      <c r="T422" s="4">
        <f t="shared" si="43"/>
        <v>2.7692044615899979E-3</v>
      </c>
      <c r="U422" s="4">
        <f t="shared" si="43"/>
        <v>6.5358454653029023E-4</v>
      </c>
      <c r="V422" s="4">
        <f t="shared" si="41"/>
        <v>4.0069295178553864E-4</v>
      </c>
      <c r="W422" s="4">
        <f t="shared" si="41"/>
        <v>5.3668607603601926E-4</v>
      </c>
      <c r="X422" s="4">
        <f t="shared" si="41"/>
        <v>7.9216223070141013E-4</v>
      </c>
      <c r="Z422" s="9">
        <v>42013</v>
      </c>
      <c r="AA422" s="4">
        <f t="shared" si="44"/>
        <v>9.3629919895658054E-2</v>
      </c>
      <c r="AB422" s="4">
        <f t="shared" si="44"/>
        <v>8.510547060710616E-2</v>
      </c>
      <c r="AC422" s="4">
        <f t="shared" si="44"/>
        <v>3.1712527541594149E-3</v>
      </c>
      <c r="AD422" s="4">
        <f t="shared" si="42"/>
        <v>1.1436905264408104E-3</v>
      </c>
      <c r="AE422" s="4">
        <f t="shared" si="42"/>
        <v>2.0975412987107589E-3</v>
      </c>
      <c r="AF422" s="4">
        <f t="shared" si="42"/>
        <v>4.7677040958959971E-3</v>
      </c>
      <c r="AG422" s="4"/>
    </row>
    <row r="423" spans="1:33" ht="14.5" x14ac:dyDescent="0.35">
      <c r="A423" s="2">
        <v>43628</v>
      </c>
      <c r="B423" s="4">
        <v>3.27781268451141E-3</v>
      </c>
      <c r="C423" s="6">
        <v>5.4990844801068306E-3</v>
      </c>
      <c r="D423" s="4">
        <v>5.9272758662700653E-3</v>
      </c>
      <c r="E423" s="4">
        <v>8.1043877009776451E-3</v>
      </c>
      <c r="F423" s="4">
        <v>7.9104591975591425E-3</v>
      </c>
      <c r="G423" s="6">
        <v>8.0522771202174315E-3</v>
      </c>
      <c r="H423" s="4">
        <v>8.0319585819237805E-3</v>
      </c>
      <c r="J423" s="2">
        <v>43628</v>
      </c>
      <c r="K423" s="8">
        <f t="shared" si="46"/>
        <v>4.934048389907704E-6</v>
      </c>
      <c r="L423" s="8">
        <f t="shared" si="46"/>
        <v>7.0196551514946973E-6</v>
      </c>
      <c r="M423" s="8">
        <f t="shared" si="46"/>
        <v>2.3295826389576039E-5</v>
      </c>
      <c r="N423" s="8">
        <f t="shared" si="45"/>
        <v>2.1461413714853317E-5</v>
      </c>
      <c r="O423" s="8">
        <f t="shared" si="45"/>
        <v>2.2795510647821619E-5</v>
      </c>
      <c r="P423" s="8">
        <f t="shared" si="45"/>
        <v>2.2601903213882873E-5</v>
      </c>
      <c r="Q423" s="8"/>
      <c r="R423" s="9">
        <v>42016</v>
      </c>
      <c r="S423" s="4">
        <f t="shared" si="43"/>
        <v>2.2212717955954206E-3</v>
      </c>
      <c r="T423" s="4">
        <f t="shared" si="43"/>
        <v>2.6494631817586553E-3</v>
      </c>
      <c r="U423" s="4">
        <f t="shared" si="43"/>
        <v>4.8265750164662351E-3</v>
      </c>
      <c r="V423" s="4">
        <f t="shared" si="41"/>
        <v>4.6326465130477326E-3</v>
      </c>
      <c r="W423" s="4">
        <f t="shared" si="41"/>
        <v>4.7744644357060216E-3</v>
      </c>
      <c r="X423" s="4">
        <f t="shared" si="41"/>
        <v>4.7541458974123705E-3</v>
      </c>
      <c r="Z423" s="9">
        <v>42016</v>
      </c>
      <c r="AA423" s="4">
        <f t="shared" si="44"/>
        <v>0.11347044730559208</v>
      </c>
      <c r="AB423" s="4">
        <f t="shared" si="44"/>
        <v>0.14539330490097457</v>
      </c>
      <c r="AC423" s="4">
        <f t="shared" si="44"/>
        <v>0.3096784170302076</v>
      </c>
      <c r="AD423" s="4">
        <f t="shared" si="42"/>
        <v>0.29537389809994496</v>
      </c>
      <c r="AE423" s="4">
        <f t="shared" si="42"/>
        <v>0.30584514021994025</v>
      </c>
      <c r="AF423" s="4">
        <f t="shared" si="42"/>
        <v>0.30434838397020147</v>
      </c>
      <c r="AG423" s="4"/>
    </row>
    <row r="424" spans="1:33" ht="14.5" x14ac:dyDescent="0.35">
      <c r="A424" s="2">
        <v>43629</v>
      </c>
      <c r="B424" s="4">
        <v>3.5995723350627298E-3</v>
      </c>
      <c r="C424" s="6">
        <v>7.2788465768098831E-3</v>
      </c>
      <c r="D424" s="4">
        <v>6.851821206510067E-3</v>
      </c>
      <c r="E424" s="4">
        <v>6.628847924659253E-3</v>
      </c>
      <c r="F424" s="4">
        <v>6.4304247031221982E-3</v>
      </c>
      <c r="G424" s="6">
        <v>6.7499154149551193E-3</v>
      </c>
      <c r="H424" s="4">
        <v>6.4728768488244116E-3</v>
      </c>
      <c r="J424" s="2">
        <v>43629</v>
      </c>
      <c r="K424" s="8">
        <f t="shared" si="46"/>
        <v>1.353705894598409E-5</v>
      </c>
      <c r="L424" s="8">
        <f t="shared" si="46"/>
        <v>1.0577122721830477E-5</v>
      </c>
      <c r="M424" s="8">
        <f t="shared" si="46"/>
        <v>9.1765105977253638E-6</v>
      </c>
      <c r="N424" s="8">
        <f t="shared" si="45"/>
        <v>8.0137251297478996E-6</v>
      </c>
      <c r="O424" s="8">
        <f t="shared" si="45"/>
        <v>9.9246615210258664E-6</v>
      </c>
      <c r="P424" s="8">
        <f t="shared" si="45"/>
        <v>8.2558788288032548E-6</v>
      </c>
      <c r="Q424" s="8"/>
      <c r="R424" s="9">
        <v>42017</v>
      </c>
      <c r="S424" s="4">
        <f t="shared" si="43"/>
        <v>3.6792742417471533E-3</v>
      </c>
      <c r="T424" s="4">
        <f t="shared" si="43"/>
        <v>3.2522488714473372E-3</v>
      </c>
      <c r="U424" s="4">
        <f t="shared" si="43"/>
        <v>3.0292755895965232E-3</v>
      </c>
      <c r="V424" s="4">
        <f t="shared" si="41"/>
        <v>2.8308523680594683E-3</v>
      </c>
      <c r="W424" s="4">
        <f t="shared" si="41"/>
        <v>3.1503430798923895E-3</v>
      </c>
      <c r="X424" s="4">
        <f t="shared" si="41"/>
        <v>2.8733045137616818E-3</v>
      </c>
      <c r="Z424" s="9">
        <v>42017</v>
      </c>
      <c r="AA424" s="4">
        <f t="shared" si="44"/>
        <v>0.19868247033479669</v>
      </c>
      <c r="AB424" s="4">
        <f t="shared" si="44"/>
        <v>0.1690447829931454</v>
      </c>
      <c r="AC424" s="4">
        <f t="shared" si="44"/>
        <v>0.15363225863386654</v>
      </c>
      <c r="AD424" s="4">
        <f t="shared" si="42"/>
        <v>0.13999764296985928</v>
      </c>
      <c r="AE424" s="4">
        <f t="shared" si="42"/>
        <v>0.16199158921623957</v>
      </c>
      <c r="AF424" s="4">
        <f t="shared" si="42"/>
        <v>0.14290646413132713</v>
      </c>
      <c r="AG424" s="4"/>
    </row>
    <row r="425" spans="1:33" ht="14.5" x14ac:dyDescent="0.35">
      <c r="A425" s="2">
        <v>43630</v>
      </c>
      <c r="B425" s="4">
        <v>3.7500076833227002E-3</v>
      </c>
      <c r="C425" s="6">
        <v>6.2392028048634529E-3</v>
      </c>
      <c r="D425" s="4">
        <v>5.9683695435523987E-3</v>
      </c>
      <c r="E425" s="4">
        <v>6.2363069836118305E-3</v>
      </c>
      <c r="F425" s="4">
        <v>6.0766770535042643E-3</v>
      </c>
      <c r="G425" s="6">
        <v>6.3775196459208983E-3</v>
      </c>
      <c r="H425" s="4">
        <v>6.1633419600559446E-3</v>
      </c>
      <c r="J425" s="2">
        <v>43630</v>
      </c>
      <c r="K425" s="8">
        <f t="shared" si="46"/>
        <v>6.196092353102283E-6</v>
      </c>
      <c r="L425" s="8">
        <f t="shared" si="46"/>
        <v>4.9211293429217685E-6</v>
      </c>
      <c r="M425" s="8">
        <f t="shared" si="46"/>
        <v>6.1816842106182194E-6</v>
      </c>
      <c r="N425" s="8">
        <f t="shared" si="45"/>
        <v>5.4133903581410764E-6</v>
      </c>
      <c r="O425" s="8">
        <f t="shared" si="45"/>
        <v>6.9038191135966348E-6</v>
      </c>
      <c r="P425" s="8">
        <f t="shared" si="45"/>
        <v>5.8241823312555723E-6</v>
      </c>
      <c r="Q425" s="8"/>
      <c r="R425" s="9">
        <v>42018</v>
      </c>
      <c r="S425" s="4">
        <f t="shared" si="43"/>
        <v>2.4891951215407528E-3</v>
      </c>
      <c r="T425" s="4">
        <f t="shared" si="43"/>
        <v>2.2183618602296985E-3</v>
      </c>
      <c r="U425" s="4">
        <f t="shared" si="43"/>
        <v>2.4862993002891303E-3</v>
      </c>
      <c r="V425" s="4">
        <f t="shared" si="41"/>
        <v>2.3266693701815642E-3</v>
      </c>
      <c r="W425" s="4">
        <f t="shared" si="41"/>
        <v>2.6275119625981981E-3</v>
      </c>
      <c r="X425" s="4">
        <f t="shared" si="41"/>
        <v>2.4133342767332444E-3</v>
      </c>
      <c r="Z425" s="9">
        <v>42018</v>
      </c>
      <c r="AA425" s="4">
        <f t="shared" si="44"/>
        <v>0.11013408567365346</v>
      </c>
      <c r="AB425" s="4">
        <f t="shared" si="44"/>
        <v>9.3029481106057688E-2</v>
      </c>
      <c r="AC425" s="4">
        <f t="shared" si="44"/>
        <v>0.10994893667312122</v>
      </c>
      <c r="AD425" s="4">
        <f t="shared" si="42"/>
        <v>9.9814976204948724E-2</v>
      </c>
      <c r="AE425" s="4">
        <f t="shared" si="42"/>
        <v>0.11902546011053516</v>
      </c>
      <c r="AF425" s="4">
        <f t="shared" si="42"/>
        <v>0.10529865551506123</v>
      </c>
      <c r="AG425" s="4"/>
    </row>
    <row r="426" spans="1:33" ht="14.5" x14ac:dyDescent="0.35">
      <c r="A426" s="2">
        <v>43633</v>
      </c>
      <c r="B426" s="4">
        <v>2.7110750696252E-3</v>
      </c>
      <c r="C426" s="6">
        <v>5.1128482446074486E-3</v>
      </c>
      <c r="D426" s="4">
        <v>4.9712937325239182E-3</v>
      </c>
      <c r="E426" s="4">
        <v>5.8043435238958555E-3</v>
      </c>
      <c r="F426" s="4">
        <v>5.6693543059236204E-3</v>
      </c>
      <c r="G426" s="6">
        <v>6.0532423015769192E-3</v>
      </c>
      <c r="H426" s="4">
        <v>5.8787908007168566E-3</v>
      </c>
      <c r="J426" s="2">
        <v>43633</v>
      </c>
      <c r="K426" s="8">
        <f t="shared" si="46"/>
        <v>5.7685143840643106E-6</v>
      </c>
      <c r="L426" s="8">
        <f t="shared" si="46"/>
        <v>5.1085884041156695E-6</v>
      </c>
      <c r="M426" s="8">
        <f t="shared" si="46"/>
        <v>9.568309730185971E-6</v>
      </c>
      <c r="N426" s="8">
        <f t="shared" si="45"/>
        <v>8.7514160399143653E-6</v>
      </c>
      <c r="O426" s="8">
        <f t="shared" si="45"/>
        <v>1.1170081806331816E-5</v>
      </c>
      <c r="P426" s="8">
        <f t="shared" si="45"/>
        <v>1.0034422953005548E-5</v>
      </c>
      <c r="Q426" s="8"/>
      <c r="R426" s="9">
        <v>42019</v>
      </c>
      <c r="S426" s="4">
        <f t="shared" si="43"/>
        <v>2.4017731749822486E-3</v>
      </c>
      <c r="T426" s="4">
        <f t="shared" si="43"/>
        <v>2.2602186628987182E-3</v>
      </c>
      <c r="U426" s="4">
        <f t="shared" si="43"/>
        <v>3.0932684542706555E-3</v>
      </c>
      <c r="V426" s="4">
        <f t="shared" si="41"/>
        <v>2.9582792362984204E-3</v>
      </c>
      <c r="W426" s="4">
        <f t="shared" si="41"/>
        <v>3.3421672319517192E-3</v>
      </c>
      <c r="X426" s="4">
        <f t="shared" si="41"/>
        <v>3.1677157310916566E-3</v>
      </c>
      <c r="Z426" s="9">
        <v>42019</v>
      </c>
      <c r="AA426" s="4">
        <f t="shared" si="44"/>
        <v>0.16465888816923213</v>
      </c>
      <c r="AB426" s="4">
        <f t="shared" si="44"/>
        <v>0.15168083716391734</v>
      </c>
      <c r="AC426" s="4">
        <f t="shared" si="44"/>
        <v>0.22833820977932184</v>
      </c>
      <c r="AD426" s="4">
        <f t="shared" si="42"/>
        <v>0.21592817934799324</v>
      </c>
      <c r="AE426" s="4">
        <f t="shared" si="42"/>
        <v>0.25112034472012645</v>
      </c>
      <c r="AF426" s="4">
        <f t="shared" si="42"/>
        <v>0.23516785864254564</v>
      </c>
      <c r="AG426" s="4"/>
    </row>
    <row r="427" spans="1:33" ht="14.5" x14ac:dyDescent="0.35">
      <c r="A427" s="2">
        <v>43634</v>
      </c>
      <c r="B427" s="4">
        <v>8.3476427666199105E-3</v>
      </c>
      <c r="C427" s="6">
        <v>5.3544482216238984E-3</v>
      </c>
      <c r="D427" s="4">
        <v>4.8206746578216553E-3</v>
      </c>
      <c r="E427" s="4">
        <v>5.0963947368059632E-3</v>
      </c>
      <c r="F427" s="4">
        <v>5.1022690424946168E-3</v>
      </c>
      <c r="G427" s="6">
        <v>5.481921737649313E-3</v>
      </c>
      <c r="H427" s="4">
        <v>5.2866338741828821E-3</v>
      </c>
      <c r="J427" s="2">
        <v>43634</v>
      </c>
      <c r="K427" s="8">
        <f t="shared" si="46"/>
        <v>8.9592135841938832E-6</v>
      </c>
      <c r="L427" s="8">
        <f t="shared" si="46"/>
        <v>1.2439504040479941E-5</v>
      </c>
      <c r="M427" s="8">
        <f t="shared" si="46"/>
        <v>1.0570613751369074E-5</v>
      </c>
      <c r="N427" s="8">
        <f t="shared" si="45"/>
        <v>1.0532450609242878E-5</v>
      </c>
      <c r="O427" s="8">
        <f t="shared" si="45"/>
        <v>8.2123570158843007E-6</v>
      </c>
      <c r="P427" s="8">
        <f t="shared" si="45"/>
        <v>9.3697754395785625E-6</v>
      </c>
      <c r="Q427" s="8"/>
      <c r="R427" s="9">
        <v>42020</v>
      </c>
      <c r="S427" s="4">
        <f t="shared" si="43"/>
        <v>2.9931945449960121E-3</v>
      </c>
      <c r="T427" s="4">
        <f t="shared" si="43"/>
        <v>3.5269681087982552E-3</v>
      </c>
      <c r="U427" s="4">
        <f t="shared" si="43"/>
        <v>3.2512480298139473E-3</v>
      </c>
      <c r="V427" s="4">
        <f t="shared" si="41"/>
        <v>3.2453737241252938E-3</v>
      </c>
      <c r="W427" s="4">
        <f t="shared" si="41"/>
        <v>2.8657210289705975E-3</v>
      </c>
      <c r="X427" s="4">
        <f t="shared" si="41"/>
        <v>3.0610088924370284E-3</v>
      </c>
      <c r="Z427" s="9">
        <v>42020</v>
      </c>
      <c r="AA427" s="4">
        <f t="shared" si="44"/>
        <v>0.11495929321680931</v>
      </c>
      <c r="AB427" s="4">
        <f t="shared" si="44"/>
        <v>0.18256840817976183</v>
      </c>
      <c r="AC427" s="4">
        <f t="shared" si="44"/>
        <v>0.14450476990477901</v>
      </c>
      <c r="AD427" s="4">
        <f t="shared" si="42"/>
        <v>0.14377095274007434</v>
      </c>
      <c r="AE427" s="4">
        <f t="shared" si="42"/>
        <v>0.1022349975231327</v>
      </c>
      <c r="AF427" s="4">
        <f t="shared" si="42"/>
        <v>0.12221158571221347</v>
      </c>
      <c r="AG427" s="4"/>
    </row>
    <row r="428" spans="1:33" ht="14.5" x14ac:dyDescent="0.35">
      <c r="A428" s="2">
        <v>43635</v>
      </c>
      <c r="B428" s="4">
        <v>4.6013170657236702E-3</v>
      </c>
      <c r="C428" s="6">
        <v>5.1813097670674324E-3</v>
      </c>
      <c r="D428" s="4">
        <v>4.864630289375782E-3</v>
      </c>
      <c r="E428" s="4">
        <v>5.8495364521639285E-3</v>
      </c>
      <c r="F428" s="4">
        <v>5.8447595596916087E-3</v>
      </c>
      <c r="G428" s="6">
        <v>6.1930104806750047E-3</v>
      </c>
      <c r="H428" s="4">
        <v>6.3297660995089104E-3</v>
      </c>
      <c r="J428" s="2">
        <v>43635</v>
      </c>
      <c r="K428" s="8">
        <f t="shared" si="46"/>
        <v>3.3639153361203457E-7</v>
      </c>
      <c r="L428" s="8">
        <f t="shared" si="46"/>
        <v>6.9333853750067077E-8</v>
      </c>
      <c r="M428" s="8">
        <f t="shared" si="46"/>
        <v>1.558051636685295E-6</v>
      </c>
      <c r="N428" s="8">
        <f t="shared" si="45"/>
        <v>1.546149235805207E-6</v>
      </c>
      <c r="O428" s="8">
        <f t="shared" si="45"/>
        <v>2.533487927199441E-6</v>
      </c>
      <c r="P428" s="8">
        <f t="shared" si="45"/>
        <v>2.9875360623931304E-6</v>
      </c>
      <c r="Q428" s="8"/>
      <c r="R428" s="9">
        <v>42024</v>
      </c>
      <c r="S428" s="4">
        <f t="shared" si="43"/>
        <v>5.7999270134376224E-4</v>
      </c>
      <c r="T428" s="4">
        <f t="shared" si="43"/>
        <v>2.6331322365211185E-4</v>
      </c>
      <c r="U428" s="4">
        <f t="shared" si="43"/>
        <v>1.2482193864402583E-3</v>
      </c>
      <c r="V428" s="4">
        <f t="shared" si="41"/>
        <v>1.2434424939679386E-3</v>
      </c>
      <c r="W428" s="4">
        <f t="shared" si="41"/>
        <v>1.5916934149513345E-3</v>
      </c>
      <c r="X428" s="4">
        <f t="shared" si="41"/>
        <v>1.7284490337852402E-3</v>
      </c>
      <c r="Z428" s="9">
        <v>42024</v>
      </c>
      <c r="AA428" s="4">
        <f t="shared" si="44"/>
        <v>6.7758949487835007E-3</v>
      </c>
      <c r="AB428" s="4">
        <f t="shared" si="44"/>
        <v>1.5200317012840081E-3</v>
      </c>
      <c r="AC428" s="4">
        <f t="shared" si="44"/>
        <v>2.6632094099663828E-2</v>
      </c>
      <c r="AD428" s="4">
        <f t="shared" si="42"/>
        <v>2.6458027177819865E-2</v>
      </c>
      <c r="AE428" s="4">
        <f t="shared" si="42"/>
        <v>4.0064245618555594E-2</v>
      </c>
      <c r="AF428" s="4">
        <f t="shared" si="42"/>
        <v>4.5853893702117565E-2</v>
      </c>
      <c r="AG428" s="4"/>
    </row>
    <row r="429" spans="1:33" ht="14.5" x14ac:dyDescent="0.35">
      <c r="A429" s="2">
        <v>43636</v>
      </c>
      <c r="B429" s="4">
        <v>1.03027438611888E-2</v>
      </c>
      <c r="C429" s="6">
        <v>5.3098509088158607E-3</v>
      </c>
      <c r="D429" s="4">
        <v>4.7827381640672684E-3</v>
      </c>
      <c r="E429" s="4">
        <v>5.3911018793639295E-3</v>
      </c>
      <c r="F429" s="4">
        <v>5.4235444627928776E-3</v>
      </c>
      <c r="G429" s="6">
        <v>5.6856904900088774E-3</v>
      </c>
      <c r="H429" s="4">
        <v>5.6103990929301916E-3</v>
      </c>
      <c r="J429" s="2">
        <v>43636</v>
      </c>
      <c r="K429" s="8">
        <f t="shared" si="46"/>
        <v>2.4928980033855372E-5</v>
      </c>
      <c r="L429" s="8">
        <f t="shared" si="46"/>
        <v>3.0470462896254173E-5</v>
      </c>
      <c r="M429" s="8">
        <f t="shared" si="46"/>
        <v>2.4124226957624547E-5</v>
      </c>
      <c r="N429" s="8">
        <f t="shared" si="45"/>
        <v>2.3806586769307136E-5</v>
      </c>
      <c r="O429" s="8">
        <f t="shared" si="45"/>
        <v>2.1317181832323893E-5</v>
      </c>
      <c r="P429" s="8">
        <f t="shared" si="45"/>
        <v>2.2018099424203938E-5</v>
      </c>
      <c r="Q429" s="8"/>
      <c r="R429" s="9">
        <v>42025</v>
      </c>
      <c r="S429" s="4">
        <f t="shared" si="43"/>
        <v>4.9928929523729397E-3</v>
      </c>
      <c r="T429" s="4">
        <f t="shared" si="43"/>
        <v>5.5200056971215321E-3</v>
      </c>
      <c r="U429" s="4">
        <f t="shared" si="43"/>
        <v>4.911641981824871E-3</v>
      </c>
      <c r="V429" s="4">
        <f t="shared" si="41"/>
        <v>4.8791993983959229E-3</v>
      </c>
      <c r="W429" s="4">
        <f t="shared" si="41"/>
        <v>4.617053371179923E-3</v>
      </c>
      <c r="X429" s="4">
        <f t="shared" si="41"/>
        <v>4.6923447682586088E-3</v>
      </c>
      <c r="Z429" s="9">
        <v>42025</v>
      </c>
      <c r="AA429" s="4">
        <f t="shared" si="44"/>
        <v>0.27746106343888366</v>
      </c>
      <c r="AB429" s="4">
        <f t="shared" si="44"/>
        <v>0.3867547318545288</v>
      </c>
      <c r="AC429" s="4">
        <f t="shared" si="44"/>
        <v>0.26340412258106527</v>
      </c>
      <c r="AD429" s="4">
        <f t="shared" si="42"/>
        <v>0.2579722748979556</v>
      </c>
      <c r="AE429" s="4">
        <f t="shared" si="42"/>
        <v>0.21759028533550762</v>
      </c>
      <c r="AF429" s="4">
        <f t="shared" si="42"/>
        <v>0.22857719621603767</v>
      </c>
      <c r="AG429" s="4"/>
    </row>
    <row r="430" spans="1:33" ht="14.5" x14ac:dyDescent="0.35">
      <c r="A430" s="2">
        <v>43637</v>
      </c>
      <c r="B430" s="4">
        <v>4.2064063943657902E-3</v>
      </c>
      <c r="C430" s="6">
        <v>4.6839946880936623E-3</v>
      </c>
      <c r="D430" s="4">
        <v>4.7561177052557468E-3</v>
      </c>
      <c r="E430" s="4">
        <v>6.905368810843077E-3</v>
      </c>
      <c r="F430" s="4">
        <v>6.9077998130058754E-3</v>
      </c>
      <c r="G430" s="6">
        <v>6.9153330480753103E-3</v>
      </c>
      <c r="H430" s="4">
        <v>7.1354270091926646E-3</v>
      </c>
      <c r="J430" s="2">
        <v>43637</v>
      </c>
      <c r="K430" s="8">
        <f t="shared" si="46"/>
        <v>2.2809057830590018E-7</v>
      </c>
      <c r="L430" s="8">
        <f t="shared" si="46"/>
        <v>3.0218252532035456E-7</v>
      </c>
      <c r="M430" s="8">
        <f t="shared" si="46"/>
        <v>7.2843981255569148E-6</v>
      </c>
      <c r="N430" s="8">
        <f t="shared" si="45"/>
        <v>7.297526402271966E-6</v>
      </c>
      <c r="O430" s="8">
        <f t="shared" si="45"/>
        <v>7.3382836151778584E-6</v>
      </c>
      <c r="P430" s="8">
        <f t="shared" si="45"/>
        <v>8.5791617620808018E-6</v>
      </c>
      <c r="Q430" s="8"/>
      <c r="R430" s="9">
        <v>42026</v>
      </c>
      <c r="S430" s="4">
        <f t="shared" si="43"/>
        <v>4.7758829372787203E-4</v>
      </c>
      <c r="T430" s="4">
        <f t="shared" si="43"/>
        <v>5.4971131088995661E-4</v>
      </c>
      <c r="U430" s="4">
        <f t="shared" si="43"/>
        <v>2.6989624164772867E-3</v>
      </c>
      <c r="V430" s="4">
        <f t="shared" si="43"/>
        <v>2.7013934186400851E-3</v>
      </c>
      <c r="W430" s="4">
        <f t="shared" si="43"/>
        <v>2.7089266537095201E-3</v>
      </c>
      <c r="X430" s="4">
        <f t="shared" si="43"/>
        <v>2.9290206148268744E-3</v>
      </c>
      <c r="Z430" s="9">
        <v>42026</v>
      </c>
      <c r="AA430" s="4">
        <f t="shared" si="44"/>
        <v>5.5808668920169779E-3</v>
      </c>
      <c r="AB430" s="4">
        <f t="shared" si="44"/>
        <v>7.243194799726016E-3</v>
      </c>
      <c r="AC430" s="4">
        <f t="shared" si="44"/>
        <v>0.10484064482116762</v>
      </c>
      <c r="AD430" s="4">
        <f t="shared" si="44"/>
        <v>0.10497825516542636</v>
      </c>
      <c r="AE430" s="4">
        <f t="shared" si="44"/>
        <v>0.1054048557227425</v>
      </c>
      <c r="AF430" s="4">
        <f t="shared" si="44"/>
        <v>0.11797351577689086</v>
      </c>
      <c r="AG430" s="4"/>
    </row>
    <row r="431" spans="1:33" ht="14.5" x14ac:dyDescent="0.35">
      <c r="A431" s="2">
        <v>43640</v>
      </c>
      <c r="B431" s="4">
        <v>2.2250929306114201E-3</v>
      </c>
      <c r="C431" s="6">
        <v>6.177934817969799E-3</v>
      </c>
      <c r="D431" s="4">
        <v>6.7817475646734238E-3</v>
      </c>
      <c r="E431" s="4">
        <v>6.0862939509093881E-3</v>
      </c>
      <c r="F431" s="4">
        <v>6.1473620030782833E-3</v>
      </c>
      <c r="G431" s="6">
        <v>6.1281653073611509E-3</v>
      </c>
      <c r="H431" s="4">
        <v>5.9915526434173626E-3</v>
      </c>
      <c r="J431" s="2">
        <v>43640</v>
      </c>
      <c r="K431" s="8">
        <f t="shared" si="46"/>
        <v>1.5624958986454952E-5</v>
      </c>
      <c r="L431" s="8">
        <f t="shared" si="46"/>
        <v>2.0763101454118731E-5</v>
      </c>
      <c r="M431" s="8">
        <f t="shared" si="46"/>
        <v>1.490887331915007E-5</v>
      </c>
      <c r="N431" s="8">
        <f t="shared" si="45"/>
        <v>1.5384194676830067E-5</v>
      </c>
      <c r="O431" s="8">
        <f t="shared" si="45"/>
        <v>1.5233973978146793E-5</v>
      </c>
      <c r="P431" s="8">
        <f t="shared" si="45"/>
        <v>1.4186218768190223E-5</v>
      </c>
      <c r="Q431" s="8"/>
      <c r="R431" s="9">
        <v>42027</v>
      </c>
      <c r="S431" s="4">
        <f t="shared" si="43"/>
        <v>3.952841887358379E-3</v>
      </c>
      <c r="T431" s="4">
        <f t="shared" si="43"/>
        <v>4.5566546340620037E-3</v>
      </c>
      <c r="U431" s="4">
        <f t="shared" si="43"/>
        <v>3.861201020297968E-3</v>
      </c>
      <c r="V431" s="4">
        <f t="shared" si="43"/>
        <v>3.9222690724668632E-3</v>
      </c>
      <c r="W431" s="4">
        <f t="shared" si="43"/>
        <v>3.9030723767497309E-3</v>
      </c>
      <c r="X431" s="4">
        <f t="shared" si="43"/>
        <v>3.7664597128059425E-3</v>
      </c>
      <c r="Z431" s="9">
        <v>42027</v>
      </c>
      <c r="AA431" s="4">
        <f t="shared" si="44"/>
        <v>0.38135312016031153</v>
      </c>
      <c r="AB431" s="4">
        <f t="shared" si="44"/>
        <v>0.44253636956763498</v>
      </c>
      <c r="AC431" s="4">
        <f t="shared" si="44"/>
        <v>0.37183144487118036</v>
      </c>
      <c r="AD431" s="4">
        <f t="shared" si="44"/>
        <v>0.37818335407457315</v>
      </c>
      <c r="AE431" s="4">
        <f t="shared" si="44"/>
        <v>0.37618956408621229</v>
      </c>
      <c r="AF431" s="4">
        <f t="shared" si="44"/>
        <v>0.36192357639914574</v>
      </c>
      <c r="AG431" s="4"/>
    </row>
    <row r="432" spans="1:33" ht="14.5" x14ac:dyDescent="0.35">
      <c r="A432" s="2">
        <v>43641</v>
      </c>
      <c r="B432" s="4">
        <v>4.4565097647251304E-3</v>
      </c>
      <c r="C432" s="6">
        <v>5.670478567481041E-3</v>
      </c>
      <c r="D432" s="4">
        <v>6.0103461146354684E-3</v>
      </c>
      <c r="E432" s="4">
        <v>5.7324705052339622E-3</v>
      </c>
      <c r="F432" s="4">
        <v>5.9288575561047491E-3</v>
      </c>
      <c r="G432" s="6">
        <v>5.7972866016076157E-3</v>
      </c>
      <c r="H432" s="4">
        <v>5.5521330670958192E-3</v>
      </c>
      <c r="J432" s="2">
        <v>43641</v>
      </c>
      <c r="K432" s="8">
        <f t="shared" si="46"/>
        <v>1.4737202540646188E-6</v>
      </c>
      <c r="L432" s="8">
        <f t="shared" si="46"/>
        <v>2.4144074023026822E-6</v>
      </c>
      <c r="M432" s="8">
        <f t="shared" si="46"/>
        <v>1.6280758113198464E-6</v>
      </c>
      <c r="N432" s="8">
        <f t="shared" si="45"/>
        <v>2.1678080187804412E-6</v>
      </c>
      <c r="O432" s="8">
        <f t="shared" si="45"/>
        <v>1.7976825263206027E-6</v>
      </c>
      <c r="P432" s="8">
        <f t="shared" si="45"/>
        <v>1.2003904206976538E-6</v>
      </c>
      <c r="Q432" s="8"/>
      <c r="R432" s="9">
        <v>42030</v>
      </c>
      <c r="S432" s="4">
        <f t="shared" si="43"/>
        <v>1.2139688027559105E-3</v>
      </c>
      <c r="T432" s="4">
        <f t="shared" si="43"/>
        <v>1.553836349910338E-3</v>
      </c>
      <c r="U432" s="4">
        <f t="shared" si="43"/>
        <v>1.2759607405088318E-3</v>
      </c>
      <c r="V432" s="4">
        <f t="shared" si="43"/>
        <v>1.4723477913796187E-3</v>
      </c>
      <c r="W432" s="4">
        <f t="shared" si="43"/>
        <v>1.3407768368824853E-3</v>
      </c>
      <c r="X432" s="4">
        <f t="shared" si="43"/>
        <v>1.0956233023706888E-3</v>
      </c>
      <c r="Z432" s="9">
        <v>42030</v>
      </c>
      <c r="AA432" s="4">
        <f t="shared" si="44"/>
        <v>2.6821846199522659E-2</v>
      </c>
      <c r="AB432" s="4">
        <f t="shared" si="44"/>
        <v>4.0589507535732761E-2</v>
      </c>
      <c r="AC432" s="4">
        <f t="shared" si="44"/>
        <v>2.9195905384192589E-2</v>
      </c>
      <c r="AD432" s="4">
        <f t="shared" si="44"/>
        <v>3.7129808855709268E-2</v>
      </c>
      <c r="AE432" s="4">
        <f t="shared" si="44"/>
        <v>3.17474674021887E-2</v>
      </c>
      <c r="AF432" s="4">
        <f t="shared" si="44"/>
        <v>2.2482533147133887E-2</v>
      </c>
      <c r="AG432" s="4"/>
    </row>
    <row r="433" spans="1:33" ht="14.5" x14ac:dyDescent="0.35">
      <c r="A433" s="2">
        <v>43642</v>
      </c>
      <c r="B433" s="4">
        <v>4.9699440589539403E-3</v>
      </c>
      <c r="C433" s="6">
        <v>5.396673921495676E-3</v>
      </c>
      <c r="D433" s="4">
        <v>5.0613768398761749E-3</v>
      </c>
      <c r="E433" s="4">
        <v>5.5673087210112828E-3</v>
      </c>
      <c r="F433" s="4">
        <v>5.7596073680912206E-3</v>
      </c>
      <c r="G433" s="6">
        <v>5.7175613633403928E-3</v>
      </c>
      <c r="H433" s="4">
        <v>5.6374211815503044E-3</v>
      </c>
      <c r="J433" s="2">
        <v>43642</v>
      </c>
      <c r="K433" s="8">
        <f t="shared" si="46"/>
        <v>1.8209837558488872E-7</v>
      </c>
      <c r="L433" s="8">
        <f t="shared" si="46"/>
        <v>8.359953427173358E-9</v>
      </c>
      <c r="M433" s="8">
        <f t="shared" si="46"/>
        <v>3.56844539474883E-7</v>
      </c>
      <c r="N433" s="8">
        <f t="shared" si="45"/>
        <v>6.2356814179764002E-7</v>
      </c>
      <c r="O433" s="8">
        <f t="shared" si="45"/>
        <v>5.5893163381806573E-7</v>
      </c>
      <c r="P433" s="8">
        <f t="shared" si="45"/>
        <v>4.4552570918952171E-7</v>
      </c>
      <c r="Q433" s="8"/>
      <c r="R433" s="9">
        <v>42031</v>
      </c>
      <c r="S433" s="4">
        <f t="shared" si="43"/>
        <v>4.2672986254173578E-4</v>
      </c>
      <c r="T433" s="4">
        <f t="shared" si="43"/>
        <v>9.1432780922234662E-5</v>
      </c>
      <c r="U433" s="4">
        <f t="shared" si="43"/>
        <v>5.9736466205734251E-4</v>
      </c>
      <c r="V433" s="4">
        <f t="shared" si="43"/>
        <v>7.8966330913728035E-4</v>
      </c>
      <c r="W433" s="4">
        <f t="shared" si="43"/>
        <v>7.4761730438645257E-4</v>
      </c>
      <c r="X433" s="4">
        <f t="shared" si="43"/>
        <v>6.6747712259636414E-4</v>
      </c>
      <c r="Z433" s="9">
        <v>42031</v>
      </c>
      <c r="AA433" s="4">
        <f t="shared" si="44"/>
        <v>3.3014863088665081E-3</v>
      </c>
      <c r="AB433" s="4">
        <f t="shared" si="44"/>
        <v>1.6516065982474792E-4</v>
      </c>
      <c r="AC433" s="4">
        <f t="shared" si="44"/>
        <v>6.2045374989547764E-3</v>
      </c>
      <c r="AD433" s="4">
        <f t="shared" si="44"/>
        <v>1.0357052610391992E-2</v>
      </c>
      <c r="AE433" s="4">
        <f t="shared" si="44"/>
        <v>9.3757224080830426E-3</v>
      </c>
      <c r="AF433" s="4">
        <f t="shared" si="44"/>
        <v>7.6169943557962139E-3</v>
      </c>
      <c r="AG433" s="4"/>
    </row>
    <row r="434" spans="1:33" ht="14.5" x14ac:dyDescent="0.35">
      <c r="A434" s="2">
        <v>43643</v>
      </c>
      <c r="B434" s="4">
        <v>3.0731761586758701E-3</v>
      </c>
      <c r="C434" s="6">
        <v>5.9846481308341026E-3</v>
      </c>
      <c r="D434" s="4">
        <v>5.3112930618226528E-3</v>
      </c>
      <c r="E434" s="4">
        <v>5.6642706694312456E-3</v>
      </c>
      <c r="F434" s="4">
        <v>5.7882332954897753E-3</v>
      </c>
      <c r="G434" s="6">
        <v>5.7902023304634738E-3</v>
      </c>
      <c r="H434" s="4">
        <v>5.7407275310873496E-3</v>
      </c>
      <c r="J434" s="2">
        <v>43643</v>
      </c>
      <c r="K434" s="8">
        <f t="shared" si="46"/>
        <v>8.4766690446629477E-6</v>
      </c>
      <c r="L434" s="8">
        <f t="shared" si="46"/>
        <v>5.0091672721513454E-6</v>
      </c>
      <c r="M434" s="8">
        <f t="shared" si="46"/>
        <v>6.7137707636666386E-6</v>
      </c>
      <c r="N434" s="8">
        <f t="shared" si="45"/>
        <v>7.3715352561641207E-6</v>
      </c>
      <c r="O434" s="8">
        <f t="shared" si="45"/>
        <v>7.3822312181788008E-6</v>
      </c>
      <c r="P434" s="8">
        <f t="shared" si="45"/>
        <v>7.115830324454368E-6</v>
      </c>
      <c r="Q434" s="8"/>
      <c r="R434" s="9">
        <v>42032</v>
      </c>
      <c r="S434" s="4">
        <f t="shared" si="43"/>
        <v>2.9114719721582325E-3</v>
      </c>
      <c r="T434" s="4">
        <f t="shared" si="43"/>
        <v>2.2381169031467827E-3</v>
      </c>
      <c r="U434" s="4">
        <f t="shared" si="43"/>
        <v>2.5910945107553754E-3</v>
      </c>
      <c r="V434" s="4">
        <f t="shared" si="43"/>
        <v>2.7150571368139051E-3</v>
      </c>
      <c r="W434" s="4">
        <f t="shared" si="43"/>
        <v>2.7170261717876037E-3</v>
      </c>
      <c r="X434" s="4">
        <f t="shared" si="43"/>
        <v>2.6675513724114795E-3</v>
      </c>
      <c r="Z434" s="9">
        <v>42032</v>
      </c>
      <c r="AA434" s="4">
        <f t="shared" si="44"/>
        <v>0.17999585523059114</v>
      </c>
      <c r="AB434" s="4">
        <f t="shared" si="44"/>
        <v>0.12573538585474098</v>
      </c>
      <c r="AC434" s="4">
        <f t="shared" si="44"/>
        <v>0.15402114582996451</v>
      </c>
      <c r="AD434" s="4">
        <f t="shared" si="44"/>
        <v>0.16405059733619698</v>
      </c>
      <c r="AE434" s="4">
        <f t="shared" si="44"/>
        <v>0.16421016690501422</v>
      </c>
      <c r="AF434" s="4">
        <f t="shared" si="44"/>
        <v>0.16020303542110481</v>
      </c>
      <c r="AG434" s="4"/>
    </row>
    <row r="435" spans="1:33" ht="14.5" x14ac:dyDescent="0.35">
      <c r="A435" s="2">
        <v>43644</v>
      </c>
      <c r="B435" s="4">
        <v>4.0176728659918198E-3</v>
      </c>
      <c r="C435" s="6">
        <v>5.2967788651585579E-3</v>
      </c>
      <c r="D435" s="4">
        <v>5.2027907222509384E-3</v>
      </c>
      <c r="E435" s="4">
        <v>4.5935883311365357E-3</v>
      </c>
      <c r="F435" s="4">
        <v>4.7283053596946026E-3</v>
      </c>
      <c r="G435" s="6">
        <v>4.9724928167476081E-3</v>
      </c>
      <c r="H435" s="4">
        <v>4.8599420803629974E-3</v>
      </c>
      <c r="J435" s="2">
        <v>43644</v>
      </c>
      <c r="K435" s="8">
        <f t="shared" si="46"/>
        <v>1.6361121571043393E-6</v>
      </c>
      <c r="L435" s="8">
        <f t="shared" si="46"/>
        <v>1.4045043332242088E-6</v>
      </c>
      <c r="M435" s="8">
        <f t="shared" si="46"/>
        <v>3.3167862299285448E-7</v>
      </c>
      <c r="N435" s="8">
        <f t="shared" si="45"/>
        <v>5.0499854110623554E-7</v>
      </c>
      <c r="O435" s="8">
        <f t="shared" si="45"/>
        <v>9.1168113836128599E-7</v>
      </c>
      <c r="P435" s="8">
        <f t="shared" si="45"/>
        <v>7.0941742947744066E-7</v>
      </c>
      <c r="Q435" s="8"/>
      <c r="R435" s="9">
        <v>42033</v>
      </c>
      <c r="S435" s="4">
        <f t="shared" si="43"/>
        <v>1.2791059991667381E-3</v>
      </c>
      <c r="T435" s="4">
        <f t="shared" si="43"/>
        <v>1.1851178562591186E-3</v>
      </c>
      <c r="U435" s="4">
        <f t="shared" si="43"/>
        <v>5.7591546514471591E-4</v>
      </c>
      <c r="V435" s="4">
        <f t="shared" si="43"/>
        <v>7.1063249370278275E-4</v>
      </c>
      <c r="W435" s="4">
        <f t="shared" si="43"/>
        <v>9.5481995075578831E-4</v>
      </c>
      <c r="X435" s="4">
        <f t="shared" si="43"/>
        <v>8.4226921437117758E-4</v>
      </c>
      <c r="Z435" s="9">
        <v>42033</v>
      </c>
      <c r="AA435" s="4">
        <f t="shared" si="44"/>
        <v>3.4908507224828966E-2</v>
      </c>
      <c r="AB435" s="4">
        <f t="shared" si="44"/>
        <v>3.0707280049731889E-2</v>
      </c>
      <c r="AC435" s="4">
        <f t="shared" si="44"/>
        <v>8.5848789211051546E-3</v>
      </c>
      <c r="AD435" s="4">
        <f t="shared" si="44"/>
        <v>1.2570743296034026E-2</v>
      </c>
      <c r="AE435" s="4">
        <f t="shared" si="44"/>
        <v>2.1198063099127307E-2</v>
      </c>
      <c r="AF435" s="4">
        <f t="shared" si="44"/>
        <v>1.7015186132439686E-2</v>
      </c>
      <c r="AG435" s="4"/>
    </row>
    <row r="436" spans="1:33" ht="14.5" x14ac:dyDescent="0.35">
      <c r="A436" s="2">
        <v>43647</v>
      </c>
      <c r="B436" s="4">
        <v>1.1517182976200699E-2</v>
      </c>
      <c r="C436" s="6">
        <v>4.9355607479810706E-3</v>
      </c>
      <c r="D436" s="4">
        <v>4.8942230641841888E-3</v>
      </c>
      <c r="E436" s="4">
        <v>4.6539836403640088E-3</v>
      </c>
      <c r="F436" s="4">
        <v>4.6827584142678036E-3</v>
      </c>
      <c r="G436" s="6">
        <v>5.0060868107517139E-3</v>
      </c>
      <c r="H436" s="4">
        <v>4.9597831571218699E-3</v>
      </c>
      <c r="J436" s="2">
        <v>43647</v>
      </c>
      <c r="K436" s="8">
        <f t="shared" si="46"/>
        <v>4.331775115499471E-5</v>
      </c>
      <c r="L436" s="8">
        <f t="shared" si="46"/>
        <v>4.3863597996177746E-5</v>
      </c>
      <c r="M436" s="8">
        <f t="shared" si="46"/>
        <v>4.7103505123429188E-5</v>
      </c>
      <c r="N436" s="8">
        <f t="shared" si="45"/>
        <v>4.6709359092751651E-5</v>
      </c>
      <c r="O436" s="8">
        <f t="shared" si="45"/>
        <v>4.2394373275724479E-5</v>
      </c>
      <c r="P436" s="8">
        <f t="shared" si="45"/>
        <v>4.2999492387255066E-5</v>
      </c>
      <c r="Q436" s="8"/>
      <c r="R436" s="9">
        <v>42034</v>
      </c>
      <c r="S436" s="4">
        <f t="shared" si="43"/>
        <v>6.5816222282196286E-3</v>
      </c>
      <c r="T436" s="4">
        <f t="shared" si="43"/>
        <v>6.6229599120165104E-3</v>
      </c>
      <c r="U436" s="4">
        <f t="shared" si="43"/>
        <v>6.8631993358366904E-3</v>
      </c>
      <c r="V436" s="4">
        <f t="shared" si="43"/>
        <v>6.8344245619328956E-3</v>
      </c>
      <c r="W436" s="4">
        <f t="shared" si="43"/>
        <v>6.5110961654489853E-3</v>
      </c>
      <c r="X436" s="4">
        <f t="shared" si="43"/>
        <v>6.5573998190788293E-3</v>
      </c>
      <c r="Z436" s="9">
        <v>42034</v>
      </c>
      <c r="AA436" s="4">
        <f t="shared" si="44"/>
        <v>0.48613673099030796</v>
      </c>
      <c r="AB436" s="4">
        <f t="shared" si="44"/>
        <v>0.49743532377489474</v>
      </c>
      <c r="AC436" s="4">
        <f t="shared" si="44"/>
        <v>0.56857693880057814</v>
      </c>
      <c r="AD436" s="4">
        <f t="shared" si="44"/>
        <v>0.55953414910305588</v>
      </c>
      <c r="AE436" s="4">
        <f t="shared" si="44"/>
        <v>0.46745033033940908</v>
      </c>
      <c r="AF436" s="4">
        <f t="shared" si="44"/>
        <v>0.47963614516240627</v>
      </c>
      <c r="AG436" s="4"/>
    </row>
    <row r="437" spans="1:33" ht="14.5" x14ac:dyDescent="0.35">
      <c r="A437" s="2">
        <v>43648</v>
      </c>
      <c r="B437" s="4">
        <v>3.9844459727787296E-3</v>
      </c>
      <c r="C437" s="6">
        <v>4.5223059132695198E-3</v>
      </c>
      <c r="D437" s="4">
        <v>4.3767383322119713E-3</v>
      </c>
      <c r="E437" s="4">
        <v>6.7345053955930314E-3</v>
      </c>
      <c r="F437" s="4">
        <v>6.5581359264884455E-3</v>
      </c>
      <c r="G437" s="6">
        <v>6.7147195052092747E-3</v>
      </c>
      <c r="H437" s="4">
        <v>7.0459161671139209E-3</v>
      </c>
      <c r="J437" s="2">
        <v>43648</v>
      </c>
      <c r="K437" s="8">
        <f t="shared" si="46"/>
        <v>2.8929331558475637E-7</v>
      </c>
      <c r="L437" s="8">
        <f t="shared" si="46"/>
        <v>1.5389329526969968E-7</v>
      </c>
      <c r="M437" s="8">
        <f t="shared" si="46"/>
        <v>7.5628268290097312E-6</v>
      </c>
      <c r="N437" s="8">
        <f t="shared" si="45"/>
        <v>6.6238799778263195E-6</v>
      </c>
      <c r="O437" s="8">
        <f t="shared" si="45"/>
        <v>7.4543935618907661E-6</v>
      </c>
      <c r="P437" s="8">
        <f t="shared" si="45"/>
        <v>9.3725997508027535E-6</v>
      </c>
      <c r="Q437" s="8"/>
      <c r="R437" s="9">
        <v>42037</v>
      </c>
      <c r="S437" s="4">
        <f t="shared" si="43"/>
        <v>5.3785994049079019E-4</v>
      </c>
      <c r="T437" s="4">
        <f t="shared" si="43"/>
        <v>3.9229235943324166E-4</v>
      </c>
      <c r="U437" s="4">
        <f t="shared" si="43"/>
        <v>2.7500594228143018E-3</v>
      </c>
      <c r="V437" s="4">
        <f t="shared" si="43"/>
        <v>2.5736899537097159E-3</v>
      </c>
      <c r="W437" s="4">
        <f t="shared" si="43"/>
        <v>2.730273532430545E-3</v>
      </c>
      <c r="X437" s="4">
        <f t="shared" si="43"/>
        <v>3.0614701943351913E-3</v>
      </c>
      <c r="Z437" s="9">
        <v>42037</v>
      </c>
      <c r="AA437" s="4">
        <f t="shared" si="44"/>
        <v>7.6888606498421996E-3</v>
      </c>
      <c r="AB437" s="4">
        <f t="shared" si="44"/>
        <v>4.2742879865464989E-3</v>
      </c>
      <c r="AC437" s="4">
        <f t="shared" si="44"/>
        <v>0.11649250963103408</v>
      </c>
      <c r="AD437" s="4">
        <f t="shared" si="44"/>
        <v>0.10586582954386703</v>
      </c>
      <c r="AE437" s="4">
        <f t="shared" si="44"/>
        <v>0.11529356968784144</v>
      </c>
      <c r="AF437" s="4">
        <f t="shared" si="44"/>
        <v>0.1355471229395977</v>
      </c>
      <c r="AG437" s="4"/>
    </row>
    <row r="438" spans="1:33" ht="14.5" x14ac:dyDescent="0.35">
      <c r="A438" s="2">
        <v>43649</v>
      </c>
      <c r="B438" s="4">
        <v>2.87493102843581E-3</v>
      </c>
      <c r="C438" s="6">
        <v>5.562102422118187E-3</v>
      </c>
      <c r="D438" s="4">
        <v>4.6080909669399261E-3</v>
      </c>
      <c r="E438" s="4">
        <v>5.5775229163782638E-3</v>
      </c>
      <c r="F438" s="4">
        <v>5.3433280585009702E-3</v>
      </c>
      <c r="G438" s="6">
        <v>5.6161198365177181E-3</v>
      </c>
      <c r="H438" s="4">
        <v>5.5197916179866146E-3</v>
      </c>
      <c r="J438" s="2">
        <v>43649</v>
      </c>
      <c r="K438" s="8">
        <f t="shared" si="46"/>
        <v>7.2208900990248879E-6</v>
      </c>
      <c r="L438" s="8">
        <f t="shared" si="46"/>
        <v>3.0038433724355919E-6</v>
      </c>
      <c r="M438" s="8">
        <f t="shared" si="46"/>
        <v>7.3040029127723571E-6</v>
      </c>
      <c r="N438" s="8">
        <f t="shared" si="45"/>
        <v>6.0929838980345036E-6</v>
      </c>
      <c r="O438" s="8">
        <f t="shared" si="45"/>
        <v>7.5141160815535123E-6</v>
      </c>
      <c r="P438" s="8">
        <f t="shared" si="45"/>
        <v>6.9952875381590297E-6</v>
      </c>
      <c r="Q438" s="8"/>
      <c r="R438" s="9">
        <v>42038</v>
      </c>
      <c r="S438" s="4">
        <f t="shared" si="43"/>
        <v>2.687171393682377E-3</v>
      </c>
      <c r="T438" s="4">
        <f t="shared" si="43"/>
        <v>1.7331599385041162E-3</v>
      </c>
      <c r="U438" s="4">
        <f t="shared" si="43"/>
        <v>2.7025918879424538E-3</v>
      </c>
      <c r="V438" s="4">
        <f t="shared" si="43"/>
        <v>2.4683970300651602E-3</v>
      </c>
      <c r="W438" s="4">
        <f t="shared" si="43"/>
        <v>2.7411888080819081E-3</v>
      </c>
      <c r="X438" s="4">
        <f t="shared" si="43"/>
        <v>2.6448605895508046E-3</v>
      </c>
      <c r="Z438" s="9">
        <v>42038</v>
      </c>
      <c r="AA438" s="4">
        <f t="shared" si="44"/>
        <v>0.1768259633335707</v>
      </c>
      <c r="AB438" s="4">
        <f t="shared" si="44"/>
        <v>9.5672626982253872E-2</v>
      </c>
      <c r="AC438" s="4">
        <f t="shared" si="44"/>
        <v>0.17816550583585511</v>
      </c>
      <c r="AD438" s="4">
        <f t="shared" si="44"/>
        <v>0.15786127950564799</v>
      </c>
      <c r="AE438" s="4">
        <f t="shared" si="44"/>
        <v>0.18151931594163928</v>
      </c>
      <c r="AF438" s="4">
        <f t="shared" si="44"/>
        <v>0.17315192576304606</v>
      </c>
      <c r="AG438" s="4"/>
    </row>
    <row r="439" spans="1:33" ht="14.5" x14ac:dyDescent="0.35">
      <c r="A439" s="2">
        <v>43651</v>
      </c>
      <c r="B439" s="4">
        <v>7.3617306356599504E-3</v>
      </c>
      <c r="C439" s="6">
        <v>4.1531329043209553E-3</v>
      </c>
      <c r="D439" s="4">
        <v>3.1405878253281121E-3</v>
      </c>
      <c r="E439" s="4">
        <v>5.1418385256385519E-3</v>
      </c>
      <c r="F439" s="4">
        <v>4.9852127837541555E-3</v>
      </c>
      <c r="G439" s="6">
        <v>5.2359197020254598E-3</v>
      </c>
      <c r="H439" s="4">
        <v>5.0977556071857087E-3</v>
      </c>
      <c r="J439" s="2">
        <v>43651</v>
      </c>
      <c r="K439" s="8">
        <f t="shared" si="46"/>
        <v>1.0295099401553746E-5</v>
      </c>
      <c r="L439" s="8">
        <f t="shared" si="46"/>
        <v>1.7818046625216174E-5</v>
      </c>
      <c r="M439" s="8">
        <f t="shared" si="46"/>
        <v>4.9279209801352569E-6</v>
      </c>
      <c r="N439" s="8">
        <f t="shared" si="45"/>
        <v>5.6478371004269341E-6</v>
      </c>
      <c r="O439" s="8">
        <f t="shared" si="45"/>
        <v>4.5190721255599447E-6</v>
      </c>
      <c r="P439" s="8">
        <f t="shared" si="45"/>
        <v>5.1255829295549437E-6</v>
      </c>
      <c r="Q439" s="8"/>
      <c r="R439" s="9">
        <v>42039</v>
      </c>
      <c r="S439" s="4">
        <f t="shared" si="43"/>
        <v>3.2085977313389951E-3</v>
      </c>
      <c r="T439" s="4">
        <f t="shared" si="43"/>
        <v>4.2211428103318387E-3</v>
      </c>
      <c r="U439" s="4">
        <f t="shared" si="43"/>
        <v>2.2198921100213985E-3</v>
      </c>
      <c r="V439" s="4">
        <f t="shared" si="43"/>
        <v>2.3765178519057949E-3</v>
      </c>
      <c r="W439" s="4">
        <f t="shared" si="43"/>
        <v>2.1258109336344906E-3</v>
      </c>
      <c r="X439" s="4">
        <f t="shared" si="43"/>
        <v>2.2639750284742417E-3</v>
      </c>
      <c r="Z439" s="9">
        <v>42039</v>
      </c>
      <c r="AA439" s="4">
        <f t="shared" si="44"/>
        <v>0.20014077201600111</v>
      </c>
      <c r="AB439" s="4">
        <f t="shared" si="44"/>
        <v>0.49217632331688788</v>
      </c>
      <c r="AC439" s="4">
        <f t="shared" si="44"/>
        <v>7.2846858176150775E-2</v>
      </c>
      <c r="AD439" s="4">
        <f t="shared" si="44"/>
        <v>8.6894464770487456E-2</v>
      </c>
      <c r="AE439" s="4">
        <f t="shared" si="44"/>
        <v>6.5252725160139136E-2</v>
      </c>
      <c r="AF439" s="4">
        <f t="shared" si="44"/>
        <v>7.661743581873437E-2</v>
      </c>
      <c r="AG439" s="4"/>
    </row>
    <row r="440" spans="1:33" ht="14.5" x14ac:dyDescent="0.35">
      <c r="A440" s="2">
        <v>43654</v>
      </c>
      <c r="B440" s="4">
        <v>4.3456014486193597E-3</v>
      </c>
      <c r="C440" s="6">
        <v>4.225495271384716E-3</v>
      </c>
      <c r="D440" s="4">
        <v>3.7733516655862331E-3</v>
      </c>
      <c r="E440" s="4">
        <v>6.1902326904750421E-3</v>
      </c>
      <c r="F440" s="4">
        <v>6.3714155900783335E-3</v>
      </c>
      <c r="G440" s="6">
        <v>6.0761737099230854E-3</v>
      </c>
      <c r="H440" s="4">
        <v>6.1835845362768482E-3</v>
      </c>
      <c r="J440" s="2">
        <v>43654</v>
      </c>
      <c r="K440" s="8">
        <f t="shared" si="46"/>
        <v>1.4425493809919635E-8</v>
      </c>
      <c r="L440" s="8">
        <f t="shared" si="46"/>
        <v>3.2746981418146042E-7</v>
      </c>
      <c r="M440" s="8">
        <f t="shared" si="46"/>
        <v>3.4026644184300369E-6</v>
      </c>
      <c r="N440" s="8">
        <f t="shared" si="45"/>
        <v>4.103922935735159E-6</v>
      </c>
      <c r="O440" s="8">
        <f t="shared" si="45"/>
        <v>2.9948803515938907E-6</v>
      </c>
      <c r="P440" s="8">
        <f t="shared" si="45"/>
        <v>3.378181830514955E-6</v>
      </c>
      <c r="Q440" s="8"/>
      <c r="R440" s="9">
        <v>42040</v>
      </c>
      <c r="S440" s="4">
        <f t="shared" si="43"/>
        <v>1.2010617723464366E-4</v>
      </c>
      <c r="T440" s="4">
        <f t="shared" si="43"/>
        <v>5.7224978303312656E-4</v>
      </c>
      <c r="U440" s="4">
        <f t="shared" si="43"/>
        <v>1.8446312418556824E-3</v>
      </c>
      <c r="V440" s="4">
        <f t="shared" si="43"/>
        <v>2.0258141414589738E-3</v>
      </c>
      <c r="W440" s="4">
        <f t="shared" si="43"/>
        <v>1.7305722613037257E-3</v>
      </c>
      <c r="X440" s="4">
        <f t="shared" si="43"/>
        <v>1.8379830876574885E-3</v>
      </c>
      <c r="Z440" s="9">
        <v>42040</v>
      </c>
      <c r="AA440" s="4">
        <f t="shared" si="44"/>
        <v>3.96471216111971E-4</v>
      </c>
      <c r="AB440" s="4">
        <f t="shared" si="44"/>
        <v>1.0455036295758724E-2</v>
      </c>
      <c r="AC440" s="4">
        <f t="shared" si="44"/>
        <v>5.5817890786299618E-2</v>
      </c>
      <c r="AD440" s="4">
        <f t="shared" si="44"/>
        <v>6.470396027587455E-2</v>
      </c>
      <c r="AE440" s="4">
        <f t="shared" si="44"/>
        <v>5.0398166380327236E-2</v>
      </c>
      <c r="AF440" s="4">
        <f t="shared" si="44"/>
        <v>5.5498089821709229E-2</v>
      </c>
      <c r="AG440" s="4"/>
    </row>
    <row r="441" spans="1:33" ht="14.5" x14ac:dyDescent="0.35">
      <c r="A441" s="2">
        <v>43655</v>
      </c>
      <c r="B441" s="4">
        <v>4.7383012455921797E-3</v>
      </c>
      <c r="C441" s="6">
        <v>3.0777202919125561E-3</v>
      </c>
      <c r="D441" s="4">
        <v>3.9249132387340069E-3</v>
      </c>
      <c r="E441" s="4">
        <v>5.7500310351096349E-3</v>
      </c>
      <c r="F441" s="4">
        <v>6.0562930880115017E-3</v>
      </c>
      <c r="G441" s="6">
        <v>6.0120754538248028E-3</v>
      </c>
      <c r="H441" s="4">
        <v>5.5652598553772963E-3</v>
      </c>
      <c r="J441" s="2">
        <v>43655</v>
      </c>
      <c r="K441" s="8">
        <f t="shared" si="46"/>
        <v>2.757529103723528E-6</v>
      </c>
      <c r="L441" s="8">
        <f t="shared" si="46"/>
        <v>6.6160004970071098E-7</v>
      </c>
      <c r="M441" s="8">
        <f t="shared" si="46"/>
        <v>1.0235971669970341E-6</v>
      </c>
      <c r="N441" s="8">
        <f t="shared" si="45"/>
        <v>1.7371024966838787E-6</v>
      </c>
      <c r="O441" s="8">
        <f t="shared" si="45"/>
        <v>1.6225007335586459E-6</v>
      </c>
      <c r="P441" s="8">
        <f t="shared" si="45"/>
        <v>6.8386054229773265E-7</v>
      </c>
      <c r="Q441" s="8"/>
      <c r="R441" s="9">
        <v>42041</v>
      </c>
      <c r="S441" s="4">
        <f t="shared" si="43"/>
        <v>1.6605809536796236E-3</v>
      </c>
      <c r="T441" s="4">
        <f t="shared" si="43"/>
        <v>8.1338800685817284E-4</v>
      </c>
      <c r="U441" s="4">
        <f t="shared" si="43"/>
        <v>1.0117297895174552E-3</v>
      </c>
      <c r="V441" s="4">
        <f t="shared" si="43"/>
        <v>1.3179918424193219E-3</v>
      </c>
      <c r="W441" s="4">
        <f t="shared" si="43"/>
        <v>1.2737742082326231E-3</v>
      </c>
      <c r="X441" s="4">
        <f t="shared" si="43"/>
        <v>8.2695860978511653E-4</v>
      </c>
      <c r="Z441" s="9">
        <v>42041</v>
      </c>
      <c r="AA441" s="4">
        <f t="shared" si="44"/>
        <v>0.1080594890625346</v>
      </c>
      <c r="AB441" s="4">
        <f t="shared" si="44"/>
        <v>1.890275588886281E-2</v>
      </c>
      <c r="AC441" s="4">
        <f t="shared" si="44"/>
        <v>1.7574510552776923E-2</v>
      </c>
      <c r="AD441" s="4">
        <f t="shared" si="44"/>
        <v>2.7795703094381841E-2</v>
      </c>
      <c r="AE441" s="4">
        <f t="shared" si="44"/>
        <v>2.6222039499371075E-2</v>
      </c>
      <c r="AF441" s="4">
        <f t="shared" si="44"/>
        <v>1.2272002367177404E-2</v>
      </c>
      <c r="AG441" s="4"/>
    </row>
    <row r="442" spans="1:33" ht="14.5" x14ac:dyDescent="0.35">
      <c r="A442" s="2">
        <v>43656</v>
      </c>
      <c r="B442" s="4">
        <v>5.2360965287830703E-3</v>
      </c>
      <c r="C442" s="6">
        <v>4.5168674550950527E-3</v>
      </c>
      <c r="D442" s="4">
        <v>3.4309166949242349E-3</v>
      </c>
      <c r="E442" s="4">
        <v>5.0836100324934928E-3</v>
      </c>
      <c r="F442" s="4">
        <v>5.5022111345882103E-3</v>
      </c>
      <c r="G442" s="6">
        <v>5.2594009340705987E-3</v>
      </c>
      <c r="H442" s="4">
        <v>5.1940339045359416E-3</v>
      </c>
      <c r="J442" s="2">
        <v>43656</v>
      </c>
      <c r="K442" s="8">
        <f t="shared" si="46"/>
        <v>5.1729046043812379E-7</v>
      </c>
      <c r="L442" s="8">
        <f t="shared" si="46"/>
        <v>3.2586742325706126E-6</v>
      </c>
      <c r="M442" s="8">
        <f t="shared" si="46"/>
        <v>2.325213155067131E-8</v>
      </c>
      <c r="N442" s="8">
        <f t="shared" si="45"/>
        <v>7.0816983422825066E-8</v>
      </c>
      <c r="O442" s="8">
        <f t="shared" si="45"/>
        <v>5.430953058053815E-10</v>
      </c>
      <c r="P442" s="8">
        <f t="shared" si="45"/>
        <v>1.7692643585551346E-9</v>
      </c>
      <c r="Q442" s="8"/>
      <c r="R442" s="9">
        <v>42044</v>
      </c>
      <c r="S442" s="4">
        <f t="shared" si="43"/>
        <v>7.1922907368801754E-4</v>
      </c>
      <c r="T442" s="4">
        <f t="shared" si="43"/>
        <v>1.8051798338588354E-3</v>
      </c>
      <c r="U442" s="4">
        <f t="shared" si="43"/>
        <v>1.5248649628957743E-4</v>
      </c>
      <c r="V442" s="4">
        <f t="shared" si="43"/>
        <v>2.6611460580514001E-4</v>
      </c>
      <c r="W442" s="4">
        <f t="shared" si="43"/>
        <v>2.3304405287528397E-5</v>
      </c>
      <c r="X442" s="4">
        <f t="shared" si="43"/>
        <v>4.2062624247128644E-5</v>
      </c>
      <c r="Z442" s="9">
        <v>42044</v>
      </c>
      <c r="AA442" s="4">
        <f t="shared" si="44"/>
        <v>1.1474259850094759E-2</v>
      </c>
      <c r="AB442" s="4">
        <f t="shared" si="44"/>
        <v>0.10340207871473472</v>
      </c>
      <c r="AC442" s="4">
        <f t="shared" si="44"/>
        <v>4.4107283859795565E-4</v>
      </c>
      <c r="AD442" s="4">
        <f t="shared" si="44"/>
        <v>1.2087225874131136E-3</v>
      </c>
      <c r="AE442" s="4">
        <f t="shared" si="44"/>
        <v>9.8459760662361617E-6</v>
      </c>
      <c r="AF442" s="4">
        <f t="shared" si="44"/>
        <v>3.2614923239027149E-5</v>
      </c>
      <c r="AG442" s="4"/>
    </row>
    <row r="443" spans="1:33" ht="14.5" x14ac:dyDescent="0.35">
      <c r="A443" s="2">
        <v>43657</v>
      </c>
      <c r="B443" s="4">
        <v>4.1065052684947098E-3</v>
      </c>
      <c r="C443" s="6">
        <v>3.497409168630838E-3</v>
      </c>
      <c r="D443" s="4">
        <v>4.290818702429533E-3</v>
      </c>
      <c r="E443" s="4">
        <v>5.2539589360850849E-3</v>
      </c>
      <c r="F443" s="4">
        <v>5.7030828201119141E-3</v>
      </c>
      <c r="G443" s="6">
        <v>5.4469651169448728E-3</v>
      </c>
      <c r="H443" s="4">
        <v>5.3286938078941741E-3</v>
      </c>
      <c r="J443" s="2">
        <v>43657</v>
      </c>
      <c r="K443" s="8">
        <f t="shared" si="46"/>
        <v>3.7099805886937982E-7</v>
      </c>
      <c r="L443" s="8">
        <f t="shared" si="46"/>
        <v>3.3971441928846422E-8</v>
      </c>
      <c r="M443" s="8">
        <f t="shared" si="46"/>
        <v>1.3166499192666029E-6</v>
      </c>
      <c r="N443" s="8">
        <f t="shared" si="45"/>
        <v>2.5490598783279866E-6</v>
      </c>
      <c r="O443" s="8">
        <f t="shared" si="45"/>
        <v>1.7968326053070339E-6</v>
      </c>
      <c r="P443" s="8">
        <f t="shared" si="45"/>
        <v>1.4937448258393957E-6</v>
      </c>
      <c r="Q443" s="8"/>
      <c r="R443" s="9">
        <v>42045</v>
      </c>
      <c r="S443" s="4">
        <f t="shared" si="43"/>
        <v>6.0909609986387189E-4</v>
      </c>
      <c r="T443" s="4">
        <f t="shared" si="43"/>
        <v>1.8431343393482316E-4</v>
      </c>
      <c r="U443" s="4">
        <f t="shared" si="43"/>
        <v>1.147453667590375E-3</v>
      </c>
      <c r="V443" s="4">
        <f t="shared" si="43"/>
        <v>1.5965775516172042E-3</v>
      </c>
      <c r="W443" s="4">
        <f t="shared" si="43"/>
        <v>1.340459848450163E-3</v>
      </c>
      <c r="X443" s="4">
        <f t="shared" si="43"/>
        <v>1.2221885393994643E-3</v>
      </c>
      <c r="Z443" s="9">
        <v>42045</v>
      </c>
      <c r="AA443" s="4">
        <f t="shared" si="44"/>
        <v>1.3606463877141595E-2</v>
      </c>
      <c r="AB443" s="4">
        <f t="shared" si="44"/>
        <v>9.4988046280186644E-4</v>
      </c>
      <c r="AC443" s="4">
        <f t="shared" si="44"/>
        <v>2.801159514450835E-2</v>
      </c>
      <c r="AD443" s="4">
        <f t="shared" si="44"/>
        <v>4.8484591951993838E-2</v>
      </c>
      <c r="AE443" s="4">
        <f t="shared" si="44"/>
        <v>3.6393252482066707E-2</v>
      </c>
      <c r="AF443" s="4">
        <f t="shared" si="44"/>
        <v>3.1173902978488321E-2</v>
      </c>
      <c r="AG443" s="4"/>
    </row>
    <row r="444" spans="1:33" ht="14.5" x14ac:dyDescent="0.35">
      <c r="A444" s="2">
        <v>43658</v>
      </c>
      <c r="B444" s="4">
        <v>2.2106553318790301E-3</v>
      </c>
      <c r="C444" s="6">
        <v>4.02842927724123E-3</v>
      </c>
      <c r="D444" s="4">
        <v>4.4357152655720711E-3</v>
      </c>
      <c r="E444" s="4">
        <v>5.1845726664562245E-3</v>
      </c>
      <c r="F444" s="4">
        <v>5.5026012792918737E-3</v>
      </c>
      <c r="G444" s="6">
        <v>5.4147065472112781E-3</v>
      </c>
      <c r="H444" s="4">
        <v>5.1410127083226613E-3</v>
      </c>
      <c r="J444" s="2">
        <v>43658</v>
      </c>
      <c r="K444" s="8">
        <f t="shared" si="46"/>
        <v>3.3043021164376584E-6</v>
      </c>
      <c r="L444" s="8">
        <f t="shared" si="46"/>
        <v>4.9508917085260798E-6</v>
      </c>
      <c r="M444" s="8">
        <f t="shared" si="46"/>
        <v>8.8441843128987246E-6</v>
      </c>
      <c r="N444" s="8">
        <f t="shared" si="45"/>
        <v>1.0836908120687844E-5</v>
      </c>
      <c r="O444" s="8">
        <f t="shared" si="45"/>
        <v>1.0265944190472055E-5</v>
      </c>
      <c r="P444" s="8">
        <f t="shared" si="45"/>
        <v>8.5869943536776021E-6</v>
      </c>
      <c r="Q444" s="8"/>
      <c r="R444" s="9">
        <v>42046</v>
      </c>
      <c r="S444" s="4">
        <f t="shared" si="43"/>
        <v>1.8177739453621999E-3</v>
      </c>
      <c r="T444" s="4">
        <f t="shared" si="43"/>
        <v>2.225059933693041E-3</v>
      </c>
      <c r="U444" s="4">
        <f t="shared" si="43"/>
        <v>2.9739173345771945E-3</v>
      </c>
      <c r="V444" s="4">
        <f t="shared" si="43"/>
        <v>3.2919459474128436E-3</v>
      </c>
      <c r="W444" s="4">
        <f t="shared" si="43"/>
        <v>3.204051215332248E-3</v>
      </c>
      <c r="X444" s="4">
        <f t="shared" si="43"/>
        <v>2.9303573764436312E-3</v>
      </c>
      <c r="Z444" s="9">
        <v>42046</v>
      </c>
      <c r="AA444" s="4">
        <f t="shared" si="44"/>
        <v>0.14885113551486295</v>
      </c>
      <c r="AB444" s="4">
        <f t="shared" si="44"/>
        <v>0.19477617162069549</v>
      </c>
      <c r="AC444" s="4">
        <f t="shared" si="44"/>
        <v>0.27878945930981436</v>
      </c>
      <c r="AD444" s="4">
        <f t="shared" si="44"/>
        <v>0.31367926117104306</v>
      </c>
      <c r="AE444" s="4">
        <f t="shared" si="44"/>
        <v>0.30409840839315239</v>
      </c>
      <c r="AF444" s="4">
        <f t="shared" si="44"/>
        <v>0.27396494766256652</v>
      </c>
      <c r="AG444" s="4"/>
    </row>
    <row r="445" spans="1:33" ht="14.5" x14ac:dyDescent="0.35">
      <c r="A445" s="2">
        <v>43661</v>
      </c>
      <c r="B445" s="4">
        <v>2.5855585893987702E-3</v>
      </c>
      <c r="C445" s="6">
        <v>4.0956297889351836E-3</v>
      </c>
      <c r="D445" s="4">
        <v>3.827248932793736E-3</v>
      </c>
      <c r="E445" s="4">
        <v>4.3083163638311106E-3</v>
      </c>
      <c r="F445" s="4">
        <v>4.623431166416705E-3</v>
      </c>
      <c r="G445" s="6">
        <v>4.468144309749001E-3</v>
      </c>
      <c r="H445" s="4">
        <v>4.3624060623819764E-3</v>
      </c>
      <c r="J445" s="2">
        <v>43661</v>
      </c>
      <c r="K445" s="8">
        <f t="shared" si="46"/>
        <v>2.2803150276693424E-6</v>
      </c>
      <c r="L445" s="8">
        <f t="shared" si="46"/>
        <v>1.5417949088803082E-6</v>
      </c>
      <c r="M445" s="8">
        <f t="shared" si="46"/>
        <v>2.9678943493670708E-6</v>
      </c>
      <c r="N445" s="8">
        <f t="shared" si="45"/>
        <v>4.1529246401617182E-6</v>
      </c>
      <c r="O445" s="8">
        <f t="shared" si="45"/>
        <v>3.5441289944665974E-6</v>
      </c>
      <c r="P445" s="8">
        <f t="shared" si="45"/>
        <v>3.1571869422468058E-6</v>
      </c>
      <c r="Q445" s="8"/>
      <c r="R445" s="9">
        <v>42047</v>
      </c>
      <c r="S445" s="4">
        <f t="shared" si="43"/>
        <v>1.5100711995364134E-3</v>
      </c>
      <c r="T445" s="4">
        <f t="shared" si="43"/>
        <v>1.2416903433949658E-3</v>
      </c>
      <c r="U445" s="4">
        <f t="shared" si="43"/>
        <v>1.7227577744323404E-3</v>
      </c>
      <c r="V445" s="4">
        <f t="shared" si="43"/>
        <v>2.0378725770179348E-3</v>
      </c>
      <c r="W445" s="4">
        <f t="shared" si="43"/>
        <v>1.8825857203502308E-3</v>
      </c>
      <c r="X445" s="4">
        <f t="shared" si="43"/>
        <v>1.7768474729832062E-3</v>
      </c>
      <c r="Z445" s="9">
        <v>42047</v>
      </c>
      <c r="AA445" s="4">
        <f t="shared" si="44"/>
        <v>9.1275875588826327E-2</v>
      </c>
      <c r="AB445" s="4">
        <f t="shared" si="44"/>
        <v>6.7770504160791223E-2</v>
      </c>
      <c r="AC445" s="4">
        <f t="shared" si="44"/>
        <v>0.11073763662007652</v>
      </c>
      <c r="AD445" s="4">
        <f t="shared" si="44"/>
        <v>0.14042492247530869</v>
      </c>
      <c r="AE445" s="4">
        <f t="shared" si="44"/>
        <v>0.12569657504166898</v>
      </c>
      <c r="AF445" s="4">
        <f t="shared" si="44"/>
        <v>0.11577313004254774</v>
      </c>
      <c r="AG445" s="4"/>
    </row>
    <row r="446" spans="1:33" ht="14.5" x14ac:dyDescent="0.35">
      <c r="A446" s="2">
        <v>43662</v>
      </c>
      <c r="B446" s="4">
        <v>2.7503737636136601E-3</v>
      </c>
      <c r="C446" s="6">
        <v>4.2556063272058964E-3</v>
      </c>
      <c r="D446" s="4">
        <v>3.4745670855045319E-3</v>
      </c>
      <c r="E446" s="4">
        <v>4.1697567052859826E-3</v>
      </c>
      <c r="F446" s="4">
        <v>4.4638198492201533E-3</v>
      </c>
      <c r="G446" s="6">
        <v>4.3860177599514246E-3</v>
      </c>
      <c r="H446" s="4">
        <v>4.3129834068728447E-3</v>
      </c>
      <c r="J446" s="2">
        <v>43662</v>
      </c>
      <c r="K446" s="8">
        <f t="shared" si="46"/>
        <v>2.2657250704984554E-6</v>
      </c>
      <c r="L446" s="8">
        <f t="shared" si="46"/>
        <v>5.2445596747133578E-7</v>
      </c>
      <c r="M446" s="8">
        <f t="shared" si="46"/>
        <v>2.0146479351103753E-6</v>
      </c>
      <c r="N446" s="8">
        <f t="shared" si="45"/>
        <v>2.9358974882802141E-6</v>
      </c>
      <c r="O446" s="8">
        <f t="shared" si="45"/>
        <v>2.675331282755773E-6</v>
      </c>
      <c r="P446" s="8">
        <f t="shared" si="45"/>
        <v>2.4417488972065961E-6</v>
      </c>
      <c r="Q446" s="8"/>
      <c r="R446" s="9">
        <v>42048</v>
      </c>
      <c r="S446" s="4">
        <f t="shared" ref="S446:X488" si="47">ABS($B446-C446)</f>
        <v>1.5052325635922363E-3</v>
      </c>
      <c r="T446" s="4">
        <f t="shared" si="47"/>
        <v>7.2419332189087174E-4</v>
      </c>
      <c r="U446" s="4">
        <f t="shared" si="47"/>
        <v>1.4193829416723224E-3</v>
      </c>
      <c r="V446" s="4">
        <f t="shared" si="47"/>
        <v>1.7134460856064932E-3</v>
      </c>
      <c r="W446" s="4">
        <f t="shared" si="47"/>
        <v>1.6356439963377645E-3</v>
      </c>
      <c r="X446" s="4">
        <f t="shared" si="47"/>
        <v>1.5626096432591846E-3</v>
      </c>
      <c r="Z446" s="9">
        <v>42048</v>
      </c>
      <c r="AA446" s="4">
        <f t="shared" ref="AA446:AF488" si="48">($B446/C446)-LN($B446/C446)-1</f>
        <v>8.2794651030111632E-2</v>
      </c>
      <c r="AB446" s="4">
        <f t="shared" si="48"/>
        <v>2.5306153355323824E-2</v>
      </c>
      <c r="AC446" s="4">
        <f t="shared" si="48"/>
        <v>7.5721410963324853E-2</v>
      </c>
      <c r="AD446" s="4">
        <f t="shared" si="48"/>
        <v>0.10041607184399903</v>
      </c>
      <c r="AE446" s="4">
        <f t="shared" si="48"/>
        <v>9.3762545016219834E-2</v>
      </c>
      <c r="AF446" s="4">
        <f t="shared" si="48"/>
        <v>8.758940102629631E-2</v>
      </c>
      <c r="AG446" s="4"/>
    </row>
    <row r="447" spans="1:33" ht="14.5" x14ac:dyDescent="0.35">
      <c r="A447" s="2">
        <v>43663</v>
      </c>
      <c r="B447" s="4">
        <v>2.7755797683275199E-3</v>
      </c>
      <c r="C447" s="6">
        <v>4.6153096482157707E-3</v>
      </c>
      <c r="D447" s="4">
        <v>3.6917692050337791E-3</v>
      </c>
      <c r="E447" s="4">
        <v>3.9764497057590666E-3</v>
      </c>
      <c r="F447" s="4">
        <v>4.3116176558877367E-3</v>
      </c>
      <c r="G447" s="6">
        <v>4.2584898215064487E-3</v>
      </c>
      <c r="H447" s="4">
        <v>4.2073889124023033E-3</v>
      </c>
      <c r="J447" s="2">
        <v>43663</v>
      </c>
      <c r="K447" s="8">
        <f t="shared" si="46"/>
        <v>3.3846060309536378E-6</v>
      </c>
      <c r="L447" s="8">
        <f t="shared" si="46"/>
        <v>8.3940308393213257E-7</v>
      </c>
      <c r="M447" s="8">
        <f t="shared" si="46"/>
        <v>1.4420886066268468E-6</v>
      </c>
      <c r="N447" s="8">
        <f t="shared" si="45"/>
        <v>2.3594123920204532E-6</v>
      </c>
      <c r="O447" s="8">
        <f t="shared" si="45"/>
        <v>2.1990222258191335E-6</v>
      </c>
      <c r="P447" s="8">
        <f t="shared" si="45"/>
        <v>2.0500774250561636E-6</v>
      </c>
      <c r="Q447" s="8"/>
      <c r="R447" s="9">
        <v>42052</v>
      </c>
      <c r="S447" s="4">
        <f t="shared" si="47"/>
        <v>1.8397298798882508E-3</v>
      </c>
      <c r="T447" s="4">
        <f t="shared" si="47"/>
        <v>9.1618943670625924E-4</v>
      </c>
      <c r="U447" s="4">
        <f t="shared" si="47"/>
        <v>1.2008699374315467E-3</v>
      </c>
      <c r="V447" s="4">
        <f t="shared" si="47"/>
        <v>1.5360378875602168E-3</v>
      </c>
      <c r="W447" s="4">
        <f t="shared" si="47"/>
        <v>1.4829100531789288E-3</v>
      </c>
      <c r="X447" s="4">
        <f t="shared" si="47"/>
        <v>1.4318091440747834E-3</v>
      </c>
      <c r="Z447" s="9">
        <v>42052</v>
      </c>
      <c r="AA447" s="4">
        <f t="shared" si="48"/>
        <v>0.10990469554769211</v>
      </c>
      <c r="AB447" s="4">
        <f t="shared" si="48"/>
        <v>3.7075319189912914E-2</v>
      </c>
      <c r="AC447" s="4">
        <f t="shared" si="48"/>
        <v>5.7534231459612339E-2</v>
      </c>
      <c r="AD447" s="4">
        <f t="shared" si="48"/>
        <v>8.4197919986082725E-2</v>
      </c>
      <c r="AE447" s="4">
        <f t="shared" si="48"/>
        <v>7.9830546843149053E-2</v>
      </c>
      <c r="AF447" s="4">
        <f t="shared" si="48"/>
        <v>7.5674346827077743E-2</v>
      </c>
      <c r="AG447" s="4"/>
    </row>
    <row r="448" spans="1:33" ht="14.5" x14ac:dyDescent="0.35">
      <c r="A448" s="2">
        <v>43664</v>
      </c>
      <c r="B448" s="4">
        <v>5.0872640308597299E-3</v>
      </c>
      <c r="C448" s="6">
        <v>4.4237887486815453E-3</v>
      </c>
      <c r="D448" s="4">
        <v>3.8326801732182498E-3</v>
      </c>
      <c r="E448" s="4">
        <v>3.7132621414578057E-3</v>
      </c>
      <c r="F448" s="4">
        <v>4.1798689738186002E-3</v>
      </c>
      <c r="G448" s="6">
        <v>3.8494718813241739E-3</v>
      </c>
      <c r="H448" s="4">
        <v>4.0442564855769844E-3</v>
      </c>
      <c r="J448" s="2">
        <v>43664</v>
      </c>
      <c r="K448" s="8">
        <f t="shared" si="46"/>
        <v>4.4019945006142175E-7</v>
      </c>
      <c r="L448" s="8">
        <f t="shared" si="46"/>
        <v>1.5739806558545776E-6</v>
      </c>
      <c r="M448" s="8">
        <f t="shared" si="46"/>
        <v>1.8878811920800574E-6</v>
      </c>
      <c r="N448" s="8">
        <f t="shared" si="45"/>
        <v>8.2336578954267507E-7</v>
      </c>
      <c r="O448" s="8">
        <f t="shared" si="45"/>
        <v>1.5321294054518522E-6</v>
      </c>
      <c r="P448" s="8">
        <f t="shared" si="45"/>
        <v>1.0878647395167383E-6</v>
      </c>
      <c r="Q448" s="8"/>
      <c r="R448" s="9">
        <v>42053</v>
      </c>
      <c r="S448" s="4">
        <f t="shared" si="47"/>
        <v>6.6347528217818464E-4</v>
      </c>
      <c r="T448" s="4">
        <f t="shared" si="47"/>
        <v>1.2545838576414801E-3</v>
      </c>
      <c r="U448" s="4">
        <f t="shared" si="47"/>
        <v>1.3740018894019242E-3</v>
      </c>
      <c r="V448" s="4">
        <f t="shared" si="47"/>
        <v>9.0739505704112971E-4</v>
      </c>
      <c r="W448" s="4">
        <f t="shared" si="47"/>
        <v>1.237792149535556E-3</v>
      </c>
      <c r="X448" s="4">
        <f t="shared" si="47"/>
        <v>1.0430075452827455E-3</v>
      </c>
      <c r="Z448" s="9">
        <v>42053</v>
      </c>
      <c r="AA448" s="4">
        <f t="shared" si="48"/>
        <v>1.0235314812054641E-2</v>
      </c>
      <c r="AB448" s="4">
        <f t="shared" si="48"/>
        <v>4.4162695585177492E-2</v>
      </c>
      <c r="AC448" s="4">
        <f t="shared" si="48"/>
        <v>5.519616238737779E-2</v>
      </c>
      <c r="AD448" s="4">
        <f t="shared" si="48"/>
        <v>2.0626694506185927E-2</v>
      </c>
      <c r="AE448" s="4">
        <f t="shared" si="48"/>
        <v>4.2744360081135024E-2</v>
      </c>
      <c r="AF448" s="4">
        <f t="shared" si="48"/>
        <v>2.8456021709025503E-2</v>
      </c>
      <c r="AG448" s="4"/>
    </row>
    <row r="449" spans="1:33" ht="14.5" x14ac:dyDescent="0.35">
      <c r="A449" s="2">
        <v>43665</v>
      </c>
      <c r="B449" s="4">
        <v>5.3559105792814303E-3</v>
      </c>
      <c r="C449" s="6">
        <v>4.6036578714847556E-3</v>
      </c>
      <c r="D449" s="4">
        <v>3.9300308562815189E-3</v>
      </c>
      <c r="E449" s="4">
        <v>4.1656479842243008E-3</v>
      </c>
      <c r="F449" s="4">
        <v>4.6040928899404128E-3</v>
      </c>
      <c r="G449" s="6">
        <v>4.2627267464239657E-3</v>
      </c>
      <c r="H449" s="4">
        <v>4.5780671454754267E-3</v>
      </c>
      <c r="J449" s="2">
        <v>43665</v>
      </c>
      <c r="K449" s="8">
        <f t="shared" si="46"/>
        <v>5.6588413638742927E-7</v>
      </c>
      <c r="L449" s="8">
        <f t="shared" si="46"/>
        <v>2.0331329844623041E-6</v>
      </c>
      <c r="M449" s="8">
        <f t="shared" si="46"/>
        <v>1.4167250451921323E-6</v>
      </c>
      <c r="N449" s="8">
        <f t="shared" si="45"/>
        <v>5.652298380060668E-7</v>
      </c>
      <c r="O449" s="8">
        <f t="shared" si="45"/>
        <v>1.195050892420937E-6</v>
      </c>
      <c r="P449" s="8">
        <f t="shared" si="45"/>
        <v>6.0504040751511469E-7</v>
      </c>
      <c r="Q449" s="8"/>
      <c r="R449" s="9">
        <v>42054</v>
      </c>
      <c r="S449" s="4">
        <f t="shared" si="47"/>
        <v>7.522527077966747E-4</v>
      </c>
      <c r="T449" s="4">
        <f t="shared" si="47"/>
        <v>1.4258797229999114E-3</v>
      </c>
      <c r="U449" s="4">
        <f t="shared" si="47"/>
        <v>1.1902625950571295E-3</v>
      </c>
      <c r="V449" s="4">
        <f t="shared" si="47"/>
        <v>7.5181768934101754E-4</v>
      </c>
      <c r="W449" s="4">
        <f t="shared" si="47"/>
        <v>1.0931838328574646E-3</v>
      </c>
      <c r="X449" s="4">
        <f t="shared" si="47"/>
        <v>7.7784343380600356E-4</v>
      </c>
      <c r="Z449" s="9">
        <v>42054</v>
      </c>
      <c r="AA449" s="4">
        <f t="shared" si="48"/>
        <v>1.2053705489729616E-2</v>
      </c>
      <c r="AB449" s="4">
        <f t="shared" si="48"/>
        <v>5.3262964357343012E-2</v>
      </c>
      <c r="AC449" s="4">
        <f t="shared" si="48"/>
        <v>3.4403989572561411E-2</v>
      </c>
      <c r="AD449" s="4">
        <f t="shared" si="48"/>
        <v>1.2038270770411197E-2</v>
      </c>
      <c r="AE449" s="4">
        <f t="shared" si="48"/>
        <v>2.8160077792800164E-2</v>
      </c>
      <c r="AF449" s="4">
        <f t="shared" si="48"/>
        <v>1.2982671081969377E-2</v>
      </c>
      <c r="AG449" s="4"/>
    </row>
    <row r="450" spans="1:33" ht="14.5" x14ac:dyDescent="0.35">
      <c r="A450" s="2">
        <v>43668</v>
      </c>
      <c r="B450" s="4">
        <v>3.5187601694435799E-3</v>
      </c>
      <c r="C450" s="6">
        <v>4.4253170490264893E-3</v>
      </c>
      <c r="D450" s="4">
        <v>3.420250024646521E-3</v>
      </c>
      <c r="E450" s="4">
        <v>4.4916796742991314E-3</v>
      </c>
      <c r="F450" s="4">
        <v>4.9220809028066304E-3</v>
      </c>
      <c r="G450" s="6">
        <v>4.6341524956293994E-3</v>
      </c>
      <c r="H450" s="4">
        <v>4.7759627225975251E-3</v>
      </c>
      <c r="J450" s="2">
        <v>43668</v>
      </c>
      <c r="K450" s="8">
        <f t="shared" si="46"/>
        <v>8.2184537591910155E-7</v>
      </c>
      <c r="L450" s="8">
        <f t="shared" si="46"/>
        <v>9.7042486279375093E-9</v>
      </c>
      <c r="M450" s="8">
        <f t="shared" si="46"/>
        <v>9.4657236292837149E-7</v>
      </c>
      <c r="N450" s="8">
        <f t="shared" si="45"/>
        <v>1.9693090806866098E-6</v>
      </c>
      <c r="O450" s="8">
        <f t="shared" si="45"/>
        <v>1.2441000413142133E-6</v>
      </c>
      <c r="P450" s="8">
        <f t="shared" si="45"/>
        <v>1.5805582596567983E-6</v>
      </c>
      <c r="Q450" s="8"/>
      <c r="R450" s="9">
        <v>42055</v>
      </c>
      <c r="S450" s="4">
        <f t="shared" si="47"/>
        <v>9.0655687958290931E-4</v>
      </c>
      <c r="T450" s="4">
        <f t="shared" si="47"/>
        <v>9.8510144797058895E-5</v>
      </c>
      <c r="U450" s="4">
        <f t="shared" si="47"/>
        <v>9.729195048555515E-4</v>
      </c>
      <c r="V450" s="4">
        <f t="shared" si="47"/>
        <v>1.4033207333630504E-3</v>
      </c>
      <c r="W450" s="4">
        <f t="shared" si="47"/>
        <v>1.1153923261858194E-3</v>
      </c>
      <c r="X450" s="4">
        <f t="shared" si="47"/>
        <v>1.2572025531539452E-3</v>
      </c>
      <c r="Z450" s="9">
        <v>42055</v>
      </c>
      <c r="AA450" s="4">
        <f t="shared" si="48"/>
        <v>2.4376289107395088E-2</v>
      </c>
      <c r="AB450" s="4">
        <f t="shared" si="48"/>
        <v>4.0698233611946577E-4</v>
      </c>
      <c r="AC450" s="4">
        <f t="shared" si="48"/>
        <v>2.7513192745974413E-2</v>
      </c>
      <c r="AD450" s="4">
        <f t="shared" si="48"/>
        <v>5.0515479947638608E-2</v>
      </c>
      <c r="AE450" s="4">
        <f t="shared" si="48"/>
        <v>3.4655027102840519E-2</v>
      </c>
      <c r="AF450" s="4">
        <f t="shared" si="48"/>
        <v>4.2251447941090259E-2</v>
      </c>
      <c r="AG450" s="4"/>
    </row>
    <row r="451" spans="1:33" ht="14.5" x14ac:dyDescent="0.35">
      <c r="A451" s="2">
        <v>43669</v>
      </c>
      <c r="B451" s="4">
        <v>4.7772490259972199E-3</v>
      </c>
      <c r="C451" s="6">
        <v>4.8887766897678384E-3</v>
      </c>
      <c r="D451" s="4">
        <v>3.6548278294503689E-3</v>
      </c>
      <c r="E451" s="4">
        <v>4.3193627910867172E-3</v>
      </c>
      <c r="F451" s="4">
        <v>4.6692545087364881E-3</v>
      </c>
      <c r="G451" s="6">
        <v>4.5104328481763139E-3</v>
      </c>
      <c r="H451" s="4">
        <v>4.4705790796613128E-3</v>
      </c>
      <c r="J451" s="2">
        <v>43669</v>
      </c>
      <c r="K451" s="8">
        <f t="shared" si="46"/>
        <v>1.2438419786132127E-8</v>
      </c>
      <c r="L451" s="8">
        <f t="shared" si="46"/>
        <v>1.2598293424576647E-6</v>
      </c>
      <c r="M451" s="8">
        <f t="shared" si="46"/>
        <v>2.096598041205161E-7</v>
      </c>
      <c r="N451" s="8">
        <f t="shared" si="45"/>
        <v>1.1662815758378496E-8</v>
      </c>
      <c r="O451" s="8">
        <f t="shared" si="45"/>
        <v>7.1190872746957345E-8</v>
      </c>
      <c r="P451" s="8">
        <f t="shared" si="45"/>
        <v>9.4046455985668117E-8</v>
      </c>
      <c r="Q451" s="8"/>
      <c r="R451" s="9">
        <v>42058</v>
      </c>
      <c r="S451" s="4">
        <f t="shared" si="47"/>
        <v>1.1152766377061848E-4</v>
      </c>
      <c r="T451" s="4">
        <f t="shared" si="47"/>
        <v>1.122421196546851E-3</v>
      </c>
      <c r="U451" s="4">
        <f t="shared" si="47"/>
        <v>4.5788623491050274E-4</v>
      </c>
      <c r="V451" s="4">
        <f t="shared" si="47"/>
        <v>1.0799451726073179E-4</v>
      </c>
      <c r="W451" s="4">
        <f t="shared" si="47"/>
        <v>2.6681617782090602E-4</v>
      </c>
      <c r="X451" s="4">
        <f t="shared" si="47"/>
        <v>3.0666994633590707E-4</v>
      </c>
      <c r="Z451" s="9">
        <v>42058</v>
      </c>
      <c r="AA451" s="4">
        <f t="shared" si="48"/>
        <v>2.6424300811411783E-4</v>
      </c>
      <c r="AB451" s="4">
        <f t="shared" si="48"/>
        <v>3.9290572388704703E-2</v>
      </c>
      <c r="AC451" s="4">
        <f t="shared" si="48"/>
        <v>5.2508464367944097E-3</v>
      </c>
      <c r="AD451" s="4">
        <f t="shared" si="48"/>
        <v>2.6341802856189034E-4</v>
      </c>
      <c r="AE451" s="4">
        <f t="shared" si="48"/>
        <v>1.6835984511183177E-3</v>
      </c>
      <c r="AF451" s="4">
        <f t="shared" si="48"/>
        <v>2.2504503254434649E-3</v>
      </c>
      <c r="AG451" s="4"/>
    </row>
    <row r="452" spans="1:33" ht="14.5" x14ac:dyDescent="0.35">
      <c r="A452" s="2">
        <v>43670</v>
      </c>
      <c r="B452" s="4">
        <v>4.0216317440044703E-3</v>
      </c>
      <c r="C452" s="6">
        <v>6.0479575768113136E-3</v>
      </c>
      <c r="D452" s="4">
        <v>6.8769976496696472E-3</v>
      </c>
      <c r="E452" s="4">
        <v>4.636084930409381E-3</v>
      </c>
      <c r="F452" s="4">
        <v>5.0275130504597995E-3</v>
      </c>
      <c r="G452" s="6">
        <v>4.8449100681264984E-3</v>
      </c>
      <c r="H452" s="4">
        <v>4.7453336781345624E-3</v>
      </c>
      <c r="J452" s="2">
        <v>43670</v>
      </c>
      <c r="K452" s="8">
        <f t="shared" si="46"/>
        <v>4.1059963807003473E-6</v>
      </c>
      <c r="L452" s="8">
        <f t="shared" si="46"/>
        <v>8.1531144552351164E-6</v>
      </c>
      <c r="M452" s="8">
        <f t="shared" si="46"/>
        <v>3.7755271828314787E-7</v>
      </c>
      <c r="N452" s="8">
        <f t="shared" si="45"/>
        <v>1.0117972026762798E-6</v>
      </c>
      <c r="O452" s="8">
        <f t="shared" si="45"/>
        <v>6.7778719896917503E-7</v>
      </c>
      <c r="P452" s="8">
        <f t="shared" si="45"/>
        <v>5.2374448946363607E-7</v>
      </c>
      <c r="Q452" s="8"/>
      <c r="R452" s="9">
        <v>42059</v>
      </c>
      <c r="S452" s="4">
        <f t="shared" si="47"/>
        <v>2.0263258328068433E-3</v>
      </c>
      <c r="T452" s="4">
        <f t="shared" si="47"/>
        <v>2.8553659056651769E-3</v>
      </c>
      <c r="U452" s="4">
        <f t="shared" si="47"/>
        <v>6.1445318640491065E-4</v>
      </c>
      <c r="V452" s="4">
        <f t="shared" si="47"/>
        <v>1.0058813064553291E-3</v>
      </c>
      <c r="W452" s="4">
        <f t="shared" si="47"/>
        <v>8.2327832412202803E-4</v>
      </c>
      <c r="X452" s="4">
        <f t="shared" si="47"/>
        <v>7.2370193413009206E-4</v>
      </c>
      <c r="Z452" s="9">
        <v>42059</v>
      </c>
      <c r="AA452" s="4">
        <f t="shared" si="48"/>
        <v>7.2989900604750968E-2</v>
      </c>
      <c r="AB452" s="4">
        <f t="shared" si="48"/>
        <v>0.12128913696704191</v>
      </c>
      <c r="AC452" s="4">
        <f t="shared" si="48"/>
        <v>9.6454324834949201E-3</v>
      </c>
      <c r="AD452" s="4">
        <f t="shared" si="48"/>
        <v>2.3162386944594271E-2</v>
      </c>
      <c r="AE452" s="4">
        <f t="shared" si="48"/>
        <v>1.6314515786865824E-2</v>
      </c>
      <c r="AF452" s="4">
        <f t="shared" si="48"/>
        <v>1.296590150511201E-2</v>
      </c>
      <c r="AG452" s="4"/>
    </row>
    <row r="453" spans="1:33" ht="14.5" x14ac:dyDescent="0.35">
      <c r="A453" s="2">
        <v>43671</v>
      </c>
      <c r="B453" s="4">
        <v>3.9221716393759197E-3</v>
      </c>
      <c r="C453" s="6">
        <v>8.1640873104333878E-3</v>
      </c>
      <c r="D453" s="4">
        <v>9.3106105923652649E-3</v>
      </c>
      <c r="E453" s="4">
        <v>4.6576689206904954E-3</v>
      </c>
      <c r="F453" s="4">
        <v>5.1376602825586879E-3</v>
      </c>
      <c r="G453" s="6">
        <v>4.906052350798119E-3</v>
      </c>
      <c r="H453" s="4">
        <v>4.6772824749210622E-3</v>
      </c>
      <c r="J453" s="2">
        <v>43671</v>
      </c>
      <c r="K453" s="8">
        <f t="shared" si="46"/>
        <v>1.7993848560362929E-5</v>
      </c>
      <c r="L453" s="8">
        <f t="shared" si="46"/>
        <v>2.9035274350092912E-5</v>
      </c>
      <c r="M453" s="8">
        <f t="shared" si="46"/>
        <v>5.4095625082113205E-7</v>
      </c>
      <c r="N453" s="8">
        <f t="shared" si="45"/>
        <v>1.4774126417062866E-6</v>
      </c>
      <c r="O453" s="8">
        <f t="shared" si="45"/>
        <v>9.6802125430865299E-7</v>
      </c>
      <c r="P453" s="8">
        <f t="shared" si="45"/>
        <v>5.7019237395768312E-7</v>
      </c>
      <c r="Q453" s="8"/>
      <c r="R453" s="9">
        <v>42060</v>
      </c>
      <c r="S453" s="4">
        <f t="shared" si="47"/>
        <v>4.241915671057468E-3</v>
      </c>
      <c r="T453" s="4">
        <f t="shared" si="47"/>
        <v>5.3884389529893452E-3</v>
      </c>
      <c r="U453" s="4">
        <f t="shared" si="47"/>
        <v>7.3549728131457569E-4</v>
      </c>
      <c r="V453" s="4">
        <f t="shared" si="47"/>
        <v>1.2154886431827681E-3</v>
      </c>
      <c r="W453" s="4">
        <f t="shared" si="47"/>
        <v>9.8388071142219927E-4</v>
      </c>
      <c r="X453" s="4">
        <f t="shared" si="47"/>
        <v>7.5511083554514243E-4</v>
      </c>
      <c r="Z453" s="9">
        <v>42060</v>
      </c>
      <c r="AA453" s="4">
        <f t="shared" si="48"/>
        <v>0.21351709932710228</v>
      </c>
      <c r="AB453" s="4">
        <f t="shared" si="48"/>
        <v>0.2857674459974382</v>
      </c>
      <c r="AC453" s="4">
        <f t="shared" si="48"/>
        <v>1.3958574620802189E-2</v>
      </c>
      <c r="AD453" s="4">
        <f t="shared" si="48"/>
        <v>3.3368205531233652E-2</v>
      </c>
      <c r="AE453" s="4">
        <f t="shared" si="48"/>
        <v>2.3279851583578814E-2</v>
      </c>
      <c r="AF453" s="4">
        <f t="shared" si="48"/>
        <v>1.4629570060651131E-2</v>
      </c>
      <c r="AG453" s="4"/>
    </row>
    <row r="454" spans="1:33" ht="14.5" x14ac:dyDescent="0.35">
      <c r="A454" s="2">
        <v>43672</v>
      </c>
      <c r="B454" s="4">
        <v>4.0515210549708696E-3</v>
      </c>
      <c r="C454" s="6">
        <v>8.5326367989182472E-3</v>
      </c>
      <c r="D454" s="4">
        <v>8.9071691036224365E-3</v>
      </c>
      <c r="E454" s="4">
        <v>4.5441662644488245E-3</v>
      </c>
      <c r="F454" s="4">
        <v>4.999255532697389E-3</v>
      </c>
      <c r="G454" s="6">
        <v>4.7716739180128408E-3</v>
      </c>
      <c r="H454" s="4">
        <v>4.6133420228236287E-3</v>
      </c>
      <c r="J454" s="2">
        <v>43672</v>
      </c>
      <c r="K454" s="8">
        <f t="shared" si="46"/>
        <v>2.008039831065306E-5</v>
      </c>
      <c r="L454" s="8">
        <f t="shared" si="46"/>
        <v>2.3577317972373768E-5</v>
      </c>
      <c r="M454" s="8">
        <f t="shared" si="46"/>
        <v>2.4269930242157802E-7</v>
      </c>
      <c r="N454" s="8">
        <f t="shared" si="45"/>
        <v>8.9820064027155837E-7</v>
      </c>
      <c r="O454" s="8">
        <f t="shared" si="45"/>
        <v>5.1862014614754808E-7</v>
      </c>
      <c r="P454" s="8">
        <f t="shared" si="45"/>
        <v>3.1564279991901092E-7</v>
      </c>
      <c r="Q454" s="8"/>
      <c r="R454" s="9">
        <v>42061</v>
      </c>
      <c r="S454" s="4">
        <f t="shared" si="47"/>
        <v>4.4811157439473776E-3</v>
      </c>
      <c r="T454" s="4">
        <f t="shared" si="47"/>
        <v>4.8556480486515669E-3</v>
      </c>
      <c r="U454" s="4">
        <f t="shared" si="47"/>
        <v>4.9264520947795484E-4</v>
      </c>
      <c r="V454" s="4">
        <f t="shared" si="47"/>
        <v>9.4773447772651936E-4</v>
      </c>
      <c r="W454" s="4">
        <f t="shared" si="47"/>
        <v>7.2015286304197117E-4</v>
      </c>
      <c r="X454" s="4">
        <f t="shared" si="47"/>
        <v>5.6182096785275908E-4</v>
      </c>
      <c r="Z454" s="9">
        <v>42061</v>
      </c>
      <c r="AA454" s="4">
        <f t="shared" si="48"/>
        <v>0.21963243601347426</v>
      </c>
      <c r="AB454" s="4">
        <f t="shared" si="48"/>
        <v>0.24262477669923355</v>
      </c>
      <c r="AC454" s="4">
        <f t="shared" si="48"/>
        <v>6.3392182960697596E-3</v>
      </c>
      <c r="AD454" s="4">
        <f t="shared" si="48"/>
        <v>2.0621506107967313E-2</v>
      </c>
      <c r="AE454" s="4">
        <f t="shared" si="48"/>
        <v>1.2682309477574982E-2</v>
      </c>
      <c r="AF454" s="4">
        <f t="shared" si="48"/>
        <v>8.0783930221410838E-3</v>
      </c>
      <c r="AG454" s="4"/>
    </row>
    <row r="455" spans="1:33" ht="14.5" x14ac:dyDescent="0.35">
      <c r="A455" s="2">
        <v>43675</v>
      </c>
      <c r="B455" s="4">
        <v>2.6952050800787201E-3</v>
      </c>
      <c r="C455" s="6">
        <v>9.7404271364212036E-3</v>
      </c>
      <c r="D455" s="4">
        <v>1.115438435226679E-2</v>
      </c>
      <c r="E455" s="4">
        <v>4.422153588419948E-3</v>
      </c>
      <c r="F455" s="4">
        <v>4.867753434195936E-3</v>
      </c>
      <c r="G455" s="6">
        <v>4.6299161712704661E-3</v>
      </c>
      <c r="H455" s="4">
        <v>4.5504494300202441E-3</v>
      </c>
      <c r="J455" s="2">
        <v>43675</v>
      </c>
      <c r="K455" s="8">
        <f t="shared" si="46"/>
        <v>4.9635153823174604E-5</v>
      </c>
      <c r="L455" s="8">
        <f t="shared" si="46"/>
        <v>7.1557713959016276E-5</v>
      </c>
      <c r="M455" s="8">
        <f t="shared" si="46"/>
        <v>2.9823511504619922E-6</v>
      </c>
      <c r="N455" s="8">
        <f t="shared" si="45"/>
        <v>4.7199663509774233E-6</v>
      </c>
      <c r="O455" s="8">
        <f t="shared" si="45"/>
        <v>3.7431070063803563E-6</v>
      </c>
      <c r="P455" s="8">
        <f t="shared" si="45"/>
        <v>3.4419315979899475E-6</v>
      </c>
      <c r="Q455" s="8"/>
      <c r="R455" s="9">
        <v>42062</v>
      </c>
      <c r="S455" s="4">
        <f t="shared" si="47"/>
        <v>7.0452220563424831E-3</v>
      </c>
      <c r="T455" s="4">
        <f t="shared" si="47"/>
        <v>8.4591792721880697E-3</v>
      </c>
      <c r="U455" s="4">
        <f t="shared" si="47"/>
        <v>1.7269485083412279E-3</v>
      </c>
      <c r="V455" s="4">
        <f t="shared" si="47"/>
        <v>2.1725483541172159E-3</v>
      </c>
      <c r="W455" s="4">
        <f t="shared" si="47"/>
        <v>1.934711091191746E-3</v>
      </c>
      <c r="X455" s="4">
        <f t="shared" si="47"/>
        <v>1.8552443499415239E-3</v>
      </c>
      <c r="Z455" s="9">
        <v>42062</v>
      </c>
      <c r="AA455" s="4">
        <f t="shared" si="48"/>
        <v>0.56151363870091031</v>
      </c>
      <c r="AB455" s="4">
        <f t="shared" si="48"/>
        <v>0.6619857551702879</v>
      </c>
      <c r="AC455" s="4">
        <f t="shared" si="48"/>
        <v>0.10463046132577913</v>
      </c>
      <c r="AD455" s="4">
        <f t="shared" si="48"/>
        <v>0.1448438459249286</v>
      </c>
      <c r="AE455" s="4">
        <f t="shared" si="48"/>
        <v>0.12319273204255143</v>
      </c>
      <c r="AF455" s="4">
        <f t="shared" si="48"/>
        <v>0.11604596643963694</v>
      </c>
      <c r="AG455" s="4"/>
    </row>
    <row r="456" spans="1:33" ht="14.5" x14ac:dyDescent="0.35">
      <c r="A456" s="2">
        <v>43676</v>
      </c>
      <c r="B456" s="4">
        <v>5.6004501866251397E-3</v>
      </c>
      <c r="C456" s="6">
        <v>9.3464739620685577E-3</v>
      </c>
      <c r="D456" s="4">
        <v>1.008704397827387E-2</v>
      </c>
      <c r="E456" s="4">
        <v>4.1201882361834533E-3</v>
      </c>
      <c r="F456" s="4">
        <v>4.5829881672374171E-3</v>
      </c>
      <c r="G456" s="6">
        <v>4.3503323653188083E-3</v>
      </c>
      <c r="H456" s="4">
        <v>4.207822817510515E-3</v>
      </c>
      <c r="J456" s="2">
        <v>43676</v>
      </c>
      <c r="K456" s="8">
        <f t="shared" si="46"/>
        <v>1.4032694126187359E-5</v>
      </c>
      <c r="L456" s="8">
        <f t="shared" si="46"/>
        <v>2.0129523851260933E-5</v>
      </c>
      <c r="M456" s="8">
        <f t="shared" si="46"/>
        <v>2.1911754419254255E-6</v>
      </c>
      <c r="N456" s="8">
        <f t="shared" si="45"/>
        <v>1.0352289608965423E-6</v>
      </c>
      <c r="O456" s="8">
        <f t="shared" si="45"/>
        <v>1.5627945671476886E-6</v>
      </c>
      <c r="P456" s="8">
        <f t="shared" si="45"/>
        <v>1.9394109892071211E-6</v>
      </c>
      <c r="Q456" s="8"/>
      <c r="R456" s="9">
        <v>42065</v>
      </c>
      <c r="S456" s="4">
        <f t="shared" si="47"/>
        <v>3.746023775443418E-3</v>
      </c>
      <c r="T456" s="4">
        <f t="shared" si="47"/>
        <v>4.4865937916487306E-3</v>
      </c>
      <c r="U456" s="4">
        <f t="shared" si="47"/>
        <v>1.4802619504416864E-3</v>
      </c>
      <c r="V456" s="4">
        <f t="shared" si="47"/>
        <v>1.0174620193877226E-3</v>
      </c>
      <c r="W456" s="4">
        <f t="shared" si="47"/>
        <v>1.2501178213063313E-3</v>
      </c>
      <c r="X456" s="4">
        <f t="shared" si="47"/>
        <v>1.3926273691146247E-3</v>
      </c>
      <c r="Z456" s="9">
        <v>42065</v>
      </c>
      <c r="AA456" s="4">
        <f t="shared" si="48"/>
        <v>0.11135677028009638</v>
      </c>
      <c r="AB456" s="4">
        <f t="shared" si="48"/>
        <v>0.14361707151010084</v>
      </c>
      <c r="AC456" s="4">
        <f t="shared" si="48"/>
        <v>5.2322332417573225E-2</v>
      </c>
      <c r="AD456" s="4">
        <f t="shared" si="48"/>
        <v>2.1512671210029088E-2</v>
      </c>
      <c r="AE456" s="4">
        <f t="shared" si="48"/>
        <v>3.4766714132924426E-2</v>
      </c>
      <c r="AF456" s="4">
        <f t="shared" si="48"/>
        <v>4.5059887671034193E-2</v>
      </c>
      <c r="AG456" s="4"/>
    </row>
    <row r="457" spans="1:33" ht="14.5" x14ac:dyDescent="0.35">
      <c r="A457" s="2">
        <v>43677</v>
      </c>
      <c r="B457" s="4">
        <v>1.22819718577726E-2</v>
      </c>
      <c r="C457" s="6">
        <v>1.085405796766281E-2</v>
      </c>
      <c r="D457" s="4">
        <v>1.151416543871164E-2</v>
      </c>
      <c r="E457" s="4">
        <v>4.6406971794580544E-3</v>
      </c>
      <c r="F457" s="4">
        <v>5.1056638032620019E-3</v>
      </c>
      <c r="G457" s="6">
        <v>4.8199268913288454E-3</v>
      </c>
      <c r="H457" s="4">
        <v>4.8461664786098096E-3</v>
      </c>
      <c r="J457" s="2">
        <v>43677</v>
      </c>
      <c r="K457" s="8">
        <f t="shared" si="46"/>
        <v>2.0389380775684756E-6</v>
      </c>
      <c r="L457" s="8">
        <f t="shared" si="46"/>
        <v>5.8952669715121549E-7</v>
      </c>
      <c r="M457" s="8">
        <f t="shared" si="46"/>
        <v>5.8389078709451066E-5</v>
      </c>
      <c r="N457" s="8">
        <f t="shared" si="45"/>
        <v>5.1499397293233688E-5</v>
      </c>
      <c r="O457" s="8">
        <f t="shared" si="45"/>
        <v>5.5682115081228584E-5</v>
      </c>
      <c r="P457" s="8">
        <f t="shared" si="45"/>
        <v>5.5291201636786298E-5</v>
      </c>
      <c r="Q457" s="8"/>
      <c r="R457" s="9">
        <v>42066</v>
      </c>
      <c r="S457" s="4">
        <f t="shared" si="47"/>
        <v>1.4279138901097908E-3</v>
      </c>
      <c r="T457" s="4">
        <f t="shared" si="47"/>
        <v>7.6780641906096063E-4</v>
      </c>
      <c r="U457" s="4">
        <f t="shared" si="47"/>
        <v>7.641274678314546E-3</v>
      </c>
      <c r="V457" s="4">
        <f t="shared" si="47"/>
        <v>7.1763080545105985E-3</v>
      </c>
      <c r="W457" s="4">
        <f t="shared" si="47"/>
        <v>7.462044966443755E-3</v>
      </c>
      <c r="X457" s="4">
        <f t="shared" si="47"/>
        <v>7.4358053791627908E-3</v>
      </c>
      <c r="Z457" s="9">
        <v>42066</v>
      </c>
      <c r="AA457" s="4">
        <f t="shared" si="48"/>
        <v>7.9622958885312567E-3</v>
      </c>
      <c r="AB457" s="4">
        <f t="shared" si="48"/>
        <v>2.1292062503850406E-3</v>
      </c>
      <c r="AC457" s="4">
        <f t="shared" si="48"/>
        <v>0.67331115846632494</v>
      </c>
      <c r="AD457" s="4">
        <f t="shared" si="48"/>
        <v>0.52777627272117256</v>
      </c>
      <c r="AE457" s="4">
        <f t="shared" si="48"/>
        <v>0.61279186705459709</v>
      </c>
      <c r="AF457" s="4">
        <f t="shared" si="48"/>
        <v>0.60442402998155664</v>
      </c>
      <c r="AG457" s="4"/>
    </row>
    <row r="458" spans="1:33" ht="14.5" x14ac:dyDescent="0.35">
      <c r="A458" s="2">
        <v>43678</v>
      </c>
      <c r="B458" s="4">
        <v>1.5209941757184001E-2</v>
      </c>
      <c r="C458" s="6">
        <v>9.7866198047995567E-3</v>
      </c>
      <c r="D458" s="4">
        <v>9.4560887664556503E-3</v>
      </c>
      <c r="E458" s="4">
        <v>6.5270429085335993E-3</v>
      </c>
      <c r="F458" s="4">
        <v>6.8158676462449835E-3</v>
      </c>
      <c r="G458" s="6">
        <v>6.6370348744314994E-3</v>
      </c>
      <c r="H458" s="4">
        <v>6.7483591939561764E-3</v>
      </c>
      <c r="J458" s="2">
        <v>43678</v>
      </c>
      <c r="K458" s="8">
        <f t="shared" si="46"/>
        <v>2.9412420999215018E-5</v>
      </c>
      <c r="L458" s="8">
        <f t="shared" si="46"/>
        <v>3.3106824238913583E-5</v>
      </c>
      <c r="M458" s="8">
        <f t="shared" si="46"/>
        <v>7.5392732415894466E-5</v>
      </c>
      <c r="N458" s="8">
        <f t="shared" si="45"/>
        <v>7.0460480179936638E-5</v>
      </c>
      <c r="O458" s="8">
        <f t="shared" si="45"/>
        <v>7.349473242034521E-5</v>
      </c>
      <c r="P458" s="8">
        <f t="shared" si="45"/>
        <v>7.1598379474321162E-5</v>
      </c>
      <c r="Q458" s="8"/>
      <c r="R458" s="9">
        <v>42067</v>
      </c>
      <c r="S458" s="4">
        <f t="shared" si="47"/>
        <v>5.4233219523844439E-3</v>
      </c>
      <c r="T458" s="4">
        <f t="shared" si="47"/>
        <v>5.7538529907283503E-3</v>
      </c>
      <c r="U458" s="4">
        <f t="shared" si="47"/>
        <v>8.6828988486504013E-3</v>
      </c>
      <c r="V458" s="4">
        <f t="shared" si="47"/>
        <v>8.3940741109390163E-3</v>
      </c>
      <c r="W458" s="4">
        <f t="shared" si="47"/>
        <v>8.5729068827525012E-3</v>
      </c>
      <c r="X458" s="4">
        <f t="shared" si="47"/>
        <v>8.4615825632278242E-3</v>
      </c>
      <c r="Z458" s="9">
        <v>42067</v>
      </c>
      <c r="AA458" s="4">
        <f t="shared" si="48"/>
        <v>0.11322365364796116</v>
      </c>
      <c r="AB458" s="4">
        <f t="shared" si="48"/>
        <v>0.13319085031583078</v>
      </c>
      <c r="AC458" s="4">
        <f t="shared" si="48"/>
        <v>0.48430068223795342</v>
      </c>
      <c r="AD458" s="4">
        <f t="shared" si="48"/>
        <v>0.4288529661490541</v>
      </c>
      <c r="AE458" s="4">
        <f t="shared" si="48"/>
        <v>0.46239327082923065</v>
      </c>
      <c r="AF458" s="4">
        <f t="shared" si="48"/>
        <v>0.44122269741161668</v>
      </c>
      <c r="AG458" s="4"/>
    </row>
    <row r="459" spans="1:33" ht="14.5" x14ac:dyDescent="0.35">
      <c r="A459" s="2">
        <v>43679</v>
      </c>
      <c r="B459" s="4">
        <v>8.2811878191414792E-3</v>
      </c>
      <c r="C459" s="6">
        <v>9.9482554942369461E-3</v>
      </c>
      <c r="D459" s="4">
        <v>9.1276038438081741E-3</v>
      </c>
      <c r="E459" s="4">
        <v>8.1482297904048352E-3</v>
      </c>
      <c r="F459" s="4">
        <v>8.3261249916784449E-3</v>
      </c>
      <c r="G459" s="6">
        <v>7.5068437906384133E-3</v>
      </c>
      <c r="H459" s="4">
        <v>8.0595234106127147E-3</v>
      </c>
      <c r="J459" s="2">
        <v>43679</v>
      </c>
      <c r="K459" s="8">
        <f t="shared" si="46"/>
        <v>2.7791146333482053E-6</v>
      </c>
      <c r="L459" s="8">
        <f t="shared" si="46"/>
        <v>7.1642008681257104E-7</v>
      </c>
      <c r="M459" s="8">
        <f t="shared" si="46"/>
        <v>1.7677837405534251E-8</v>
      </c>
      <c r="N459" s="8">
        <f t="shared" si="45"/>
        <v>2.0193494756170262E-9</v>
      </c>
      <c r="O459" s="8">
        <f t="shared" si="45"/>
        <v>5.9960867447835705E-7</v>
      </c>
      <c r="P459" s="8">
        <f t="shared" si="45"/>
        <v>4.9135110008407012E-8</v>
      </c>
      <c r="Q459" s="8"/>
      <c r="R459" s="9">
        <v>42068</v>
      </c>
      <c r="S459" s="4">
        <f t="shared" si="47"/>
        <v>1.6670676750954669E-3</v>
      </c>
      <c r="T459" s="4">
        <f t="shared" si="47"/>
        <v>8.4641602466669491E-4</v>
      </c>
      <c r="U459" s="4">
        <f t="shared" si="47"/>
        <v>1.32958028736644E-4</v>
      </c>
      <c r="V459" s="4">
        <f t="shared" si="47"/>
        <v>4.4937172536965719E-5</v>
      </c>
      <c r="W459" s="4">
        <f t="shared" si="47"/>
        <v>7.7434402850306595E-4</v>
      </c>
      <c r="X459" s="4">
        <f t="shared" si="47"/>
        <v>2.2166440852876453E-4</v>
      </c>
      <c r="Z459" s="9">
        <v>42068</v>
      </c>
      <c r="AA459" s="4">
        <f t="shared" si="48"/>
        <v>1.5836923841313855E-2</v>
      </c>
      <c r="AB459" s="4">
        <f t="shared" si="48"/>
        <v>4.5853376481241881E-3</v>
      </c>
      <c r="AC459" s="4">
        <f t="shared" si="48"/>
        <v>1.3169826095249526E-4</v>
      </c>
      <c r="AD459" s="4">
        <f t="shared" si="48"/>
        <v>1.4617119321824745E-5</v>
      </c>
      <c r="AE459" s="4">
        <f t="shared" si="48"/>
        <v>4.9804392962200517E-3</v>
      </c>
      <c r="AF459" s="4">
        <f t="shared" si="48"/>
        <v>3.7142398794909326E-4</v>
      </c>
      <c r="AG459" s="4"/>
    </row>
    <row r="460" spans="1:33" ht="14.5" x14ac:dyDescent="0.35">
      <c r="A460" s="2">
        <v>43682</v>
      </c>
      <c r="B460" s="4">
        <v>1.9162355986895599E-2</v>
      </c>
      <c r="C460" s="6">
        <v>8.0194324254989624E-3</v>
      </c>
      <c r="D460" s="4">
        <v>8.303491398692131E-3</v>
      </c>
      <c r="E460" s="4">
        <v>7.6751740088937667E-3</v>
      </c>
      <c r="F460" s="4">
        <v>7.7956417520699383E-3</v>
      </c>
      <c r="G460" s="6">
        <v>6.9710917672170291E-3</v>
      </c>
      <c r="H460" s="4">
        <v>7.084395646870488E-3</v>
      </c>
      <c r="J460" s="2">
        <v>43682</v>
      </c>
      <c r="K460" s="8">
        <f t="shared" si="46"/>
        <v>1.2416474549512829E-4</v>
      </c>
      <c r="L460" s="8">
        <f t="shared" si="46"/>
        <v>1.1791494014493927E-4</v>
      </c>
      <c r="M460" s="8">
        <f t="shared" si="46"/>
        <v>1.3195534979573007E-4</v>
      </c>
      <c r="N460" s="8">
        <f t="shared" si="45"/>
        <v>1.2920219249618832E-4</v>
      </c>
      <c r="O460" s="8">
        <f t="shared" si="45"/>
        <v>1.4862692327401495E-4</v>
      </c>
      <c r="P460" s="8">
        <f t="shared" si="45"/>
        <v>1.458771259752195E-4</v>
      </c>
      <c r="Q460" s="8"/>
      <c r="R460" s="9">
        <v>42069</v>
      </c>
      <c r="S460" s="4">
        <f t="shared" si="47"/>
        <v>1.1142923561396637E-2</v>
      </c>
      <c r="T460" s="4">
        <f t="shared" si="47"/>
        <v>1.0858864588203468E-2</v>
      </c>
      <c r="U460" s="4">
        <f t="shared" si="47"/>
        <v>1.1487181978001831E-2</v>
      </c>
      <c r="V460" s="4">
        <f t="shared" si="47"/>
        <v>1.1366714234825661E-2</v>
      </c>
      <c r="W460" s="4">
        <f t="shared" si="47"/>
        <v>1.2191264219678571E-2</v>
      </c>
      <c r="X460" s="4">
        <f t="shared" si="47"/>
        <v>1.2077960340025111E-2</v>
      </c>
      <c r="Z460" s="9">
        <v>42069</v>
      </c>
      <c r="AA460" s="4">
        <f t="shared" si="48"/>
        <v>0.5184102200116365</v>
      </c>
      <c r="AB460" s="4">
        <f t="shared" si="48"/>
        <v>0.47147518204035244</v>
      </c>
      <c r="AC460" s="4">
        <f t="shared" si="48"/>
        <v>0.58171053880152623</v>
      </c>
      <c r="AD460" s="4">
        <f t="shared" si="48"/>
        <v>0.55870285977215861</v>
      </c>
      <c r="AE460" s="4">
        <f t="shared" si="48"/>
        <v>0.73765552818762048</v>
      </c>
      <c r="AF460" s="4">
        <f t="shared" si="48"/>
        <v>0.70981496769404484</v>
      </c>
      <c r="AG460" s="4"/>
    </row>
    <row r="461" spans="1:33" ht="14.5" x14ac:dyDescent="0.35">
      <c r="A461" s="2">
        <v>43683</v>
      </c>
      <c r="B461" s="4">
        <v>9.8177538113649997E-3</v>
      </c>
      <c r="C461" s="6">
        <v>8.8223051279783249E-3</v>
      </c>
      <c r="D461" s="4">
        <v>9.540436789393425E-3</v>
      </c>
      <c r="E461" s="4">
        <v>1.1094105842239049E-2</v>
      </c>
      <c r="F461" s="4">
        <v>1.0913146679815425E-2</v>
      </c>
      <c r="G461" s="6">
        <v>9.7854676374944972E-3</v>
      </c>
      <c r="H461" s="4">
        <v>1.12741725340744E-2</v>
      </c>
      <c r="J461" s="2">
        <v>43683</v>
      </c>
      <c r="K461" s="8">
        <f t="shared" si="46"/>
        <v>9.9091808125626448E-7</v>
      </c>
      <c r="L461" s="8">
        <f t="shared" si="46"/>
        <v>7.6904730675182866E-8</v>
      </c>
      <c r="M461" s="8">
        <f t="shared" si="46"/>
        <v>1.6290745067163106E-6</v>
      </c>
      <c r="N461" s="8">
        <f t="shared" si="45"/>
        <v>1.1998855362520501E-6</v>
      </c>
      <c r="O461" s="8">
        <f t="shared" si="45"/>
        <v>1.0423970231963177E-9</v>
      </c>
      <c r="P461" s="8">
        <f t="shared" si="45"/>
        <v>2.1211554958584807E-6</v>
      </c>
      <c r="Q461" s="8"/>
      <c r="R461" s="9">
        <v>42072</v>
      </c>
      <c r="S461" s="4">
        <f t="shared" si="47"/>
        <v>9.9544868338667485E-4</v>
      </c>
      <c r="T461" s="4">
        <f t="shared" si="47"/>
        <v>2.7731702197157475E-4</v>
      </c>
      <c r="U461" s="4">
        <f t="shared" si="47"/>
        <v>1.2763520308740495E-3</v>
      </c>
      <c r="V461" s="4">
        <f t="shared" si="47"/>
        <v>1.095392868450425E-3</v>
      </c>
      <c r="W461" s="4">
        <f t="shared" si="47"/>
        <v>3.2286173870502491E-5</v>
      </c>
      <c r="X461" s="4">
        <f t="shared" si="47"/>
        <v>1.4564187227094003E-3</v>
      </c>
      <c r="Z461" s="9">
        <v>42072</v>
      </c>
      <c r="AA461" s="4">
        <f t="shared" si="48"/>
        <v>5.9240014591570578E-3</v>
      </c>
      <c r="AB461" s="4">
        <f t="shared" si="48"/>
        <v>4.1444874391238784E-4</v>
      </c>
      <c r="AC461" s="4">
        <f t="shared" si="48"/>
        <v>7.173841585109697E-3</v>
      </c>
      <c r="AD461" s="4">
        <f t="shared" si="48"/>
        <v>5.402123674717263E-3</v>
      </c>
      <c r="AE461" s="4">
        <f t="shared" si="48"/>
        <v>5.4310779158406319E-6</v>
      </c>
      <c r="AF461" s="4">
        <f t="shared" si="48"/>
        <v>9.1402603245649416E-3</v>
      </c>
      <c r="AG461" s="4"/>
    </row>
    <row r="462" spans="1:33" ht="14.5" x14ac:dyDescent="0.35">
      <c r="A462" s="2">
        <v>43684</v>
      </c>
      <c r="B462" s="4">
        <v>1.7511786453554001E-2</v>
      </c>
      <c r="C462" s="6">
        <v>9.3897860497236252E-3</v>
      </c>
      <c r="D462" s="4">
        <v>1.0625936090946199E-2</v>
      </c>
      <c r="E462" s="4">
        <v>1.0261011973091594E-2</v>
      </c>
      <c r="F462" s="4">
        <v>1.0060769388373917E-2</v>
      </c>
      <c r="G462" s="6">
        <v>8.9010867663155916E-3</v>
      </c>
      <c r="H462" s="4">
        <v>9.7085079043482195E-3</v>
      </c>
      <c r="J462" s="2">
        <v>43684</v>
      </c>
      <c r="K462" s="8">
        <f t="shared" si="46"/>
        <v>6.5966890559820791E-5</v>
      </c>
      <c r="L462" s="8">
        <f t="shared" si="46"/>
        <v>4.7414935216225998E-5</v>
      </c>
      <c r="M462" s="8">
        <f t="shared" si="46"/>
        <v>5.2573730566524898E-5</v>
      </c>
      <c r="N462" s="8">
        <f t="shared" si="45"/>
        <v>5.5517655305604834E-5</v>
      </c>
      <c r="O462" s="8">
        <f t="shared" si="45"/>
        <v>7.4144149103807643E-5</v>
      </c>
      <c r="P462" s="8">
        <f t="shared" si="45"/>
        <v>6.0891156116495094E-5</v>
      </c>
      <c r="Q462" s="8"/>
      <c r="R462" s="9">
        <v>42073</v>
      </c>
      <c r="S462" s="4">
        <f t="shared" si="47"/>
        <v>8.1220004038303761E-3</v>
      </c>
      <c r="T462" s="4">
        <f t="shared" si="47"/>
        <v>6.8858503626078021E-3</v>
      </c>
      <c r="U462" s="4">
        <f t="shared" si="47"/>
        <v>7.2507744804624075E-3</v>
      </c>
      <c r="V462" s="4">
        <f t="shared" si="47"/>
        <v>7.4510170651800843E-3</v>
      </c>
      <c r="W462" s="4">
        <f t="shared" si="47"/>
        <v>8.6106996872384097E-3</v>
      </c>
      <c r="X462" s="4">
        <f t="shared" si="47"/>
        <v>7.8032785492057818E-3</v>
      </c>
      <c r="Z462" s="9">
        <v>42073</v>
      </c>
      <c r="AA462" s="4">
        <f t="shared" si="48"/>
        <v>0.24173082005596624</v>
      </c>
      <c r="AB462" s="4">
        <f t="shared" si="48"/>
        <v>0.14844658932469867</v>
      </c>
      <c r="AC462" s="4">
        <f t="shared" si="48"/>
        <v>0.17211077034039279</v>
      </c>
      <c r="AD462" s="4">
        <f t="shared" si="48"/>
        <v>0.1863705946669012</v>
      </c>
      <c r="AE462" s="4">
        <f t="shared" si="48"/>
        <v>0.2906754339532569</v>
      </c>
      <c r="AF462" s="4">
        <f t="shared" si="48"/>
        <v>0.21388516699711113</v>
      </c>
      <c r="AG462" s="4"/>
    </row>
    <row r="463" spans="1:33" ht="14.5" x14ac:dyDescent="0.35">
      <c r="A463" s="2">
        <v>43685</v>
      </c>
      <c r="B463" s="4">
        <v>7.6281890318959898E-3</v>
      </c>
      <c r="C463" s="6">
        <v>1.0213362984359259E-2</v>
      </c>
      <c r="D463" s="4">
        <v>7.8103267587721348E-3</v>
      </c>
      <c r="E463" s="4">
        <v>1.2034972953608614E-2</v>
      </c>
      <c r="F463" s="4">
        <v>1.1754217485134749E-2</v>
      </c>
      <c r="G463" s="6">
        <v>1.049092632360675E-2</v>
      </c>
      <c r="H463" s="4">
        <v>1.186491650172406E-2</v>
      </c>
      <c r="J463" s="2">
        <v>43685</v>
      </c>
      <c r="K463" s="8">
        <f t="shared" si="46"/>
        <v>6.6831243644945617E-6</v>
      </c>
      <c r="L463" s="8">
        <f t="shared" si="46"/>
        <v>3.3174151551609178E-8</v>
      </c>
      <c r="M463" s="8">
        <f t="shared" si="46"/>
        <v>1.9419744532664892E-5</v>
      </c>
      <c r="N463" s="8">
        <f t="shared" si="45"/>
        <v>1.702411079693583E-5</v>
      </c>
      <c r="O463" s="8">
        <f t="shared" si="45"/>
        <v>8.1952648013514583E-6</v>
      </c>
      <c r="P463" s="8">
        <f t="shared" si="45"/>
        <v>1.7949859653595759E-5</v>
      </c>
      <c r="Q463" s="8"/>
      <c r="R463" s="9">
        <v>42074</v>
      </c>
      <c r="S463" s="4">
        <f t="shared" si="47"/>
        <v>2.5851739524632694E-3</v>
      </c>
      <c r="T463" s="4">
        <f t="shared" si="47"/>
        <v>1.8213772687614496E-4</v>
      </c>
      <c r="U463" s="4">
        <f t="shared" si="47"/>
        <v>4.4067839217126238E-3</v>
      </c>
      <c r="V463" s="4">
        <f t="shared" si="47"/>
        <v>4.1260284532387594E-3</v>
      </c>
      <c r="W463" s="4">
        <f t="shared" si="47"/>
        <v>2.8627372917107603E-3</v>
      </c>
      <c r="X463" s="4">
        <f t="shared" si="47"/>
        <v>4.2367274698280697E-3</v>
      </c>
      <c r="Z463" s="9">
        <v>42074</v>
      </c>
      <c r="AA463" s="4">
        <f t="shared" si="48"/>
        <v>3.8729671367359053E-2</v>
      </c>
      <c r="AB463" s="4">
        <f t="shared" si="48"/>
        <v>2.7621662754362397E-4</v>
      </c>
      <c r="AC463" s="4">
        <f t="shared" si="48"/>
        <v>8.9801517186743007E-2</v>
      </c>
      <c r="AD463" s="4">
        <f t="shared" si="48"/>
        <v>8.1336279876821793E-2</v>
      </c>
      <c r="AE463" s="4">
        <f t="shared" si="48"/>
        <v>4.5782798637663547E-2</v>
      </c>
      <c r="AF463" s="4">
        <f t="shared" si="48"/>
        <v>8.4655123710248859E-2</v>
      </c>
      <c r="AG463" s="4"/>
    </row>
    <row r="464" spans="1:33" ht="14.5" x14ac:dyDescent="0.35">
      <c r="A464" s="2">
        <v>43686</v>
      </c>
      <c r="B464" s="4">
        <v>8.6363753947121796E-3</v>
      </c>
      <c r="C464" s="6">
        <v>7.9784588888287544E-3</v>
      </c>
      <c r="D464" s="4">
        <v>8.5030887275934219E-3</v>
      </c>
      <c r="E464" s="4">
        <v>9.9109789398252948E-3</v>
      </c>
      <c r="F464" s="4">
        <v>9.7963959298431689E-3</v>
      </c>
      <c r="G464" s="6">
        <v>8.752675182308595E-3</v>
      </c>
      <c r="H464" s="4">
        <v>9.3368698967075253E-3</v>
      </c>
      <c r="J464" s="2">
        <v>43686</v>
      </c>
      <c r="K464" s="8">
        <f t="shared" si="46"/>
        <v>4.3285412871385497E-7</v>
      </c>
      <c r="L464" s="8">
        <f t="shared" si="46"/>
        <v>1.7765335631626505E-8</v>
      </c>
      <c r="M464" s="8">
        <f t="shared" si="46"/>
        <v>1.6246141972149213E-6</v>
      </c>
      <c r="N464" s="8">
        <f t="shared" si="45"/>
        <v>1.3456476419255868E-6</v>
      </c>
      <c r="O464" s="8">
        <f t="shared" si="45"/>
        <v>1.3525640594971345E-8</v>
      </c>
      <c r="P464" s="8">
        <f t="shared" si="45"/>
        <v>4.9069254732570744E-7</v>
      </c>
      <c r="Q464" s="8"/>
      <c r="R464" s="9">
        <v>42075</v>
      </c>
      <c r="S464" s="4">
        <f t="shared" si="47"/>
        <v>6.5791650588342514E-4</v>
      </c>
      <c r="T464" s="4">
        <f t="shared" si="47"/>
        <v>1.3328666711875763E-4</v>
      </c>
      <c r="U464" s="4">
        <f t="shared" si="47"/>
        <v>1.2746035451131153E-3</v>
      </c>
      <c r="V464" s="4">
        <f t="shared" si="47"/>
        <v>1.1600205351309893E-3</v>
      </c>
      <c r="W464" s="4">
        <f t="shared" si="47"/>
        <v>1.1629978759641543E-4</v>
      </c>
      <c r="X464" s="4">
        <f t="shared" si="47"/>
        <v>7.0049450199534576E-4</v>
      </c>
      <c r="Z464" s="9">
        <v>42075</v>
      </c>
      <c r="AA464" s="4">
        <f t="shared" si="48"/>
        <v>3.2238933703552242E-3</v>
      </c>
      <c r="AB464" s="4">
        <f t="shared" si="48"/>
        <v>1.2158527023498067E-4</v>
      </c>
      <c r="AC464" s="4">
        <f t="shared" si="48"/>
        <v>9.0549344581136726E-3</v>
      </c>
      <c r="AD464" s="4">
        <f t="shared" si="48"/>
        <v>7.618585290970703E-3</v>
      </c>
      <c r="AE464" s="4">
        <f t="shared" si="48"/>
        <v>8.9066579161523052E-5</v>
      </c>
      <c r="AF464" s="4">
        <f t="shared" si="48"/>
        <v>2.9635327063468608E-3</v>
      </c>
      <c r="AG464" s="4"/>
    </row>
    <row r="465" spans="1:33" ht="14.5" x14ac:dyDescent="0.35">
      <c r="A465" s="2">
        <v>43689</v>
      </c>
      <c r="B465" s="4">
        <v>7.79228370667049E-3</v>
      </c>
      <c r="C465" s="6">
        <v>8.836488239467144E-3</v>
      </c>
      <c r="D465" s="4">
        <v>8.8836308568716049E-3</v>
      </c>
      <c r="E465" s="4">
        <v>1.0129917529185999E-2</v>
      </c>
      <c r="F465" s="4">
        <v>9.8942478250648273E-3</v>
      </c>
      <c r="G465" s="6">
        <v>8.9696214013520997E-3</v>
      </c>
      <c r="H465" s="4">
        <v>9.6210555165992216E-3</v>
      </c>
      <c r="J465" s="2">
        <v>43689</v>
      </c>
      <c r="K465" s="8">
        <f t="shared" si="46"/>
        <v>1.0903631063130784E-6</v>
      </c>
      <c r="L465" s="8">
        <f t="shared" si="46"/>
        <v>1.1910386022520948E-6</v>
      </c>
      <c r="M465" s="8">
        <f t="shared" si="46"/>
        <v>5.464531888168471E-6</v>
      </c>
      <c r="N465" s="8">
        <f t="shared" si="45"/>
        <v>4.4182531550172838E-6</v>
      </c>
      <c r="O465" s="8">
        <f t="shared" si="45"/>
        <v>1.386124047318207E-6</v>
      </c>
      <c r="P465" s="8">
        <f t="shared" si="45"/>
        <v>3.3444063327900088E-6</v>
      </c>
      <c r="Q465" s="8"/>
      <c r="R465" s="9">
        <v>42076</v>
      </c>
      <c r="S465" s="4">
        <f t="shared" si="47"/>
        <v>1.044204532796654E-3</v>
      </c>
      <c r="T465" s="4">
        <f t="shared" si="47"/>
        <v>1.0913471502011149E-3</v>
      </c>
      <c r="U465" s="4">
        <f t="shared" si="47"/>
        <v>2.3376338225155092E-3</v>
      </c>
      <c r="V465" s="4">
        <f t="shared" si="47"/>
        <v>2.1019641183943373E-3</v>
      </c>
      <c r="W465" s="4">
        <f t="shared" si="47"/>
        <v>1.1773376946816096E-3</v>
      </c>
      <c r="X465" s="4">
        <f t="shared" si="47"/>
        <v>1.8287718099287316E-3</v>
      </c>
      <c r="Z465" s="9">
        <v>42076</v>
      </c>
      <c r="AA465" s="4">
        <f t="shared" si="48"/>
        <v>7.5859355385210492E-3</v>
      </c>
      <c r="AB465" s="4">
        <f t="shared" si="48"/>
        <v>8.2271548157075713E-3</v>
      </c>
      <c r="AC465" s="4">
        <f t="shared" si="48"/>
        <v>3.1593865287434575E-2</v>
      </c>
      <c r="AD465" s="4">
        <f t="shared" si="48"/>
        <v>2.637654160967573E-2</v>
      </c>
      <c r="AE465" s="4">
        <f t="shared" si="48"/>
        <v>9.4511434818240758E-3</v>
      </c>
      <c r="AF465" s="4">
        <f t="shared" si="48"/>
        <v>2.0739840101859475E-2</v>
      </c>
      <c r="AG465" s="4"/>
    </row>
    <row r="466" spans="1:33" ht="14.5" x14ac:dyDescent="0.35">
      <c r="A466" s="2">
        <v>43690</v>
      </c>
      <c r="B466" s="4">
        <v>1.2694767484819E-2</v>
      </c>
      <c r="C466" s="6">
        <v>7.4175442568957814E-3</v>
      </c>
      <c r="D466" s="4">
        <v>7.4977963231503963E-3</v>
      </c>
      <c r="E466" s="4">
        <v>8.8810786045068306E-3</v>
      </c>
      <c r="F466" s="4">
        <v>8.6875673240408829E-3</v>
      </c>
      <c r="G466" s="6">
        <v>8.1647853111107768E-3</v>
      </c>
      <c r="H466" s="4">
        <v>8.6794778627066037E-3</v>
      </c>
      <c r="J466" s="2">
        <v>43690</v>
      </c>
      <c r="K466" s="8">
        <f t="shared" si="46"/>
        <v>2.7849084997332354E-5</v>
      </c>
      <c r="L466" s="8">
        <f t="shared" si="46"/>
        <v>2.7008509255215115E-5</v>
      </c>
      <c r="M466" s="8">
        <f t="shared" si="46"/>
        <v>1.4544222875816689E-5</v>
      </c>
      <c r="N466" s="8">
        <f t="shared" si="45"/>
        <v>1.6057653128540169E-5</v>
      </c>
      <c r="O466" s="8">
        <f t="shared" si="45"/>
        <v>2.052073849411428E-5</v>
      </c>
      <c r="P466" s="8">
        <f t="shared" si="45"/>
        <v>1.612255074944351E-5</v>
      </c>
      <c r="Q466" s="8"/>
      <c r="R466" s="9">
        <v>42079</v>
      </c>
      <c r="S466" s="4">
        <f t="shared" si="47"/>
        <v>5.2772232279232186E-3</v>
      </c>
      <c r="T466" s="4">
        <f t="shared" si="47"/>
        <v>5.1969711616686037E-3</v>
      </c>
      <c r="U466" s="4">
        <f t="shared" si="47"/>
        <v>3.8136888803121695E-3</v>
      </c>
      <c r="V466" s="4">
        <f t="shared" si="47"/>
        <v>4.0072001607781172E-3</v>
      </c>
      <c r="W466" s="4">
        <f t="shared" si="47"/>
        <v>4.5299821737082233E-3</v>
      </c>
      <c r="X466" s="4">
        <f t="shared" si="47"/>
        <v>4.0152896221123963E-3</v>
      </c>
      <c r="Z466" s="9">
        <v>42079</v>
      </c>
      <c r="AA466" s="4">
        <f t="shared" si="48"/>
        <v>0.17410967258131493</v>
      </c>
      <c r="AB466" s="4">
        <f t="shared" si="48"/>
        <v>0.16655240137673077</v>
      </c>
      <c r="AC466" s="4">
        <f t="shared" si="48"/>
        <v>7.2150424160307036E-2</v>
      </c>
      <c r="AD466" s="4">
        <f t="shared" si="48"/>
        <v>8.1959936532217226E-2</v>
      </c>
      <c r="AE466" s="4">
        <f t="shared" si="48"/>
        <v>0.11346004132685694</v>
      </c>
      <c r="AF466" s="4">
        <f t="shared" si="48"/>
        <v>8.2390271991975794E-2</v>
      </c>
      <c r="AG466" s="4"/>
    </row>
    <row r="467" spans="1:33" ht="14.5" x14ac:dyDescent="0.35">
      <c r="A467" s="2">
        <v>43691</v>
      </c>
      <c r="B467" s="4">
        <v>1.33542901817543E-2</v>
      </c>
      <c r="C467" s="6">
        <v>7.5529809109866619E-3</v>
      </c>
      <c r="D467" s="4">
        <v>8.0236140638589859E-3</v>
      </c>
      <c r="E467" s="4">
        <v>9.9901150306975078E-3</v>
      </c>
      <c r="F467" s="4">
        <v>9.7976751711908797E-3</v>
      </c>
      <c r="G467" s="6">
        <v>9.1853679627006777E-3</v>
      </c>
      <c r="H467" s="4">
        <v>1.005104089575664E-2</v>
      </c>
      <c r="J467" s="2">
        <v>43691</v>
      </c>
      <c r="K467" s="8">
        <f t="shared" si="46"/>
        <v>3.3655189255094549E-5</v>
      </c>
      <c r="L467" s="8">
        <f t="shared" si="46"/>
        <v>2.841610787389946E-5</v>
      </c>
      <c r="M467" s="8">
        <f t="shared" si="46"/>
        <v>1.1317674446987993E-5</v>
      </c>
      <c r="N467" s="8">
        <f t="shared" si="45"/>
        <v>1.2649510333365041E-5</v>
      </c>
      <c r="O467" s="8">
        <f t="shared" si="45"/>
        <v>1.7379912468518981E-5</v>
      </c>
      <c r="P467" s="8">
        <f t="shared" si="45"/>
        <v>1.0911455845444055E-5</v>
      </c>
      <c r="Q467" s="8"/>
      <c r="R467" s="9">
        <v>42080</v>
      </c>
      <c r="S467" s="4">
        <f t="shared" si="47"/>
        <v>5.8013092707676385E-3</v>
      </c>
      <c r="T467" s="4">
        <f t="shared" si="47"/>
        <v>5.3306761178953145E-3</v>
      </c>
      <c r="U467" s="4">
        <f t="shared" si="47"/>
        <v>3.3641751510567926E-3</v>
      </c>
      <c r="V467" s="4">
        <f t="shared" si="47"/>
        <v>3.5566150105634207E-3</v>
      </c>
      <c r="W467" s="4">
        <f t="shared" si="47"/>
        <v>4.1689222190536227E-3</v>
      </c>
      <c r="X467" s="4">
        <f t="shared" si="47"/>
        <v>3.3032492859976607E-3</v>
      </c>
      <c r="Z467" s="9">
        <v>42080</v>
      </c>
      <c r="AA467" s="4">
        <f t="shared" si="48"/>
        <v>0.19818669051378901</v>
      </c>
      <c r="AB467" s="4">
        <f t="shared" si="48"/>
        <v>0.1549247017457267</v>
      </c>
      <c r="AC467" s="4">
        <f t="shared" si="48"/>
        <v>4.6508803863037684E-2</v>
      </c>
      <c r="AD467" s="4">
        <f t="shared" si="48"/>
        <v>5.3313448975095268E-2</v>
      </c>
      <c r="AE467" s="4">
        <f t="shared" si="48"/>
        <v>7.9639648861390189E-2</v>
      </c>
      <c r="AF467" s="4">
        <f t="shared" si="48"/>
        <v>4.4485988119973729E-2</v>
      </c>
      <c r="AG467" s="4"/>
    </row>
    <row r="468" spans="1:33" ht="14.5" x14ac:dyDescent="0.35">
      <c r="A468" s="2">
        <v>43692</v>
      </c>
      <c r="B468" s="4">
        <v>7.9033380449192794E-3</v>
      </c>
      <c r="C468" s="6">
        <v>7.6090097427368164E-3</v>
      </c>
      <c r="D468" s="4">
        <v>7.419118657708168E-3</v>
      </c>
      <c r="E468" s="4">
        <v>9.7843239013632767E-3</v>
      </c>
      <c r="F468" s="4">
        <v>9.6003063092738716E-3</v>
      </c>
      <c r="G468" s="6">
        <v>9.1888679096629369E-3</v>
      </c>
      <c r="H468" s="4">
        <v>9.42022279798874E-3</v>
      </c>
      <c r="J468" s="2">
        <v>43692</v>
      </c>
      <c r="K468" s="8">
        <f t="shared" si="46"/>
        <v>8.662914946561127E-8</v>
      </c>
      <c r="L468" s="8">
        <f t="shared" si="46"/>
        <v>2.3446841495110423E-7</v>
      </c>
      <c r="M468" s="8">
        <f t="shared" si="46"/>
        <v>3.5381077921423578E-6</v>
      </c>
      <c r="N468" s="8">
        <f t="shared" si="45"/>
        <v>2.8797012902266367E-6</v>
      </c>
      <c r="O468" s="8">
        <f t="shared" si="45"/>
        <v>1.6525870331478461E-6</v>
      </c>
      <c r="P468" s="8">
        <f t="shared" si="45"/>
        <v>2.3009393540945984E-6</v>
      </c>
      <c r="Q468" s="8"/>
      <c r="R468" s="9">
        <v>42081</v>
      </c>
      <c r="S468" s="4">
        <f t="shared" si="47"/>
        <v>2.9432830218246303E-4</v>
      </c>
      <c r="T468" s="4">
        <f t="shared" si="47"/>
        <v>4.8421938721111141E-4</v>
      </c>
      <c r="U468" s="4">
        <f t="shared" si="47"/>
        <v>1.8809858564439973E-3</v>
      </c>
      <c r="V468" s="4">
        <f t="shared" si="47"/>
        <v>1.6969682643545921E-3</v>
      </c>
      <c r="W468" s="4">
        <f t="shared" si="47"/>
        <v>1.2855298647436574E-3</v>
      </c>
      <c r="X468" s="4">
        <f t="shared" si="47"/>
        <v>1.5168847530694606E-3</v>
      </c>
      <c r="Z468" s="9">
        <v>42081</v>
      </c>
      <c r="AA468" s="4">
        <f t="shared" si="48"/>
        <v>7.2938154961832424E-4</v>
      </c>
      <c r="AB468" s="4">
        <f t="shared" si="48"/>
        <v>2.041493100644054E-3</v>
      </c>
      <c r="AC468" s="4">
        <f t="shared" si="48"/>
        <v>2.1251447971093906E-2</v>
      </c>
      <c r="AD468" s="4">
        <f t="shared" si="48"/>
        <v>1.7747910062819283E-2</v>
      </c>
      <c r="AE468" s="4">
        <f t="shared" si="48"/>
        <v>1.0806745657029992E-2</v>
      </c>
      <c r="AF468" s="4">
        <f t="shared" si="48"/>
        <v>1.4549235398420235E-2</v>
      </c>
      <c r="AG468" s="4"/>
    </row>
    <row r="469" spans="1:33" ht="14.5" x14ac:dyDescent="0.35">
      <c r="A469" s="2">
        <v>43693</v>
      </c>
      <c r="B469" s="4">
        <v>7.7944418135477899E-3</v>
      </c>
      <c r="C469" s="6">
        <v>1.044106483459473E-2</v>
      </c>
      <c r="D469" s="4">
        <v>1.1093104258179659E-2</v>
      </c>
      <c r="E469" s="4">
        <v>9.1180821327841999E-3</v>
      </c>
      <c r="F469" s="4">
        <v>9.0137233644696467E-3</v>
      </c>
      <c r="G469" s="6">
        <v>8.5943695081933304E-3</v>
      </c>
      <c r="H469" s="4">
        <v>8.4914532445075665E-3</v>
      </c>
      <c r="J469" s="2">
        <v>43693</v>
      </c>
      <c r="K469" s="8">
        <f t="shared" si="46"/>
        <v>7.0046134155356322E-6</v>
      </c>
      <c r="L469" s="8">
        <f t="shared" si="46"/>
        <v>1.0881173923624702E-5</v>
      </c>
      <c r="M469" s="8">
        <f t="shared" si="46"/>
        <v>1.7520236947082651E-6</v>
      </c>
      <c r="N469" s="8">
        <f t="shared" si="45"/>
        <v>1.4866475004184085E-6</v>
      </c>
      <c r="O469" s="8">
        <f t="shared" si="45"/>
        <v>6.3988431666092908E-7</v>
      </c>
      <c r="P469" s="8">
        <f t="shared" si="45"/>
        <v>4.8582493488859537E-7</v>
      </c>
      <c r="Q469" s="8"/>
      <c r="R469" s="9">
        <v>42082</v>
      </c>
      <c r="S469" s="4">
        <f t="shared" si="47"/>
        <v>2.6466230210469401E-3</v>
      </c>
      <c r="T469" s="4">
        <f t="shared" si="47"/>
        <v>3.2986624446318695E-3</v>
      </c>
      <c r="U469" s="4">
        <f t="shared" si="47"/>
        <v>1.3236403192364099E-3</v>
      </c>
      <c r="V469" s="4">
        <f t="shared" si="47"/>
        <v>1.2192815509218568E-3</v>
      </c>
      <c r="W469" s="4">
        <f t="shared" si="47"/>
        <v>7.999276946455405E-4</v>
      </c>
      <c r="X469" s="4">
        <f t="shared" si="47"/>
        <v>6.9701143095977653E-4</v>
      </c>
      <c r="Z469" s="9">
        <v>42082</v>
      </c>
      <c r="AA469" s="4">
        <f t="shared" si="48"/>
        <v>3.8853583090798338E-2</v>
      </c>
      <c r="AB469" s="4">
        <f t="shared" si="48"/>
        <v>5.5551256494991152E-2</v>
      </c>
      <c r="AC469" s="4">
        <f t="shared" si="48"/>
        <v>1.1682070494357877E-2</v>
      </c>
      <c r="AD469" s="4">
        <f t="shared" si="48"/>
        <v>1.0067876052639591E-2</v>
      </c>
      <c r="AE469" s="4">
        <f t="shared" si="48"/>
        <v>4.6206031087572264E-3</v>
      </c>
      <c r="AF469" s="4">
        <f t="shared" si="48"/>
        <v>3.5653851044743501E-3</v>
      </c>
      <c r="AG469" s="4"/>
    </row>
    <row r="470" spans="1:33" ht="14.5" x14ac:dyDescent="0.35">
      <c r="A470" s="2">
        <v>43696</v>
      </c>
      <c r="B470" s="4">
        <v>9.3653429946480796E-3</v>
      </c>
      <c r="C470" s="6">
        <v>9.7750080749392509E-3</v>
      </c>
      <c r="D470" s="4">
        <v>9.4853062182664871E-3</v>
      </c>
      <c r="E470" s="4">
        <v>9.0776770087144243E-3</v>
      </c>
      <c r="F470" s="4">
        <v>8.9697140002426012E-3</v>
      </c>
      <c r="G470" s="6">
        <v>8.615533674326591E-3</v>
      </c>
      <c r="H470" s="4">
        <v>8.4984756994598652E-3</v>
      </c>
      <c r="J470" s="2">
        <v>43696</v>
      </c>
      <c r="K470" s="8">
        <f t="shared" si="46"/>
        <v>1.6782547800997182E-7</v>
      </c>
      <c r="L470" s="8">
        <f t="shared" si="46"/>
        <v>1.439117502092004E-8</v>
      </c>
      <c r="M470" s="8">
        <f t="shared" si="46"/>
        <v>8.2751719463181993E-8</v>
      </c>
      <c r="N470" s="8">
        <f t="shared" si="45"/>
        <v>1.5652230121429005E-7</v>
      </c>
      <c r="O470" s="8">
        <f t="shared" si="45"/>
        <v>5.6221401684097276E-7</v>
      </c>
      <c r="P470" s="8">
        <f t="shared" si="45"/>
        <v>7.5145890746693097E-7</v>
      </c>
      <c r="Q470" s="8"/>
      <c r="R470" s="9">
        <v>42083</v>
      </c>
      <c r="S470" s="4">
        <f t="shared" si="47"/>
        <v>4.0966508029117131E-4</v>
      </c>
      <c r="T470" s="4">
        <f t="shared" si="47"/>
        <v>1.1996322361840749E-4</v>
      </c>
      <c r="U470" s="4">
        <f t="shared" si="47"/>
        <v>2.8766598593365535E-4</v>
      </c>
      <c r="V470" s="4">
        <f t="shared" si="47"/>
        <v>3.956289944054784E-4</v>
      </c>
      <c r="W470" s="4">
        <f t="shared" si="47"/>
        <v>7.4980932032148867E-4</v>
      </c>
      <c r="X470" s="4">
        <f t="shared" si="47"/>
        <v>8.6686729518821448E-4</v>
      </c>
      <c r="Z470" s="9">
        <v>42083</v>
      </c>
      <c r="AA470" s="4">
        <f t="shared" si="48"/>
        <v>9.035350548745047E-4</v>
      </c>
      <c r="AB470" s="4">
        <f t="shared" si="48"/>
        <v>8.0657498718661458E-5</v>
      </c>
      <c r="AC470" s="4">
        <f t="shared" si="48"/>
        <v>4.9174671926577318E-4</v>
      </c>
      <c r="AD470" s="4">
        <f t="shared" si="48"/>
        <v>9.4503393664546742E-4</v>
      </c>
      <c r="AE470" s="4">
        <f t="shared" si="48"/>
        <v>3.5807879990836788E-3</v>
      </c>
      <c r="AF470" s="4">
        <f t="shared" si="48"/>
        <v>4.8735373077481992E-3</v>
      </c>
      <c r="AG470" s="4"/>
    </row>
    <row r="471" spans="1:33" ht="14.5" x14ac:dyDescent="0.35">
      <c r="A471" s="2">
        <v>43697</v>
      </c>
      <c r="B471" s="4">
        <v>4.57317959479734E-3</v>
      </c>
      <c r="C471" s="6">
        <v>8.9123845100402832E-3</v>
      </c>
      <c r="D471" s="4">
        <v>9.7004640847444534E-3</v>
      </c>
      <c r="E471" s="4">
        <v>9.5117741266627781E-3</v>
      </c>
      <c r="F471" s="4">
        <v>9.4230737856088893E-3</v>
      </c>
      <c r="G471" s="6">
        <v>9.0029301607444673E-3</v>
      </c>
      <c r="H471" s="4">
        <v>9.5296251739907002E-3</v>
      </c>
      <c r="J471" s="2">
        <v>43697</v>
      </c>
      <c r="K471" s="8">
        <f t="shared" si="46"/>
        <v>1.8828699296468517E-5</v>
      </c>
      <c r="L471" s="8">
        <f t="shared" si="46"/>
        <v>2.6289046240852231E-5</v>
      </c>
      <c r="M471" s="8">
        <f t="shared" si="46"/>
        <v>2.4389715950171205E-5</v>
      </c>
      <c r="N471" s="8">
        <f t="shared" si="45"/>
        <v>2.3521473662067614E-5</v>
      </c>
      <c r="O471" s="8">
        <f t="shared" si="45"/>
        <v>1.9622690076508895E-5</v>
      </c>
      <c r="P471" s="8">
        <f t="shared" si="45"/>
        <v>2.4566352779505405E-5</v>
      </c>
      <c r="Q471" s="8"/>
      <c r="R471" s="9">
        <v>42086</v>
      </c>
      <c r="S471" s="4">
        <f t="shared" si="47"/>
        <v>4.3392049152429432E-3</v>
      </c>
      <c r="T471" s="4">
        <f t="shared" si="47"/>
        <v>5.1272844899471134E-3</v>
      </c>
      <c r="U471" s="4">
        <f t="shared" si="47"/>
        <v>4.9385945318654381E-3</v>
      </c>
      <c r="V471" s="4">
        <f t="shared" si="47"/>
        <v>4.8498941908115493E-3</v>
      </c>
      <c r="W471" s="4">
        <f t="shared" si="47"/>
        <v>4.4297505659471274E-3</v>
      </c>
      <c r="X471" s="4">
        <f t="shared" si="47"/>
        <v>4.9564455791933602E-3</v>
      </c>
      <c r="Z471" s="9">
        <v>42086</v>
      </c>
      <c r="AA471" s="4">
        <f t="shared" si="48"/>
        <v>0.18035949001549101</v>
      </c>
      <c r="AB471" s="4">
        <f t="shared" si="48"/>
        <v>0.22340426984297146</v>
      </c>
      <c r="AC471" s="4">
        <f t="shared" si="48"/>
        <v>0.21311313782219554</v>
      </c>
      <c r="AD471" s="4">
        <f t="shared" si="48"/>
        <v>0.20826980261332362</v>
      </c>
      <c r="AE471" s="4">
        <f t="shared" si="48"/>
        <v>0.18530706696309229</v>
      </c>
      <c r="AF471" s="4">
        <f t="shared" si="48"/>
        <v>0.21408748431772651</v>
      </c>
      <c r="AG471" s="4"/>
    </row>
    <row r="472" spans="1:33" ht="14.5" x14ac:dyDescent="0.35">
      <c r="A472" s="2">
        <v>43698</v>
      </c>
      <c r="B472" s="4">
        <v>7.7691858015070002E-3</v>
      </c>
      <c r="C472" s="6">
        <v>8.5664000362157822E-3</v>
      </c>
      <c r="D472" s="4">
        <v>8.7550785392522812E-3</v>
      </c>
      <c r="E472" s="4">
        <v>7.9948682840557637E-3</v>
      </c>
      <c r="F472" s="4">
        <v>7.8361619298377636E-3</v>
      </c>
      <c r="G472" s="6">
        <v>7.822408429710449E-3</v>
      </c>
      <c r="H472" s="4">
        <v>7.5402092213677843E-3</v>
      </c>
      <c r="J472" s="2">
        <v>43698</v>
      </c>
      <c r="K472" s="8">
        <f t="shared" si="46"/>
        <v>6.3555053602230898E-7</v>
      </c>
      <c r="L472" s="8">
        <f t="shared" si="46"/>
        <v>9.7198449033888542E-7</v>
      </c>
      <c r="M472" s="8">
        <f t="shared" si="46"/>
        <v>5.0932582929372983E-8</v>
      </c>
      <c r="N472" s="8">
        <f t="shared" si="45"/>
        <v>4.4858017661788869E-9</v>
      </c>
      <c r="O472" s="8">
        <f t="shared" si="45"/>
        <v>2.8326481528825437E-9</v>
      </c>
      <c r="P472" s="8">
        <f t="shared" si="45"/>
        <v>5.2430274252250735E-8</v>
      </c>
      <c r="Q472" s="8"/>
      <c r="R472" s="9">
        <v>42087</v>
      </c>
      <c r="S472" s="4">
        <f t="shared" si="47"/>
        <v>7.9721423470878201E-4</v>
      </c>
      <c r="T472" s="4">
        <f t="shared" si="47"/>
        <v>9.8589273774528103E-4</v>
      </c>
      <c r="U472" s="4">
        <f t="shared" si="47"/>
        <v>2.2568248254876359E-4</v>
      </c>
      <c r="V472" s="4">
        <f t="shared" si="47"/>
        <v>6.6976128330763392E-5</v>
      </c>
      <c r="W472" s="4">
        <f t="shared" si="47"/>
        <v>5.32226282034488E-5</v>
      </c>
      <c r="X472" s="4">
        <f t="shared" si="47"/>
        <v>2.2897658013921584E-4</v>
      </c>
      <c r="Z472" s="9">
        <v>42087</v>
      </c>
      <c r="AA472" s="4">
        <f t="shared" si="48"/>
        <v>4.619283228578519E-3</v>
      </c>
      <c r="AB472" s="4">
        <f t="shared" si="48"/>
        <v>6.8604675504553292E-3</v>
      </c>
      <c r="AC472" s="4">
        <f t="shared" si="48"/>
        <v>4.0608207596415369E-4</v>
      </c>
      <c r="AD472" s="4">
        <f t="shared" si="48"/>
        <v>3.6735568303747357E-5</v>
      </c>
      <c r="AE472" s="4">
        <f t="shared" si="48"/>
        <v>2.3251832765192049E-5</v>
      </c>
      <c r="AF472" s="4">
        <f t="shared" si="48"/>
        <v>4.5196245102840926E-4</v>
      </c>
      <c r="AG472" s="4"/>
    </row>
    <row r="473" spans="1:33" ht="14.5" x14ac:dyDescent="0.35">
      <c r="A473" s="2">
        <v>43699</v>
      </c>
      <c r="B473" s="4">
        <v>8.2508928287344796E-3</v>
      </c>
      <c r="C473" s="6">
        <v>8.8046994060277939E-3</v>
      </c>
      <c r="D473" s="4">
        <v>9.1916453093290329E-3</v>
      </c>
      <c r="E473" s="4">
        <v>7.9137747011901495E-3</v>
      </c>
      <c r="F473" s="4">
        <v>7.7321634067939468E-3</v>
      </c>
      <c r="G473" s="6">
        <v>7.940092143229974E-3</v>
      </c>
      <c r="H473" s="4">
        <v>7.8635765584250776E-3</v>
      </c>
      <c r="J473" s="2">
        <v>43699</v>
      </c>
      <c r="K473" s="8">
        <f t="shared" si="46"/>
        <v>3.0670172505333568E-7</v>
      </c>
      <c r="L473" s="8">
        <f t="shared" si="46"/>
        <v>8.8501522974480536E-7</v>
      </c>
      <c r="M473" s="8">
        <f t="shared" si="46"/>
        <v>1.1364863191899521E-7</v>
      </c>
      <c r="N473" s="8">
        <f t="shared" si="45"/>
        <v>2.6908021318675928E-7</v>
      </c>
      <c r="O473" s="8">
        <f t="shared" si="45"/>
        <v>9.6597066110070571E-8</v>
      </c>
      <c r="P473" s="8">
        <f t="shared" si="45"/>
        <v>1.5001389324638576E-7</v>
      </c>
      <c r="Q473" s="8"/>
      <c r="R473" s="9">
        <v>42088</v>
      </c>
      <c r="S473" s="4">
        <f t="shared" si="47"/>
        <v>5.5380657729331428E-4</v>
      </c>
      <c r="T473" s="4">
        <f t="shared" si="47"/>
        <v>9.407524805945533E-4</v>
      </c>
      <c r="U473" s="4">
        <f t="shared" si="47"/>
        <v>3.371181275443301E-4</v>
      </c>
      <c r="V473" s="4">
        <f t="shared" si="47"/>
        <v>5.1872942194053275E-4</v>
      </c>
      <c r="W473" s="4">
        <f t="shared" si="47"/>
        <v>3.1080068550450556E-4</v>
      </c>
      <c r="X473" s="4">
        <f t="shared" si="47"/>
        <v>3.8731627030940199E-4</v>
      </c>
      <c r="Z473" s="9">
        <v>42088</v>
      </c>
      <c r="AA473" s="4">
        <f t="shared" si="48"/>
        <v>2.0652101251366073E-3</v>
      </c>
      <c r="AB473" s="4">
        <f t="shared" si="48"/>
        <v>5.6248876391060687E-3</v>
      </c>
      <c r="AC473" s="4">
        <f t="shared" si="48"/>
        <v>8.8236186044587939E-4</v>
      </c>
      <c r="AD473" s="4">
        <f t="shared" si="48"/>
        <v>2.1545084208114407E-3</v>
      </c>
      <c r="AE473" s="4">
        <f t="shared" si="48"/>
        <v>7.4667288383145625E-4</v>
      </c>
      <c r="AF473" s="4">
        <f t="shared" si="48"/>
        <v>1.174586440154668E-3</v>
      </c>
      <c r="AG473" s="4"/>
    </row>
    <row r="474" spans="1:33" ht="14.5" x14ac:dyDescent="0.35">
      <c r="A474" s="2">
        <v>43700</v>
      </c>
      <c r="B474" s="4">
        <v>1.7725666368972302E-2</v>
      </c>
      <c r="C474" s="6">
        <v>7.8079942613840103E-3</v>
      </c>
      <c r="D474" s="4">
        <v>9.2471158131957054E-3</v>
      </c>
      <c r="E474" s="4">
        <v>8.0595911997972045E-3</v>
      </c>
      <c r="F474" s="4">
        <v>8.2441251467768577E-3</v>
      </c>
      <c r="G474" s="6">
        <v>8.1235429616512457E-3</v>
      </c>
      <c r="H474" s="4">
        <v>8.0311840964835228E-3</v>
      </c>
      <c r="J474" s="2">
        <v>43700</v>
      </c>
      <c r="K474" s="8">
        <f t="shared" si="46"/>
        <v>9.8360220033634786E-5</v>
      </c>
      <c r="L474" s="8">
        <f t="shared" si="46"/>
        <v>7.188581952685963E-5</v>
      </c>
      <c r="M474" s="8">
        <f t="shared" si="46"/>
        <v>9.3433009176143391E-5</v>
      </c>
      <c r="N474" s="8">
        <f t="shared" si="45"/>
        <v>8.9899623948191468E-5</v>
      </c>
      <c r="O474" s="8">
        <f t="shared" si="45"/>
        <v>9.2200773929422927E-5</v>
      </c>
      <c r="P474" s="8">
        <f t="shared" si="45"/>
        <v>9.3982986531599192E-5</v>
      </c>
      <c r="Q474" s="8"/>
      <c r="R474" s="9">
        <v>42089</v>
      </c>
      <c r="S474" s="4">
        <f t="shared" si="47"/>
        <v>9.9176721075882913E-3</v>
      </c>
      <c r="T474" s="4">
        <f t="shared" si="47"/>
        <v>8.4785505557765962E-3</v>
      </c>
      <c r="U474" s="4">
        <f t="shared" si="47"/>
        <v>9.6660751691750972E-3</v>
      </c>
      <c r="V474" s="4">
        <f t="shared" si="47"/>
        <v>9.4815412221954439E-3</v>
      </c>
      <c r="W474" s="4">
        <f t="shared" si="47"/>
        <v>9.602123407321056E-3</v>
      </c>
      <c r="X474" s="4">
        <f t="shared" si="47"/>
        <v>9.6944822724887789E-3</v>
      </c>
      <c r="Z474" s="9">
        <v>42089</v>
      </c>
      <c r="AA474" s="4">
        <f t="shared" si="48"/>
        <v>0.45032904243866634</v>
      </c>
      <c r="AB474" s="4">
        <f t="shared" si="48"/>
        <v>0.26618398111948371</v>
      </c>
      <c r="AC474" s="4">
        <f t="shared" si="48"/>
        <v>0.41117490771056486</v>
      </c>
      <c r="AD474" s="4">
        <f t="shared" si="48"/>
        <v>0.38458388838891167</v>
      </c>
      <c r="AE474" s="4">
        <f t="shared" si="48"/>
        <v>0.401764489306635</v>
      </c>
      <c r="AF474" s="4">
        <f t="shared" si="48"/>
        <v>0.41542328391354477</v>
      </c>
      <c r="AG474" s="4"/>
    </row>
    <row r="475" spans="1:33" ht="14.5" x14ac:dyDescent="0.35">
      <c r="A475" s="2">
        <v>43703</v>
      </c>
      <c r="B475" s="4">
        <v>8.6905999739197506E-3</v>
      </c>
      <c r="C475" s="6">
        <v>7.5964657589793214E-3</v>
      </c>
      <c r="D475" s="4">
        <v>9.1558555141091347E-3</v>
      </c>
      <c r="E475" s="4">
        <v>1.0574521042091667E-2</v>
      </c>
      <c r="F475" s="4">
        <v>1.053824891048444E-2</v>
      </c>
      <c r="G475" s="6">
        <v>1.0233927521621569E-2</v>
      </c>
      <c r="H475" s="4">
        <v>1.065223617634794E-2</v>
      </c>
      <c r="J475" s="2">
        <v>43703</v>
      </c>
      <c r="K475" s="8">
        <f t="shared" si="46"/>
        <v>1.1971296803033094E-6</v>
      </c>
      <c r="L475" s="8">
        <f t="shared" si="46"/>
        <v>2.1646271767691554E-7</v>
      </c>
      <c r="M475" s="8">
        <f t="shared" si="46"/>
        <v>3.5491585911020138E-6</v>
      </c>
      <c r="N475" s="8">
        <f t="shared" si="45"/>
        <v>3.4138065927886262E-6</v>
      </c>
      <c r="O475" s="8">
        <f t="shared" si="45"/>
        <v>2.3818599194953089E-6</v>
      </c>
      <c r="P475" s="8">
        <f t="shared" si="45"/>
        <v>3.8480165906768899E-6</v>
      </c>
      <c r="Q475" s="8"/>
      <c r="R475" s="9">
        <v>42090</v>
      </c>
      <c r="S475" s="4">
        <f t="shared" si="47"/>
        <v>1.0941342149404292E-3</v>
      </c>
      <c r="T475" s="4">
        <f t="shared" si="47"/>
        <v>4.6525554018938403E-4</v>
      </c>
      <c r="U475" s="4">
        <f t="shared" si="47"/>
        <v>1.8839210681719162E-3</v>
      </c>
      <c r="V475" s="4">
        <f t="shared" si="47"/>
        <v>1.847648936564689E-3</v>
      </c>
      <c r="W475" s="4">
        <f t="shared" si="47"/>
        <v>1.5433275477018185E-3</v>
      </c>
      <c r="X475" s="4">
        <f t="shared" si="47"/>
        <v>1.9616362024281898E-3</v>
      </c>
      <c r="Z475" s="9">
        <v>42090</v>
      </c>
      <c r="AA475" s="4">
        <f t="shared" si="48"/>
        <v>9.4731363791995538E-3</v>
      </c>
      <c r="AB475" s="4">
        <f t="shared" si="48"/>
        <v>1.3365616666540792E-3</v>
      </c>
      <c r="AC475" s="4">
        <f t="shared" si="48"/>
        <v>1.8048820254380704E-2</v>
      </c>
      <c r="AD475" s="4">
        <f t="shared" si="48"/>
        <v>1.7441523887159249E-2</v>
      </c>
      <c r="AE475" s="4">
        <f t="shared" si="48"/>
        <v>1.266143893553906E-2</v>
      </c>
      <c r="AF475" s="4">
        <f t="shared" si="48"/>
        <v>1.9375334670910904E-2</v>
      </c>
      <c r="AG475" s="4"/>
    </row>
    <row r="476" spans="1:33" ht="14.5" x14ac:dyDescent="0.35">
      <c r="A476" s="2">
        <v>43704</v>
      </c>
      <c r="B476" s="4">
        <v>9.0711315761410703E-3</v>
      </c>
      <c r="C476" s="6">
        <v>6.9041727110743523E-3</v>
      </c>
      <c r="D476" s="4">
        <v>8.7540261447429657E-3</v>
      </c>
      <c r="E476" s="4">
        <v>9.306644284428827E-3</v>
      </c>
      <c r="F476" s="4">
        <v>9.3093378662890362E-3</v>
      </c>
      <c r="G476" s="6">
        <v>9.4164396848327118E-3</v>
      </c>
      <c r="H476" s="4">
        <v>8.9826831172003206E-3</v>
      </c>
      <c r="J476" s="2">
        <v>43704</v>
      </c>
      <c r="K476" s="8">
        <f t="shared" si="46"/>
        <v>4.6957107228912383E-6</v>
      </c>
      <c r="L476" s="8">
        <f t="shared" si="46"/>
        <v>1.00555854622178E-7</v>
      </c>
      <c r="M476" s="8">
        <f t="shared" si="46"/>
        <v>5.5466235765034024E-8</v>
      </c>
      <c r="N476" s="8">
        <f t="shared" si="45"/>
        <v>5.6742236666056915E-8</v>
      </c>
      <c r="O476" s="8">
        <f t="shared" si="45"/>
        <v>1.1923768992819851E-7</v>
      </c>
      <c r="P476" s="8">
        <f t="shared" si="45"/>
        <v>7.8231298889934752E-9</v>
      </c>
      <c r="Q476" s="8"/>
      <c r="R476" s="9">
        <v>42093</v>
      </c>
      <c r="S476" s="4">
        <f t="shared" si="47"/>
        <v>2.166958865066718E-3</v>
      </c>
      <c r="T476" s="4">
        <f t="shared" si="47"/>
        <v>3.1710543139810456E-4</v>
      </c>
      <c r="U476" s="4">
        <f t="shared" si="47"/>
        <v>2.3551270828775679E-4</v>
      </c>
      <c r="V476" s="4">
        <f t="shared" si="47"/>
        <v>2.382062901479659E-4</v>
      </c>
      <c r="W476" s="4">
        <f t="shared" si="47"/>
        <v>3.4530810869164152E-4</v>
      </c>
      <c r="X476" s="4">
        <f t="shared" si="47"/>
        <v>8.8448458940749639E-5</v>
      </c>
      <c r="Z476" s="9">
        <v>42093</v>
      </c>
      <c r="AA476" s="4">
        <f t="shared" si="48"/>
        <v>4.0891157057039607E-2</v>
      </c>
      <c r="AB476" s="4">
        <f t="shared" si="48"/>
        <v>6.4066167392140549E-4</v>
      </c>
      <c r="AC476" s="4">
        <f t="shared" si="48"/>
        <v>3.256999612821776E-4</v>
      </c>
      <c r="AD476" s="4">
        <f t="shared" si="48"/>
        <v>3.330638775194128E-4</v>
      </c>
      <c r="AE476" s="4">
        <f t="shared" si="48"/>
        <v>6.8927612820246509E-4</v>
      </c>
      <c r="AF476" s="4">
        <f t="shared" si="48"/>
        <v>4.8161404782920414E-5</v>
      </c>
      <c r="AG476" s="4"/>
    </row>
    <row r="477" spans="1:33" ht="14.5" x14ac:dyDescent="0.35">
      <c r="A477" s="2">
        <v>43705</v>
      </c>
      <c r="B477" s="4">
        <v>7.4942271241118501E-3</v>
      </c>
      <c r="C477" s="6">
        <v>7.6417136006057262E-3</v>
      </c>
      <c r="D477" s="4">
        <v>7.7818483114242554E-3</v>
      </c>
      <c r="E477" s="4">
        <v>9.8870408782319244E-3</v>
      </c>
      <c r="F477" s="4">
        <v>9.8867431663749537E-3</v>
      </c>
      <c r="G477" s="6">
        <v>1.003611035169054E-2</v>
      </c>
      <c r="H477" s="4">
        <v>9.9660080691899612E-3</v>
      </c>
      <c r="J477" s="2">
        <v>43705</v>
      </c>
      <c r="K477" s="8">
        <f t="shared" si="46"/>
        <v>2.1752260748578667E-8</v>
      </c>
      <c r="L477" s="8">
        <f t="shared" si="46"/>
        <v>8.272594739099769E-8</v>
      </c>
      <c r="M477" s="8">
        <f t="shared" si="46"/>
        <v>5.7255576619062028E-6</v>
      </c>
      <c r="N477" s="8">
        <f t="shared" si="45"/>
        <v>5.7241330124863043E-6</v>
      </c>
      <c r="O477" s="8">
        <f t="shared" si="45"/>
        <v>6.4611703426458595E-6</v>
      </c>
      <c r="P477" s="8">
        <f t="shared" si="45"/>
        <v>6.1097010404512395E-6</v>
      </c>
      <c r="Q477" s="8"/>
      <c r="R477" s="9">
        <v>42094</v>
      </c>
      <c r="S477" s="4">
        <f t="shared" si="47"/>
        <v>1.474864764938761E-4</v>
      </c>
      <c r="T477" s="4">
        <f t="shared" si="47"/>
        <v>2.8762118731240523E-4</v>
      </c>
      <c r="U477" s="4">
        <f t="shared" si="47"/>
        <v>2.3928137541200743E-3</v>
      </c>
      <c r="V477" s="4">
        <f t="shared" si="47"/>
        <v>2.3925160422631035E-3</v>
      </c>
      <c r="W477" s="4">
        <f t="shared" si="47"/>
        <v>2.5418832275786903E-3</v>
      </c>
      <c r="X477" s="4">
        <f t="shared" si="47"/>
        <v>2.4717809450781111E-3</v>
      </c>
      <c r="Z477" s="9">
        <v>42094</v>
      </c>
      <c r="AA477" s="4">
        <f t="shared" si="48"/>
        <v>1.8868019962803295E-4</v>
      </c>
      <c r="AB477" s="4">
        <f t="shared" si="48"/>
        <v>7.0035127358014648E-4</v>
      </c>
      <c r="AC477" s="4">
        <f t="shared" si="48"/>
        <v>3.5076732701693647E-2</v>
      </c>
      <c r="AD477" s="4">
        <f t="shared" si="48"/>
        <v>3.5069445539641197E-2</v>
      </c>
      <c r="AE477" s="4">
        <f t="shared" si="48"/>
        <v>3.8782874288772584E-2</v>
      </c>
      <c r="AF477" s="4">
        <f t="shared" si="48"/>
        <v>3.7025935817271982E-2</v>
      </c>
      <c r="AG477" s="4"/>
    </row>
    <row r="478" spans="1:33" ht="14.5" x14ac:dyDescent="0.35">
      <c r="A478" s="2">
        <v>43706</v>
      </c>
      <c r="B478" s="4">
        <v>9.1749678294421703E-3</v>
      </c>
      <c r="C478" s="6">
        <v>6.6521125845611104E-3</v>
      </c>
      <c r="D478" s="4">
        <v>7.2413538582622996E-3</v>
      </c>
      <c r="E478" s="4">
        <v>9.6984005945792082E-3</v>
      </c>
      <c r="F478" s="4">
        <v>9.6530822496078035E-3</v>
      </c>
      <c r="G478" s="6">
        <v>9.4125010464058533E-3</v>
      </c>
      <c r="H478" s="4">
        <v>9.6977116790391907E-3</v>
      </c>
      <c r="J478" s="2">
        <v>43706</v>
      </c>
      <c r="K478" s="8">
        <f t="shared" si="46"/>
        <v>6.364798586623873E-6</v>
      </c>
      <c r="L478" s="8">
        <f t="shared" si="46"/>
        <v>3.7388629895419899E-6</v>
      </c>
      <c r="M478" s="8">
        <f t="shared" si="46"/>
        <v>2.7398185961900542E-7</v>
      </c>
      <c r="N478" s="8">
        <f t="shared" si="45"/>
        <v>2.2859339877031961E-7</v>
      </c>
      <c r="O478" s="8">
        <f t="shared" si="45"/>
        <v>5.6422029161116089E-8</v>
      </c>
      <c r="P478" s="8">
        <f t="shared" si="45"/>
        <v>2.7326113229151219E-7</v>
      </c>
      <c r="Q478" s="8"/>
      <c r="R478" s="9">
        <v>42095</v>
      </c>
      <c r="S478" s="4">
        <f t="shared" si="47"/>
        <v>2.5228552448810599E-3</v>
      </c>
      <c r="T478" s="4">
        <f t="shared" si="47"/>
        <v>1.9336139711798707E-3</v>
      </c>
      <c r="U478" s="4">
        <f t="shared" si="47"/>
        <v>5.2343276513703782E-4</v>
      </c>
      <c r="V478" s="4">
        <f t="shared" si="47"/>
        <v>4.7811442016563316E-4</v>
      </c>
      <c r="W478" s="4">
        <f t="shared" si="47"/>
        <v>2.3753321696368297E-4</v>
      </c>
      <c r="X478" s="4">
        <f t="shared" si="47"/>
        <v>5.2274384959702033E-4</v>
      </c>
      <c r="Z478" s="9">
        <v>42095</v>
      </c>
      <c r="AA478" s="4">
        <f t="shared" si="48"/>
        <v>5.7711844212818608E-2</v>
      </c>
      <c r="AB478" s="4">
        <f t="shared" si="48"/>
        <v>3.0353118579492744E-2</v>
      </c>
      <c r="AC478" s="4">
        <f t="shared" si="48"/>
        <v>1.5110572834253766E-3</v>
      </c>
      <c r="AD478" s="4">
        <f t="shared" si="48"/>
        <v>1.2686650760906915E-3</v>
      </c>
      <c r="AE478" s="4">
        <f t="shared" si="48"/>
        <v>3.2388675166594716E-4</v>
      </c>
      <c r="AF478" s="4">
        <f t="shared" si="48"/>
        <v>1.5072257589858751E-3</v>
      </c>
      <c r="AG478" s="4"/>
    </row>
    <row r="479" spans="1:33" ht="14.5" x14ac:dyDescent="0.35">
      <c r="A479" s="2">
        <v>43707</v>
      </c>
      <c r="B479" s="4">
        <v>7.4841871405495197E-3</v>
      </c>
      <c r="C479" s="6">
        <v>6.5284399315714836E-3</v>
      </c>
      <c r="D479" s="4">
        <v>7.1817627176642418E-3</v>
      </c>
      <c r="E479" s="4">
        <v>1.0071927683472957E-2</v>
      </c>
      <c r="F479" s="4">
        <v>1.0001074615305791E-2</v>
      </c>
      <c r="G479" s="6">
        <v>9.7577357302685973E-3</v>
      </c>
      <c r="H479" s="4">
        <v>1.016307756242781E-2</v>
      </c>
      <c r="J479" s="2">
        <v>43707</v>
      </c>
      <c r="K479" s="8">
        <f t="shared" si="46"/>
        <v>9.1345272746930587E-7</v>
      </c>
      <c r="L479" s="8">
        <f t="shared" si="46"/>
        <v>9.1460531557493416E-8</v>
      </c>
      <c r="M479" s="8">
        <f t="shared" si="46"/>
        <v>6.6964011174896838E-6</v>
      </c>
      <c r="N479" s="8">
        <f t="shared" si="45"/>
        <v>6.334722560585001E-6</v>
      </c>
      <c r="O479" s="8">
        <f t="shared" si="45"/>
        <v>5.1690231898136066E-6</v>
      </c>
      <c r="P479" s="8">
        <f t="shared" si="45"/>
        <v>7.1764538924312463E-6</v>
      </c>
      <c r="Q479" s="8"/>
      <c r="R479" s="9">
        <v>42096</v>
      </c>
      <c r="S479" s="4">
        <f t="shared" si="47"/>
        <v>9.5574720897803611E-4</v>
      </c>
      <c r="T479" s="4">
        <f t="shared" si="47"/>
        <v>3.0242442288527793E-4</v>
      </c>
      <c r="U479" s="4">
        <f t="shared" si="47"/>
        <v>2.5877405429234369E-3</v>
      </c>
      <c r="V479" s="4">
        <f t="shared" si="47"/>
        <v>2.5168874747562714E-3</v>
      </c>
      <c r="W479" s="4">
        <f t="shared" si="47"/>
        <v>2.2735485897190776E-3</v>
      </c>
      <c r="X479" s="4">
        <f t="shared" si="47"/>
        <v>2.6788904218782907E-3</v>
      </c>
      <c r="Z479" s="9">
        <v>42096</v>
      </c>
      <c r="AA479" s="4">
        <f t="shared" si="48"/>
        <v>9.7730817255046176E-3</v>
      </c>
      <c r="AB479" s="4">
        <f t="shared" si="48"/>
        <v>8.6249824334139191E-4</v>
      </c>
      <c r="AC479" s="4">
        <f t="shared" si="48"/>
        <v>4.0033658471955169E-2</v>
      </c>
      <c r="AD479" s="4">
        <f t="shared" si="48"/>
        <v>3.8238431709895604E-2</v>
      </c>
      <c r="AE479" s="4">
        <f t="shared" si="48"/>
        <v>3.2268358209063486E-2</v>
      </c>
      <c r="AF479" s="4">
        <f t="shared" si="48"/>
        <v>4.2378419446735149E-2</v>
      </c>
      <c r="AG479" s="4"/>
    </row>
    <row r="480" spans="1:33" ht="14.5" x14ac:dyDescent="0.35">
      <c r="A480" s="2">
        <v>43711</v>
      </c>
      <c r="B480" s="4">
        <v>8.0906671793526501E-3</v>
      </c>
      <c r="C480" s="6">
        <v>6.1830352060496807E-3</v>
      </c>
      <c r="D480" s="4">
        <v>7.2449352592229843E-3</v>
      </c>
      <c r="E480" s="4">
        <v>8.7175130384147953E-3</v>
      </c>
      <c r="F480" s="4">
        <v>8.6087336089259812E-3</v>
      </c>
      <c r="G480" s="6">
        <v>8.763889266820736E-3</v>
      </c>
      <c r="H480" s="4">
        <v>8.5755991591151895E-3</v>
      </c>
      <c r="J480" s="2">
        <v>43711</v>
      </c>
      <c r="K480" s="8">
        <f t="shared" si="46"/>
        <v>3.639059745567781E-6</v>
      </c>
      <c r="L480" s="8">
        <f t="shared" si="46"/>
        <v>7.1526248072621133E-7</v>
      </c>
      <c r="M480" s="8">
        <f t="shared" si="46"/>
        <v>3.9293573102335884E-7</v>
      </c>
      <c r="N480" s="8">
        <f t="shared" si="45"/>
        <v>2.6839282545085924E-7</v>
      </c>
      <c r="O480" s="8">
        <f t="shared" si="45"/>
        <v>4.5322797905488717E-7</v>
      </c>
      <c r="P480" s="8">
        <f t="shared" si="45"/>
        <v>2.3515902499641592E-7</v>
      </c>
      <c r="Q480" s="8"/>
      <c r="R480" s="9">
        <v>42100</v>
      </c>
      <c r="S480" s="4">
        <f t="shared" si="47"/>
        <v>1.9076319733029694E-3</v>
      </c>
      <c r="T480" s="4">
        <f t="shared" si="47"/>
        <v>8.4573192012966578E-4</v>
      </c>
      <c r="U480" s="4">
        <f t="shared" si="47"/>
        <v>6.2684585906214521E-4</v>
      </c>
      <c r="V480" s="4">
        <f t="shared" si="47"/>
        <v>5.1806642957333109E-4</v>
      </c>
      <c r="W480" s="4">
        <f t="shared" si="47"/>
        <v>6.7322208746808596E-4</v>
      </c>
      <c r="X480" s="4">
        <f t="shared" si="47"/>
        <v>4.8493197976253941E-4</v>
      </c>
      <c r="Z480" s="9">
        <v>42100</v>
      </c>
      <c r="AA480" s="4">
        <f t="shared" si="48"/>
        <v>3.9624872203843253E-2</v>
      </c>
      <c r="AB480" s="4">
        <f t="shared" si="48"/>
        <v>6.3256699132343552E-3</v>
      </c>
      <c r="AC480" s="4">
        <f t="shared" si="48"/>
        <v>2.7162970299816624E-3</v>
      </c>
      <c r="AD480" s="4">
        <f t="shared" si="48"/>
        <v>1.8868581664013284E-3</v>
      </c>
      <c r="AE480" s="4">
        <f t="shared" si="48"/>
        <v>3.1108584282031337E-3</v>
      </c>
      <c r="AF480" s="4">
        <f t="shared" si="48"/>
        <v>1.661782871819506E-3</v>
      </c>
      <c r="AG480" s="4"/>
    </row>
    <row r="481" spans="1:33" ht="14.5" x14ac:dyDescent="0.35">
      <c r="A481" s="2">
        <v>43712</v>
      </c>
      <c r="B481" s="4">
        <v>6.9778390967054496E-3</v>
      </c>
      <c r="C481" s="6">
        <v>5.6875543668866158E-3</v>
      </c>
      <c r="D481" s="4">
        <v>5.8443122543394574E-3</v>
      </c>
      <c r="E481" s="4">
        <v>8.6519931594984736E-3</v>
      </c>
      <c r="F481" s="4">
        <v>8.5318620462413973E-3</v>
      </c>
      <c r="G481" s="6">
        <v>8.6721431254704103E-3</v>
      </c>
      <c r="H481" s="4">
        <v>8.5394276161798906E-3</v>
      </c>
      <c r="J481" s="2">
        <v>43712</v>
      </c>
      <c r="K481" s="8">
        <f t="shared" si="46"/>
        <v>1.6648346840036613E-6</v>
      </c>
      <c r="L481" s="8">
        <f t="shared" si="46"/>
        <v>1.2848831023642171E-6</v>
      </c>
      <c r="M481" s="8">
        <f t="shared" si="46"/>
        <v>2.8027918259663888E-6</v>
      </c>
      <c r="N481" s="8">
        <f t="shared" si="45"/>
        <v>2.4149873276844065E-6</v>
      </c>
      <c r="O481" s="8">
        <f t="shared" si="45"/>
        <v>2.8706661418891769E-6</v>
      </c>
      <c r="P481" s="8">
        <f t="shared" si="45"/>
        <v>2.4385587041543764E-6</v>
      </c>
      <c r="Q481" s="8"/>
      <c r="R481" s="9">
        <v>42101</v>
      </c>
      <c r="S481" s="4">
        <f t="shared" si="47"/>
        <v>1.2902847298188339E-3</v>
      </c>
      <c r="T481" s="4">
        <f t="shared" si="47"/>
        <v>1.1335268423659922E-3</v>
      </c>
      <c r="U481" s="4">
        <f t="shared" si="47"/>
        <v>1.674154062793024E-3</v>
      </c>
      <c r="V481" s="4">
        <f t="shared" si="47"/>
        <v>1.5540229495359477E-3</v>
      </c>
      <c r="W481" s="4">
        <f t="shared" si="47"/>
        <v>1.6943040287649607E-3</v>
      </c>
      <c r="X481" s="4">
        <f t="shared" si="47"/>
        <v>1.5615885194744409E-3</v>
      </c>
      <c r="Z481" s="9">
        <v>42101</v>
      </c>
      <c r="AA481" s="4">
        <f t="shared" si="48"/>
        <v>2.2402140031569706E-2</v>
      </c>
      <c r="AB481" s="4">
        <f t="shared" si="48"/>
        <v>1.6683486812921533E-2</v>
      </c>
      <c r="AC481" s="4">
        <f t="shared" si="48"/>
        <v>2.1551198018568751E-2</v>
      </c>
      <c r="AD481" s="4">
        <f t="shared" si="48"/>
        <v>1.8924878722005767E-2</v>
      </c>
      <c r="AE481" s="4">
        <f t="shared" si="48"/>
        <v>2.2003502458742608E-2</v>
      </c>
      <c r="AF481" s="4">
        <f t="shared" si="48"/>
        <v>1.9086642786601882E-2</v>
      </c>
      <c r="AG481" s="4"/>
    </row>
    <row r="482" spans="1:33" ht="14.5" x14ac:dyDescent="0.35">
      <c r="A482" s="2">
        <v>43713</v>
      </c>
      <c r="B482" s="4">
        <v>9.3703342373366496E-3</v>
      </c>
      <c r="C482" s="6">
        <v>4.9515003338456154E-3</v>
      </c>
      <c r="D482" s="4">
        <v>5.4806368425488472E-3</v>
      </c>
      <c r="E482" s="4">
        <v>8.2644515341814655E-3</v>
      </c>
      <c r="F482" s="4">
        <v>8.2144842213078377E-3</v>
      </c>
      <c r="G482" s="6">
        <v>8.3635235238674038E-3</v>
      </c>
      <c r="H482" s="4">
        <v>8.1789805142265803E-3</v>
      </c>
      <c r="J482" s="2">
        <v>43713</v>
      </c>
      <c r="K482" s="8">
        <f t="shared" si="46"/>
        <v>1.9526093066641811E-5</v>
      </c>
      <c r="L482" s="8">
        <f t="shared" si="46"/>
        <v>1.5129745823019018E-5</v>
      </c>
      <c r="M482" s="8">
        <f t="shared" si="46"/>
        <v>1.2229765531378171E-6</v>
      </c>
      <c r="N482" s="8">
        <f t="shared" si="45"/>
        <v>1.3359892595538046E-6</v>
      </c>
      <c r="O482" s="8">
        <f t="shared" si="45"/>
        <v>1.0136678127564519E-6</v>
      </c>
      <c r="P482" s="8">
        <f t="shared" si="45"/>
        <v>1.4193236935682236E-6</v>
      </c>
      <c r="Q482" s="8"/>
      <c r="R482" s="9">
        <v>42102</v>
      </c>
      <c r="S482" s="4">
        <f t="shared" si="47"/>
        <v>4.4188339034910342E-3</v>
      </c>
      <c r="T482" s="4">
        <f t="shared" si="47"/>
        <v>3.8896973947878024E-3</v>
      </c>
      <c r="U482" s="4">
        <f t="shared" si="47"/>
        <v>1.1058827031551841E-3</v>
      </c>
      <c r="V482" s="4">
        <f t="shared" si="47"/>
        <v>1.1558500160288119E-3</v>
      </c>
      <c r="W482" s="4">
        <f t="shared" si="47"/>
        <v>1.0068107134692458E-3</v>
      </c>
      <c r="X482" s="4">
        <f t="shared" si="47"/>
        <v>1.1913537231100692E-3</v>
      </c>
      <c r="Z482" s="9">
        <v>42102</v>
      </c>
      <c r="AA482" s="4">
        <f t="shared" si="48"/>
        <v>0.25456508818914547</v>
      </c>
      <c r="AB482" s="4">
        <f t="shared" si="48"/>
        <v>0.17338885674502791</v>
      </c>
      <c r="AC482" s="4">
        <f t="shared" si="48"/>
        <v>8.2265920492183842E-3</v>
      </c>
      <c r="AD482" s="4">
        <f t="shared" si="48"/>
        <v>9.0589733929478111E-3</v>
      </c>
      <c r="AE482" s="4">
        <f t="shared" si="48"/>
        <v>6.7122118027078681E-3</v>
      </c>
      <c r="AF482" s="4">
        <f t="shared" si="48"/>
        <v>9.6791630307624388E-3</v>
      </c>
      <c r="AG482" s="4"/>
    </row>
    <row r="483" spans="1:33" ht="14.5" x14ac:dyDescent="0.35">
      <c r="A483" s="2">
        <v>43714</v>
      </c>
      <c r="B483" s="4">
        <v>3.1130640940756999E-3</v>
      </c>
      <c r="C483" s="6">
        <v>4.461139440536499E-3</v>
      </c>
      <c r="D483" s="4">
        <v>5.6738792918622494E-3</v>
      </c>
      <c r="E483" s="4">
        <v>8.670704926969381E-3</v>
      </c>
      <c r="F483" s="4">
        <v>8.5272586812881138E-3</v>
      </c>
      <c r="G483" s="6">
        <v>8.6207211834548672E-3</v>
      </c>
      <c r="H483" s="4">
        <v>8.5906687220018308E-3</v>
      </c>
      <c r="J483" s="2">
        <v>43714</v>
      </c>
      <c r="K483" s="8">
        <f t="shared" si="46"/>
        <v>1.8173071397354034E-6</v>
      </c>
      <c r="L483" s="8">
        <f t="shared" si="46"/>
        <v>6.5577744772145642E-6</v>
      </c>
      <c r="M483" s="8">
        <f t="shared" si="46"/>
        <v>3.088737162744717E-5</v>
      </c>
      <c r="N483" s="8">
        <f t="shared" si="45"/>
        <v>2.9313503028200202E-5</v>
      </c>
      <c r="O483" s="8">
        <f t="shared" si="45"/>
        <v>3.0334286614188601E-5</v>
      </c>
      <c r="P483" s="8">
        <f t="shared" si="45"/>
        <v>3.0004152459877767E-5</v>
      </c>
      <c r="Q483" s="8"/>
      <c r="R483" s="9">
        <v>42103</v>
      </c>
      <c r="S483" s="4">
        <f t="shared" si="47"/>
        <v>1.3480753464607991E-3</v>
      </c>
      <c r="T483" s="4">
        <f t="shared" si="47"/>
        <v>2.5608151977865494E-3</v>
      </c>
      <c r="U483" s="4">
        <f t="shared" si="47"/>
        <v>5.5576408328936811E-3</v>
      </c>
      <c r="V483" s="4">
        <f t="shared" si="47"/>
        <v>5.4141945872124139E-3</v>
      </c>
      <c r="W483" s="4">
        <f t="shared" si="47"/>
        <v>5.5076570893791673E-3</v>
      </c>
      <c r="X483" s="4">
        <f t="shared" si="47"/>
        <v>5.4776046279261309E-3</v>
      </c>
      <c r="Z483" s="9">
        <v>42103</v>
      </c>
      <c r="AA483" s="4">
        <f t="shared" si="48"/>
        <v>5.76148880375289E-2</v>
      </c>
      <c r="AB483" s="4">
        <f t="shared" si="48"/>
        <v>0.14893148288353841</v>
      </c>
      <c r="AC483" s="4">
        <f t="shared" si="48"/>
        <v>0.3833750244221108</v>
      </c>
      <c r="AD483" s="4">
        <f t="shared" si="48"/>
        <v>0.3727325392030818</v>
      </c>
      <c r="AE483" s="4">
        <f t="shared" si="48"/>
        <v>0.3796753789527858</v>
      </c>
      <c r="AF483" s="4">
        <f t="shared" si="48"/>
        <v>0.37744648961192007</v>
      </c>
      <c r="AG483" s="4"/>
    </row>
    <row r="484" spans="1:33" ht="14.5" x14ac:dyDescent="0.35">
      <c r="A484" s="2">
        <v>43717</v>
      </c>
      <c r="B484" s="4">
        <v>5.4687422715771102E-3</v>
      </c>
      <c r="C484" s="6">
        <v>5.6692333891987801E-3</v>
      </c>
      <c r="D484" s="4">
        <v>3.9245667867362499E-3</v>
      </c>
      <c r="E484" s="4">
        <v>7.0901583125625445E-3</v>
      </c>
      <c r="F484" s="4">
        <v>6.912759572044673E-3</v>
      </c>
      <c r="G484" s="6">
        <v>7.2799114076828363E-3</v>
      </c>
      <c r="H484" s="4">
        <v>6.9284902908106263E-3</v>
      </c>
      <c r="J484" s="2">
        <v>43717</v>
      </c>
      <c r="K484" s="8">
        <f t="shared" si="46"/>
        <v>4.0196688245186279E-8</v>
      </c>
      <c r="L484" s="8">
        <f t="shared" si="46"/>
        <v>2.3844779279835059E-6</v>
      </c>
      <c r="M484" s="8">
        <f t="shared" si="46"/>
        <v>2.6289899779648795E-6</v>
      </c>
      <c r="N484" s="8">
        <f t="shared" si="45"/>
        <v>2.0851859640496275E-6</v>
      </c>
      <c r="O484" s="8">
        <f t="shared" si="45"/>
        <v>3.2803336395819624E-6</v>
      </c>
      <c r="P484" s="8">
        <f t="shared" si="45"/>
        <v>2.1308642796561739E-6</v>
      </c>
      <c r="Q484" s="8"/>
      <c r="R484" s="9">
        <v>42104</v>
      </c>
      <c r="S484" s="4">
        <f t="shared" si="47"/>
        <v>2.0049111762166991E-4</v>
      </c>
      <c r="T484" s="4">
        <f t="shared" si="47"/>
        <v>1.5441754848408602E-3</v>
      </c>
      <c r="U484" s="4">
        <f t="shared" si="47"/>
        <v>1.6214160409854343E-3</v>
      </c>
      <c r="V484" s="4">
        <f t="shared" si="47"/>
        <v>1.4440173004675629E-3</v>
      </c>
      <c r="W484" s="4">
        <f t="shared" si="47"/>
        <v>1.8111691361057261E-3</v>
      </c>
      <c r="X484" s="4">
        <f t="shared" si="47"/>
        <v>1.4597480192335161E-3</v>
      </c>
      <c r="Z484" s="9">
        <v>42104</v>
      </c>
      <c r="AA484" s="4">
        <f t="shared" si="48"/>
        <v>6.404789915204212E-4</v>
      </c>
      <c r="AB484" s="4">
        <f t="shared" si="48"/>
        <v>6.1671247821683206E-2</v>
      </c>
      <c r="AC484" s="4">
        <f t="shared" si="48"/>
        <v>3.0973561827206009E-2</v>
      </c>
      <c r="AD484" s="4">
        <f t="shared" si="48"/>
        <v>2.5428674799207407E-2</v>
      </c>
      <c r="AE484" s="4">
        <f t="shared" si="48"/>
        <v>3.7280038095736767E-2</v>
      </c>
      <c r="AF484" s="4">
        <f t="shared" si="48"/>
        <v>2.5905531882028709E-2</v>
      </c>
      <c r="AG484" s="4"/>
    </row>
    <row r="485" spans="1:33" ht="14.5" x14ac:dyDescent="0.35">
      <c r="A485" s="2">
        <v>43718</v>
      </c>
      <c r="B485" s="4">
        <v>6.1494758724127303E-3</v>
      </c>
      <c r="C485" s="6">
        <v>4.3820636346936226E-3</v>
      </c>
      <c r="D485" s="4">
        <v>3.622869960963726E-3</v>
      </c>
      <c r="E485" s="4">
        <v>7.0607338571767788E-3</v>
      </c>
      <c r="F485" s="4">
        <v>6.8816499117002406E-3</v>
      </c>
      <c r="G485" s="6">
        <v>7.2301437574947202E-3</v>
      </c>
      <c r="H485" s="4">
        <v>7.0558454148617836E-3</v>
      </c>
      <c r="J485" s="2">
        <v>43718</v>
      </c>
      <c r="K485" s="8">
        <f t="shared" si="46"/>
        <v>3.1237460180392639E-6</v>
      </c>
      <c r="L485" s="8">
        <f t="shared" si="46"/>
        <v>6.3837374317690537E-6</v>
      </c>
      <c r="M485" s="8">
        <f t="shared" si="46"/>
        <v>8.3039111479623477E-7</v>
      </c>
      <c r="N485" s="8">
        <f t="shared" si="46"/>
        <v>5.3607882380658859E-7</v>
      </c>
      <c r="O485" s="8">
        <f t="shared" si="46"/>
        <v>1.1678430778475809E-6</v>
      </c>
      <c r="P485" s="8">
        <f t="shared" si="46"/>
        <v>8.2150574747930628E-7</v>
      </c>
      <c r="Q485" s="8"/>
      <c r="R485" s="9">
        <v>42107</v>
      </c>
      <c r="S485" s="4">
        <f t="shared" si="47"/>
        <v>1.7674122377191077E-3</v>
      </c>
      <c r="T485" s="4">
        <f t="shared" si="47"/>
        <v>2.5266059114490043E-3</v>
      </c>
      <c r="U485" s="4">
        <f t="shared" si="47"/>
        <v>9.1125798476404847E-4</v>
      </c>
      <c r="V485" s="4">
        <f t="shared" si="47"/>
        <v>7.3217403928751024E-4</v>
      </c>
      <c r="W485" s="4">
        <f t="shared" si="47"/>
        <v>1.0806678850819899E-3</v>
      </c>
      <c r="X485" s="4">
        <f t="shared" si="47"/>
        <v>9.0636954244905331E-4</v>
      </c>
      <c r="Z485" s="9">
        <v>42107</v>
      </c>
      <c r="AA485" s="4">
        <f t="shared" si="48"/>
        <v>6.4481656324897552E-2</v>
      </c>
      <c r="AB485" s="4">
        <f t="shared" si="48"/>
        <v>0.16830419142323061</v>
      </c>
      <c r="AC485" s="4">
        <f t="shared" si="48"/>
        <v>9.1221839804427329E-3</v>
      </c>
      <c r="AD485" s="4">
        <f t="shared" si="48"/>
        <v>6.0964514163841521E-3</v>
      </c>
      <c r="AE485" s="4">
        <f t="shared" si="48"/>
        <v>1.2425066903770654E-2</v>
      </c>
      <c r="AF485" s="4">
        <f t="shared" si="48"/>
        <v>9.033008343172666E-3</v>
      </c>
      <c r="AG485" s="4"/>
    </row>
    <row r="486" spans="1:33" ht="14.5" x14ac:dyDescent="0.35">
      <c r="A486" s="2">
        <v>43719</v>
      </c>
      <c r="B486" s="4">
        <v>4.6533153326556399E-3</v>
      </c>
      <c r="C486" s="6">
        <v>5.9430962428450576E-3</v>
      </c>
      <c r="D486" s="4">
        <v>5.1379404030740261E-3</v>
      </c>
      <c r="E486" s="4">
        <v>6.9362693421480427E-3</v>
      </c>
      <c r="F486" s="4">
        <v>6.888532412520563E-3</v>
      </c>
      <c r="G486" s="6">
        <v>7.1610910218873206E-3</v>
      </c>
      <c r="H486" s="4">
        <v>7.040174029543763E-3</v>
      </c>
      <c r="J486" s="2">
        <v>43719</v>
      </c>
      <c r="K486" s="8">
        <f t="shared" ref="K486:P528" si="49">($B486-C486)^2</f>
        <v>1.6635347962890426E-6</v>
      </c>
      <c r="L486" s="8">
        <f t="shared" si="49"/>
        <v>2.348614588780258E-7</v>
      </c>
      <c r="M486" s="8">
        <f t="shared" si="49"/>
        <v>5.211879009457438E-6</v>
      </c>
      <c r="N486" s="8">
        <f t="shared" si="49"/>
        <v>4.9961953941198744E-6</v>
      </c>
      <c r="O486" s="8">
        <f t="shared" si="49"/>
        <v>6.2889389075014315E-6</v>
      </c>
      <c r="P486" s="8">
        <f t="shared" si="49"/>
        <v>5.6970944389104694E-6</v>
      </c>
      <c r="Q486" s="8"/>
      <c r="R486" s="9">
        <v>42108</v>
      </c>
      <c r="S486" s="4">
        <f t="shared" si="47"/>
        <v>1.2897809101894177E-3</v>
      </c>
      <c r="T486" s="4">
        <f t="shared" si="47"/>
        <v>4.8462507041838621E-4</v>
      </c>
      <c r="U486" s="4">
        <f t="shared" si="47"/>
        <v>2.2829540094924028E-3</v>
      </c>
      <c r="V486" s="4">
        <f t="shared" si="47"/>
        <v>2.2352170798649231E-3</v>
      </c>
      <c r="W486" s="4">
        <f t="shared" si="47"/>
        <v>2.5077756892316807E-3</v>
      </c>
      <c r="X486" s="4">
        <f t="shared" si="47"/>
        <v>2.3868586968881231E-3</v>
      </c>
      <c r="Z486" s="9">
        <v>42108</v>
      </c>
      <c r="AA486" s="4">
        <f t="shared" si="48"/>
        <v>2.7628600108632106E-2</v>
      </c>
      <c r="AB486" s="4">
        <f t="shared" si="48"/>
        <v>4.7495307633429462E-3</v>
      </c>
      <c r="AC486" s="4">
        <f t="shared" si="48"/>
        <v>7.0051293504314049E-2</v>
      </c>
      <c r="AD486" s="4">
        <f t="shared" si="48"/>
        <v>6.7794333095122283E-2</v>
      </c>
      <c r="AE486" s="4">
        <f t="shared" si="48"/>
        <v>8.0887766849529807E-2</v>
      </c>
      <c r="AF486" s="4">
        <f t="shared" si="48"/>
        <v>7.5018902074135863E-2</v>
      </c>
      <c r="AG486" s="4"/>
    </row>
    <row r="487" spans="1:33" ht="14.5" x14ac:dyDescent="0.35">
      <c r="A487" s="2">
        <v>43720</v>
      </c>
      <c r="B487" s="4">
        <v>5.12718983393617E-3</v>
      </c>
      <c r="C487" s="6">
        <v>5.6137414649128914E-3</v>
      </c>
      <c r="D487" s="4">
        <v>5.3044883534312248E-3</v>
      </c>
      <c r="E487" s="4">
        <v>6.4384260132301111E-3</v>
      </c>
      <c r="F487" s="4">
        <v>6.4614949084191523E-3</v>
      </c>
      <c r="G487" s="6">
        <v>6.738269220856582E-3</v>
      </c>
      <c r="H487" s="4">
        <v>6.5507623932427698E-3</v>
      </c>
      <c r="J487" s="2">
        <v>43720</v>
      </c>
      <c r="K487" s="8">
        <f t="shared" si="49"/>
        <v>2.3673248960610767E-7</v>
      </c>
      <c r="L487" s="8">
        <f t="shared" si="49"/>
        <v>3.1434765015138336E-8</v>
      </c>
      <c r="M487" s="8">
        <f t="shared" si="49"/>
        <v>1.7193403178893726E-6</v>
      </c>
      <c r="N487" s="8">
        <f t="shared" si="49"/>
        <v>1.780370031791037E-6</v>
      </c>
      <c r="O487" s="8">
        <f t="shared" si="49"/>
        <v>2.5955767909598506E-6</v>
      </c>
      <c r="P487" s="8">
        <f t="shared" si="49"/>
        <v>2.0265588316107426E-6</v>
      </c>
      <c r="Q487" s="8"/>
      <c r="R487" s="9">
        <v>42109</v>
      </c>
      <c r="S487" s="4">
        <f t="shared" si="47"/>
        <v>4.8655163097672139E-4</v>
      </c>
      <c r="T487" s="4">
        <f t="shared" si="47"/>
        <v>1.7729851949505483E-4</v>
      </c>
      <c r="U487" s="4">
        <f t="shared" si="47"/>
        <v>1.3112361792939412E-3</v>
      </c>
      <c r="V487" s="4">
        <f t="shared" si="47"/>
        <v>1.3343050744829823E-3</v>
      </c>
      <c r="W487" s="4">
        <f t="shared" si="47"/>
        <v>1.611079386920412E-3</v>
      </c>
      <c r="X487" s="4">
        <f t="shared" si="47"/>
        <v>1.4235725593065999E-3</v>
      </c>
      <c r="Z487" s="9">
        <v>42109</v>
      </c>
      <c r="AA487" s="4">
        <f t="shared" si="48"/>
        <v>3.9881642694050701E-3</v>
      </c>
      <c r="AB487" s="4">
        <f t="shared" si="48"/>
        <v>5.7135765768911995E-4</v>
      </c>
      <c r="AC487" s="4">
        <f t="shared" si="48"/>
        <v>2.4068505959668585E-2</v>
      </c>
      <c r="AD487" s="4">
        <f t="shared" si="48"/>
        <v>2.480199580829634E-2</v>
      </c>
      <c r="AE487" s="4">
        <f t="shared" si="48"/>
        <v>3.4151433915976526E-2</v>
      </c>
      <c r="AF487" s="4">
        <f t="shared" si="48"/>
        <v>2.7709692787287077E-2</v>
      </c>
      <c r="AG487" s="4"/>
    </row>
    <row r="488" spans="1:33" ht="14.5" x14ac:dyDescent="0.35">
      <c r="A488" s="2">
        <v>43721</v>
      </c>
      <c r="B488" s="4">
        <v>3.1440616193668899E-3</v>
      </c>
      <c r="C488" s="6">
        <v>5.0725806504487991E-3</v>
      </c>
      <c r="D488" s="4">
        <v>5.6795049458742142E-3</v>
      </c>
      <c r="E488" s="4">
        <v>6.0322908242377926E-3</v>
      </c>
      <c r="F488" s="4">
        <v>6.1317464577071278E-3</v>
      </c>
      <c r="G488" s="6">
        <v>6.4663031456555194E-3</v>
      </c>
      <c r="H488" s="4">
        <v>6.3345377931062329E-3</v>
      </c>
      <c r="J488" s="2">
        <v>43721</v>
      </c>
      <c r="K488" s="8">
        <f t="shared" si="49"/>
        <v>3.7191856532451062E-6</v>
      </c>
      <c r="L488" s="8">
        <f t="shared" si="49"/>
        <v>6.4284728619305259E-6</v>
      </c>
      <c r="M488" s="8">
        <f t="shared" si="49"/>
        <v>8.341867939869207E-6</v>
      </c>
      <c r="N488" s="8">
        <f t="shared" si="49"/>
        <v>8.9262606932481341E-6</v>
      </c>
      <c r="O488" s="8">
        <f t="shared" si="49"/>
        <v>1.1037288758996602E-5</v>
      </c>
      <c r="P488" s="8">
        <f t="shared" si="49"/>
        <v>1.0179138215198439E-5</v>
      </c>
      <c r="Q488" s="8"/>
      <c r="R488" s="9">
        <v>42110</v>
      </c>
      <c r="S488" s="4">
        <f t="shared" si="47"/>
        <v>1.9285190310819092E-3</v>
      </c>
      <c r="T488" s="4">
        <f t="shared" si="47"/>
        <v>2.5354433265073243E-3</v>
      </c>
      <c r="U488" s="4">
        <f t="shared" si="47"/>
        <v>2.8882292048709028E-3</v>
      </c>
      <c r="V488" s="4">
        <f t="shared" ref="V488:X551" si="50">ABS($B488-F488)</f>
        <v>2.9876848383402379E-3</v>
      </c>
      <c r="W488" s="4">
        <f t="shared" si="50"/>
        <v>3.3222415262886295E-3</v>
      </c>
      <c r="X488" s="4">
        <f t="shared" si="50"/>
        <v>3.190476173739343E-3</v>
      </c>
      <c r="Z488" s="9">
        <v>42110</v>
      </c>
      <c r="AA488" s="4">
        <f t="shared" si="48"/>
        <v>9.8149227304886955E-2</v>
      </c>
      <c r="AB488" s="4">
        <f t="shared" si="48"/>
        <v>0.14492882197074164</v>
      </c>
      <c r="AC488" s="4">
        <f t="shared" si="48"/>
        <v>0.17281661509983381</v>
      </c>
      <c r="AD488" s="4">
        <f t="shared" ref="AD488:AF551" si="51">($B488/F488)-LN($B488/F488)-1</f>
        <v>0.1807155456554046</v>
      </c>
      <c r="AE488" s="4">
        <f t="shared" si="51"/>
        <v>0.2073115163940904</v>
      </c>
      <c r="AF488" s="4">
        <f t="shared" si="51"/>
        <v>0.19683776667892117</v>
      </c>
      <c r="AG488" s="4"/>
    </row>
    <row r="489" spans="1:33" ht="14.5" x14ac:dyDescent="0.35">
      <c r="A489" s="2">
        <v>43724</v>
      </c>
      <c r="B489" s="4">
        <v>4.4419098826353398E-3</v>
      </c>
      <c r="C489" s="6">
        <v>5.7521834969520569E-3</v>
      </c>
      <c r="D489" s="4">
        <v>5.7663591578602791E-3</v>
      </c>
      <c r="E489" s="4">
        <v>5.6418622483717417E-3</v>
      </c>
      <c r="F489" s="4">
        <v>5.7847222614386563E-3</v>
      </c>
      <c r="G489" s="6">
        <v>6.0366391171496466E-3</v>
      </c>
      <c r="H489" s="4">
        <v>5.8110371679738881E-3</v>
      </c>
      <c r="J489" s="2">
        <v>43724</v>
      </c>
      <c r="K489" s="8">
        <f t="shared" si="49"/>
        <v>1.7168169443745932E-6</v>
      </c>
      <c r="L489" s="8">
        <f t="shared" si="49"/>
        <v>1.754165882643867E-6</v>
      </c>
      <c r="M489" s="8">
        <f t="shared" si="49"/>
        <v>1.4398856800363876E-6</v>
      </c>
      <c r="N489" s="8">
        <f t="shared" si="49"/>
        <v>1.8031450846674215E-6</v>
      </c>
      <c r="O489" s="8">
        <f t="shared" si="49"/>
        <v>2.5431613314145871E-6</v>
      </c>
      <c r="P489" s="8">
        <f t="shared" si="49"/>
        <v>1.8745095234585027E-6</v>
      </c>
      <c r="Q489" s="8"/>
      <c r="R489" s="9">
        <v>42111</v>
      </c>
      <c r="S489" s="4">
        <f t="shared" ref="S489:X552" si="52">ABS($B489-C489)</f>
        <v>1.3102736143167171E-3</v>
      </c>
      <c r="T489" s="4">
        <f t="shared" si="52"/>
        <v>1.3244492752249393E-3</v>
      </c>
      <c r="U489" s="4">
        <f t="shared" si="52"/>
        <v>1.1999523657364019E-3</v>
      </c>
      <c r="V489" s="4">
        <f t="shared" si="50"/>
        <v>1.3428123788033165E-3</v>
      </c>
      <c r="W489" s="4">
        <f t="shared" si="50"/>
        <v>1.5947292345143069E-3</v>
      </c>
      <c r="X489" s="4">
        <f t="shared" si="50"/>
        <v>1.3691272853385483E-3</v>
      </c>
      <c r="Z489" s="9">
        <v>42111</v>
      </c>
      <c r="AA489" s="4">
        <f t="shared" ref="AA489:AF552" si="53">($B489/C489)-LN($B489/C489)-1</f>
        <v>3.0707911152904499E-2</v>
      </c>
      <c r="AB489" s="4">
        <f t="shared" si="53"/>
        <v>3.127091573185603E-2</v>
      </c>
      <c r="AC489" s="4">
        <f t="shared" si="53"/>
        <v>2.6442473874288108E-2</v>
      </c>
      <c r="AD489" s="4">
        <f t="shared" si="51"/>
        <v>3.2005081852841011E-2</v>
      </c>
      <c r="AE489" s="4">
        <f t="shared" si="51"/>
        <v>4.258796595862302E-2</v>
      </c>
      <c r="AF489" s="4">
        <f t="shared" si="51"/>
        <v>3.3066555748179294E-2</v>
      </c>
      <c r="AG489" s="4"/>
    </row>
    <row r="490" spans="1:33" ht="14.5" x14ac:dyDescent="0.35">
      <c r="A490" s="2">
        <v>43725</v>
      </c>
      <c r="B490" s="4">
        <v>2.21928449497328E-3</v>
      </c>
      <c r="C490" s="6">
        <v>6.620477419346571E-3</v>
      </c>
      <c r="D490" s="4">
        <v>6.3858842477202424E-3</v>
      </c>
      <c r="E490" s="4">
        <v>5.6062185746848367E-3</v>
      </c>
      <c r="F490" s="4">
        <v>5.7104051092993161E-3</v>
      </c>
      <c r="G490" s="6">
        <v>5.9730695985540051E-3</v>
      </c>
      <c r="H490" s="4">
        <v>5.8501488512714347E-3</v>
      </c>
      <c r="J490" s="2">
        <v>43725</v>
      </c>
      <c r="K490" s="8">
        <f t="shared" si="49"/>
        <v>1.9370499157553526E-5</v>
      </c>
      <c r="L490" s="8">
        <f t="shared" si="49"/>
        <v>1.7360553499591046E-5</v>
      </c>
      <c r="M490" s="8">
        <f t="shared" si="49"/>
        <v>1.147132246031157E-5</v>
      </c>
      <c r="N490" s="8">
        <f t="shared" si="49"/>
        <v>1.21879231437722E-5</v>
      </c>
      <c r="O490" s="8">
        <f t="shared" si="49"/>
        <v>1.4090902603864555E-5</v>
      </c>
      <c r="P490" s="8">
        <f t="shared" si="49"/>
        <v>1.3183175973836413E-5</v>
      </c>
      <c r="Q490" s="8"/>
      <c r="R490" s="9">
        <v>42114</v>
      </c>
      <c r="S490" s="4">
        <f t="shared" si="52"/>
        <v>4.4011929243732914E-3</v>
      </c>
      <c r="T490" s="4">
        <f t="shared" si="52"/>
        <v>4.166599752746962E-3</v>
      </c>
      <c r="U490" s="4">
        <f t="shared" si="52"/>
        <v>3.3869340797115567E-3</v>
      </c>
      <c r="V490" s="4">
        <f t="shared" si="50"/>
        <v>3.4911206143260361E-3</v>
      </c>
      <c r="W490" s="4">
        <f t="shared" si="50"/>
        <v>3.7537851035807251E-3</v>
      </c>
      <c r="X490" s="4">
        <f t="shared" si="50"/>
        <v>3.6308643562981547E-3</v>
      </c>
      <c r="Z490" s="9">
        <v>42114</v>
      </c>
      <c r="AA490" s="4">
        <f t="shared" si="53"/>
        <v>0.42819781543939373</v>
      </c>
      <c r="AB490" s="4">
        <f t="shared" si="53"/>
        <v>0.40443483291379145</v>
      </c>
      <c r="AC490" s="4">
        <f t="shared" si="53"/>
        <v>0.32255281175120332</v>
      </c>
      <c r="AD490" s="4">
        <f t="shared" si="51"/>
        <v>0.33374383756918036</v>
      </c>
      <c r="AE490" s="4">
        <f t="shared" si="51"/>
        <v>0.36162452862550354</v>
      </c>
      <c r="AF490" s="4">
        <f t="shared" si="51"/>
        <v>0.3486374795792786</v>
      </c>
      <c r="AG490" s="4"/>
    </row>
    <row r="491" spans="1:33" ht="14.5" x14ac:dyDescent="0.35">
      <c r="A491" s="2">
        <v>43726</v>
      </c>
      <c r="B491" s="4">
        <v>8.04599068454959E-3</v>
      </c>
      <c r="C491" s="6">
        <v>6.7648193798959264E-3</v>
      </c>
      <c r="D491" s="4">
        <v>7.1177114732563504E-3</v>
      </c>
      <c r="E491" s="4">
        <v>4.8201479417218579E-3</v>
      </c>
      <c r="F491" s="4">
        <v>4.9786836874886383E-3</v>
      </c>
      <c r="G491" s="6">
        <v>5.317301385625325E-3</v>
      </c>
      <c r="H491" s="4">
        <v>5.0975748946099249E-3</v>
      </c>
      <c r="J491" s="2">
        <v>43726</v>
      </c>
      <c r="K491" s="8">
        <f t="shared" si="49"/>
        <v>1.6413999118679706E-6</v>
      </c>
      <c r="L491" s="8">
        <f t="shared" si="49"/>
        <v>8.6170229411919893E-7</v>
      </c>
      <c r="M491" s="8">
        <f t="shared" si="49"/>
        <v>1.0406061401454345E-5</v>
      </c>
      <c r="N491" s="8">
        <f t="shared" si="49"/>
        <v>9.4083722142190738E-6</v>
      </c>
      <c r="O491" s="8">
        <f t="shared" si="49"/>
        <v>7.4457452900637963E-6</v>
      </c>
      <c r="P491" s="8">
        <f t="shared" si="49"/>
        <v>8.6931556703655392E-6</v>
      </c>
      <c r="Q491" s="8"/>
      <c r="R491" s="9">
        <v>42115</v>
      </c>
      <c r="S491" s="4">
        <f t="shared" si="52"/>
        <v>1.2811713046536636E-3</v>
      </c>
      <c r="T491" s="4">
        <f t="shared" si="52"/>
        <v>9.2827921129323959E-4</v>
      </c>
      <c r="U491" s="4">
        <f t="shared" si="52"/>
        <v>3.2258427428277321E-3</v>
      </c>
      <c r="V491" s="4">
        <f t="shared" si="50"/>
        <v>3.0673069970609517E-3</v>
      </c>
      <c r="W491" s="4">
        <f t="shared" si="50"/>
        <v>2.728689298924265E-3</v>
      </c>
      <c r="X491" s="4">
        <f t="shared" si="50"/>
        <v>2.9484157899396651E-3</v>
      </c>
      <c r="Z491" s="9">
        <v>42115</v>
      </c>
      <c r="AA491" s="4">
        <f t="shared" si="53"/>
        <v>1.5949009477254972E-2</v>
      </c>
      <c r="AB491" s="4">
        <f t="shared" si="53"/>
        <v>7.830548750750399E-3</v>
      </c>
      <c r="AC491" s="4">
        <f t="shared" si="53"/>
        <v>0.15687214375127212</v>
      </c>
      <c r="AD491" s="4">
        <f t="shared" si="51"/>
        <v>0.13607956460583459</v>
      </c>
      <c r="AE491" s="4">
        <f t="shared" si="51"/>
        <v>9.8963833607504048E-2</v>
      </c>
      <c r="AF491" s="4">
        <f t="shared" si="51"/>
        <v>0.12198677662455104</v>
      </c>
      <c r="AG491" s="4"/>
    </row>
    <row r="492" spans="1:33" ht="14.5" x14ac:dyDescent="0.35">
      <c r="A492" s="2">
        <v>43727</v>
      </c>
      <c r="B492" s="4">
        <v>4.5555485290386102E-3</v>
      </c>
      <c r="C492" s="6">
        <v>6.6365422680974007E-3</v>
      </c>
      <c r="D492" s="4">
        <v>6.5379091538488856E-3</v>
      </c>
      <c r="E492" s="4">
        <v>5.9849448567223665E-3</v>
      </c>
      <c r="F492" s="4">
        <v>6.3048477103374708E-3</v>
      </c>
      <c r="G492" s="6">
        <v>5.9779126944744052E-3</v>
      </c>
      <c r="H492" s="4">
        <v>6.40931439736928E-3</v>
      </c>
      <c r="J492" s="2">
        <v>43727</v>
      </c>
      <c r="K492" s="8">
        <f t="shared" si="49"/>
        <v>4.3305349420018857E-6</v>
      </c>
      <c r="L492" s="8">
        <f t="shared" si="49"/>
        <v>3.9297536467981852E-6</v>
      </c>
      <c r="M492" s="8">
        <f t="shared" si="49"/>
        <v>2.0431738615958086E-6</v>
      </c>
      <c r="N492" s="8">
        <f t="shared" si="49"/>
        <v>3.0600476256928643E-6</v>
      </c>
      <c r="O492" s="8">
        <f t="shared" si="49"/>
        <v>2.0231198191158658E-6</v>
      </c>
      <c r="P492" s="8">
        <f t="shared" si="49"/>
        <v>3.4364478945877622E-6</v>
      </c>
      <c r="Q492" s="8"/>
      <c r="R492" s="9">
        <v>42116</v>
      </c>
      <c r="S492" s="4">
        <f t="shared" si="52"/>
        <v>2.0809937390587905E-3</v>
      </c>
      <c r="T492" s="4">
        <f t="shared" si="52"/>
        <v>1.9823606248102754E-3</v>
      </c>
      <c r="U492" s="4">
        <f t="shared" si="52"/>
        <v>1.4293963276837563E-3</v>
      </c>
      <c r="V492" s="4">
        <f t="shared" si="50"/>
        <v>1.7492991812988606E-3</v>
      </c>
      <c r="W492" s="4">
        <f t="shared" si="50"/>
        <v>1.422364165435795E-3</v>
      </c>
      <c r="X492" s="4">
        <f t="shared" si="50"/>
        <v>1.8537658683306698E-3</v>
      </c>
      <c r="Z492" s="9">
        <v>42116</v>
      </c>
      <c r="AA492" s="4">
        <f t="shared" si="53"/>
        <v>6.2679179390914275E-2</v>
      </c>
      <c r="AB492" s="4">
        <f t="shared" si="53"/>
        <v>5.8061284089738097E-2</v>
      </c>
      <c r="AC492" s="4">
        <f t="shared" si="53"/>
        <v>3.4069182158719569E-2</v>
      </c>
      <c r="AD492" s="4">
        <f t="shared" si="51"/>
        <v>4.7519825623334899E-2</v>
      </c>
      <c r="AE492" s="4">
        <f t="shared" si="51"/>
        <v>3.3788921722347265E-2</v>
      </c>
      <c r="AF492" s="4">
        <f t="shared" si="51"/>
        <v>5.2176380997750016E-2</v>
      </c>
      <c r="AG492" s="4"/>
    </row>
    <row r="493" spans="1:33" ht="14.5" x14ac:dyDescent="0.35">
      <c r="A493" s="2">
        <v>43728</v>
      </c>
      <c r="B493" s="4">
        <v>6.2929066200525102E-3</v>
      </c>
      <c r="C493" s="6">
        <v>6.5626311115920544E-3</v>
      </c>
      <c r="D493" s="4">
        <v>7.0414799265563488E-3</v>
      </c>
      <c r="E493" s="4">
        <v>5.3809230817266481E-3</v>
      </c>
      <c r="F493" s="4">
        <v>5.7039578641076109E-3</v>
      </c>
      <c r="G493" s="6">
        <v>5.4474193239878654E-3</v>
      </c>
      <c r="H493" s="4">
        <v>5.6399498512879247E-3</v>
      </c>
      <c r="J493" s="2">
        <v>43728</v>
      </c>
      <c r="K493" s="8">
        <f t="shared" si="49"/>
        <v>7.2751301336265616E-8</v>
      </c>
      <c r="L493" s="8">
        <f t="shared" si="49"/>
        <v>5.6036199521008985E-7</v>
      </c>
      <c r="M493" s="8">
        <f t="shared" si="49"/>
        <v>8.3171397417735916E-7</v>
      </c>
      <c r="N493" s="8">
        <f t="shared" si="49"/>
        <v>3.4686063712904452E-7</v>
      </c>
      <c r="O493" s="8">
        <f t="shared" si="49"/>
        <v>7.1484876780670433E-7</v>
      </c>
      <c r="P493" s="8">
        <f t="shared" si="49"/>
        <v>4.2635254187548839E-7</v>
      </c>
      <c r="Q493" s="8"/>
      <c r="R493" s="9">
        <v>42117</v>
      </c>
      <c r="S493" s="4">
        <f t="shared" si="52"/>
        <v>2.6972449153954414E-4</v>
      </c>
      <c r="T493" s="4">
        <f t="shared" si="52"/>
        <v>7.4857330650383858E-4</v>
      </c>
      <c r="U493" s="4">
        <f t="shared" si="52"/>
        <v>9.1198353832586208E-4</v>
      </c>
      <c r="V493" s="4">
        <f t="shared" si="50"/>
        <v>5.8894875594489929E-4</v>
      </c>
      <c r="W493" s="4">
        <f t="shared" si="50"/>
        <v>8.4548729606464482E-4</v>
      </c>
      <c r="X493" s="4">
        <f t="shared" si="50"/>
        <v>6.5295676876458552E-4</v>
      </c>
      <c r="Z493" s="9">
        <v>42117</v>
      </c>
      <c r="AA493" s="4">
        <f t="shared" si="53"/>
        <v>8.6848712704434838E-4</v>
      </c>
      <c r="AB493" s="4">
        <f t="shared" si="53"/>
        <v>6.0862115620821111E-3</v>
      </c>
      <c r="AC493" s="4">
        <f t="shared" si="53"/>
        <v>1.2921459508111965E-2</v>
      </c>
      <c r="AD493" s="4">
        <f t="shared" si="51"/>
        <v>4.9898786933808559E-3</v>
      </c>
      <c r="AE493" s="4">
        <f t="shared" si="51"/>
        <v>1.0927690176763427E-2</v>
      </c>
      <c r="AF493" s="4">
        <f t="shared" si="51"/>
        <v>6.2256142662766578E-3</v>
      </c>
      <c r="AG493" s="4"/>
    </row>
    <row r="494" spans="1:33" ht="14.5" x14ac:dyDescent="0.35">
      <c r="A494" s="2">
        <v>43731</v>
      </c>
      <c r="B494" s="4">
        <v>4.6378208104506796E-3</v>
      </c>
      <c r="C494" s="6">
        <v>6.6245351918041706E-3</v>
      </c>
      <c r="D494" s="4">
        <v>6.6582029685378066E-3</v>
      </c>
      <c r="E494" s="4">
        <v>5.9697312862987727E-3</v>
      </c>
      <c r="F494" s="4">
        <v>6.1828003172792658E-3</v>
      </c>
      <c r="G494" s="6">
        <v>6.034330140851152E-3</v>
      </c>
      <c r="H494" s="4">
        <v>6.1897693808513569E-3</v>
      </c>
      <c r="J494" s="2">
        <v>43731</v>
      </c>
      <c r="K494" s="8">
        <f t="shared" si="49"/>
        <v>3.9470340330767841E-6</v>
      </c>
      <c r="L494" s="8">
        <f t="shared" si="49"/>
        <v>4.0819440647167961E-6</v>
      </c>
      <c r="M494" s="8">
        <f t="shared" si="49"/>
        <v>1.7739855156738939E-6</v>
      </c>
      <c r="N494" s="8">
        <f t="shared" si="49"/>
        <v>2.3869616765203015E-6</v>
      </c>
      <c r="O494" s="8">
        <f t="shared" si="49"/>
        <v>1.9502383098955759E-6</v>
      </c>
      <c r="P494" s="8">
        <f t="shared" si="49"/>
        <v>2.4085443651687059E-6</v>
      </c>
      <c r="Q494" s="8"/>
      <c r="R494" s="9">
        <v>42118</v>
      </c>
      <c r="S494" s="4">
        <f t="shared" si="52"/>
        <v>1.986714381353491E-3</v>
      </c>
      <c r="T494" s="4">
        <f t="shared" si="52"/>
        <v>2.020382158087127E-3</v>
      </c>
      <c r="U494" s="4">
        <f t="shared" si="52"/>
        <v>1.3319104758480931E-3</v>
      </c>
      <c r="V494" s="4">
        <f t="shared" si="50"/>
        <v>1.5449795068285862E-3</v>
      </c>
      <c r="W494" s="4">
        <f t="shared" si="50"/>
        <v>1.3965093304004724E-3</v>
      </c>
      <c r="X494" s="4">
        <f t="shared" si="50"/>
        <v>1.5519485704006773E-3</v>
      </c>
      <c r="Z494" s="9">
        <v>42118</v>
      </c>
      <c r="AA494" s="4">
        <f t="shared" si="53"/>
        <v>5.6633149558651397E-2</v>
      </c>
      <c r="AB494" s="4">
        <f t="shared" si="53"/>
        <v>5.8162459954672396E-2</v>
      </c>
      <c r="AC494" s="4">
        <f t="shared" si="53"/>
        <v>2.9346688146844935E-2</v>
      </c>
      <c r="AD494" s="4">
        <f t="shared" si="51"/>
        <v>3.7643236296977634E-2</v>
      </c>
      <c r="AE494" s="4">
        <f t="shared" si="51"/>
        <v>3.1792850477779577E-2</v>
      </c>
      <c r="AF494" s="4">
        <f t="shared" si="51"/>
        <v>3.7925214471155266E-2</v>
      </c>
      <c r="AG494" s="4"/>
    </row>
    <row r="495" spans="1:33" ht="14.5" x14ac:dyDescent="0.35">
      <c r="A495" s="2">
        <v>43732</v>
      </c>
      <c r="B495" s="4">
        <v>9.6859127053842992E-3</v>
      </c>
      <c r="C495" s="6">
        <v>5.5425819009542474E-3</v>
      </c>
      <c r="D495" s="4">
        <v>6.6945403814315796E-3</v>
      </c>
      <c r="E495" s="4">
        <v>5.7211627248294553E-3</v>
      </c>
      <c r="F495" s="4">
        <v>5.5908732466787622E-3</v>
      </c>
      <c r="G495" s="6">
        <v>5.9355085710450506E-3</v>
      </c>
      <c r="H495" s="4">
        <v>5.8403417332196974E-3</v>
      </c>
      <c r="J495" s="2">
        <v>43732</v>
      </c>
      <c r="K495" s="8">
        <f t="shared" si="49"/>
        <v>1.7167190154938982E-5</v>
      </c>
      <c r="L495" s="8">
        <f t="shared" si="49"/>
        <v>8.948308380510294E-6</v>
      </c>
      <c r="M495" s="8">
        <f t="shared" si="49"/>
        <v>1.5719242408309635E-5</v>
      </c>
      <c r="N495" s="8">
        <f t="shared" si="49"/>
        <v>1.6769348168355337E-5</v>
      </c>
      <c r="O495" s="8">
        <f t="shared" si="49"/>
        <v>1.4065531170868928E-5</v>
      </c>
      <c r="P495" s="8">
        <f t="shared" si="49"/>
        <v>1.4788416101955E-5</v>
      </c>
      <c r="Q495" s="8"/>
      <c r="R495" s="9">
        <v>42121</v>
      </c>
      <c r="S495" s="4">
        <f t="shared" si="52"/>
        <v>4.1433308044300518E-3</v>
      </c>
      <c r="T495" s="4">
        <f t="shared" si="52"/>
        <v>2.9913723239527196E-3</v>
      </c>
      <c r="U495" s="4">
        <f t="shared" si="52"/>
        <v>3.964749980554844E-3</v>
      </c>
      <c r="V495" s="4">
        <f t="shared" si="50"/>
        <v>4.0950394587055371E-3</v>
      </c>
      <c r="W495" s="4">
        <f t="shared" si="50"/>
        <v>3.7504041343392486E-3</v>
      </c>
      <c r="X495" s="4">
        <f t="shared" si="50"/>
        <v>3.8455709721646018E-3</v>
      </c>
      <c r="Z495" s="9">
        <v>42121</v>
      </c>
      <c r="AA495" s="4">
        <f t="shared" si="53"/>
        <v>0.18933316351654295</v>
      </c>
      <c r="AB495" s="4">
        <f t="shared" si="53"/>
        <v>7.7457389322608705E-2</v>
      </c>
      <c r="AC495" s="4">
        <f t="shared" si="53"/>
        <v>0.1664967672826152</v>
      </c>
      <c r="AD495" s="4">
        <f t="shared" si="51"/>
        <v>0.18291373724888604</v>
      </c>
      <c r="AE495" s="4">
        <f t="shared" si="51"/>
        <v>0.14213911973065851</v>
      </c>
      <c r="AF495" s="4">
        <f t="shared" si="51"/>
        <v>0.15256642995284686</v>
      </c>
      <c r="AG495" s="4"/>
    </row>
    <row r="496" spans="1:33" ht="14.5" x14ac:dyDescent="0.35">
      <c r="A496" s="2">
        <v>43733</v>
      </c>
      <c r="B496" s="4">
        <v>7.9529192783532304E-3</v>
      </c>
      <c r="C496" s="6">
        <v>7.0680240169167519E-3</v>
      </c>
      <c r="D496" s="4">
        <v>7.3253302834928036E-3</v>
      </c>
      <c r="E496" s="4">
        <v>7.2139211315119861E-3</v>
      </c>
      <c r="F496" s="4">
        <v>6.9453342022096683E-3</v>
      </c>
      <c r="G496" s="6">
        <v>7.1179031378312456E-3</v>
      </c>
      <c r="H496" s="4">
        <v>7.2773814899515657E-3</v>
      </c>
      <c r="J496" s="2">
        <v>43733</v>
      </c>
      <c r="K496" s="8">
        <f t="shared" si="49"/>
        <v>7.8303962371273366E-7</v>
      </c>
      <c r="L496" s="8">
        <f t="shared" si="49"/>
        <v>3.9386794646992078E-7</v>
      </c>
      <c r="M496" s="8">
        <f t="shared" si="49"/>
        <v>5.4611826103479327E-7</v>
      </c>
      <c r="N496" s="8">
        <f t="shared" si="49"/>
        <v>1.0152276856672277E-6</v>
      </c>
      <c r="O496" s="8">
        <f t="shared" si="49"/>
        <v>6.9725195493223098E-7</v>
      </c>
      <c r="P496" s="8">
        <f t="shared" si="49"/>
        <v>4.5635130355861219E-7</v>
      </c>
      <c r="Q496" s="8"/>
      <c r="R496" s="9">
        <v>42122</v>
      </c>
      <c r="S496" s="4">
        <f t="shared" si="52"/>
        <v>8.8489526143647849E-4</v>
      </c>
      <c r="T496" s="4">
        <f t="shared" si="52"/>
        <v>6.2758899486042678E-4</v>
      </c>
      <c r="U496" s="4">
        <f t="shared" si="52"/>
        <v>7.3899814684124428E-4</v>
      </c>
      <c r="V496" s="4">
        <f t="shared" si="50"/>
        <v>1.007585076143562E-3</v>
      </c>
      <c r="W496" s="4">
        <f t="shared" si="50"/>
        <v>8.3501614052198473E-4</v>
      </c>
      <c r="X496" s="4">
        <f t="shared" si="50"/>
        <v>6.7553778840166463E-4</v>
      </c>
      <c r="Z496" s="9">
        <v>42122</v>
      </c>
      <c r="AA496" s="4">
        <f t="shared" si="53"/>
        <v>7.2388663365610117E-3</v>
      </c>
      <c r="AB496" s="4">
        <f t="shared" si="53"/>
        <v>3.4729931516424006E-3</v>
      </c>
      <c r="AC496" s="4">
        <f t="shared" si="53"/>
        <v>4.9141472859346447E-3</v>
      </c>
      <c r="AD496" s="4">
        <f t="shared" si="51"/>
        <v>9.604693614057247E-3</v>
      </c>
      <c r="AE496" s="4">
        <f t="shared" si="51"/>
        <v>6.3862094522153523E-3</v>
      </c>
      <c r="AF496" s="4">
        <f t="shared" si="51"/>
        <v>4.0590867612633197E-3</v>
      </c>
      <c r="AG496" s="4"/>
    </row>
    <row r="497" spans="1:33" ht="14.5" x14ac:dyDescent="0.35">
      <c r="A497" s="2">
        <v>43734</v>
      </c>
      <c r="B497" s="4">
        <v>5.67653992778238E-3</v>
      </c>
      <c r="C497" s="6">
        <v>8.1604868173599243E-3</v>
      </c>
      <c r="D497" s="4">
        <v>8.2742851227521896E-3</v>
      </c>
      <c r="E497" s="4">
        <v>6.8427080546741405E-3</v>
      </c>
      <c r="F497" s="4">
        <v>6.6139930861587662E-3</v>
      </c>
      <c r="G497" s="6">
        <v>6.7080078596774024E-3</v>
      </c>
      <c r="H497" s="4">
        <v>6.7896313025777033E-3</v>
      </c>
      <c r="J497" s="2">
        <v>43734</v>
      </c>
      <c r="K497" s="8">
        <f t="shared" si="49"/>
        <v>6.1699921502419574E-6</v>
      </c>
      <c r="L497" s="8">
        <f t="shared" si="49"/>
        <v>6.7482800979887343E-6</v>
      </c>
      <c r="M497" s="8">
        <f t="shared" si="49"/>
        <v>1.3599481001782372E-6</v>
      </c>
      <c r="N497" s="8">
        <f t="shared" si="49"/>
        <v>8.7881842414986181E-7</v>
      </c>
      <c r="O497" s="8">
        <f t="shared" si="49"/>
        <v>1.0639260945277946E-6</v>
      </c>
      <c r="P497" s="8">
        <f t="shared" si="49"/>
        <v>1.2389724086437429E-6</v>
      </c>
      <c r="Q497" s="8"/>
      <c r="R497" s="9">
        <v>42123</v>
      </c>
      <c r="S497" s="4">
        <f t="shared" si="52"/>
        <v>2.4839468895775443E-3</v>
      </c>
      <c r="T497" s="4">
        <f t="shared" si="52"/>
        <v>2.5977451949698097E-3</v>
      </c>
      <c r="U497" s="4">
        <f t="shared" si="52"/>
        <v>1.1661681268917605E-3</v>
      </c>
      <c r="V497" s="4">
        <f t="shared" si="50"/>
        <v>9.3745315837638621E-4</v>
      </c>
      <c r="W497" s="4">
        <f t="shared" si="50"/>
        <v>1.0314679318950224E-3</v>
      </c>
      <c r="X497" s="4">
        <f t="shared" si="50"/>
        <v>1.1130913747953233E-3</v>
      </c>
      <c r="Z497" s="9">
        <v>42123</v>
      </c>
      <c r="AA497" s="4">
        <f t="shared" si="53"/>
        <v>5.8574850066690054E-2</v>
      </c>
      <c r="AB497" s="4">
        <f t="shared" si="53"/>
        <v>6.2856613792675819E-2</v>
      </c>
      <c r="AC497" s="4">
        <f t="shared" si="53"/>
        <v>1.6416745717003911E-2</v>
      </c>
      <c r="AD497" s="4">
        <f t="shared" si="51"/>
        <v>1.1107839991079782E-2</v>
      </c>
      <c r="AE497" s="4">
        <f t="shared" si="51"/>
        <v>1.3193480937978119E-2</v>
      </c>
      <c r="AF497" s="4">
        <f t="shared" si="51"/>
        <v>1.5114875583855936E-2</v>
      </c>
      <c r="AG497" s="4"/>
    </row>
    <row r="498" spans="1:33" ht="14.5" x14ac:dyDescent="0.35">
      <c r="A498" s="2">
        <v>43735</v>
      </c>
      <c r="B498" s="4">
        <v>9.1671598044351099E-3</v>
      </c>
      <c r="C498" s="6">
        <v>8.6281392723321915E-3</v>
      </c>
      <c r="D498" s="4">
        <v>7.8565832227468491E-3</v>
      </c>
      <c r="E498" s="4">
        <v>6.6049113175263349E-3</v>
      </c>
      <c r="F498" s="4">
        <v>6.3909723161942765E-3</v>
      </c>
      <c r="G498" s="6">
        <v>6.4326191315304208E-3</v>
      </c>
      <c r="H498" s="4">
        <v>6.3822769485523652E-3</v>
      </c>
      <c r="J498" s="2">
        <v>43735</v>
      </c>
      <c r="K498" s="8">
        <f t="shared" si="49"/>
        <v>2.9054313402851335E-7</v>
      </c>
      <c r="L498" s="8">
        <f t="shared" si="49"/>
        <v>1.7176109764696866E-6</v>
      </c>
      <c r="M498" s="8">
        <f t="shared" si="49"/>
        <v>6.5651173086663072E-6</v>
      </c>
      <c r="N498" s="8">
        <f t="shared" si="49"/>
        <v>7.7072169698649474E-6</v>
      </c>
      <c r="O498" s="8">
        <f t="shared" si="49"/>
        <v>7.47771269177003E-6</v>
      </c>
      <c r="P498" s="8">
        <f t="shared" si="49"/>
        <v>7.7555725209896328E-6</v>
      </c>
      <c r="Q498" s="8"/>
      <c r="R498" s="9">
        <v>42124</v>
      </c>
      <c r="S498" s="4">
        <f t="shared" si="52"/>
        <v>5.3902053210291845E-4</v>
      </c>
      <c r="T498" s="4">
        <f t="shared" si="52"/>
        <v>1.3105765816882609E-3</v>
      </c>
      <c r="U498" s="4">
        <f t="shared" si="52"/>
        <v>2.5622484869087751E-3</v>
      </c>
      <c r="V498" s="4">
        <f t="shared" si="50"/>
        <v>2.7761874882408335E-3</v>
      </c>
      <c r="W498" s="4">
        <f t="shared" si="50"/>
        <v>2.7345406729046891E-3</v>
      </c>
      <c r="X498" s="4">
        <f t="shared" si="50"/>
        <v>2.7848828558827447E-3</v>
      </c>
      <c r="Z498" s="9">
        <v>42124</v>
      </c>
      <c r="AA498" s="4">
        <f t="shared" si="53"/>
        <v>1.8737547477554184E-3</v>
      </c>
      <c r="AB498" s="4">
        <f t="shared" si="53"/>
        <v>1.2536833313396389E-2</v>
      </c>
      <c r="AC498" s="4">
        <f t="shared" si="53"/>
        <v>6.0116793185924333E-2</v>
      </c>
      <c r="AD498" s="4">
        <f t="shared" si="51"/>
        <v>7.3650945412522928E-2</v>
      </c>
      <c r="AE498" s="4">
        <f t="shared" si="51"/>
        <v>7.0859602954032486E-2</v>
      </c>
      <c r="AF498" s="4">
        <f t="shared" si="51"/>
        <v>7.4243698831824023E-2</v>
      </c>
      <c r="AG498" s="4"/>
    </row>
    <row r="499" spans="1:33" ht="14.5" x14ac:dyDescent="0.35">
      <c r="A499" s="2">
        <v>43738</v>
      </c>
      <c r="B499" s="4">
        <v>4.0261999985284304E-3</v>
      </c>
      <c r="C499" s="6">
        <v>7.9207420349121094E-3</v>
      </c>
      <c r="D499" s="4">
        <v>6.4452453516423702E-3</v>
      </c>
      <c r="E499" s="4">
        <v>7.389165811856389E-3</v>
      </c>
      <c r="F499" s="4">
        <v>7.1527468643810283E-3</v>
      </c>
      <c r="G499" s="6">
        <v>7.0802402377352427E-3</v>
      </c>
      <c r="H499" s="4">
        <v>7.2199508423640016E-3</v>
      </c>
      <c r="J499" s="2">
        <v>43738</v>
      </c>
      <c r="K499" s="8">
        <f t="shared" si="49"/>
        <v>1.5167457673159534E-5</v>
      </c>
      <c r="L499" s="8">
        <f t="shared" si="49"/>
        <v>5.8517804204221461E-6</v>
      </c>
      <c r="M499" s="8">
        <f t="shared" si="49"/>
        <v>1.1309539061612579E-5</v>
      </c>
      <c r="N499" s="8">
        <f t="shared" si="49"/>
        <v>9.7752953043727031E-6</v>
      </c>
      <c r="O499" s="8">
        <f t="shared" si="49"/>
        <v>9.3271617826944043E-6</v>
      </c>
      <c r="P499" s="8">
        <f t="shared" si="49"/>
        <v>1.0200044452500424E-5</v>
      </c>
      <c r="Q499" s="8"/>
      <c r="R499" s="9">
        <v>42125</v>
      </c>
      <c r="S499" s="4">
        <f t="shared" si="52"/>
        <v>3.894542036383679E-3</v>
      </c>
      <c r="T499" s="4">
        <f t="shared" si="52"/>
        <v>2.4190453531139399E-3</v>
      </c>
      <c r="U499" s="4">
        <f t="shared" si="52"/>
        <v>3.3629658133279587E-3</v>
      </c>
      <c r="V499" s="4">
        <f t="shared" si="50"/>
        <v>3.126546865852598E-3</v>
      </c>
      <c r="W499" s="4">
        <f t="shared" si="50"/>
        <v>3.0540402392068124E-3</v>
      </c>
      <c r="X499" s="4">
        <f t="shared" si="50"/>
        <v>3.1937508438355713E-3</v>
      </c>
      <c r="Z499" s="9">
        <v>42125</v>
      </c>
      <c r="AA499" s="4">
        <f t="shared" si="53"/>
        <v>0.18497285136707875</v>
      </c>
      <c r="AB499" s="4">
        <f t="shared" si="53"/>
        <v>9.5197239545417922E-2</v>
      </c>
      <c r="AC499" s="4">
        <f t="shared" si="53"/>
        <v>0.15207067199354984</v>
      </c>
      <c r="AD499" s="4">
        <f t="shared" si="51"/>
        <v>0.13756210316801432</v>
      </c>
      <c r="AE499" s="4">
        <f t="shared" si="51"/>
        <v>0.13313785700464775</v>
      </c>
      <c r="AF499" s="4">
        <f t="shared" si="51"/>
        <v>0.14167436756198426</v>
      </c>
      <c r="AG499" s="4"/>
    </row>
    <row r="500" spans="1:33" ht="14.5" x14ac:dyDescent="0.35">
      <c r="A500" s="2">
        <v>43739</v>
      </c>
      <c r="B500" s="4">
        <v>9.3855759543725603E-3</v>
      </c>
      <c r="C500" s="6">
        <v>6.9549283944070339E-3</v>
      </c>
      <c r="D500" s="4">
        <v>7.3896967805922031E-3</v>
      </c>
      <c r="E500" s="4">
        <v>6.5679535986616702E-3</v>
      </c>
      <c r="F500" s="4">
        <v>6.4779282900935264E-3</v>
      </c>
      <c r="G500" s="6">
        <v>6.3084940606587901E-3</v>
      </c>
      <c r="H500" s="4">
        <v>6.1579727418976079E-3</v>
      </c>
      <c r="J500" s="2">
        <v>43739</v>
      </c>
      <c r="K500" s="8">
        <f t="shared" si="49"/>
        <v>5.9080475607663672E-6</v>
      </c>
      <c r="L500" s="8">
        <f t="shared" si="49"/>
        <v>3.9835336763301614E-6</v>
      </c>
      <c r="M500" s="8">
        <f t="shared" si="49"/>
        <v>7.9389957394017863E-6</v>
      </c>
      <c r="N500" s="8">
        <f t="shared" si="49"/>
        <v>8.4544149395873208E-6</v>
      </c>
      <c r="O500" s="8">
        <f t="shared" si="49"/>
        <v>9.4684329806211221E-6</v>
      </c>
      <c r="P500" s="8">
        <f t="shared" si="49"/>
        <v>1.0417422497178633E-5</v>
      </c>
      <c r="Q500" s="8"/>
      <c r="R500" s="9">
        <v>42128</v>
      </c>
      <c r="S500" s="4">
        <f t="shared" si="52"/>
        <v>2.4306475599655264E-3</v>
      </c>
      <c r="T500" s="4">
        <f t="shared" si="52"/>
        <v>1.9958791737803572E-3</v>
      </c>
      <c r="U500" s="4">
        <f t="shared" si="52"/>
        <v>2.8176223557108901E-3</v>
      </c>
      <c r="V500" s="4">
        <f t="shared" si="50"/>
        <v>2.9076476642790339E-3</v>
      </c>
      <c r="W500" s="4">
        <f t="shared" si="50"/>
        <v>3.0770818937137703E-3</v>
      </c>
      <c r="X500" s="4">
        <f t="shared" si="50"/>
        <v>3.2276032124749525E-3</v>
      </c>
      <c r="Z500" s="9">
        <v>42128</v>
      </c>
      <c r="AA500" s="4">
        <f t="shared" si="53"/>
        <v>4.9762126028117359E-2</v>
      </c>
      <c r="AB500" s="4">
        <f t="shared" si="53"/>
        <v>3.1002119935863215E-2</v>
      </c>
      <c r="AC500" s="4">
        <f t="shared" si="53"/>
        <v>7.2023741778864503E-2</v>
      </c>
      <c r="AD500" s="4">
        <f t="shared" si="51"/>
        <v>7.8081274939879153E-2</v>
      </c>
      <c r="AE500" s="4">
        <f t="shared" si="51"/>
        <v>9.0491008574733467E-2</v>
      </c>
      <c r="AF500" s="4">
        <f t="shared" si="51"/>
        <v>0.10270763837370356</v>
      </c>
      <c r="AG500" s="4"/>
    </row>
    <row r="501" spans="1:33" ht="14.5" x14ac:dyDescent="0.35">
      <c r="A501" s="2">
        <v>43740</v>
      </c>
      <c r="B501" s="4">
        <v>1.07820448739141E-2</v>
      </c>
      <c r="C501" s="6">
        <v>7.5638843700289726E-3</v>
      </c>
      <c r="D501" s="4">
        <v>6.8620238453149804E-3</v>
      </c>
      <c r="E501" s="4">
        <v>7.2849882855922235E-3</v>
      </c>
      <c r="F501" s="4">
        <v>7.1169389650403763E-3</v>
      </c>
      <c r="G501" s="6">
        <v>6.9877104037745783E-3</v>
      </c>
      <c r="H501" s="4">
        <v>7.1527110129721103E-3</v>
      </c>
      <c r="J501" s="2">
        <v>43740</v>
      </c>
      <c r="K501" s="8">
        <f t="shared" si="49"/>
        <v>1.0356557028766178E-5</v>
      </c>
      <c r="L501" s="8">
        <f t="shared" si="49"/>
        <v>1.5366564864659301E-5</v>
      </c>
      <c r="M501" s="8">
        <f t="shared" si="49"/>
        <v>1.2229404781925442E-5</v>
      </c>
      <c r="N501" s="8">
        <f t="shared" si="49"/>
        <v>1.3433001323261084E-5</v>
      </c>
      <c r="O501" s="8">
        <f t="shared" si="49"/>
        <v>1.4396974071288966E-5</v>
      </c>
      <c r="P501" s="8">
        <f t="shared" si="49"/>
        <v>1.317206427418009E-5</v>
      </c>
      <c r="Q501" s="8"/>
      <c r="R501" s="9">
        <v>42129</v>
      </c>
      <c r="S501" s="4">
        <f t="shared" si="52"/>
        <v>3.2181605038851275E-3</v>
      </c>
      <c r="T501" s="4">
        <f t="shared" si="52"/>
        <v>3.9200210285991197E-3</v>
      </c>
      <c r="U501" s="4">
        <f t="shared" si="52"/>
        <v>3.4970565883218766E-3</v>
      </c>
      <c r="V501" s="4">
        <f t="shared" si="50"/>
        <v>3.6651059088737238E-3</v>
      </c>
      <c r="W501" s="4">
        <f t="shared" si="50"/>
        <v>3.7943344701395218E-3</v>
      </c>
      <c r="X501" s="4">
        <f t="shared" si="50"/>
        <v>3.6293338609419898E-3</v>
      </c>
      <c r="Z501" s="9">
        <v>42129</v>
      </c>
      <c r="AA501" s="4">
        <f t="shared" si="53"/>
        <v>7.0966625413741546E-2</v>
      </c>
      <c r="AB501" s="4">
        <f t="shared" si="53"/>
        <v>0.11938328256700848</v>
      </c>
      <c r="AC501" s="4">
        <f t="shared" si="53"/>
        <v>8.7969586043270098E-2</v>
      </c>
      <c r="AD501" s="4">
        <f t="shared" si="51"/>
        <v>9.9578941267056686E-2</v>
      </c>
      <c r="AE501" s="4">
        <f t="shared" si="51"/>
        <v>0.10927181545514286</v>
      </c>
      <c r="AF501" s="4">
        <f t="shared" si="51"/>
        <v>9.7015960246093158E-2</v>
      </c>
      <c r="AG501" s="4"/>
    </row>
    <row r="502" spans="1:33" ht="14.5" x14ac:dyDescent="0.35">
      <c r="A502" s="2">
        <v>43741</v>
      </c>
      <c r="B502" s="4">
        <v>1.3386958599139799E-2</v>
      </c>
      <c r="C502" s="6">
        <v>6.6689779050648212E-3</v>
      </c>
      <c r="D502" s="4">
        <v>7.4293883517384529E-3</v>
      </c>
      <c r="E502" s="4">
        <v>7.8127438330335402E-3</v>
      </c>
      <c r="F502" s="4">
        <v>7.6894542069752235E-3</v>
      </c>
      <c r="G502" s="6">
        <v>7.418798720919214E-3</v>
      </c>
      <c r="H502" s="4">
        <v>7.6439510028758744E-3</v>
      </c>
      <c r="J502" s="2">
        <v>43741</v>
      </c>
      <c r="K502" s="8">
        <f t="shared" si="49"/>
        <v>4.5131264605964126E-5</v>
      </c>
      <c r="L502" s="8">
        <f t="shared" si="49"/>
        <v>3.5492643252721743E-5</v>
      </c>
      <c r="M502" s="8">
        <f t="shared" si="49"/>
        <v>3.107187025867706E-5</v>
      </c>
      <c r="N502" s="8">
        <f t="shared" si="49"/>
        <v>3.2461556298734637E-5</v>
      </c>
      <c r="O502" s="8">
        <f t="shared" si="49"/>
        <v>3.5618932332001956E-5</v>
      </c>
      <c r="P502" s="8">
        <f t="shared" si="49"/>
        <v>3.2982136250745146E-5</v>
      </c>
      <c r="Q502" s="8"/>
      <c r="R502" s="9">
        <v>42130</v>
      </c>
      <c r="S502" s="4">
        <f t="shared" si="52"/>
        <v>6.7179806940749782E-3</v>
      </c>
      <c r="T502" s="4">
        <f t="shared" si="52"/>
        <v>5.9575702474013465E-3</v>
      </c>
      <c r="U502" s="4">
        <f t="shared" si="52"/>
        <v>5.5742147661062592E-3</v>
      </c>
      <c r="V502" s="4">
        <f t="shared" si="50"/>
        <v>5.6975043921645759E-3</v>
      </c>
      <c r="W502" s="4">
        <f t="shared" si="50"/>
        <v>5.9681598782205855E-3</v>
      </c>
      <c r="X502" s="4">
        <f t="shared" si="50"/>
        <v>5.743007596263925E-3</v>
      </c>
      <c r="Z502" s="9">
        <v>42130</v>
      </c>
      <c r="AA502" s="4">
        <f t="shared" si="53"/>
        <v>0.31053348733103769</v>
      </c>
      <c r="AB502" s="4">
        <f t="shared" si="53"/>
        <v>0.21305496549906522</v>
      </c>
      <c r="AC502" s="4">
        <f t="shared" si="53"/>
        <v>0.17495245301075579</v>
      </c>
      <c r="AD502" s="4">
        <f t="shared" si="51"/>
        <v>0.18651924126586383</v>
      </c>
      <c r="AE502" s="4">
        <f t="shared" si="51"/>
        <v>0.2142006085778636</v>
      </c>
      <c r="AF502" s="4">
        <f t="shared" si="51"/>
        <v>0.19094764747695736</v>
      </c>
      <c r="AG502" s="4"/>
    </row>
    <row r="503" spans="1:33" ht="14.5" x14ac:dyDescent="0.35">
      <c r="A503" s="2">
        <v>43742</v>
      </c>
      <c r="B503" s="4">
        <v>5.6798107735734297E-3</v>
      </c>
      <c r="C503" s="6">
        <v>7.6827295124530792E-3</v>
      </c>
      <c r="D503" s="4">
        <v>8.2016419619321823E-3</v>
      </c>
      <c r="E503" s="4">
        <v>9.0384877138635529E-3</v>
      </c>
      <c r="F503" s="4">
        <v>8.7940631595182575E-3</v>
      </c>
      <c r="G503" s="6">
        <v>8.3711096209391975E-3</v>
      </c>
      <c r="H503" s="4">
        <v>8.6980664484034211E-3</v>
      </c>
      <c r="J503" s="2">
        <v>43742</v>
      </c>
      <c r="K503" s="8">
        <f t="shared" si="49"/>
        <v>4.0116834745552454E-6</v>
      </c>
      <c r="L503" s="8">
        <f t="shared" si="49"/>
        <v>6.3596325425789188E-6</v>
      </c>
      <c r="M503" s="8">
        <f t="shared" si="49"/>
        <v>1.1280710789236624E-5</v>
      </c>
      <c r="N503" s="8">
        <f t="shared" si="49"/>
        <v>9.6985679233630523E-6</v>
      </c>
      <c r="O503" s="8">
        <f t="shared" si="49"/>
        <v>7.2430894858323098E-6</v>
      </c>
      <c r="P503" s="8">
        <f t="shared" si="49"/>
        <v>9.1098673186434478E-6</v>
      </c>
      <c r="Q503" s="8"/>
      <c r="R503" s="9">
        <v>42131</v>
      </c>
      <c r="S503" s="4">
        <f t="shared" si="52"/>
        <v>2.0029187388796495E-3</v>
      </c>
      <c r="T503" s="4">
        <f t="shared" si="52"/>
        <v>2.5218311883587526E-3</v>
      </c>
      <c r="U503" s="4">
        <f t="shared" si="52"/>
        <v>3.3586769402901232E-3</v>
      </c>
      <c r="V503" s="4">
        <f t="shared" si="50"/>
        <v>3.1142523859448278E-3</v>
      </c>
      <c r="W503" s="4">
        <f t="shared" si="50"/>
        <v>2.6912988473657678E-3</v>
      </c>
      <c r="X503" s="4">
        <f t="shared" si="50"/>
        <v>3.0182556748299914E-3</v>
      </c>
      <c r="Z503" s="9">
        <v>42131</v>
      </c>
      <c r="AA503" s="4">
        <f t="shared" si="53"/>
        <v>4.135291642182759E-2</v>
      </c>
      <c r="AB503" s="4">
        <f t="shared" si="53"/>
        <v>5.9937636325675392E-2</v>
      </c>
      <c r="AC503" s="4">
        <f t="shared" si="53"/>
        <v>9.2976730823504772E-2</v>
      </c>
      <c r="AD503" s="4">
        <f t="shared" si="51"/>
        <v>8.3027707163675135E-2</v>
      </c>
      <c r="AE503" s="4">
        <f t="shared" si="51"/>
        <v>6.6370069756204852E-2</v>
      </c>
      <c r="AF503" s="4">
        <f t="shared" si="51"/>
        <v>7.9179775851303535E-2</v>
      </c>
      <c r="AG503" s="4"/>
    </row>
    <row r="504" spans="1:33" ht="14.5" x14ac:dyDescent="0.35">
      <c r="A504" s="2">
        <v>43745</v>
      </c>
      <c r="B504" s="4">
        <v>6.4832115771710896E-3</v>
      </c>
      <c r="C504" s="6">
        <v>6.1338734813034526E-3</v>
      </c>
      <c r="D504" s="4">
        <v>6.6438587382435799E-3</v>
      </c>
      <c r="E504" s="4">
        <v>7.5894055035107362E-3</v>
      </c>
      <c r="F504" s="4">
        <v>7.4400104653351389E-3</v>
      </c>
      <c r="G504" s="6">
        <v>7.1132226716725333E-3</v>
      </c>
      <c r="H504" s="4">
        <v>7.0079164493641304E-3</v>
      </c>
      <c r="J504" s="2">
        <v>43745</v>
      </c>
      <c r="K504" s="8">
        <f t="shared" si="49"/>
        <v>1.2203710522442634E-7</v>
      </c>
      <c r="L504" s="8">
        <f t="shared" si="49"/>
        <v>2.5807510360650639E-8</v>
      </c>
      <c r="M504" s="8">
        <f t="shared" si="49"/>
        <v>1.2236650026707234E-6</v>
      </c>
      <c r="N504" s="8">
        <f t="shared" si="49"/>
        <v>9.154641123919609E-7</v>
      </c>
      <c r="O504" s="8">
        <f t="shared" si="49"/>
        <v>3.969139791949071E-7</v>
      </c>
      <c r="P504" s="8">
        <f t="shared" si="49"/>
        <v>2.7531520290311534E-7</v>
      </c>
      <c r="Q504" s="8"/>
      <c r="R504" s="9">
        <v>42132</v>
      </c>
      <c r="S504" s="4">
        <f t="shared" si="52"/>
        <v>3.49338095867637E-4</v>
      </c>
      <c r="T504" s="4">
        <f t="shared" si="52"/>
        <v>1.6064716107249029E-4</v>
      </c>
      <c r="U504" s="4">
        <f t="shared" si="52"/>
        <v>1.1061939263396466E-3</v>
      </c>
      <c r="V504" s="4">
        <f t="shared" si="50"/>
        <v>9.5679888816404927E-4</v>
      </c>
      <c r="W504" s="4">
        <f t="shared" si="50"/>
        <v>6.3001109450144376E-4</v>
      </c>
      <c r="X504" s="4">
        <f t="shared" si="50"/>
        <v>5.2470487219304085E-4</v>
      </c>
      <c r="Z504" s="9">
        <v>42132</v>
      </c>
      <c r="AA504" s="4">
        <f t="shared" si="53"/>
        <v>1.5627209119406515E-3</v>
      </c>
      <c r="AB504" s="4">
        <f t="shared" si="53"/>
        <v>2.9713079747040183E-4</v>
      </c>
      <c r="AC504" s="4">
        <f t="shared" si="53"/>
        <v>1.1782243950516191E-2</v>
      </c>
      <c r="AD504" s="4">
        <f t="shared" si="51"/>
        <v>9.0544339238567417E-3</v>
      </c>
      <c r="AE504" s="4">
        <f t="shared" si="51"/>
        <v>4.1703881594405967E-3</v>
      </c>
      <c r="AF504" s="4">
        <f t="shared" si="51"/>
        <v>2.9512668072226855E-3</v>
      </c>
      <c r="AG504" s="4"/>
    </row>
    <row r="505" spans="1:33" ht="14.5" x14ac:dyDescent="0.35">
      <c r="A505" s="2">
        <v>43746</v>
      </c>
      <c r="B505" s="4">
        <v>8.3604869486413394E-3</v>
      </c>
      <c r="C505" s="6">
        <v>6.5449499525129804E-3</v>
      </c>
      <c r="D505" s="4">
        <v>6.5951608121395111E-3</v>
      </c>
      <c r="E505" s="4">
        <v>7.9198776572054503E-3</v>
      </c>
      <c r="F505" s="4">
        <v>7.7746720059245593E-3</v>
      </c>
      <c r="G505" s="6">
        <v>7.3294818724552492E-3</v>
      </c>
      <c r="H505" s="4">
        <v>7.2659321117104292E-3</v>
      </c>
      <c r="J505" s="2">
        <v>43746</v>
      </c>
      <c r="K505" s="8">
        <f t="shared" si="49"/>
        <v>3.2961745843107853E-6</v>
      </c>
      <c r="L505" s="8">
        <f t="shared" si="49"/>
        <v>3.1163763682164717E-6</v>
      </c>
      <c r="M505" s="8">
        <f t="shared" si="49"/>
        <v>1.9413654769963626E-7</v>
      </c>
      <c r="N505" s="8">
        <f t="shared" si="49"/>
        <v>3.4317914711026438E-7</v>
      </c>
      <c r="O505" s="8">
        <f t="shared" si="49"/>
        <v>1.0629714671214857E-6</v>
      </c>
      <c r="P505" s="8">
        <f t="shared" si="49"/>
        <v>1.1980502910488514E-6</v>
      </c>
      <c r="Q505" s="8"/>
      <c r="R505" s="9">
        <v>42135</v>
      </c>
      <c r="S505" s="4">
        <f t="shared" si="52"/>
        <v>1.815536996128359E-3</v>
      </c>
      <c r="T505" s="4">
        <f t="shared" si="52"/>
        <v>1.7653261365018283E-3</v>
      </c>
      <c r="U505" s="4">
        <f t="shared" si="52"/>
        <v>4.406092914358891E-4</v>
      </c>
      <c r="V505" s="4">
        <f t="shared" si="50"/>
        <v>5.8581494271678011E-4</v>
      </c>
      <c r="W505" s="4">
        <f t="shared" si="50"/>
        <v>1.0310050761860902E-3</v>
      </c>
      <c r="X505" s="4">
        <f t="shared" si="50"/>
        <v>1.0945548369309102E-3</v>
      </c>
      <c r="Z505" s="9">
        <v>42135</v>
      </c>
      <c r="AA505" s="4">
        <f t="shared" si="53"/>
        <v>3.2572172105015618E-2</v>
      </c>
      <c r="AB505" s="4">
        <f t="shared" si="53"/>
        <v>3.0489412354777201E-2</v>
      </c>
      <c r="AC505" s="4">
        <f t="shared" si="53"/>
        <v>1.4924312176942678E-3</v>
      </c>
      <c r="AD505" s="4">
        <f t="shared" si="51"/>
        <v>2.7037505958491526E-3</v>
      </c>
      <c r="AE505" s="4">
        <f t="shared" si="51"/>
        <v>9.0536333651944911E-3</v>
      </c>
      <c r="AF505" s="4">
        <f t="shared" si="51"/>
        <v>1.0321957781908253E-2</v>
      </c>
      <c r="AG505" s="4"/>
    </row>
    <row r="506" spans="1:33" ht="14.5" x14ac:dyDescent="0.35">
      <c r="A506" s="2">
        <v>43747</v>
      </c>
      <c r="B506" s="4">
        <v>7.8976663380339804E-3</v>
      </c>
      <c r="C506" s="6">
        <v>5.6623117998242378E-3</v>
      </c>
      <c r="D506" s="4">
        <v>5.8197858743369579E-3</v>
      </c>
      <c r="E506" s="4">
        <v>8.1396227454135894E-3</v>
      </c>
      <c r="F506" s="4">
        <v>7.9658762377828353E-3</v>
      </c>
      <c r="G506" s="6">
        <v>7.6002668642692747E-3</v>
      </c>
      <c r="H506" s="4">
        <v>7.6396862911581442E-3</v>
      </c>
      <c r="J506" s="2">
        <v>43747</v>
      </c>
      <c r="K506" s="8">
        <f t="shared" si="49"/>
        <v>4.9968099114948911E-6</v>
      </c>
      <c r="L506" s="8">
        <f t="shared" si="49"/>
        <v>4.3175872214137528E-6</v>
      </c>
      <c r="M506" s="8">
        <f t="shared" si="49"/>
        <v>5.8542903072047301E-8</v>
      </c>
      <c r="N506" s="8">
        <f t="shared" si="49"/>
        <v>4.6525904237488373E-9</v>
      </c>
      <c r="O506" s="8">
        <f t="shared" si="49"/>
        <v>8.8446446995523871E-8</v>
      </c>
      <c r="P506" s="8">
        <f t="shared" si="49"/>
        <v>6.6553704586058655E-8</v>
      </c>
      <c r="Q506" s="8"/>
      <c r="R506" s="9">
        <v>42136</v>
      </c>
      <c r="S506" s="4">
        <f t="shared" si="52"/>
        <v>2.2353545382097426E-3</v>
      </c>
      <c r="T506" s="4">
        <f t="shared" si="52"/>
        <v>2.0778804636970225E-3</v>
      </c>
      <c r="U506" s="4">
        <f t="shared" si="52"/>
        <v>2.4195640737960898E-4</v>
      </c>
      <c r="V506" s="4">
        <f t="shared" si="50"/>
        <v>6.8209899748854913E-5</v>
      </c>
      <c r="W506" s="4">
        <f t="shared" si="50"/>
        <v>2.9739947376470569E-4</v>
      </c>
      <c r="X506" s="4">
        <f t="shared" si="50"/>
        <v>2.5798004687583621E-4</v>
      </c>
      <c r="Z506" s="9">
        <v>42136</v>
      </c>
      <c r="AA506" s="4">
        <f t="shared" si="53"/>
        <v>6.2042657721865568E-2</v>
      </c>
      <c r="AB506" s="4">
        <f t="shared" si="53"/>
        <v>5.1733424670024952E-2</v>
      </c>
      <c r="AC506" s="4">
        <f t="shared" si="53"/>
        <v>4.5076554940526314E-4</v>
      </c>
      <c r="AD506" s="4">
        <f t="shared" si="51"/>
        <v>3.6871073432420687E-5</v>
      </c>
      <c r="AE506" s="4">
        <f t="shared" si="51"/>
        <v>7.4618051185759704E-4</v>
      </c>
      <c r="AF506" s="4">
        <f t="shared" si="51"/>
        <v>5.5763380317741529E-4</v>
      </c>
      <c r="AG506" s="4"/>
    </row>
    <row r="507" spans="1:33" ht="14.5" x14ac:dyDescent="0.35">
      <c r="A507" s="2">
        <v>43748</v>
      </c>
      <c r="B507" s="4">
        <v>6.3381099825444596E-3</v>
      </c>
      <c r="C507" s="6">
        <v>5.8521991595625877E-3</v>
      </c>
      <c r="D507" s="4">
        <v>5.5754915811121464E-3</v>
      </c>
      <c r="E507" s="4">
        <v>7.8066424074057592E-3</v>
      </c>
      <c r="F507" s="4">
        <v>7.6406127918937439E-3</v>
      </c>
      <c r="G507" s="6">
        <v>7.3911411006904537E-3</v>
      </c>
      <c r="H507" s="4">
        <v>7.4120304919290331E-3</v>
      </c>
      <c r="J507" s="2">
        <v>43748</v>
      </c>
      <c r="K507" s="8">
        <f t="shared" si="49"/>
        <v>2.3610932789092004E-7</v>
      </c>
      <c r="L507" s="8">
        <f t="shared" si="49"/>
        <v>5.8158682620317688E-7</v>
      </c>
      <c r="M507" s="8">
        <f t="shared" si="49"/>
        <v>2.1565874828690087E-6</v>
      </c>
      <c r="N507" s="8">
        <f t="shared" si="49"/>
        <v>1.6965135683627779E-6</v>
      </c>
      <c r="O507" s="8">
        <f t="shared" si="49"/>
        <v>1.1088745357838027E-6</v>
      </c>
      <c r="P507" s="8">
        <f t="shared" si="49"/>
        <v>1.1533052604768218E-6</v>
      </c>
      <c r="Q507" s="8"/>
      <c r="R507" s="9">
        <v>42137</v>
      </c>
      <c r="S507" s="4">
        <f t="shared" si="52"/>
        <v>4.8591082298187187E-4</v>
      </c>
      <c r="T507" s="4">
        <f t="shared" si="52"/>
        <v>7.6261840143231324E-4</v>
      </c>
      <c r="U507" s="4">
        <f t="shared" si="52"/>
        <v>1.4685324248612996E-3</v>
      </c>
      <c r="V507" s="4">
        <f t="shared" si="50"/>
        <v>1.3025028093492843E-3</v>
      </c>
      <c r="W507" s="4">
        <f t="shared" si="50"/>
        <v>1.0530311181459941E-3</v>
      </c>
      <c r="X507" s="4">
        <f t="shared" si="50"/>
        <v>1.0739205093845735E-3</v>
      </c>
      <c r="Z507" s="9">
        <v>42137</v>
      </c>
      <c r="AA507" s="4">
        <f t="shared" si="53"/>
        <v>3.2673672548173549E-3</v>
      </c>
      <c r="AB507" s="4">
        <f t="shared" si="53"/>
        <v>8.5803530666677119E-3</v>
      </c>
      <c r="AC507" s="4">
        <f t="shared" si="53"/>
        <v>2.0281155635334835E-2</v>
      </c>
      <c r="AD507" s="4">
        <f t="shared" si="51"/>
        <v>1.6426206617493833E-2</v>
      </c>
      <c r="AE507" s="4">
        <f t="shared" si="51"/>
        <v>1.1229457827106826E-2</v>
      </c>
      <c r="AF507" s="4">
        <f t="shared" si="51"/>
        <v>1.163496701432698E-2</v>
      </c>
      <c r="AG507" s="4"/>
    </row>
    <row r="508" spans="1:33" ht="14.5" x14ac:dyDescent="0.35">
      <c r="A508" s="2">
        <v>43749</v>
      </c>
      <c r="B508" s="4">
        <v>1.1798960073496101E-2</v>
      </c>
      <c r="C508" s="6">
        <v>6.427280604839325E-3</v>
      </c>
      <c r="D508" s="4">
        <v>5.4217837750911713E-3</v>
      </c>
      <c r="E508" s="4">
        <v>6.8624262771578137E-3</v>
      </c>
      <c r="F508" s="4">
        <v>6.7246277399489662E-3</v>
      </c>
      <c r="G508" s="6">
        <v>6.719402144448698E-3</v>
      </c>
      <c r="H508" s="4">
        <v>6.6837035866537213E-3</v>
      </c>
      <c r="J508" s="2">
        <v>43749</v>
      </c>
      <c r="K508" s="8">
        <f t="shared" si="49"/>
        <v>2.885494031398874E-5</v>
      </c>
      <c r="L508" s="8">
        <f t="shared" si="49"/>
        <v>4.0668377540937597E-5</v>
      </c>
      <c r="M508" s="8">
        <f t="shared" si="49"/>
        <v>2.4369365922390099E-5</v>
      </c>
      <c r="N508" s="8">
        <f t="shared" si="49"/>
        <v>2.5748848631281907E-5</v>
      </c>
      <c r="O508" s="8">
        <f t="shared" si="49"/>
        <v>2.5801908754548337E-5</v>
      </c>
      <c r="P508" s="8">
        <f t="shared" si="49"/>
        <v>2.6165848926183041E-5</v>
      </c>
      <c r="Q508" s="8"/>
      <c r="R508" s="9">
        <v>42138</v>
      </c>
      <c r="S508" s="4">
        <f t="shared" si="52"/>
        <v>5.3716794686567756E-3</v>
      </c>
      <c r="T508" s="4">
        <f t="shared" si="52"/>
        <v>6.3771762984049293E-3</v>
      </c>
      <c r="U508" s="4">
        <f t="shared" si="52"/>
        <v>4.9365337963382869E-3</v>
      </c>
      <c r="V508" s="4">
        <f t="shared" si="50"/>
        <v>5.0743323335471343E-3</v>
      </c>
      <c r="W508" s="4">
        <f t="shared" si="50"/>
        <v>5.0795579290474025E-3</v>
      </c>
      <c r="X508" s="4">
        <f t="shared" si="50"/>
        <v>5.1152564868423792E-3</v>
      </c>
      <c r="Z508" s="9">
        <v>42138</v>
      </c>
      <c r="AA508" s="4">
        <f t="shared" si="53"/>
        <v>0.22830252828669884</v>
      </c>
      <c r="AB508" s="4">
        <f t="shared" si="53"/>
        <v>0.39862716249584462</v>
      </c>
      <c r="AC508" s="4">
        <f t="shared" si="53"/>
        <v>0.17740658072698512</v>
      </c>
      <c r="AD508" s="4">
        <f t="shared" si="51"/>
        <v>0.19235450000139265</v>
      </c>
      <c r="AE508" s="4">
        <f t="shared" si="51"/>
        <v>0.19294163698239508</v>
      </c>
      <c r="AF508" s="4">
        <f t="shared" si="51"/>
        <v>0.19699350121892234</v>
      </c>
      <c r="AG508" s="4"/>
    </row>
    <row r="509" spans="1:33" ht="14.5" x14ac:dyDescent="0.35">
      <c r="A509" s="2">
        <v>43753</v>
      </c>
      <c r="B509" s="4">
        <v>5.9793748349792298E-3</v>
      </c>
      <c r="C509" s="6">
        <v>6.0128928162157544E-3</v>
      </c>
      <c r="D509" s="4">
        <v>5.7409750297665596E-3</v>
      </c>
      <c r="E509" s="4">
        <v>6.6761150446505305E-3</v>
      </c>
      <c r="F509" s="4">
        <v>6.4798521996442598E-3</v>
      </c>
      <c r="G509" s="6">
        <v>6.5069910015666654E-3</v>
      </c>
      <c r="H509" s="4">
        <v>6.2387089042905738E-3</v>
      </c>
      <c r="J509" s="2">
        <v>43753</v>
      </c>
      <c r="K509" s="8">
        <f t="shared" si="49"/>
        <v>1.1234550661720146E-9</v>
      </c>
      <c r="L509" s="8">
        <f t="shared" si="49"/>
        <v>5.6834467125439106E-8</v>
      </c>
      <c r="M509" s="8">
        <f t="shared" si="49"/>
        <v>4.8544691977280797E-7</v>
      </c>
      <c r="N509" s="8">
        <f t="shared" si="49"/>
        <v>2.5047759254205339E-7</v>
      </c>
      <c r="O509" s="8">
        <f t="shared" si="49"/>
        <v>2.783788192444205E-7</v>
      </c>
      <c r="P509" s="8">
        <f t="shared" si="49"/>
        <v>6.7254159505580939E-8</v>
      </c>
      <c r="Q509" s="8"/>
      <c r="R509" s="9">
        <v>42139</v>
      </c>
      <c r="S509" s="4">
        <f t="shared" si="52"/>
        <v>3.3517981236524594E-5</v>
      </c>
      <c r="T509" s="4">
        <f t="shared" si="52"/>
        <v>2.3839980521267023E-4</v>
      </c>
      <c r="U509" s="4">
        <f t="shared" si="52"/>
        <v>6.9674020967130067E-4</v>
      </c>
      <c r="V509" s="4">
        <f t="shared" si="50"/>
        <v>5.0047736466502998E-4</v>
      </c>
      <c r="W509" s="4">
        <f t="shared" si="50"/>
        <v>5.2761616658743554E-4</v>
      </c>
      <c r="X509" s="4">
        <f t="shared" si="50"/>
        <v>2.5933406931134394E-4</v>
      </c>
      <c r="Z509" s="9">
        <v>42139</v>
      </c>
      <c r="AA509" s="4">
        <f t="shared" si="53"/>
        <v>1.5594680735198096E-5</v>
      </c>
      <c r="AB509" s="4">
        <f t="shared" si="53"/>
        <v>8.3905512715620745E-4</v>
      </c>
      <c r="AC509" s="4">
        <f t="shared" si="53"/>
        <v>5.8570962542303651E-3</v>
      </c>
      <c r="AD509" s="4">
        <f t="shared" si="51"/>
        <v>3.1457586907326363E-3</v>
      </c>
      <c r="AE509" s="4">
        <f t="shared" si="51"/>
        <v>3.4766093652733865E-3</v>
      </c>
      <c r="AF509" s="4">
        <f t="shared" si="51"/>
        <v>8.8868695551536092E-4</v>
      </c>
      <c r="AG509" s="4"/>
    </row>
    <row r="510" spans="1:33" ht="14.5" x14ac:dyDescent="0.35">
      <c r="A510" s="2">
        <v>43754</v>
      </c>
      <c r="B510" s="4">
        <v>3.43970807511168E-3</v>
      </c>
      <c r="C510" s="6">
        <v>6.146174855530262E-3</v>
      </c>
      <c r="D510" s="4">
        <v>4.9038566648960114E-3</v>
      </c>
      <c r="E510" s="4">
        <v>6.9099937795496537E-3</v>
      </c>
      <c r="F510" s="4">
        <v>6.6590359521394487E-3</v>
      </c>
      <c r="G510" s="6">
        <v>6.8146698570548158E-3</v>
      </c>
      <c r="H510" s="4">
        <v>6.7394874963886218E-3</v>
      </c>
      <c r="J510" s="2">
        <v>43754</v>
      </c>
      <c r="K510" s="8">
        <f t="shared" si="49"/>
        <v>7.3249624335093249E-6</v>
      </c>
      <c r="L510" s="8">
        <f t="shared" si="49"/>
        <v>2.1437310929674463E-6</v>
      </c>
      <c r="M510" s="8">
        <f t="shared" si="49"/>
        <v>1.2042882870426563E-5</v>
      </c>
      <c r="N510" s="8">
        <f t="shared" si="49"/>
        <v>1.036407197980812E-5</v>
      </c>
      <c r="O510" s="8">
        <f t="shared" si="49"/>
        <v>1.1390367029576786E-5</v>
      </c>
      <c r="P510" s="8">
        <f t="shared" si="49"/>
        <v>1.0888544229082789E-5</v>
      </c>
      <c r="Q510" s="8"/>
      <c r="R510" s="9">
        <v>42142</v>
      </c>
      <c r="S510" s="4">
        <f t="shared" si="52"/>
        <v>2.706466780418582E-3</v>
      </c>
      <c r="T510" s="4">
        <f t="shared" si="52"/>
        <v>1.4641485897843314E-3</v>
      </c>
      <c r="U510" s="4">
        <f t="shared" si="52"/>
        <v>3.4702857044379737E-3</v>
      </c>
      <c r="V510" s="4">
        <f t="shared" si="50"/>
        <v>3.2193278770277687E-3</v>
      </c>
      <c r="W510" s="4">
        <f t="shared" si="50"/>
        <v>3.3749617819431358E-3</v>
      </c>
      <c r="X510" s="4">
        <f t="shared" si="50"/>
        <v>3.2997794212769418E-3</v>
      </c>
      <c r="Z510" s="9">
        <v>42142</v>
      </c>
      <c r="AA510" s="4">
        <f t="shared" si="53"/>
        <v>0.14009352201765823</v>
      </c>
      <c r="AB510" s="4">
        <f t="shared" si="53"/>
        <v>5.6064526939413772E-2</v>
      </c>
      <c r="AC510" s="4">
        <f t="shared" si="53"/>
        <v>0.19536956605223166</v>
      </c>
      <c r="AD510" s="4">
        <f t="shared" si="51"/>
        <v>0.17713557143782044</v>
      </c>
      <c r="AE510" s="4">
        <f t="shared" si="51"/>
        <v>0.1884415229317431</v>
      </c>
      <c r="AF510" s="4">
        <f t="shared" si="51"/>
        <v>0.18297853033902767</v>
      </c>
      <c r="AG510" s="4"/>
    </row>
    <row r="511" spans="1:33" ht="14.5" x14ac:dyDescent="0.35">
      <c r="A511" s="2">
        <v>43755</v>
      </c>
      <c r="B511" s="4">
        <v>5.1428158655814999E-3</v>
      </c>
      <c r="C511" s="6">
        <v>4.4838450849056244E-3</v>
      </c>
      <c r="D511" s="4">
        <v>4.2038559913635254E-3</v>
      </c>
      <c r="E511" s="4">
        <v>6.0829260755122941E-3</v>
      </c>
      <c r="F511" s="4">
        <v>5.8491423327630557E-3</v>
      </c>
      <c r="G511" s="6">
        <v>6.1676762620344189E-3</v>
      </c>
      <c r="H511" s="4">
        <v>5.9685237488215914E-3</v>
      </c>
      <c r="J511" s="2">
        <v>43755</v>
      </c>
      <c r="K511" s="8">
        <f t="shared" si="49"/>
        <v>4.3424248978457288E-7</v>
      </c>
      <c r="L511" s="8">
        <f t="shared" si="49"/>
        <v>8.8164564539143461E-7</v>
      </c>
      <c r="M511" s="8">
        <f t="shared" si="49"/>
        <v>8.8380720681612186E-7</v>
      </c>
      <c r="N511" s="8">
        <f t="shared" si="49"/>
        <v>4.9889707824117737E-7</v>
      </c>
      <c r="O511" s="8">
        <f t="shared" si="49"/>
        <v>1.0503388322176343E-6</v>
      </c>
      <c r="P511" s="8">
        <f t="shared" si="49"/>
        <v>6.8179350844483252E-7</v>
      </c>
      <c r="Q511" s="8"/>
      <c r="R511" s="9">
        <v>42143</v>
      </c>
      <c r="S511" s="4">
        <f t="shared" si="52"/>
        <v>6.5897078067587555E-4</v>
      </c>
      <c r="T511" s="4">
        <f t="shared" si="52"/>
        <v>9.3895987421797455E-4</v>
      </c>
      <c r="U511" s="4">
        <f t="shared" si="52"/>
        <v>9.4011020993079418E-4</v>
      </c>
      <c r="V511" s="4">
        <f t="shared" si="50"/>
        <v>7.0632646718155577E-4</v>
      </c>
      <c r="W511" s="4">
        <f t="shared" si="50"/>
        <v>1.0248603964529189E-3</v>
      </c>
      <c r="X511" s="4">
        <f t="shared" si="50"/>
        <v>8.2570788324009149E-4</v>
      </c>
      <c r="Z511" s="9">
        <v>42143</v>
      </c>
      <c r="AA511" s="4">
        <f t="shared" si="53"/>
        <v>9.8457477963209694E-3</v>
      </c>
      <c r="AB511" s="4">
        <f t="shared" si="53"/>
        <v>2.1758246496876188E-2</v>
      </c>
      <c r="AC511" s="4">
        <f t="shared" si="53"/>
        <v>1.3336068236425636E-2</v>
      </c>
      <c r="AD511" s="4">
        <f t="shared" si="51"/>
        <v>7.9370062427046584E-3</v>
      </c>
      <c r="AE511" s="4">
        <f t="shared" si="51"/>
        <v>1.5555011602909063E-2</v>
      </c>
      <c r="AF511" s="4">
        <f t="shared" si="51"/>
        <v>1.0555117761358757E-2</v>
      </c>
      <c r="AG511" s="4"/>
    </row>
    <row r="512" spans="1:33" ht="14.5" x14ac:dyDescent="0.35">
      <c r="A512" s="2">
        <v>43756</v>
      </c>
      <c r="B512" s="4">
        <v>5.0616444018370997E-3</v>
      </c>
      <c r="C512" s="6">
        <v>4.767710343003273E-3</v>
      </c>
      <c r="D512" s="4">
        <v>4.1509438306093216E-3</v>
      </c>
      <c r="E512" s="4">
        <v>6.2321698921856102E-3</v>
      </c>
      <c r="F512" s="4">
        <v>6.0579549532278204E-3</v>
      </c>
      <c r="G512" s="6">
        <v>6.3619671806186004E-3</v>
      </c>
      <c r="H512" s="4">
        <v>6.2617793516405122E-3</v>
      </c>
      <c r="J512" s="2">
        <v>43756</v>
      </c>
      <c r="K512" s="8">
        <f t="shared" si="49"/>
        <v>8.6397230942527511E-8</v>
      </c>
      <c r="L512" s="8">
        <f t="shared" si="49"/>
        <v>8.293755304346014E-7</v>
      </c>
      <c r="M512" s="8">
        <f t="shared" si="49"/>
        <v>1.3701299235556208E-6</v>
      </c>
      <c r="N512" s="8">
        <f t="shared" si="49"/>
        <v>9.926347148124818E-7</v>
      </c>
      <c r="O512" s="8">
        <f t="shared" si="49"/>
        <v>1.6908393290180435E-6</v>
      </c>
      <c r="P512" s="8">
        <f t="shared" si="49"/>
        <v>1.4403238977396393E-6</v>
      </c>
      <c r="Q512" s="8"/>
      <c r="R512" s="9">
        <v>42144</v>
      </c>
      <c r="S512" s="4">
        <f t="shared" si="52"/>
        <v>2.9393405883382673E-4</v>
      </c>
      <c r="T512" s="4">
        <f t="shared" si="52"/>
        <v>9.1070057122777815E-4</v>
      </c>
      <c r="U512" s="4">
        <f t="shared" si="52"/>
        <v>1.1705254903485104E-3</v>
      </c>
      <c r="V512" s="4">
        <f t="shared" si="50"/>
        <v>9.9631055139072066E-4</v>
      </c>
      <c r="W512" s="4">
        <f t="shared" si="50"/>
        <v>1.3003227787815007E-3</v>
      </c>
      <c r="X512" s="4">
        <f t="shared" si="50"/>
        <v>1.2001349498034124E-3</v>
      </c>
      <c r="Z512" s="9">
        <v>42144</v>
      </c>
      <c r="AA512" s="4">
        <f t="shared" si="53"/>
        <v>1.8257557972154448E-3</v>
      </c>
      <c r="AB512" s="4">
        <f t="shared" si="53"/>
        <v>2.1040350087975224E-2</v>
      </c>
      <c r="AC512" s="4">
        <f t="shared" si="53"/>
        <v>2.0213264064021574E-2</v>
      </c>
      <c r="AD512" s="4">
        <f t="shared" si="51"/>
        <v>1.5217683001383486E-2</v>
      </c>
      <c r="AE512" s="4">
        <f t="shared" si="51"/>
        <v>2.4256175337098007E-2</v>
      </c>
      <c r="AF512" s="4">
        <f t="shared" si="51"/>
        <v>2.1112604709522254E-2</v>
      </c>
      <c r="AG512" s="4"/>
    </row>
    <row r="513" spans="1:33" ht="14.5" x14ac:dyDescent="0.35">
      <c r="A513" s="2">
        <v>43759</v>
      </c>
      <c r="B513" s="4">
        <v>3.9176998889297798E-3</v>
      </c>
      <c r="C513" s="6">
        <v>4.9524521455168724E-3</v>
      </c>
      <c r="D513" s="4">
        <v>4.6278899535536766E-3</v>
      </c>
      <c r="E513" s="4">
        <v>5.4867258953212317E-3</v>
      </c>
      <c r="F513" s="4">
        <v>5.4712459571000932E-3</v>
      </c>
      <c r="G513" s="6">
        <v>5.8448300149412866E-3</v>
      </c>
      <c r="H513" s="4">
        <v>5.7813193447909094E-3</v>
      </c>
      <c r="J513" s="2">
        <v>43759</v>
      </c>
      <c r="K513" s="8">
        <f t="shared" si="49"/>
        <v>1.0707122325120804E-6</v>
      </c>
      <c r="L513" s="8">
        <f t="shared" si="49"/>
        <v>5.0436992789049469E-7</v>
      </c>
      <c r="M513" s="8">
        <f t="shared" si="49"/>
        <v>2.4618426087327083E-6</v>
      </c>
      <c r="N513" s="8">
        <f t="shared" si="49"/>
        <v>2.4135053859274399E-6</v>
      </c>
      <c r="O513" s="8">
        <f t="shared" si="49"/>
        <v>3.7138305225811259E-6</v>
      </c>
      <c r="P513" s="8">
        <f t="shared" si="49"/>
        <v>3.4730774762641327E-6</v>
      </c>
      <c r="Q513" s="8"/>
      <c r="R513" s="9">
        <v>42145</v>
      </c>
      <c r="S513" s="4">
        <f t="shared" si="52"/>
        <v>1.0347522565870926E-3</v>
      </c>
      <c r="T513" s="4">
        <f t="shared" si="52"/>
        <v>7.1019006462389681E-4</v>
      </c>
      <c r="U513" s="4">
        <f t="shared" si="52"/>
        <v>1.5690260063914519E-3</v>
      </c>
      <c r="V513" s="4">
        <f t="shared" si="50"/>
        <v>1.5535460681703134E-3</v>
      </c>
      <c r="W513" s="4">
        <f t="shared" si="50"/>
        <v>1.9271301260115068E-3</v>
      </c>
      <c r="X513" s="4">
        <f t="shared" si="50"/>
        <v>1.8636194558611296E-3</v>
      </c>
      <c r="Z513" s="9">
        <v>42145</v>
      </c>
      <c r="AA513" s="4">
        <f t="shared" si="53"/>
        <v>2.5440762373764247E-2</v>
      </c>
      <c r="AB513" s="4">
        <f t="shared" si="53"/>
        <v>1.3137592938228027E-2</v>
      </c>
      <c r="AC513" s="4">
        <f t="shared" si="53"/>
        <v>5.0859351947932341E-2</v>
      </c>
      <c r="AD513" s="4">
        <f t="shared" si="51"/>
        <v>5.0054251314694209E-2</v>
      </c>
      <c r="AE513" s="4">
        <f t="shared" si="51"/>
        <v>7.0337452030020842E-2</v>
      </c>
      <c r="AF513" s="4">
        <f t="shared" si="51"/>
        <v>6.6775267188043053E-2</v>
      </c>
      <c r="AG513" s="4"/>
    </row>
    <row r="514" spans="1:33" ht="14.5" x14ac:dyDescent="0.35">
      <c r="A514" s="2">
        <v>43760</v>
      </c>
      <c r="B514" s="4">
        <v>3.6642100008777399E-3</v>
      </c>
      <c r="C514" s="6">
        <v>5.6756865233182907E-3</v>
      </c>
      <c r="D514" s="4">
        <v>4.6613188460469246E-3</v>
      </c>
      <c r="E514" s="4">
        <v>5.4377281839334338E-3</v>
      </c>
      <c r="F514" s="4">
        <v>5.447097992523975E-3</v>
      </c>
      <c r="G514" s="6">
        <v>5.7612398267592414E-3</v>
      </c>
      <c r="H514" s="4">
        <v>5.6263704685864781E-3</v>
      </c>
      <c r="J514" s="2">
        <v>43760</v>
      </c>
      <c r="K514" s="8">
        <f t="shared" si="49"/>
        <v>4.0460378003295312E-6</v>
      </c>
      <c r="L514" s="8">
        <f t="shared" si="49"/>
        <v>9.9422604911462504E-7</v>
      </c>
      <c r="M514" s="8">
        <f t="shared" si="49"/>
        <v>3.1453667456291697E-6</v>
      </c>
      <c r="N514" s="8">
        <f t="shared" si="49"/>
        <v>3.1786895907563457E-6</v>
      </c>
      <c r="O514" s="8">
        <f t="shared" si="49"/>
        <v>4.3975340906365999E-6</v>
      </c>
      <c r="P514" s="8">
        <f t="shared" si="49"/>
        <v>3.8500737010389745E-6</v>
      </c>
      <c r="Q514" s="8"/>
      <c r="R514" s="9">
        <v>42146</v>
      </c>
      <c r="S514" s="4">
        <f t="shared" si="52"/>
        <v>2.0114765224405508E-3</v>
      </c>
      <c r="T514" s="4">
        <f t="shared" si="52"/>
        <v>9.9710884516918466E-4</v>
      </c>
      <c r="U514" s="4">
        <f t="shared" si="52"/>
        <v>1.7735181830556938E-3</v>
      </c>
      <c r="V514" s="4">
        <f t="shared" si="50"/>
        <v>1.7828879916462351E-3</v>
      </c>
      <c r="W514" s="4">
        <f t="shared" si="50"/>
        <v>2.0970298258815015E-3</v>
      </c>
      <c r="X514" s="4">
        <f t="shared" si="50"/>
        <v>1.9621604677087382E-3</v>
      </c>
      <c r="Z514" s="9">
        <v>42146</v>
      </c>
      <c r="AA514" s="4">
        <f t="shared" si="53"/>
        <v>8.3176440520390083E-2</v>
      </c>
      <c r="AB514" s="4">
        <f t="shared" si="53"/>
        <v>2.6774347197752846E-2</v>
      </c>
      <c r="AC514" s="4">
        <f t="shared" si="53"/>
        <v>6.8598023889371307E-2</v>
      </c>
      <c r="AD514" s="4">
        <f t="shared" si="51"/>
        <v>6.9160531936103053E-2</v>
      </c>
      <c r="AE514" s="4">
        <f t="shared" si="51"/>
        <v>8.8550609189282703E-2</v>
      </c>
      <c r="AF514" s="4">
        <f t="shared" si="51"/>
        <v>8.0108237346364408E-2</v>
      </c>
      <c r="AG514" s="4"/>
    </row>
    <row r="515" spans="1:33" ht="14.5" x14ac:dyDescent="0.35">
      <c r="A515" s="2">
        <v>43761</v>
      </c>
      <c r="B515" s="4">
        <v>2.4569520264331301E-3</v>
      </c>
      <c r="C515" s="6">
        <v>5.3942352533340454E-3</v>
      </c>
      <c r="D515" s="4">
        <v>5.0274301320314407E-3</v>
      </c>
      <c r="E515" s="4">
        <v>5.1304180007060813E-3</v>
      </c>
      <c r="F515" s="4">
        <v>5.0306038109459664E-3</v>
      </c>
      <c r="G515" s="6">
        <v>5.5250306822796254E-3</v>
      </c>
      <c r="H515" s="4">
        <v>5.3933382364238433E-3</v>
      </c>
      <c r="J515" s="2">
        <v>43761</v>
      </c>
      <c r="K515" s="8">
        <f t="shared" si="49"/>
        <v>8.6276327550334541E-6</v>
      </c>
      <c r="L515" s="8">
        <f t="shared" si="49"/>
        <v>6.6073576913602799E-6</v>
      </c>
      <c r="M515" s="8">
        <f t="shared" si="49"/>
        <v>7.1474203155952207E-6</v>
      </c>
      <c r="N515" s="8">
        <f t="shared" si="49"/>
        <v>6.6236835079261071E-6</v>
      </c>
      <c r="O515" s="8">
        <f t="shared" si="49"/>
        <v>9.4131066384608379E-6</v>
      </c>
      <c r="P515" s="8">
        <f t="shared" si="49"/>
        <v>8.6223639742236241E-6</v>
      </c>
      <c r="Q515" s="8"/>
      <c r="R515" s="9">
        <v>42150</v>
      </c>
      <c r="S515" s="4">
        <f t="shared" si="52"/>
        <v>2.9372832269009153E-3</v>
      </c>
      <c r="T515" s="4">
        <f t="shared" si="52"/>
        <v>2.5704781055983107E-3</v>
      </c>
      <c r="U515" s="4">
        <f t="shared" si="52"/>
        <v>2.6734659742729512E-3</v>
      </c>
      <c r="V515" s="4">
        <f t="shared" si="50"/>
        <v>2.5736517845128364E-3</v>
      </c>
      <c r="W515" s="4">
        <f t="shared" si="50"/>
        <v>3.0680786558464953E-3</v>
      </c>
      <c r="X515" s="4">
        <f t="shared" si="50"/>
        <v>2.9363862099907132E-3</v>
      </c>
      <c r="Z515" s="9">
        <v>42150</v>
      </c>
      <c r="AA515" s="4">
        <f t="shared" si="53"/>
        <v>0.24188662846385922</v>
      </c>
      <c r="AB515" s="4">
        <f t="shared" si="53"/>
        <v>0.20469671030248104</v>
      </c>
      <c r="AC515" s="4">
        <f t="shared" si="53"/>
        <v>0.21516456477819523</v>
      </c>
      <c r="AD515" s="4">
        <f t="shared" si="51"/>
        <v>0.20501946955518457</v>
      </c>
      <c r="AE515" s="4">
        <f t="shared" si="51"/>
        <v>0.25506196246224944</v>
      </c>
      <c r="AF515" s="4">
        <f t="shared" si="51"/>
        <v>0.24179607760124777</v>
      </c>
      <c r="AG515" s="4"/>
    </row>
    <row r="516" spans="1:33" ht="14.5" x14ac:dyDescent="0.35">
      <c r="A516" s="2">
        <v>43762</v>
      </c>
      <c r="B516" s="4">
        <v>5.1038665953932801E-3</v>
      </c>
      <c r="C516" s="6">
        <v>4.5899013057351112E-3</v>
      </c>
      <c r="D516" s="4">
        <v>4.8486357554793358E-3</v>
      </c>
      <c r="E516" s="4">
        <v>4.8338668720364067E-3</v>
      </c>
      <c r="F516" s="4">
        <v>4.7602811970281558E-3</v>
      </c>
      <c r="G516" s="6">
        <v>5.2625803875444707E-3</v>
      </c>
      <c r="H516" s="4">
        <v>5.0703879030726939E-3</v>
      </c>
      <c r="J516" s="2">
        <v>43762</v>
      </c>
      <c r="K516" s="8">
        <f t="shared" si="49"/>
        <v>2.6416031897340544E-7</v>
      </c>
      <c r="L516" s="8">
        <f t="shared" si="49"/>
        <v>6.5142781643177478E-8</v>
      </c>
      <c r="M516" s="8">
        <f t="shared" si="49"/>
        <v>7.2899850612788205E-8</v>
      </c>
      <c r="N516" s="8">
        <f t="shared" si="49"/>
        <v>1.1805092596972115E-7</v>
      </c>
      <c r="O516" s="8">
        <f t="shared" si="49"/>
        <v>2.5190067819011318E-8</v>
      </c>
      <c r="P516" s="8">
        <f t="shared" si="49"/>
        <v>1.1208228394964812E-9</v>
      </c>
      <c r="Q516" s="8"/>
      <c r="R516" s="9">
        <v>42151</v>
      </c>
      <c r="S516" s="4">
        <f t="shared" si="52"/>
        <v>5.1396528965816889E-4</v>
      </c>
      <c r="T516" s="4">
        <f t="shared" si="52"/>
        <v>2.5523083991394434E-4</v>
      </c>
      <c r="U516" s="4">
        <f t="shared" si="52"/>
        <v>2.6999972335687347E-4</v>
      </c>
      <c r="V516" s="4">
        <f t="shared" si="50"/>
        <v>3.4358539836512429E-4</v>
      </c>
      <c r="W516" s="4">
        <f t="shared" si="50"/>
        <v>1.5871379215119056E-4</v>
      </c>
      <c r="X516" s="4">
        <f t="shared" si="50"/>
        <v>3.3478692320586256E-5</v>
      </c>
      <c r="Z516" s="9">
        <v>42151</v>
      </c>
      <c r="AA516" s="4">
        <f t="shared" si="53"/>
        <v>5.8375297686921179E-3</v>
      </c>
      <c r="AB516" s="4">
        <f t="shared" si="53"/>
        <v>1.3386917595565873E-3</v>
      </c>
      <c r="AC516" s="4">
        <f t="shared" si="53"/>
        <v>1.5041795013528425E-3</v>
      </c>
      <c r="AD516" s="4">
        <f t="shared" si="51"/>
        <v>2.4858755601648852E-3</v>
      </c>
      <c r="AE516" s="4">
        <f t="shared" si="51"/>
        <v>4.6413626151919907E-4</v>
      </c>
      <c r="AF516" s="4">
        <f t="shared" si="51"/>
        <v>2.1702918584276532E-5</v>
      </c>
      <c r="AG516" s="4"/>
    </row>
    <row r="517" spans="1:33" ht="14.5" x14ac:dyDescent="0.35">
      <c r="A517" s="2">
        <v>43763</v>
      </c>
      <c r="B517" s="4">
        <v>4.9893716404915602E-3</v>
      </c>
      <c r="C517" s="6">
        <v>5.3047826513648033E-3</v>
      </c>
      <c r="D517" s="4">
        <v>4.9613541923463336E-3</v>
      </c>
      <c r="E517" s="4">
        <v>5.1415367886848305E-3</v>
      </c>
      <c r="F517" s="4">
        <v>5.1387637728733775E-3</v>
      </c>
      <c r="G517" s="6">
        <v>5.5195712795954458E-3</v>
      </c>
      <c r="H517" s="4">
        <v>5.4936412836898889E-3</v>
      </c>
      <c r="J517" s="2">
        <v>43763</v>
      </c>
      <c r="K517" s="8">
        <f t="shared" si="49"/>
        <v>9.9484105780081071E-8</v>
      </c>
      <c r="L517" s="8">
        <f t="shared" si="49"/>
        <v>7.8497740057046316E-10</v>
      </c>
      <c r="M517" s="8">
        <f t="shared" si="49"/>
        <v>2.3154232324679903E-8</v>
      </c>
      <c r="N517" s="8">
        <f t="shared" si="49"/>
        <v>2.2318009217586407E-8</v>
      </c>
      <c r="O517" s="8">
        <f t="shared" si="49"/>
        <v>2.8111165730589047E-7</v>
      </c>
      <c r="P517" s="8">
        <f t="shared" si="49"/>
        <v>2.5428787305136974E-7</v>
      </c>
      <c r="Q517" s="8"/>
      <c r="R517" s="9">
        <v>42152</v>
      </c>
      <c r="S517" s="4">
        <f t="shared" si="52"/>
        <v>3.1541101087324309E-4</v>
      </c>
      <c r="T517" s="4">
        <f t="shared" si="52"/>
        <v>2.801744814522663E-5</v>
      </c>
      <c r="U517" s="4">
        <f t="shared" si="52"/>
        <v>1.5216514819327027E-4</v>
      </c>
      <c r="V517" s="4">
        <f t="shared" si="50"/>
        <v>1.4939213238181724E-4</v>
      </c>
      <c r="W517" s="4">
        <f t="shared" si="50"/>
        <v>5.3019963910388556E-4</v>
      </c>
      <c r="X517" s="4">
        <f t="shared" si="50"/>
        <v>5.042696431983287E-4</v>
      </c>
      <c r="Z517" s="9">
        <v>42152</v>
      </c>
      <c r="AA517" s="4">
        <f t="shared" si="53"/>
        <v>1.840965131533423E-3</v>
      </c>
      <c r="AB517" s="4">
        <f t="shared" si="53"/>
        <v>1.5885303379148397E-5</v>
      </c>
      <c r="AC517" s="4">
        <f t="shared" si="53"/>
        <v>4.4677695928552197E-4</v>
      </c>
      <c r="AD517" s="4">
        <f t="shared" si="51"/>
        <v>4.309521002945349E-4</v>
      </c>
      <c r="AE517" s="4">
        <f t="shared" si="51"/>
        <v>4.9320926686913236E-3</v>
      </c>
      <c r="AF517" s="4">
        <f t="shared" si="51"/>
        <v>4.4898024651547352E-3</v>
      </c>
      <c r="AG517" s="4"/>
    </row>
    <row r="518" spans="1:33" ht="14.5" x14ac:dyDescent="0.35">
      <c r="A518" s="2">
        <v>43766</v>
      </c>
      <c r="B518" s="4">
        <v>3.9985458281709E-3</v>
      </c>
      <c r="C518" s="6">
        <v>5.5025368928909302E-3</v>
      </c>
      <c r="D518" s="4">
        <v>4.7333706170320511E-3</v>
      </c>
      <c r="E518" s="4">
        <v>5.0815852744404135E-3</v>
      </c>
      <c r="F518" s="4">
        <v>5.0137871468014577E-3</v>
      </c>
      <c r="G518" s="6">
        <v>5.4457512036883184E-3</v>
      </c>
      <c r="H518" s="4">
        <v>5.4204813012312964E-3</v>
      </c>
      <c r="J518" s="2">
        <v>43766</v>
      </c>
      <c r="K518" s="8">
        <f t="shared" si="49"/>
        <v>2.2619891227576903E-6</v>
      </c>
      <c r="L518" s="8">
        <f t="shared" si="49"/>
        <v>5.399674703248353E-7</v>
      </c>
      <c r="M518" s="8">
        <f t="shared" si="49"/>
        <v>1.1729744421757747E-6</v>
      </c>
      <c r="N518" s="8">
        <f t="shared" si="49"/>
        <v>1.0307149350547137E-6</v>
      </c>
      <c r="O518" s="8">
        <f t="shared" si="49"/>
        <v>2.0944033989265118E-6</v>
      </c>
      <c r="P518" s="8">
        <f t="shared" si="49"/>
        <v>2.0219004895474933E-6</v>
      </c>
      <c r="Q518" s="8"/>
      <c r="R518" s="9">
        <v>42153</v>
      </c>
      <c r="S518" s="4">
        <f t="shared" si="52"/>
        <v>1.5039910647200302E-3</v>
      </c>
      <c r="T518" s="4">
        <f t="shared" si="52"/>
        <v>7.3482478886115112E-4</v>
      </c>
      <c r="U518" s="4">
        <f t="shared" si="52"/>
        <v>1.0830394462695136E-3</v>
      </c>
      <c r="V518" s="4">
        <f t="shared" si="50"/>
        <v>1.0152413186305578E-3</v>
      </c>
      <c r="W518" s="4">
        <f t="shared" si="50"/>
        <v>1.4472053755174184E-3</v>
      </c>
      <c r="X518" s="4">
        <f t="shared" si="50"/>
        <v>1.4219354730603965E-3</v>
      </c>
      <c r="Z518" s="9">
        <v>42153</v>
      </c>
      <c r="AA518" s="4">
        <f t="shared" si="53"/>
        <v>4.5951639121423637E-2</v>
      </c>
      <c r="AB518" s="4">
        <f t="shared" si="53"/>
        <v>1.3463349805401092E-2</v>
      </c>
      <c r="AC518" s="4">
        <f t="shared" si="53"/>
        <v>2.6562291174956121E-2</v>
      </c>
      <c r="AD518" s="4">
        <f t="shared" si="51"/>
        <v>2.3770882898074275E-2</v>
      </c>
      <c r="AE518" s="4">
        <f t="shared" si="51"/>
        <v>4.3155509062445141E-2</v>
      </c>
      <c r="AF518" s="4">
        <f t="shared" si="51"/>
        <v>4.1927436972080123E-2</v>
      </c>
      <c r="AG518" s="4"/>
    </row>
    <row r="519" spans="1:33" ht="14.5" x14ac:dyDescent="0.35">
      <c r="A519" s="2">
        <v>43767</v>
      </c>
      <c r="B519" s="4">
        <v>3.8165597249980501E-3</v>
      </c>
      <c r="C519" s="6">
        <v>5.8496752753853798E-3</v>
      </c>
      <c r="D519" s="4">
        <v>5.1519577391445637E-3</v>
      </c>
      <c r="E519" s="4">
        <v>4.9314314069386295E-3</v>
      </c>
      <c r="F519" s="4">
        <v>4.9374760700726704E-3</v>
      </c>
      <c r="G519" s="6">
        <v>5.2918931474291034E-3</v>
      </c>
      <c r="H519" s="4">
        <v>5.2122030546673274E-3</v>
      </c>
      <c r="J519" s="2">
        <v>43767</v>
      </c>
      <c r="K519" s="8">
        <f t="shared" si="49"/>
        <v>4.1335588412267751E-6</v>
      </c>
      <c r="L519" s="8">
        <f t="shared" si="49"/>
        <v>1.7832878561864522E-6</v>
      </c>
      <c r="M519" s="8">
        <f t="shared" si="49"/>
        <v>1.2429388671930166E-6</v>
      </c>
      <c r="N519" s="8">
        <f t="shared" si="49"/>
        <v>1.2564534526554454E-6</v>
      </c>
      <c r="O519" s="8">
        <f t="shared" si="49"/>
        <v>2.1766087073421251E-6</v>
      </c>
      <c r="P519" s="8">
        <f t="shared" si="49"/>
        <v>1.9478203036503471E-6</v>
      </c>
      <c r="Q519" s="8"/>
      <c r="R519" s="9">
        <v>42156</v>
      </c>
      <c r="S519" s="4">
        <f t="shared" si="52"/>
        <v>2.0331155503873297E-3</v>
      </c>
      <c r="T519" s="4">
        <f t="shared" si="52"/>
        <v>1.3353980141465136E-3</v>
      </c>
      <c r="U519" s="4">
        <f t="shared" si="52"/>
        <v>1.1148716819405794E-3</v>
      </c>
      <c r="V519" s="4">
        <f t="shared" si="50"/>
        <v>1.1209163450746204E-3</v>
      </c>
      <c r="W519" s="4">
        <f t="shared" si="50"/>
        <v>1.4753334224310534E-3</v>
      </c>
      <c r="X519" s="4">
        <f t="shared" si="50"/>
        <v>1.3956433296692774E-3</v>
      </c>
      <c r="Z519" s="9">
        <v>42156</v>
      </c>
      <c r="AA519" s="4">
        <f t="shared" si="53"/>
        <v>7.9476317658648821E-2</v>
      </c>
      <c r="AB519" s="4">
        <f t="shared" si="53"/>
        <v>4.0825313384037498E-2</v>
      </c>
      <c r="AC519" s="4">
        <f t="shared" si="53"/>
        <v>3.0205210188980036E-2</v>
      </c>
      <c r="AD519" s="4">
        <f t="shared" si="51"/>
        <v>3.0482730167571415E-2</v>
      </c>
      <c r="AE519" s="4">
        <f t="shared" si="51"/>
        <v>4.803539910623611E-2</v>
      </c>
      <c r="AF519" s="4">
        <f t="shared" si="51"/>
        <v>4.3888622450239501E-2</v>
      </c>
      <c r="AG519" s="4"/>
    </row>
    <row r="520" spans="1:33" ht="14.5" x14ac:dyDescent="0.35">
      <c r="A520" s="2">
        <v>43768</v>
      </c>
      <c r="B520" s="4">
        <v>5.6080721841567302E-3</v>
      </c>
      <c r="C520" s="6">
        <v>4.1428669355809689E-3</v>
      </c>
      <c r="D520" s="4">
        <v>4.2006443254649639E-3</v>
      </c>
      <c r="E520" s="4">
        <v>4.8559061675957039E-3</v>
      </c>
      <c r="F520" s="4">
        <v>4.8273100059916295E-3</v>
      </c>
      <c r="G520" s="6">
        <v>5.1806939027861619E-3</v>
      </c>
      <c r="H520" s="4">
        <v>5.1023003118723931E-3</v>
      </c>
      <c r="J520" s="2">
        <v>43768</v>
      </c>
      <c r="K520" s="8">
        <f t="shared" si="49"/>
        <v>2.1468264204539585E-6</v>
      </c>
      <c r="L520" s="8">
        <f t="shared" si="49"/>
        <v>1.9808531774216905E-6</v>
      </c>
      <c r="M520" s="8">
        <f t="shared" si="49"/>
        <v>5.6575371646928206E-7</v>
      </c>
      <c r="N520" s="8">
        <f t="shared" si="49"/>
        <v>6.0958957885311237E-7</v>
      </c>
      <c r="O520" s="8">
        <f t="shared" si="49"/>
        <v>1.8265219538726064E-7</v>
      </c>
      <c r="P520" s="8">
        <f t="shared" si="49"/>
        <v>2.5580518679400383E-7</v>
      </c>
      <c r="Q520" s="8"/>
      <c r="R520" s="9">
        <v>42157</v>
      </c>
      <c r="S520" s="4">
        <f t="shared" si="52"/>
        <v>1.4652052485757613E-3</v>
      </c>
      <c r="T520" s="4">
        <f t="shared" si="52"/>
        <v>1.4074278586917663E-3</v>
      </c>
      <c r="U520" s="4">
        <f t="shared" si="52"/>
        <v>7.5216601656102628E-4</v>
      </c>
      <c r="V520" s="4">
        <f t="shared" si="50"/>
        <v>7.8076217816510068E-4</v>
      </c>
      <c r="W520" s="4">
        <f t="shared" si="50"/>
        <v>4.273782813705683E-4</v>
      </c>
      <c r="X520" s="4">
        <f t="shared" si="50"/>
        <v>5.0577187228433712E-4</v>
      </c>
      <c r="Z520" s="9">
        <v>42157</v>
      </c>
      <c r="AA520" s="4">
        <f t="shared" si="53"/>
        <v>5.0850419824849835E-2</v>
      </c>
      <c r="AB520" s="4">
        <f t="shared" si="53"/>
        <v>4.6081373806652115E-2</v>
      </c>
      <c r="AC520" s="4">
        <f t="shared" si="53"/>
        <v>1.0885857348784E-2</v>
      </c>
      <c r="AD520" s="4">
        <f t="shared" si="51"/>
        <v>1.1820918541882941E-2</v>
      </c>
      <c r="AE520" s="4">
        <f t="shared" si="51"/>
        <v>3.2263930097604643E-3</v>
      </c>
      <c r="AF520" s="4">
        <f t="shared" si="51"/>
        <v>4.6107035910252225E-3</v>
      </c>
      <c r="AG520" s="4"/>
    </row>
    <row r="521" spans="1:33" ht="14.5" x14ac:dyDescent="0.35">
      <c r="A521" s="2">
        <v>43769</v>
      </c>
      <c r="B521" s="4">
        <v>5.7477518572156697E-3</v>
      </c>
      <c r="C521" s="6">
        <v>3.6150445230305191E-3</v>
      </c>
      <c r="D521" s="4">
        <v>3.7505221553146839E-3</v>
      </c>
      <c r="E521" s="4">
        <v>5.4507831873468549E-3</v>
      </c>
      <c r="F521" s="4">
        <v>5.3353804174852224E-3</v>
      </c>
      <c r="G521" s="6">
        <v>5.6535112309277248E-3</v>
      </c>
      <c r="H521" s="4">
        <v>5.660186158024722E-3</v>
      </c>
      <c r="J521" s="2">
        <v>43769</v>
      </c>
      <c r="K521" s="8">
        <f t="shared" si="49"/>
        <v>4.5484405732871315E-6</v>
      </c>
      <c r="L521" s="8">
        <f t="shared" si="49"/>
        <v>3.9889264821555002E-6</v>
      </c>
      <c r="M521" s="8">
        <f t="shared" si="49"/>
        <v>8.8190390883653116E-8</v>
      </c>
      <c r="N521" s="8">
        <f t="shared" si="49"/>
        <v>1.7005020430536191E-7</v>
      </c>
      <c r="O521" s="8">
        <f t="shared" si="49"/>
        <v>8.8812956431440899E-9</v>
      </c>
      <c r="P521" s="8">
        <f t="shared" si="49"/>
        <v>7.6677516747995405E-9</v>
      </c>
      <c r="Q521" s="8"/>
      <c r="R521" s="9">
        <v>42158</v>
      </c>
      <c r="S521" s="4">
        <f t="shared" si="52"/>
        <v>2.1327073341851507E-3</v>
      </c>
      <c r="T521" s="4">
        <f t="shared" si="52"/>
        <v>1.9972297019009858E-3</v>
      </c>
      <c r="U521" s="4">
        <f t="shared" si="52"/>
        <v>2.9696866986881482E-4</v>
      </c>
      <c r="V521" s="4">
        <f t="shared" si="50"/>
        <v>4.1237143973044729E-4</v>
      </c>
      <c r="W521" s="4">
        <f t="shared" si="50"/>
        <v>9.4240626287944891E-5</v>
      </c>
      <c r="X521" s="4">
        <f t="shared" si="50"/>
        <v>8.7565699190947713E-5</v>
      </c>
      <c r="Z521" s="9">
        <v>42158</v>
      </c>
      <c r="AA521" s="4">
        <f t="shared" si="53"/>
        <v>0.12624864379072487</v>
      </c>
      <c r="AB521" s="4">
        <f t="shared" si="53"/>
        <v>0.10560671297711455</v>
      </c>
      <c r="AC521" s="4">
        <f t="shared" si="53"/>
        <v>1.4323403817622093E-3</v>
      </c>
      <c r="AD521" s="4">
        <f t="shared" si="51"/>
        <v>2.8413700745217874E-3</v>
      </c>
      <c r="AE521" s="4">
        <f t="shared" si="51"/>
        <v>1.3740948771889805E-4</v>
      </c>
      <c r="AF521" s="4">
        <f t="shared" si="51"/>
        <v>1.1844754555290216E-4</v>
      </c>
      <c r="AG521" s="4"/>
    </row>
    <row r="522" spans="1:33" ht="14.5" x14ac:dyDescent="0.35">
      <c r="A522" s="2">
        <v>43770</v>
      </c>
      <c r="B522" s="4">
        <v>4.7765694980821697E-3</v>
      </c>
      <c r="C522" s="6">
        <v>3.8116597570478921E-3</v>
      </c>
      <c r="D522" s="4">
        <v>3.788591362535954E-3</v>
      </c>
      <c r="E522" s="4">
        <v>5.4920010545569456E-3</v>
      </c>
      <c r="F522" s="4">
        <v>5.3490996745065439E-3</v>
      </c>
      <c r="G522" s="6">
        <v>5.6483551811084337E-3</v>
      </c>
      <c r="H522" s="4">
        <v>5.6685704669377666E-3</v>
      </c>
      <c r="J522" s="2">
        <v>43770</v>
      </c>
      <c r="K522" s="8">
        <f t="shared" si="49"/>
        <v>9.3105080834283683E-7</v>
      </c>
      <c r="L522" s="8">
        <f t="shared" si="49"/>
        <v>9.7610079631737667E-7</v>
      </c>
      <c r="M522" s="8">
        <f t="shared" si="49"/>
        <v>5.1184231199992036E-7</v>
      </c>
      <c r="N522" s="8">
        <f t="shared" si="49"/>
        <v>3.2779080291652501E-7</v>
      </c>
      <c r="O522" s="8">
        <f t="shared" si="49"/>
        <v>7.600102771295695E-7</v>
      </c>
      <c r="P522" s="8">
        <f t="shared" si="49"/>
        <v>7.9566572843932353E-7</v>
      </c>
      <c r="Q522" s="8"/>
      <c r="R522" s="9">
        <v>42159</v>
      </c>
      <c r="S522" s="4">
        <f t="shared" si="52"/>
        <v>9.6490974103427768E-4</v>
      </c>
      <c r="T522" s="4">
        <f t="shared" si="52"/>
        <v>9.8797813554621578E-4</v>
      </c>
      <c r="U522" s="4">
        <f t="shared" si="52"/>
        <v>7.1543155647477586E-4</v>
      </c>
      <c r="V522" s="4">
        <f t="shared" si="50"/>
        <v>5.7253017642437416E-4</v>
      </c>
      <c r="W522" s="4">
        <f t="shared" si="50"/>
        <v>8.7178568302626394E-4</v>
      </c>
      <c r="X522" s="4">
        <f t="shared" si="50"/>
        <v>8.9200096885559688E-4</v>
      </c>
      <c r="Z522" s="9">
        <v>42159</v>
      </c>
      <c r="AA522" s="4">
        <f t="shared" si="53"/>
        <v>2.7488986484137001E-2</v>
      </c>
      <c r="AB522" s="4">
        <f t="shared" si="53"/>
        <v>2.9048837688094409E-2</v>
      </c>
      <c r="AC522" s="4">
        <f t="shared" si="53"/>
        <v>9.3021488511588757E-3</v>
      </c>
      <c r="AD522" s="4">
        <f t="shared" si="51"/>
        <v>6.1726526733008047E-3</v>
      </c>
      <c r="AE522" s="4">
        <f t="shared" si="51"/>
        <v>1.3298490617830616E-2</v>
      </c>
      <c r="AF522" s="4">
        <f t="shared" si="51"/>
        <v>1.3855284515054578E-2</v>
      </c>
      <c r="AG522" s="4"/>
    </row>
    <row r="523" spans="1:33" ht="14.5" x14ac:dyDescent="0.35">
      <c r="A523" s="2">
        <v>43773</v>
      </c>
      <c r="B523" s="4">
        <v>4.5311817573385899E-3</v>
      </c>
      <c r="C523" s="6">
        <v>4.8821908421814442E-3</v>
      </c>
      <c r="D523" s="4">
        <v>3.8232998922467232E-3</v>
      </c>
      <c r="E523" s="4">
        <v>5.2608227163644713E-3</v>
      </c>
      <c r="F523" s="4">
        <v>5.1371155825236095E-3</v>
      </c>
      <c r="G523" s="6">
        <v>5.3982300270212277E-3</v>
      </c>
      <c r="H523" s="4">
        <v>5.3769527184994899E-3</v>
      </c>
      <c r="J523" s="2">
        <v>43773</v>
      </c>
      <c r="K523" s="8">
        <f t="shared" si="49"/>
        <v>1.2320737764221809E-7</v>
      </c>
      <c r="L523" s="8">
        <f t="shared" si="49"/>
        <v>5.0109673492593975E-7</v>
      </c>
      <c r="M523" s="8">
        <f t="shared" si="49"/>
        <v>5.3237592908820801E-7</v>
      </c>
      <c r="N523" s="8">
        <f t="shared" si="49"/>
        <v>3.6715580050334988E-7</v>
      </c>
      <c r="O523" s="8">
        <f t="shared" si="49"/>
        <v>7.5177270195965627E-7</v>
      </c>
      <c r="P523" s="8">
        <f t="shared" si="49"/>
        <v>7.1532851874303272E-7</v>
      </c>
      <c r="Q523" s="8"/>
      <c r="R523" s="9">
        <v>42160</v>
      </c>
      <c r="S523" s="4">
        <f t="shared" si="52"/>
        <v>3.5100908484285431E-4</v>
      </c>
      <c r="T523" s="4">
        <f t="shared" si="52"/>
        <v>7.0788186509186668E-4</v>
      </c>
      <c r="U523" s="4">
        <f t="shared" si="52"/>
        <v>7.2964095902588143E-4</v>
      </c>
      <c r="V523" s="4">
        <f t="shared" si="50"/>
        <v>6.0593382518501961E-4</v>
      </c>
      <c r="W523" s="4">
        <f t="shared" si="50"/>
        <v>8.670482696826378E-4</v>
      </c>
      <c r="X523" s="4">
        <f t="shared" si="50"/>
        <v>8.4577096116090003E-4</v>
      </c>
      <c r="Z523" s="9">
        <v>42160</v>
      </c>
      <c r="AA523" s="4">
        <f t="shared" si="53"/>
        <v>2.715469103357071E-3</v>
      </c>
      <c r="AB523" s="4">
        <f t="shared" si="53"/>
        <v>1.5280564929812002E-2</v>
      </c>
      <c r="AC523" s="4">
        <f t="shared" si="53"/>
        <v>1.0611327210095833E-2</v>
      </c>
      <c r="AD523" s="4">
        <f t="shared" si="51"/>
        <v>7.5568226792797066E-3</v>
      </c>
      <c r="AE523" s="4">
        <f t="shared" si="51"/>
        <v>1.4471207697841049E-2</v>
      </c>
      <c r="AF523" s="4">
        <f t="shared" si="51"/>
        <v>1.3843433416921958E-2</v>
      </c>
      <c r="AG523" s="4"/>
    </row>
    <row r="524" spans="1:33" ht="14.5" x14ac:dyDescent="0.35">
      <c r="A524" s="2">
        <v>43774</v>
      </c>
      <c r="B524" s="4">
        <v>2.4163673553466401E-3</v>
      </c>
      <c r="C524" s="6">
        <v>4.6829534694552422E-3</v>
      </c>
      <c r="D524" s="4">
        <v>4.2861336842179298E-3</v>
      </c>
      <c r="E524" s="4">
        <v>5.1726170260185788E-3</v>
      </c>
      <c r="F524" s="4">
        <v>4.9717273472443821E-3</v>
      </c>
      <c r="G524" s="6">
        <v>5.2402704162646764E-3</v>
      </c>
      <c r="H524" s="4">
        <v>5.2229338019743896E-3</v>
      </c>
      <c r="J524" s="2">
        <v>43774</v>
      </c>
      <c r="K524" s="8">
        <f t="shared" si="49"/>
        <v>5.1374126126699325E-6</v>
      </c>
      <c r="L524" s="8">
        <f t="shared" si="49"/>
        <v>3.4960261245808198E-6</v>
      </c>
      <c r="M524" s="8">
        <f t="shared" si="49"/>
        <v>7.5969122470791706E-6</v>
      </c>
      <c r="N524" s="8">
        <f t="shared" si="49"/>
        <v>6.5298646881916282E-6</v>
      </c>
      <c r="O524" s="8">
        <f t="shared" si="49"/>
        <v>7.9744284974622544E-6</v>
      </c>
      <c r="P524" s="8">
        <f t="shared" si="49"/>
        <v>7.8768152193367116E-6</v>
      </c>
      <c r="Q524" s="8"/>
      <c r="R524" s="9">
        <v>42163</v>
      </c>
      <c r="S524" s="4">
        <f t="shared" si="52"/>
        <v>2.266586114108602E-3</v>
      </c>
      <c r="T524" s="4">
        <f t="shared" si="52"/>
        <v>1.8697663288712897E-3</v>
      </c>
      <c r="U524" s="4">
        <f t="shared" si="52"/>
        <v>2.7562496706719387E-3</v>
      </c>
      <c r="V524" s="4">
        <f t="shared" si="50"/>
        <v>2.555359991897742E-3</v>
      </c>
      <c r="W524" s="4">
        <f t="shared" si="50"/>
        <v>2.8239030609180362E-3</v>
      </c>
      <c r="X524" s="4">
        <f t="shared" si="50"/>
        <v>2.8065664466277495E-3</v>
      </c>
      <c r="Z524" s="9">
        <v>42163</v>
      </c>
      <c r="AA524" s="4">
        <f t="shared" si="53"/>
        <v>0.17765585149771379</v>
      </c>
      <c r="AB524" s="4">
        <f t="shared" si="53"/>
        <v>0.13688364774613682</v>
      </c>
      <c r="AC524" s="4">
        <f t="shared" si="53"/>
        <v>0.2282594358747061</v>
      </c>
      <c r="AD524" s="4">
        <f t="shared" si="51"/>
        <v>0.20752371053043861</v>
      </c>
      <c r="AE524" s="4">
        <f t="shared" si="51"/>
        <v>0.23522279548911307</v>
      </c>
      <c r="AF524" s="4">
        <f t="shared" si="51"/>
        <v>0.23343955792113924</v>
      </c>
      <c r="AG524" s="4"/>
    </row>
    <row r="525" spans="1:33" ht="14.5" x14ac:dyDescent="0.35">
      <c r="A525" s="2">
        <v>43775</v>
      </c>
      <c r="B525" s="4">
        <v>3.1008725051919601E-3</v>
      </c>
      <c r="C525" s="6">
        <v>5.4379389621317387E-3</v>
      </c>
      <c r="D525" s="4">
        <v>4.122687503695488E-3</v>
      </c>
      <c r="E525" s="4">
        <v>4.6932623608992394E-3</v>
      </c>
      <c r="F525" s="4">
        <v>4.4472476806757923E-3</v>
      </c>
      <c r="G525" s="6">
        <v>4.8121250262648249E-3</v>
      </c>
      <c r="H525" s="4">
        <v>4.6859202462849019E-3</v>
      </c>
      <c r="J525" s="2">
        <v>43775</v>
      </c>
      <c r="K525" s="8">
        <f t="shared" si="49"/>
        <v>5.4618796241530503E-6</v>
      </c>
      <c r="L525" s="8">
        <f t="shared" si="49"/>
        <v>1.0441058911667647E-6</v>
      </c>
      <c r="M525" s="8">
        <f t="shared" si="49"/>
        <v>2.53570545255945E-6</v>
      </c>
      <c r="N525" s="8">
        <f t="shared" si="49"/>
        <v>1.81272611315912E-6</v>
      </c>
      <c r="O525" s="8">
        <f t="shared" si="49"/>
        <v>2.928385190878236E-6</v>
      </c>
      <c r="P525" s="8">
        <f t="shared" si="49"/>
        <v>2.5123763415438374E-6</v>
      </c>
      <c r="Q525" s="8"/>
      <c r="R525" s="9">
        <v>42164</v>
      </c>
      <c r="S525" s="4">
        <f t="shared" si="52"/>
        <v>2.3370664569397786E-3</v>
      </c>
      <c r="T525" s="4">
        <f t="shared" si="52"/>
        <v>1.0218149985035279E-3</v>
      </c>
      <c r="U525" s="4">
        <f t="shared" si="52"/>
        <v>1.5923898557072794E-3</v>
      </c>
      <c r="V525" s="4">
        <f t="shared" si="50"/>
        <v>1.3463751754838322E-3</v>
      </c>
      <c r="W525" s="4">
        <f t="shared" si="50"/>
        <v>1.7112525210728649E-3</v>
      </c>
      <c r="X525" s="4">
        <f t="shared" si="50"/>
        <v>1.5850477410929418E-3</v>
      </c>
      <c r="Z525" s="9">
        <v>42164</v>
      </c>
      <c r="AA525" s="4">
        <f t="shared" si="53"/>
        <v>0.13194596604234321</v>
      </c>
      <c r="AB525" s="4">
        <f t="shared" si="53"/>
        <v>3.6970058407415074E-2</v>
      </c>
      <c r="AC525" s="4">
        <f t="shared" si="53"/>
        <v>7.5151672726590846E-2</v>
      </c>
      <c r="AD525" s="4">
        <f t="shared" si="51"/>
        <v>5.7858415268862817E-2</v>
      </c>
      <c r="AE525" s="4">
        <f t="shared" si="51"/>
        <v>8.3842607200319552E-2</v>
      </c>
      <c r="AF525" s="4">
        <f t="shared" si="51"/>
        <v>7.462127952954245E-2</v>
      </c>
      <c r="AG525" s="4"/>
    </row>
    <row r="526" spans="1:33" ht="14.5" x14ac:dyDescent="0.35">
      <c r="A526" s="2">
        <v>43776</v>
      </c>
      <c r="B526" s="4">
        <v>5.1200958669124297E-3</v>
      </c>
      <c r="C526" s="6">
        <v>4.6679745428264141E-3</v>
      </c>
      <c r="D526" s="4">
        <v>4.575938917696476E-3</v>
      </c>
      <c r="E526" s="4">
        <v>4.48726342862642E-3</v>
      </c>
      <c r="F526" s="4">
        <v>4.2491071097461438E-3</v>
      </c>
      <c r="G526" s="6">
        <v>4.6710038414210717E-3</v>
      </c>
      <c r="H526" s="4">
        <v>4.6057349173522734E-3</v>
      </c>
      <c r="J526" s="2">
        <v>43776</v>
      </c>
      <c r="K526" s="8">
        <f t="shared" si="49"/>
        <v>2.0441369169329195E-7</v>
      </c>
      <c r="L526" s="8">
        <f t="shared" si="49"/>
        <v>2.9610678538001403E-7</v>
      </c>
      <c r="M526" s="8">
        <f t="shared" si="49"/>
        <v>4.0047689494701635E-7</v>
      </c>
      <c r="N526" s="8">
        <f t="shared" si="49"/>
        <v>7.5862141511007129E-7</v>
      </c>
      <c r="O526" s="8">
        <f t="shared" si="49"/>
        <v>2.0168364735993059E-7</v>
      </c>
      <c r="P526" s="8">
        <f t="shared" si="49"/>
        <v>2.6456718643242573E-7</v>
      </c>
      <c r="Q526" s="8"/>
      <c r="R526" s="9">
        <v>42165</v>
      </c>
      <c r="S526" s="4">
        <f t="shared" si="52"/>
        <v>4.5212132408601561E-4</v>
      </c>
      <c r="T526" s="4">
        <f t="shared" si="52"/>
        <v>5.4415694921595373E-4</v>
      </c>
      <c r="U526" s="4">
        <f t="shared" si="52"/>
        <v>6.3283243828600975E-4</v>
      </c>
      <c r="V526" s="4">
        <f t="shared" si="50"/>
        <v>8.7098875716628589E-4</v>
      </c>
      <c r="W526" s="4">
        <f t="shared" si="50"/>
        <v>4.4909202549135805E-4</v>
      </c>
      <c r="X526" s="4">
        <f t="shared" si="50"/>
        <v>5.1436094956015636E-4</v>
      </c>
      <c r="Z526" s="9">
        <v>42165</v>
      </c>
      <c r="AA526" s="4">
        <f t="shared" si="53"/>
        <v>4.4080940703257188E-3</v>
      </c>
      <c r="AB526" s="4">
        <f t="shared" si="53"/>
        <v>6.5557472766202274E-3</v>
      </c>
      <c r="AC526" s="4">
        <f t="shared" si="53"/>
        <v>9.0984625762629001E-3</v>
      </c>
      <c r="AD526" s="4">
        <f t="shared" si="51"/>
        <v>1.8517302212492481E-2</v>
      </c>
      <c r="AE526" s="4">
        <f t="shared" si="51"/>
        <v>4.3454901808157587E-3</v>
      </c>
      <c r="AF526" s="4">
        <f t="shared" si="51"/>
        <v>5.8074512127592737E-3</v>
      </c>
      <c r="AG526" s="4"/>
    </row>
    <row r="527" spans="1:33" ht="14.5" x14ac:dyDescent="0.35">
      <c r="A527" s="2">
        <v>43777</v>
      </c>
      <c r="B527" s="4">
        <v>4.1522412881413997E-3</v>
      </c>
      <c r="C527" s="6">
        <v>5.107443779706955E-3</v>
      </c>
      <c r="D527" s="4">
        <v>3.9765713736414909E-3</v>
      </c>
      <c r="E527" s="4">
        <v>4.6632268525766659E-3</v>
      </c>
      <c r="F527" s="4">
        <v>4.4670888035775007E-3</v>
      </c>
      <c r="G527" s="6">
        <v>4.8318177252783439E-3</v>
      </c>
      <c r="H527" s="4">
        <v>4.8956253720224734E-3</v>
      </c>
      <c r="J527" s="2">
        <v>43777</v>
      </c>
      <c r="K527" s="8">
        <f t="shared" si="49"/>
        <v>9.1241179989304459E-7</v>
      </c>
      <c r="L527" s="8">
        <f t="shared" si="49"/>
        <v>3.0859918860405262E-8</v>
      </c>
      <c r="M527" s="8">
        <f t="shared" si="49"/>
        <v>2.6110624706122754E-7</v>
      </c>
      <c r="N527" s="8">
        <f t="shared" si="49"/>
        <v>9.9128957976285837E-8</v>
      </c>
      <c r="O527" s="8">
        <f t="shared" si="49"/>
        <v>4.6182413391174298E-7</v>
      </c>
      <c r="P527" s="8">
        <f t="shared" si="49"/>
        <v>5.5261989616770318E-7</v>
      </c>
      <c r="Q527" s="8"/>
      <c r="R527" s="9">
        <v>42166</v>
      </c>
      <c r="S527" s="4">
        <f t="shared" si="52"/>
        <v>9.5520249156555524E-4</v>
      </c>
      <c r="T527" s="4">
        <f t="shared" si="52"/>
        <v>1.7566991449990878E-4</v>
      </c>
      <c r="U527" s="4">
        <f t="shared" si="52"/>
        <v>5.1098556443526615E-4</v>
      </c>
      <c r="V527" s="4">
        <f t="shared" si="50"/>
        <v>3.1484751543610096E-4</v>
      </c>
      <c r="W527" s="4">
        <f t="shared" si="50"/>
        <v>6.7957643713694414E-4</v>
      </c>
      <c r="X527" s="4">
        <f t="shared" si="50"/>
        <v>7.4338408388107367E-4</v>
      </c>
      <c r="Z527" s="9">
        <v>42166</v>
      </c>
      <c r="AA527" s="4">
        <f t="shared" si="53"/>
        <v>2.0029146339379578E-2</v>
      </c>
      <c r="AB527" s="4">
        <f t="shared" si="53"/>
        <v>9.4795192105756598E-4</v>
      </c>
      <c r="AC527" s="4">
        <f t="shared" si="53"/>
        <v>6.481731543560576E-3</v>
      </c>
      <c r="AD527" s="4">
        <f t="shared" si="51"/>
        <v>2.6070755655485112E-3</v>
      </c>
      <c r="AE527" s="4">
        <f t="shared" si="51"/>
        <v>1.0928355158444258E-2</v>
      </c>
      <c r="AF527" s="4">
        <f t="shared" si="51"/>
        <v>1.2847163918402682E-2</v>
      </c>
      <c r="AG527" s="4"/>
    </row>
    <row r="528" spans="1:33" ht="14.5" x14ac:dyDescent="0.35">
      <c r="A528" s="2">
        <v>43781</v>
      </c>
      <c r="B528" s="4">
        <v>4.0421346551098797E-3</v>
      </c>
      <c r="C528" s="6">
        <v>3.9775613695383072E-3</v>
      </c>
      <c r="D528" s="4">
        <v>3.9645852521061897E-3</v>
      </c>
      <c r="E528" s="4">
        <v>4.5220372827733729E-3</v>
      </c>
      <c r="F528" s="4">
        <v>4.2959945805281967E-3</v>
      </c>
      <c r="G528" s="6">
        <v>4.6743227657036531E-3</v>
      </c>
      <c r="H528" s="4">
        <v>4.734830818687653E-3</v>
      </c>
      <c r="J528" s="2">
        <v>43781</v>
      </c>
      <c r="K528" s="8">
        <f t="shared" si="49"/>
        <v>4.1697092095078566E-9</v>
      </c>
      <c r="L528" s="8">
        <f t="shared" si="49"/>
        <v>6.0139099062287216E-9</v>
      </c>
      <c r="M528" s="8">
        <f t="shared" si="49"/>
        <v>2.3030653203832535E-7</v>
      </c>
      <c r="N528" s="8">
        <f t="shared" ref="N528:P591" si="54">($B528-F528)^2</f>
        <v>6.4444861733393476E-8</v>
      </c>
      <c r="O528" s="8">
        <f t="shared" si="54"/>
        <v>3.9966180717612505E-7</v>
      </c>
      <c r="P528" s="8">
        <f t="shared" si="54"/>
        <v>4.7982797503536531E-7</v>
      </c>
      <c r="Q528" s="8"/>
      <c r="R528" s="9">
        <v>42167</v>
      </c>
      <c r="S528" s="4">
        <f t="shared" si="52"/>
        <v>6.4573285571572527E-5</v>
      </c>
      <c r="T528" s="4">
        <f t="shared" si="52"/>
        <v>7.7549403003689989E-5</v>
      </c>
      <c r="U528" s="4">
        <f t="shared" si="52"/>
        <v>4.7990262766349316E-4</v>
      </c>
      <c r="V528" s="4">
        <f t="shared" si="50"/>
        <v>2.5385992541831701E-4</v>
      </c>
      <c r="W528" s="4">
        <f t="shared" si="50"/>
        <v>6.321881105937734E-4</v>
      </c>
      <c r="X528" s="4">
        <f t="shared" si="50"/>
        <v>6.9269616357777331E-4</v>
      </c>
      <c r="Z528" s="9">
        <v>42167</v>
      </c>
      <c r="AA528" s="4">
        <f t="shared" si="53"/>
        <v>1.3036864394067038E-4</v>
      </c>
      <c r="AB528" s="4">
        <f t="shared" si="53"/>
        <v>1.8884855771506004E-4</v>
      </c>
      <c r="AC528" s="4">
        <f t="shared" si="53"/>
        <v>6.0643719223087977E-3</v>
      </c>
      <c r="AD528" s="4">
        <f t="shared" si="51"/>
        <v>1.8179273267699969E-3</v>
      </c>
      <c r="AE528" s="4">
        <f t="shared" si="51"/>
        <v>1.0064361274228162E-2</v>
      </c>
      <c r="AF528" s="4">
        <f t="shared" si="51"/>
        <v>1.1875088043695747E-2</v>
      </c>
      <c r="AG528" s="4"/>
    </row>
    <row r="529" spans="1:33" ht="14.5" x14ac:dyDescent="0.35">
      <c r="A529" s="2">
        <v>43782</v>
      </c>
      <c r="B529" s="4">
        <v>4.4705228502094404E-3</v>
      </c>
      <c r="C529" s="6">
        <v>4.3254662305116653E-3</v>
      </c>
      <c r="D529" s="4">
        <v>3.8324615452438589E-3</v>
      </c>
      <c r="E529" s="4">
        <v>4.4863546291314081E-3</v>
      </c>
      <c r="F529" s="4">
        <v>4.3272293184538572E-3</v>
      </c>
      <c r="G529" s="6">
        <v>4.5404066383738836E-3</v>
      </c>
      <c r="H529" s="4">
        <v>4.565594175883779E-3</v>
      </c>
      <c r="J529" s="2">
        <v>43782</v>
      </c>
      <c r="K529" s="8">
        <f t="shared" ref="K529:P592" si="55">($B529-C529)^2</f>
        <v>2.1041422918144938E-8</v>
      </c>
      <c r="L529" s="8">
        <f t="shared" si="55"/>
        <v>4.0712222889438086E-7</v>
      </c>
      <c r="M529" s="8">
        <f t="shared" si="55"/>
        <v>2.5064522383406167E-10</v>
      </c>
      <c r="N529" s="8">
        <f t="shared" si="54"/>
        <v>2.0533036242988333E-8</v>
      </c>
      <c r="O529" s="8">
        <f t="shared" si="54"/>
        <v>4.8837438482127691E-9</v>
      </c>
      <c r="P529" s="8">
        <f t="shared" si="54"/>
        <v>9.0385569654761499E-9</v>
      </c>
      <c r="Q529" s="8"/>
      <c r="R529" s="9">
        <v>42170</v>
      </c>
      <c r="S529" s="4">
        <f t="shared" si="52"/>
        <v>1.4505661969777504E-4</v>
      </c>
      <c r="T529" s="4">
        <f t="shared" si="52"/>
        <v>6.3806130496558153E-4</v>
      </c>
      <c r="U529" s="4">
        <f t="shared" si="52"/>
        <v>1.5831778921967729E-5</v>
      </c>
      <c r="V529" s="4">
        <f t="shared" si="50"/>
        <v>1.4329353175558321E-4</v>
      </c>
      <c r="W529" s="4">
        <f t="shared" si="50"/>
        <v>6.9883788164443184E-5</v>
      </c>
      <c r="X529" s="4">
        <f t="shared" si="50"/>
        <v>9.5071325674338583E-5</v>
      </c>
      <c r="Z529" s="9">
        <v>42170</v>
      </c>
      <c r="AA529" s="4">
        <f t="shared" si="53"/>
        <v>5.5005075359293443E-4</v>
      </c>
      <c r="AB529" s="4">
        <f t="shared" si="53"/>
        <v>1.2490565895296069E-2</v>
      </c>
      <c r="AC529" s="4">
        <f t="shared" si="53"/>
        <v>6.2411620187496908E-6</v>
      </c>
      <c r="AD529" s="4">
        <f t="shared" si="51"/>
        <v>5.36470068233319E-4</v>
      </c>
      <c r="AE529" s="4">
        <f t="shared" si="51"/>
        <v>1.1967915895683134E-4</v>
      </c>
      <c r="AF529" s="4">
        <f t="shared" si="51"/>
        <v>2.1986518287708812E-4</v>
      </c>
      <c r="AG529" s="4"/>
    </row>
    <row r="530" spans="1:33" ht="14.5" x14ac:dyDescent="0.35">
      <c r="A530" s="2">
        <v>43783</v>
      </c>
      <c r="B530" s="4">
        <v>3.41666039909869E-3</v>
      </c>
      <c r="C530" s="6">
        <v>4.175649955868721E-3</v>
      </c>
      <c r="D530" s="4">
        <v>3.7090014666318889E-3</v>
      </c>
      <c r="E530" s="4">
        <v>4.7085877063777594E-3</v>
      </c>
      <c r="F530" s="4">
        <v>4.5237599099780456E-3</v>
      </c>
      <c r="G530" s="6">
        <v>4.7188606349338937E-3</v>
      </c>
      <c r="H530" s="4">
        <v>4.7580618829114324E-3</v>
      </c>
      <c r="J530" s="2">
        <v>43783</v>
      </c>
      <c r="K530" s="8">
        <f t="shared" si="55"/>
        <v>5.7606514728596803E-7</v>
      </c>
      <c r="L530" s="8">
        <f t="shared" si="55"/>
        <v>8.5463299766450337E-8</v>
      </c>
      <c r="M530" s="8">
        <f t="shared" si="55"/>
        <v>1.6690761672933469E-6</v>
      </c>
      <c r="N530" s="8">
        <f t="shared" si="54"/>
        <v>1.2256693269893083E-6</v>
      </c>
      <c r="O530" s="8">
        <f t="shared" si="54"/>
        <v>1.6957254542092601E-6</v>
      </c>
      <c r="P530" s="8">
        <f t="shared" si="54"/>
        <v>1.7993579407750269E-6</v>
      </c>
      <c r="Q530" s="8"/>
      <c r="R530" s="9">
        <v>42171</v>
      </c>
      <c r="S530" s="4">
        <f t="shared" si="52"/>
        <v>7.5898955677003097E-4</v>
      </c>
      <c r="T530" s="4">
        <f t="shared" si="52"/>
        <v>2.9234106753319887E-4</v>
      </c>
      <c r="U530" s="4">
        <f t="shared" si="52"/>
        <v>1.2919273072790694E-3</v>
      </c>
      <c r="V530" s="4">
        <f t="shared" si="50"/>
        <v>1.1070995108793556E-3</v>
      </c>
      <c r="W530" s="4">
        <f t="shared" si="50"/>
        <v>1.3022002358352037E-3</v>
      </c>
      <c r="X530" s="4">
        <f t="shared" si="50"/>
        <v>1.3414014838127424E-3</v>
      </c>
      <c r="Z530" s="9">
        <v>42171</v>
      </c>
      <c r="AA530" s="4">
        <f t="shared" si="53"/>
        <v>1.8840832836954258E-2</v>
      </c>
      <c r="AB530" s="4">
        <f t="shared" si="53"/>
        <v>3.2797660696615161E-3</v>
      </c>
      <c r="AC530" s="4">
        <f t="shared" si="53"/>
        <v>4.6347613568325841E-2</v>
      </c>
      <c r="AD530" s="4">
        <f t="shared" si="51"/>
        <v>3.5949959725943836E-2</v>
      </c>
      <c r="AE530" s="4">
        <f t="shared" si="51"/>
        <v>4.6947303188636269E-2</v>
      </c>
      <c r="AF530" s="4">
        <f t="shared" si="51"/>
        <v>4.9255011561971873E-2</v>
      </c>
      <c r="AG530" s="4"/>
    </row>
    <row r="531" spans="1:33" ht="14.5" x14ac:dyDescent="0.35">
      <c r="A531" s="2">
        <v>43784</v>
      </c>
      <c r="B531" s="4">
        <v>4.5004270721477604E-3</v>
      </c>
      <c r="C531" s="6">
        <v>5.3340541198849678E-3</v>
      </c>
      <c r="D531" s="4">
        <v>4.4616227969527236E-3</v>
      </c>
      <c r="E531" s="4">
        <v>4.3540717153142863E-3</v>
      </c>
      <c r="F531" s="4">
        <v>4.1974391313571204E-3</v>
      </c>
      <c r="G531" s="6">
        <v>4.4209080141796283E-3</v>
      </c>
      <c r="H531" s="4">
        <v>4.4132795482624988E-3</v>
      </c>
      <c r="J531" s="2">
        <v>43784</v>
      </c>
      <c r="K531" s="8">
        <f t="shared" si="55"/>
        <v>6.9493405471905228E-7</v>
      </c>
      <c r="L531" s="8">
        <f t="shared" si="55"/>
        <v>1.5057717734121497E-9</v>
      </c>
      <c r="M531" s="8">
        <f t="shared" si="55"/>
        <v>2.1419890473853548E-8</v>
      </c>
      <c r="N531" s="8">
        <f t="shared" si="54"/>
        <v>9.1801692264552409E-8</v>
      </c>
      <c r="O531" s="8">
        <f t="shared" si="54"/>
        <v>6.3232805801391609E-9</v>
      </c>
      <c r="P531" s="8">
        <f t="shared" si="54"/>
        <v>7.5946909193322501E-9</v>
      </c>
      <c r="Q531" s="8"/>
      <c r="R531" s="9">
        <v>42172</v>
      </c>
      <c r="S531" s="4">
        <f t="shared" si="52"/>
        <v>8.336270477372074E-4</v>
      </c>
      <c r="T531" s="4">
        <f t="shared" si="52"/>
        <v>3.8804275195036819E-5</v>
      </c>
      <c r="U531" s="4">
        <f t="shared" si="52"/>
        <v>1.4635535683347415E-4</v>
      </c>
      <c r="V531" s="4">
        <f t="shared" si="50"/>
        <v>3.0298794079064006E-4</v>
      </c>
      <c r="W531" s="4">
        <f t="shared" si="50"/>
        <v>7.9519057968132148E-5</v>
      </c>
      <c r="X531" s="4">
        <f t="shared" si="50"/>
        <v>8.7147523885261653E-5</v>
      </c>
      <c r="Z531" s="9">
        <v>42172</v>
      </c>
      <c r="AA531" s="4">
        <f t="shared" si="53"/>
        <v>1.3655324654738621E-2</v>
      </c>
      <c r="AB531" s="4">
        <f t="shared" si="53"/>
        <v>3.7604030308502345E-5</v>
      </c>
      <c r="AC531" s="4">
        <f t="shared" si="53"/>
        <v>5.5258315504258526E-4</v>
      </c>
      <c r="AD531" s="4">
        <f t="shared" si="51"/>
        <v>2.4863102014207605E-3</v>
      </c>
      <c r="AE531" s="4">
        <f t="shared" si="51"/>
        <v>1.5985283219532853E-4</v>
      </c>
      <c r="AF531" s="4">
        <f t="shared" si="51"/>
        <v>1.9243607240104765E-4</v>
      </c>
      <c r="AG531" s="4"/>
    </row>
    <row r="532" spans="1:33" ht="14.5" x14ac:dyDescent="0.35">
      <c r="A532" s="2">
        <v>43787</v>
      </c>
      <c r="B532" s="4">
        <v>2.6890348786453798E-3</v>
      </c>
      <c r="C532" s="6">
        <v>4.9089584499597549E-3</v>
      </c>
      <c r="D532" s="4">
        <v>4.4192192144691944E-3</v>
      </c>
      <c r="E532" s="4">
        <v>4.5539499044776732E-3</v>
      </c>
      <c r="F532" s="4">
        <v>4.3795486291678338E-3</v>
      </c>
      <c r="G532" s="6">
        <v>4.6043758709081381E-3</v>
      </c>
      <c r="H532" s="4">
        <v>4.6558382341115633E-3</v>
      </c>
      <c r="J532" s="2">
        <v>43787</v>
      </c>
      <c r="K532" s="8">
        <f t="shared" si="55"/>
        <v>4.9280606624771694E-6</v>
      </c>
      <c r="L532" s="8">
        <f t="shared" si="55"/>
        <v>2.9935378359300942E-6</v>
      </c>
      <c r="M532" s="8">
        <f t="shared" si="55"/>
        <v>3.477908053575063E-6</v>
      </c>
      <c r="N532" s="8">
        <f t="shared" si="54"/>
        <v>2.8578367407054936E-6</v>
      </c>
      <c r="O532" s="8">
        <f t="shared" si="54"/>
        <v>3.6685311166420873E-6</v>
      </c>
      <c r="P532" s="8">
        <f t="shared" si="54"/>
        <v>3.8683154390730385E-6</v>
      </c>
      <c r="Q532" s="8"/>
      <c r="R532" s="9">
        <v>42173</v>
      </c>
      <c r="S532" s="4">
        <f t="shared" si="52"/>
        <v>2.2199235713143751E-3</v>
      </c>
      <c r="T532" s="4">
        <f t="shared" si="52"/>
        <v>1.7301843358238146E-3</v>
      </c>
      <c r="U532" s="4">
        <f t="shared" si="52"/>
        <v>1.8649150258322933E-3</v>
      </c>
      <c r="V532" s="4">
        <f t="shared" si="50"/>
        <v>1.6905137505224539E-3</v>
      </c>
      <c r="W532" s="4">
        <f t="shared" si="50"/>
        <v>1.9153409922627583E-3</v>
      </c>
      <c r="X532" s="4">
        <f t="shared" si="50"/>
        <v>1.9668033554661834E-3</v>
      </c>
      <c r="Z532" s="9">
        <v>42173</v>
      </c>
      <c r="AA532" s="4">
        <f t="shared" si="53"/>
        <v>0.14966058754961198</v>
      </c>
      <c r="AB532" s="4">
        <f t="shared" si="53"/>
        <v>0.10526710402969819</v>
      </c>
      <c r="AC532" s="4">
        <f t="shared" si="53"/>
        <v>0.1172966901653858</v>
      </c>
      <c r="AD532" s="4">
        <f t="shared" si="51"/>
        <v>0.10176149628420417</v>
      </c>
      <c r="AE532" s="4">
        <f t="shared" si="51"/>
        <v>0.12184201749660084</v>
      </c>
      <c r="AF532" s="4">
        <f t="shared" si="51"/>
        <v>0.12650154014986947</v>
      </c>
      <c r="AG532" s="4"/>
    </row>
    <row r="533" spans="1:33" ht="14.5" x14ac:dyDescent="0.35">
      <c r="A533" s="2">
        <v>43788</v>
      </c>
      <c r="B533" s="4">
        <v>3.4876076216388699E-3</v>
      </c>
      <c r="C533" s="6">
        <v>3.9951237849891186E-3</v>
      </c>
      <c r="D533" s="4">
        <v>4.002770408987999E-3</v>
      </c>
      <c r="E533" s="4">
        <v>4.0510715386748762E-3</v>
      </c>
      <c r="F533" s="4">
        <v>3.8894882626379916E-3</v>
      </c>
      <c r="G533" s="6">
        <v>4.181341905165936E-3</v>
      </c>
      <c r="H533" s="4">
        <v>4.1436119486647624E-3</v>
      </c>
      <c r="J533" s="2">
        <v>43788</v>
      </c>
      <c r="K533" s="8">
        <f t="shared" si="55"/>
        <v>2.5757265606175627E-7</v>
      </c>
      <c r="L533" s="8">
        <f t="shared" si="55"/>
        <v>2.6539269746932392E-7</v>
      </c>
      <c r="M533" s="8">
        <f t="shared" si="55"/>
        <v>3.174915858015594E-7</v>
      </c>
      <c r="N533" s="8">
        <f t="shared" si="54"/>
        <v>1.6150804960986492E-7</v>
      </c>
      <c r="O533" s="8">
        <f t="shared" si="54"/>
        <v>4.8126725614081168E-7</v>
      </c>
      <c r="P533" s="8">
        <f t="shared" si="54"/>
        <v>4.3034167707669404E-7</v>
      </c>
      <c r="Q533" s="8"/>
      <c r="R533" s="9">
        <v>42174</v>
      </c>
      <c r="S533" s="4">
        <f t="shared" si="52"/>
        <v>5.0751616335024865E-4</v>
      </c>
      <c r="T533" s="4">
        <f t="shared" si="52"/>
        <v>5.1516278734912904E-4</v>
      </c>
      <c r="U533" s="4">
        <f t="shared" si="52"/>
        <v>5.6346391703600632E-4</v>
      </c>
      <c r="V533" s="4">
        <f t="shared" si="50"/>
        <v>4.018806409991217E-4</v>
      </c>
      <c r="W533" s="4">
        <f t="shared" si="50"/>
        <v>6.9373428352706608E-4</v>
      </c>
      <c r="X533" s="4">
        <f t="shared" si="50"/>
        <v>6.5600432702589244E-4</v>
      </c>
      <c r="Z533" s="9">
        <v>42174</v>
      </c>
      <c r="AA533" s="4">
        <f t="shared" si="53"/>
        <v>8.8246558015714349E-3</v>
      </c>
      <c r="AB533" s="4">
        <f t="shared" si="53"/>
        <v>9.0691598568837239E-3</v>
      </c>
      <c r="AC533" s="4">
        <f t="shared" si="53"/>
        <v>1.0675324658852903E-2</v>
      </c>
      <c r="AD533" s="4">
        <f t="shared" si="51"/>
        <v>5.7367796793084125E-3</v>
      </c>
      <c r="AE533" s="4">
        <f t="shared" si="51"/>
        <v>1.5504342119726511E-2</v>
      </c>
      <c r="AF533" s="4">
        <f t="shared" si="51"/>
        <v>1.4034825370189186E-2</v>
      </c>
      <c r="AG533" s="4"/>
    </row>
    <row r="534" spans="1:33" ht="14.5" x14ac:dyDescent="0.35">
      <c r="A534" s="2">
        <v>43789</v>
      </c>
      <c r="B534" s="4">
        <v>6.5520113786337996E-3</v>
      </c>
      <c r="C534" s="6">
        <v>5.0246547907590866E-3</v>
      </c>
      <c r="D534" s="4">
        <v>3.8679572753608231E-3</v>
      </c>
      <c r="E534" s="4">
        <v>4.0853517614721259E-3</v>
      </c>
      <c r="F534" s="4">
        <v>3.8694478977298161E-3</v>
      </c>
      <c r="G534" s="6">
        <v>4.2190919389458277E-3</v>
      </c>
      <c r="H534" s="4">
        <v>4.23463296460259E-3</v>
      </c>
      <c r="J534" s="2">
        <v>43789</v>
      </c>
      <c r="K534" s="8">
        <f t="shared" si="55"/>
        <v>2.3328181465242858E-6</v>
      </c>
      <c r="L534" s="8">
        <f t="shared" si="55"/>
        <v>7.2041464292965021E-6</v>
      </c>
      <c r="M534" s="8">
        <f t="shared" si="55"/>
        <v>6.0844096669361745E-6</v>
      </c>
      <c r="N534" s="8">
        <f t="shared" si="54"/>
        <v>7.1961468290796964E-6</v>
      </c>
      <c r="O534" s="8">
        <f t="shared" si="54"/>
        <v>5.442513112074041E-6</v>
      </c>
      <c r="P534" s="8">
        <f t="shared" si="54"/>
        <v>5.3702427138178045E-6</v>
      </c>
      <c r="Q534" s="8"/>
      <c r="R534" s="9">
        <v>42177</v>
      </c>
      <c r="S534" s="4">
        <f t="shared" si="52"/>
        <v>1.527356587874713E-3</v>
      </c>
      <c r="T534" s="4">
        <f t="shared" si="52"/>
        <v>2.6840541032729765E-3</v>
      </c>
      <c r="U534" s="4">
        <f t="shared" si="52"/>
        <v>2.4666596171616737E-3</v>
      </c>
      <c r="V534" s="4">
        <f t="shared" si="50"/>
        <v>2.6825634809039835E-3</v>
      </c>
      <c r="W534" s="4">
        <f t="shared" si="50"/>
        <v>2.3329194396879719E-3</v>
      </c>
      <c r="X534" s="4">
        <f t="shared" si="50"/>
        <v>2.3173784140312096E-3</v>
      </c>
      <c r="Z534" s="9">
        <v>42177</v>
      </c>
      <c r="AA534" s="4">
        <f t="shared" si="53"/>
        <v>3.8557112197149301E-2</v>
      </c>
      <c r="AB534" s="4">
        <f t="shared" si="53"/>
        <v>0.16687475649928518</v>
      </c>
      <c r="AC534" s="4">
        <f t="shared" si="53"/>
        <v>0.13141720358834474</v>
      </c>
      <c r="AD534" s="4">
        <f t="shared" si="51"/>
        <v>0.16660751270340057</v>
      </c>
      <c r="AE534" s="4">
        <f t="shared" si="51"/>
        <v>0.11279133567979072</v>
      </c>
      <c r="AF534" s="4">
        <f t="shared" si="51"/>
        <v>0.11076879405733009</v>
      </c>
      <c r="AG534" s="4"/>
    </row>
    <row r="535" spans="1:33" ht="14.5" x14ac:dyDescent="0.35">
      <c r="A535" s="2">
        <v>43790</v>
      </c>
      <c r="B535" s="4">
        <v>3.5292829048282999E-3</v>
      </c>
      <c r="C535" s="6">
        <v>3.8376704324036841E-3</v>
      </c>
      <c r="D535" s="4">
        <v>3.7623285315930839E-3</v>
      </c>
      <c r="E535" s="4">
        <v>4.759560822953402E-3</v>
      </c>
      <c r="F535" s="4">
        <v>4.5396525254983808E-3</v>
      </c>
      <c r="G535" s="6">
        <v>4.8047870329140157E-3</v>
      </c>
      <c r="H535" s="4">
        <v>4.9826122442412739E-3</v>
      </c>
      <c r="J535" s="2">
        <v>43790</v>
      </c>
      <c r="K535" s="8">
        <f t="shared" si="55"/>
        <v>9.5102867164058366E-8</v>
      </c>
      <c r="L535" s="8">
        <f t="shared" si="55"/>
        <v>5.4310264154191025E-8</v>
      </c>
      <c r="M535" s="8">
        <f t="shared" si="55"/>
        <v>1.5135837558262354E-6</v>
      </c>
      <c r="N535" s="8">
        <f t="shared" si="54"/>
        <v>1.0208467703730033E-6</v>
      </c>
      <c r="O535" s="8">
        <f t="shared" si="54"/>
        <v>1.6269107807637022E-6</v>
      </c>
      <c r="P535" s="8">
        <f t="shared" si="54"/>
        <v>2.1121661687985513E-6</v>
      </c>
      <c r="Q535" s="8"/>
      <c r="R535" s="9">
        <v>42178</v>
      </c>
      <c r="S535" s="4">
        <f t="shared" si="52"/>
        <v>3.0838752757538423E-4</v>
      </c>
      <c r="T535" s="4">
        <f t="shared" si="52"/>
        <v>2.3304562676478404E-4</v>
      </c>
      <c r="U535" s="4">
        <f t="shared" si="52"/>
        <v>1.2302779181251021E-3</v>
      </c>
      <c r="V535" s="4">
        <f t="shared" si="50"/>
        <v>1.010369620670081E-3</v>
      </c>
      <c r="W535" s="4">
        <f t="shared" si="50"/>
        <v>1.2755041280857159E-3</v>
      </c>
      <c r="X535" s="4">
        <f t="shared" si="50"/>
        <v>1.453329339412974E-3</v>
      </c>
      <c r="Z535" s="9">
        <v>42178</v>
      </c>
      <c r="AA535" s="4">
        <f t="shared" si="53"/>
        <v>3.4128152633885467E-3</v>
      </c>
      <c r="AB535" s="4">
        <f t="shared" si="53"/>
        <v>2.0014889470936215E-3</v>
      </c>
      <c r="AC535" s="4">
        <f t="shared" si="53"/>
        <v>4.0575096258173904E-2</v>
      </c>
      <c r="AD535" s="4">
        <f t="shared" si="51"/>
        <v>2.919035677453885E-2</v>
      </c>
      <c r="AE535" s="4">
        <f t="shared" si="51"/>
        <v>4.3052733710984281E-2</v>
      </c>
      <c r="AF535" s="4">
        <f t="shared" si="51"/>
        <v>5.3179392645054779E-2</v>
      </c>
      <c r="AG535" s="4"/>
    </row>
    <row r="536" spans="1:33" ht="14.5" x14ac:dyDescent="0.35">
      <c r="A536" s="2">
        <v>43791</v>
      </c>
      <c r="B536" s="4">
        <v>4.3182043628499003E-3</v>
      </c>
      <c r="C536" s="6">
        <v>3.4746243618428711E-3</v>
      </c>
      <c r="D536" s="4">
        <v>3.3875219523906712E-3</v>
      </c>
      <c r="E536" s="4">
        <v>4.3490727944910761E-3</v>
      </c>
      <c r="F536" s="4">
        <v>4.1455149561445961E-3</v>
      </c>
      <c r="G536" s="6">
        <v>4.4173528688837976E-3</v>
      </c>
      <c r="H536" s="4">
        <v>4.4181381262384019E-3</v>
      </c>
      <c r="J536" s="2">
        <v>43791</v>
      </c>
      <c r="K536" s="8">
        <f t="shared" si="55"/>
        <v>7.1162721809901926E-7</v>
      </c>
      <c r="L536" s="8">
        <f t="shared" si="55"/>
        <v>8.6616974913820086E-7</v>
      </c>
      <c r="M536" s="8">
        <f t="shared" si="55"/>
        <v>9.5286007198594304E-10</v>
      </c>
      <c r="N536" s="8">
        <f t="shared" si="54"/>
        <v>2.982163118822995E-8</v>
      </c>
      <c r="O536" s="8">
        <f t="shared" si="54"/>
        <v>9.8304262487537833E-9</v>
      </c>
      <c r="P536" s="8">
        <f t="shared" si="54"/>
        <v>9.9867570649890403E-9</v>
      </c>
      <c r="Q536" s="8"/>
      <c r="R536" s="9">
        <v>42179</v>
      </c>
      <c r="S536" s="4">
        <f t="shared" si="52"/>
        <v>8.4358000100702912E-4</v>
      </c>
      <c r="T536" s="4">
        <f t="shared" si="52"/>
        <v>9.3068241045922906E-4</v>
      </c>
      <c r="U536" s="4">
        <f t="shared" si="52"/>
        <v>3.0868431641175795E-5</v>
      </c>
      <c r="V536" s="4">
        <f t="shared" si="50"/>
        <v>1.7268940670530416E-4</v>
      </c>
      <c r="W536" s="4">
        <f t="shared" si="50"/>
        <v>9.9148506033897368E-5</v>
      </c>
      <c r="X536" s="4">
        <f t="shared" si="50"/>
        <v>9.9933763388501684E-5</v>
      </c>
      <c r="Z536" s="9">
        <v>42179</v>
      </c>
      <c r="AA536" s="4">
        <f t="shared" si="53"/>
        <v>2.5429795783579623E-2</v>
      </c>
      <c r="AB536" s="4">
        <f t="shared" si="53"/>
        <v>3.1997422048051671E-2</v>
      </c>
      <c r="AC536" s="4">
        <f t="shared" si="53"/>
        <v>2.5308527539458225E-5</v>
      </c>
      <c r="AD536" s="4">
        <f t="shared" si="51"/>
        <v>8.4428253399804198E-4</v>
      </c>
      <c r="AE536" s="4">
        <f t="shared" si="51"/>
        <v>2.5572802721218757E-4</v>
      </c>
      <c r="AF536" s="4">
        <f t="shared" si="51"/>
        <v>2.5973312492277856E-4</v>
      </c>
      <c r="AG536" s="4"/>
    </row>
    <row r="537" spans="1:33" ht="14.5" x14ac:dyDescent="0.35">
      <c r="A537" s="2">
        <v>43794</v>
      </c>
      <c r="B537" s="4">
        <v>3.07328608301087E-3</v>
      </c>
      <c r="C537" s="6">
        <v>3.390372265130281E-3</v>
      </c>
      <c r="D537" s="4">
        <v>3.300214651972055E-3</v>
      </c>
      <c r="E537" s="4">
        <v>4.4629071253137718E-3</v>
      </c>
      <c r="F537" s="4">
        <v>4.2423682448192706E-3</v>
      </c>
      <c r="G537" s="6">
        <v>4.5416137308378736E-3</v>
      </c>
      <c r="H537" s="4">
        <v>4.5850276419542027E-3</v>
      </c>
      <c r="J537" s="2">
        <v>43794</v>
      </c>
      <c r="K537" s="8">
        <f t="shared" si="55"/>
        <v>1.0054364689106426E-7</v>
      </c>
      <c r="L537" s="8">
        <f t="shared" si="55"/>
        <v>5.1496575410771276E-8</v>
      </c>
      <c r="M537" s="8">
        <f t="shared" si="55"/>
        <v>1.931046641211003E-6</v>
      </c>
      <c r="N537" s="8">
        <f t="shared" si="54"/>
        <v>1.3667531010586033E-6</v>
      </c>
      <c r="O537" s="8">
        <f t="shared" si="54"/>
        <v>2.1559860813731811E-6</v>
      </c>
      <c r="P537" s="8">
        <f t="shared" si="54"/>
        <v>2.2853625410364175E-6</v>
      </c>
      <c r="Q537" s="8"/>
      <c r="R537" s="9">
        <v>42180</v>
      </c>
      <c r="S537" s="4">
        <f t="shared" si="52"/>
        <v>3.1708618211941098E-4</v>
      </c>
      <c r="T537" s="4">
        <f t="shared" si="52"/>
        <v>2.2692856896118496E-4</v>
      </c>
      <c r="U537" s="4">
        <f t="shared" si="52"/>
        <v>1.3896210423029018E-3</v>
      </c>
      <c r="V537" s="4">
        <f t="shared" si="52"/>
        <v>1.1690821618084006E-3</v>
      </c>
      <c r="W537" s="4">
        <f t="shared" si="52"/>
        <v>1.4683276478270036E-3</v>
      </c>
      <c r="X537" s="4">
        <f t="shared" si="52"/>
        <v>1.5117415589433326E-3</v>
      </c>
      <c r="Z537" s="9">
        <v>42180</v>
      </c>
      <c r="AA537" s="4">
        <f t="shared" si="53"/>
        <v>4.6668769448092728E-3</v>
      </c>
      <c r="AB537" s="4">
        <f t="shared" si="53"/>
        <v>2.4783775809436026E-3</v>
      </c>
      <c r="AC537" s="4">
        <f t="shared" si="53"/>
        <v>6.1681734870461025E-2</v>
      </c>
      <c r="AD537" s="4">
        <f t="shared" si="53"/>
        <v>4.6801283009457961E-2</v>
      </c>
      <c r="AE537" s="4">
        <f t="shared" si="53"/>
        <v>6.7229752972853163E-2</v>
      </c>
      <c r="AF537" s="4">
        <f t="shared" si="53"/>
        <v>7.0336122020134617E-2</v>
      </c>
      <c r="AG537" s="4"/>
    </row>
    <row r="538" spans="1:33" ht="14.5" x14ac:dyDescent="0.35">
      <c r="A538" s="2">
        <v>43795</v>
      </c>
      <c r="B538" s="4">
        <v>2.2993760190737201E-3</v>
      </c>
      <c r="C538" s="6">
        <v>4.1894335299730301E-3</v>
      </c>
      <c r="D538" s="4">
        <v>3.40199051424861E-3</v>
      </c>
      <c r="E538" s="4">
        <v>4.3044637939512109E-3</v>
      </c>
      <c r="F538" s="4">
        <v>4.0703039460495425E-3</v>
      </c>
      <c r="G538" s="6">
        <v>4.3686074978932969E-3</v>
      </c>
      <c r="H538" s="4">
        <v>4.3420776624109418E-3</v>
      </c>
      <c r="J538" s="2">
        <v>43795</v>
      </c>
      <c r="K538" s="8">
        <f t="shared" si="55"/>
        <v>3.5723173945068953E-6</v>
      </c>
      <c r="L538" s="8">
        <f t="shared" si="55"/>
        <v>1.2157587249697772E-6</v>
      </c>
      <c r="M538" s="8">
        <f t="shared" si="55"/>
        <v>4.0203769849631671E-6</v>
      </c>
      <c r="N538" s="8">
        <f t="shared" si="54"/>
        <v>3.1361857225428836E-6</v>
      </c>
      <c r="O538" s="8">
        <f t="shared" si="54"/>
        <v>4.2817189129378527E-6</v>
      </c>
      <c r="P538" s="8">
        <f t="shared" si="54"/>
        <v>4.172630003692586E-6</v>
      </c>
      <c r="Q538" s="8"/>
      <c r="R538" s="9">
        <v>42181</v>
      </c>
      <c r="S538" s="4">
        <f t="shared" si="52"/>
        <v>1.8900575108993099E-3</v>
      </c>
      <c r="T538" s="4">
        <f t="shared" si="52"/>
        <v>1.1026144951748898E-3</v>
      </c>
      <c r="U538" s="4">
        <f t="shared" si="52"/>
        <v>2.0050877748774907E-3</v>
      </c>
      <c r="V538" s="4">
        <f t="shared" si="52"/>
        <v>1.7709279269758223E-3</v>
      </c>
      <c r="W538" s="4">
        <f t="shared" si="52"/>
        <v>2.0692314788195768E-3</v>
      </c>
      <c r="X538" s="4">
        <f t="shared" si="52"/>
        <v>2.0427016433372217E-3</v>
      </c>
      <c r="Z538" s="9">
        <v>42181</v>
      </c>
      <c r="AA538" s="4">
        <f t="shared" si="53"/>
        <v>0.14877903420952032</v>
      </c>
      <c r="AB538" s="4">
        <f t="shared" si="53"/>
        <v>6.7614282574206097E-2</v>
      </c>
      <c r="AC538" s="4">
        <f t="shared" si="53"/>
        <v>0.16119886287361185</v>
      </c>
      <c r="AD538" s="4">
        <f t="shared" si="53"/>
        <v>0.13599495141420403</v>
      </c>
      <c r="AE538" s="4">
        <f t="shared" si="53"/>
        <v>0.16814723862779646</v>
      </c>
      <c r="AF538" s="4">
        <f t="shared" si="53"/>
        <v>0.16527179868996944</v>
      </c>
      <c r="AG538" s="4"/>
    </row>
    <row r="539" spans="1:33" ht="14.5" x14ac:dyDescent="0.35">
      <c r="A539" s="2">
        <v>43796</v>
      </c>
      <c r="B539" s="4">
        <v>2.4044222568605999E-3</v>
      </c>
      <c r="C539" s="6">
        <v>5.0439713522791862E-3</v>
      </c>
      <c r="D539" s="4">
        <v>4.9514332786202431E-3</v>
      </c>
      <c r="E539" s="4">
        <v>4.0406481539228363E-3</v>
      </c>
      <c r="F539" s="4">
        <v>3.799303131684909E-3</v>
      </c>
      <c r="G539" s="6">
        <v>4.1392238451778609E-3</v>
      </c>
      <c r="H539" s="4">
        <v>4.0799486683405781E-3</v>
      </c>
      <c r="J539" s="2">
        <v>43796</v>
      </c>
      <c r="K539" s="8">
        <f t="shared" si="55"/>
        <v>6.9672194271250774E-6</v>
      </c>
      <c r="L539" s="8">
        <f t="shared" si="55"/>
        <v>6.487265144965102E-6</v>
      </c>
      <c r="M539" s="8">
        <f t="shared" si="55"/>
        <v>2.6772351862171203E-6</v>
      </c>
      <c r="N539" s="8">
        <f t="shared" si="54"/>
        <v>1.9456926549506303E-6</v>
      </c>
      <c r="O539" s="8">
        <f t="shared" si="54"/>
        <v>3.0095365508280916E-6</v>
      </c>
      <c r="P539" s="8">
        <f t="shared" si="54"/>
        <v>2.8073887555669733E-6</v>
      </c>
      <c r="Q539" s="8"/>
      <c r="R539" s="9">
        <v>42184</v>
      </c>
      <c r="S539" s="4">
        <f t="shared" si="52"/>
        <v>2.6395490954185864E-3</v>
      </c>
      <c r="T539" s="4">
        <f t="shared" si="52"/>
        <v>2.5470110217596432E-3</v>
      </c>
      <c r="U539" s="4">
        <f t="shared" si="52"/>
        <v>1.6362258970622364E-3</v>
      </c>
      <c r="V539" s="4">
        <f t="shared" si="52"/>
        <v>1.3948808748243092E-3</v>
      </c>
      <c r="W539" s="4">
        <f t="shared" si="52"/>
        <v>1.734801588317261E-3</v>
      </c>
      <c r="X539" s="4">
        <f t="shared" si="52"/>
        <v>1.6755264114799782E-3</v>
      </c>
      <c r="Z539" s="9">
        <v>42184</v>
      </c>
      <c r="AA539" s="4">
        <f t="shared" si="53"/>
        <v>0.21757638010698477</v>
      </c>
      <c r="AB539" s="4">
        <f t="shared" si="53"/>
        <v>0.20796870067041673</v>
      </c>
      <c r="AC539" s="4">
        <f t="shared" si="53"/>
        <v>0.11415402065098523</v>
      </c>
      <c r="AD539" s="4">
        <f t="shared" si="53"/>
        <v>9.036677151715633E-2</v>
      </c>
      <c r="AE539" s="4">
        <f t="shared" si="53"/>
        <v>0.12408587030329876</v>
      </c>
      <c r="AF539" s="4">
        <f t="shared" si="53"/>
        <v>0.11810135327790361</v>
      </c>
      <c r="AG539" s="4"/>
    </row>
    <row r="540" spans="1:33" ht="14.5" x14ac:dyDescent="0.35">
      <c r="A540" s="2">
        <v>43798</v>
      </c>
      <c r="B540" s="4">
        <v>2.8946955931208598E-3</v>
      </c>
      <c r="C540" s="6">
        <v>5.4416991770267487E-3</v>
      </c>
      <c r="D540" s="4">
        <v>5.2133761346340179E-3</v>
      </c>
      <c r="E540" s="4">
        <v>3.6063033388066146E-3</v>
      </c>
      <c r="F540" s="4">
        <v>3.3605864443053504E-3</v>
      </c>
      <c r="G540" s="6">
        <v>3.8455331814954432E-3</v>
      </c>
      <c r="H540" s="4">
        <v>3.8175199119543889E-3</v>
      </c>
      <c r="J540" s="2">
        <v>43798</v>
      </c>
      <c r="K540" s="8">
        <f t="shared" si="55"/>
        <v>6.4872272564294424E-6</v>
      </c>
      <c r="L540" s="8">
        <f t="shared" si="55"/>
        <v>5.376279453591752E-6</v>
      </c>
      <c r="M540" s="8">
        <f t="shared" si="55"/>
        <v>5.0638558371996195E-7</v>
      </c>
      <c r="N540" s="8">
        <f t="shared" si="54"/>
        <v>2.1705428521740915E-7</v>
      </c>
      <c r="O540" s="8">
        <f t="shared" si="54"/>
        <v>9.0409211946599364E-7</v>
      </c>
      <c r="P540" s="8">
        <f t="shared" si="54"/>
        <v>8.5160472343056687E-7</v>
      </c>
      <c r="Q540" s="8"/>
      <c r="R540" s="9">
        <v>42185</v>
      </c>
      <c r="S540" s="4">
        <f t="shared" si="52"/>
        <v>2.5470035839058889E-3</v>
      </c>
      <c r="T540" s="4">
        <f t="shared" si="52"/>
        <v>2.3186805415131581E-3</v>
      </c>
      <c r="U540" s="4">
        <f t="shared" si="52"/>
        <v>7.1160774568575485E-4</v>
      </c>
      <c r="V540" s="4">
        <f t="shared" si="52"/>
        <v>4.6589085118449057E-4</v>
      </c>
      <c r="W540" s="4">
        <f t="shared" si="52"/>
        <v>9.5083758837458338E-4</v>
      </c>
      <c r="X540" s="4">
        <f t="shared" si="52"/>
        <v>9.2282431883352906E-4</v>
      </c>
      <c r="Z540" s="9">
        <v>42185</v>
      </c>
      <c r="AA540" s="4">
        <f t="shared" si="53"/>
        <v>0.16315841203418202</v>
      </c>
      <c r="AB540" s="4">
        <f t="shared" si="53"/>
        <v>0.14359165683747555</v>
      </c>
      <c r="AC540" s="4">
        <f t="shared" si="53"/>
        <v>2.2479966076232039E-2</v>
      </c>
      <c r="AD540" s="4">
        <f t="shared" si="53"/>
        <v>1.0601744727662954E-2</v>
      </c>
      <c r="AE540" s="4">
        <f t="shared" si="53"/>
        <v>3.677463217481125E-2</v>
      </c>
      <c r="AF540" s="4">
        <f t="shared" si="53"/>
        <v>3.4987028112293928E-2</v>
      </c>
      <c r="AG540" s="4"/>
    </row>
    <row r="541" spans="1:33" ht="14.5" x14ac:dyDescent="0.35">
      <c r="A541" s="2">
        <v>43801</v>
      </c>
      <c r="B541" s="4">
        <v>4.9352253525487798E-3</v>
      </c>
      <c r="C541" s="6">
        <v>5.0148963928222656E-3</v>
      </c>
      <c r="D541" s="4">
        <v>4.602476954460144E-3</v>
      </c>
      <c r="E541" s="4">
        <v>3.5974523989567896E-3</v>
      </c>
      <c r="F541" s="4">
        <v>3.3340494800283391E-3</v>
      </c>
      <c r="G541" s="6">
        <v>3.8498037097201348E-3</v>
      </c>
      <c r="H541" s="4">
        <v>3.8558868412658671E-3</v>
      </c>
      <c r="J541" s="2">
        <v>43801</v>
      </c>
      <c r="K541" s="8">
        <f t="shared" si="55"/>
        <v>6.347474658259403E-9</v>
      </c>
      <c r="L541" s="8">
        <f t="shared" si="55"/>
        <v>1.107214964305532E-7</v>
      </c>
      <c r="M541" s="8">
        <f t="shared" si="55"/>
        <v>1.7896364753622371E-6</v>
      </c>
      <c r="N541" s="8">
        <f t="shared" si="54"/>
        <v>2.5637641747415945E-6</v>
      </c>
      <c r="O541" s="8">
        <f t="shared" si="54"/>
        <v>1.1781401427208345E-6</v>
      </c>
      <c r="P541" s="8">
        <f t="shared" si="54"/>
        <v>1.1649716219384142E-6</v>
      </c>
      <c r="Q541" s="8"/>
      <c r="R541" s="9">
        <v>42186</v>
      </c>
      <c r="S541" s="4">
        <f t="shared" si="52"/>
        <v>7.9671040273485844E-5</v>
      </c>
      <c r="T541" s="4">
        <f t="shared" si="52"/>
        <v>3.3274839808863574E-4</v>
      </c>
      <c r="U541" s="4">
        <f t="shared" si="52"/>
        <v>1.3377729535919902E-3</v>
      </c>
      <c r="V541" s="4">
        <f t="shared" si="52"/>
        <v>1.6011758725204407E-3</v>
      </c>
      <c r="W541" s="4">
        <f t="shared" si="52"/>
        <v>1.085421642828645E-3</v>
      </c>
      <c r="X541" s="4">
        <f t="shared" si="52"/>
        <v>1.0793385112829127E-3</v>
      </c>
      <c r="Z541" s="9">
        <v>42186</v>
      </c>
      <c r="AA541" s="4">
        <f t="shared" si="53"/>
        <v>1.2754913310519811E-4</v>
      </c>
      <c r="AB541" s="4">
        <f t="shared" si="53"/>
        <v>2.4939692152157189E-3</v>
      </c>
      <c r="AC541" s="4">
        <f t="shared" si="53"/>
        <v>5.5694348040114416E-2</v>
      </c>
      <c r="AD541" s="4">
        <f t="shared" si="53"/>
        <v>8.8038872282913072E-2</v>
      </c>
      <c r="AE541" s="4">
        <f t="shared" si="53"/>
        <v>3.3565900633554024E-2</v>
      </c>
      <c r="AF541" s="4">
        <f t="shared" si="53"/>
        <v>3.3122348397203405E-2</v>
      </c>
      <c r="AG541" s="4"/>
    </row>
    <row r="542" spans="1:33" ht="14.5" x14ac:dyDescent="0.35">
      <c r="A542" s="2">
        <v>43802</v>
      </c>
      <c r="B542" s="4">
        <v>1.0474848934726701E-2</v>
      </c>
      <c r="C542" s="6">
        <v>4.9905851483345032E-3</v>
      </c>
      <c r="D542" s="4">
        <v>4.1002398356795311E-3</v>
      </c>
      <c r="E542" s="4">
        <v>3.9368718340970325E-3</v>
      </c>
      <c r="F542" s="4">
        <v>3.7642949664080921E-3</v>
      </c>
      <c r="G542" s="6">
        <v>4.1438086845961772E-3</v>
      </c>
      <c r="H542" s="4">
        <v>4.2676416036407476E-3</v>
      </c>
      <c r="J542" s="2">
        <v>43802</v>
      </c>
      <c r="K542" s="8">
        <f t="shared" si="55"/>
        <v>3.0077149278732882E-5</v>
      </c>
      <c r="L542" s="8">
        <f t="shared" si="55"/>
        <v>4.0635641165654965E-5</v>
      </c>
      <c r="M542" s="8">
        <f t="shared" si="55"/>
        <v>4.2745144568357921E-5</v>
      </c>
      <c r="N542" s="8">
        <f t="shared" si="54"/>
        <v>4.5031534561716625E-5</v>
      </c>
      <c r="O542" s="8">
        <f t="shared" si="54"/>
        <v>4.0082070648772761E-5</v>
      </c>
      <c r="P542" s="8">
        <f t="shared" si="54"/>
        <v>3.8529422851087204E-5</v>
      </c>
      <c r="Q542" s="8"/>
      <c r="R542" s="9">
        <v>42187</v>
      </c>
      <c r="S542" s="4">
        <f t="shared" si="52"/>
        <v>5.4842637863921975E-3</v>
      </c>
      <c r="T542" s="4">
        <f t="shared" si="52"/>
        <v>6.3746090990471696E-3</v>
      </c>
      <c r="U542" s="4">
        <f t="shared" si="52"/>
        <v>6.5379771006296682E-3</v>
      </c>
      <c r="V542" s="4">
        <f t="shared" si="52"/>
        <v>6.7105539683186086E-3</v>
      </c>
      <c r="W542" s="4">
        <f t="shared" si="52"/>
        <v>6.3310402501305235E-3</v>
      </c>
      <c r="X542" s="4">
        <f t="shared" si="52"/>
        <v>6.2072073310859531E-3</v>
      </c>
      <c r="Z542" s="9">
        <v>42187</v>
      </c>
      <c r="AA542" s="4">
        <f t="shared" si="53"/>
        <v>0.35749811767842909</v>
      </c>
      <c r="AB542" s="4">
        <f t="shared" si="53"/>
        <v>0.61676018735496507</v>
      </c>
      <c r="AC542" s="4">
        <f t="shared" si="53"/>
        <v>0.68211298077127314</v>
      </c>
      <c r="AD542" s="4">
        <f t="shared" si="53"/>
        <v>0.75926901674837466</v>
      </c>
      <c r="AE542" s="4">
        <f t="shared" si="53"/>
        <v>0.60046950611492678</v>
      </c>
      <c r="AF542" s="4">
        <f t="shared" si="53"/>
        <v>0.55656618068536301</v>
      </c>
      <c r="AG542" s="4"/>
    </row>
    <row r="543" spans="1:33" ht="14.5" x14ac:dyDescent="0.35">
      <c r="A543" s="2">
        <v>43803</v>
      </c>
      <c r="B543" s="4">
        <v>4.7421525457811402E-3</v>
      </c>
      <c r="C543" s="6">
        <v>4.7329505905509004E-3</v>
      </c>
      <c r="D543" s="4">
        <v>4.6082041226327419E-3</v>
      </c>
      <c r="E543" s="4">
        <v>5.5318658592162359E-3</v>
      </c>
      <c r="F543" s="4">
        <v>5.2974556888719373E-3</v>
      </c>
      <c r="G543" s="6">
        <v>5.4460308087939564E-3</v>
      </c>
      <c r="H543" s="4">
        <v>5.8448070988834939E-3</v>
      </c>
      <c r="J543" s="2">
        <v>43803</v>
      </c>
      <c r="K543" s="8">
        <f t="shared" si="55"/>
        <v>8.4675980059338969E-11</v>
      </c>
      <c r="L543" s="8">
        <f t="shared" si="55"/>
        <v>1.7942180063942369E-8</v>
      </c>
      <c r="M543" s="8">
        <f t="shared" si="55"/>
        <v>6.2364711741663759E-7</v>
      </c>
      <c r="N543" s="8">
        <f t="shared" si="54"/>
        <v>3.0836158072651827E-7</v>
      </c>
      <c r="O543" s="8">
        <f t="shared" si="54"/>
        <v>4.954446091419392E-7</v>
      </c>
      <c r="P543" s="8">
        <f t="shared" si="54"/>
        <v>1.2158470634773511E-6</v>
      </c>
      <c r="Q543" s="8"/>
      <c r="R543" s="9">
        <v>42191</v>
      </c>
      <c r="S543" s="4">
        <f t="shared" si="52"/>
        <v>9.2019552302398736E-6</v>
      </c>
      <c r="T543" s="4">
        <f t="shared" si="52"/>
        <v>1.3394842314839832E-4</v>
      </c>
      <c r="U543" s="4">
        <f t="shared" si="52"/>
        <v>7.8971331343509563E-4</v>
      </c>
      <c r="V543" s="4">
        <f t="shared" si="52"/>
        <v>5.5530314309079707E-4</v>
      </c>
      <c r="W543" s="4">
        <f t="shared" si="52"/>
        <v>7.0387826301281618E-4</v>
      </c>
      <c r="X543" s="4">
        <f t="shared" si="52"/>
        <v>1.1026545531023536E-3</v>
      </c>
      <c r="Z543" s="9">
        <v>42191</v>
      </c>
      <c r="AA543" s="4">
        <f t="shared" si="53"/>
        <v>1.8875733520662408E-6</v>
      </c>
      <c r="AB543" s="4">
        <f t="shared" si="53"/>
        <v>4.1444425946735031E-4</v>
      </c>
      <c r="AC543" s="4">
        <f t="shared" si="53"/>
        <v>1.1276875564279365E-2</v>
      </c>
      <c r="AD543" s="4">
        <f t="shared" si="53"/>
        <v>5.9109905278551533E-3</v>
      </c>
      <c r="AE543" s="4">
        <f t="shared" si="53"/>
        <v>9.1497914071771991E-3</v>
      </c>
      <c r="AF543" s="4">
        <f t="shared" si="53"/>
        <v>2.0407012841692218E-2</v>
      </c>
      <c r="AG543" s="4"/>
    </row>
    <row r="544" spans="1:33" ht="14.5" x14ac:dyDescent="0.35">
      <c r="A544" s="2">
        <v>43804</v>
      </c>
      <c r="B544" s="4">
        <v>4.7987079535774003E-3</v>
      </c>
      <c r="C544" s="6">
        <v>4.8702359199523926E-3</v>
      </c>
      <c r="D544" s="4">
        <v>3.9634360000491142E-3</v>
      </c>
      <c r="E544" s="4">
        <v>4.986827731261809E-3</v>
      </c>
      <c r="F544" s="4">
        <v>4.7855705364730564E-3</v>
      </c>
      <c r="G544" s="6">
        <v>4.864826963408374E-3</v>
      </c>
      <c r="H544" s="4">
        <v>4.9158338042674856E-3</v>
      </c>
      <c r="J544" s="2">
        <v>43804</v>
      </c>
      <c r="K544" s="8">
        <f t="shared" si="55"/>
        <v>5.1162499737420187E-9</v>
      </c>
      <c r="L544" s="8">
        <f t="shared" si="55"/>
        <v>6.9767923635095939E-7</v>
      </c>
      <c r="M544" s="8">
        <f t="shared" si="55"/>
        <v>3.5389050756031343E-8</v>
      </c>
      <c r="N544" s="8">
        <f t="shared" si="54"/>
        <v>1.7259172817351004E-10</v>
      </c>
      <c r="O544" s="8">
        <f t="shared" si="54"/>
        <v>4.3717234610283844E-9</v>
      </c>
      <c r="P544" s="8">
        <f t="shared" si="54"/>
        <v>1.3718464899876145E-8</v>
      </c>
      <c r="Q544" s="8"/>
      <c r="R544" s="9">
        <v>42192</v>
      </c>
      <c r="S544" s="4">
        <f t="shared" si="52"/>
        <v>7.152796637499223E-5</v>
      </c>
      <c r="T544" s="4">
        <f t="shared" si="52"/>
        <v>8.3527195352828612E-4</v>
      </c>
      <c r="U544" s="4">
        <f t="shared" si="52"/>
        <v>1.8811977768440867E-4</v>
      </c>
      <c r="V544" s="4">
        <f t="shared" si="52"/>
        <v>1.313741710434399E-5</v>
      </c>
      <c r="W544" s="4">
        <f t="shared" si="52"/>
        <v>6.6119009830973609E-5</v>
      </c>
      <c r="X544" s="4">
        <f t="shared" si="52"/>
        <v>1.1712585069008526E-4</v>
      </c>
      <c r="Z544" s="9">
        <v>42192</v>
      </c>
      <c r="AA544" s="4">
        <f t="shared" si="53"/>
        <v>1.0891815190605669E-4</v>
      </c>
      <c r="AB544" s="4">
        <f t="shared" si="53"/>
        <v>1.9509023458231356E-2</v>
      </c>
      <c r="AC544" s="4">
        <f t="shared" si="53"/>
        <v>7.299411445245152E-4</v>
      </c>
      <c r="AD544" s="4">
        <f t="shared" si="53"/>
        <v>3.761219029341234E-6</v>
      </c>
      <c r="AE544" s="4">
        <f t="shared" si="53"/>
        <v>9.320633340625939E-5</v>
      </c>
      <c r="AF544" s="4">
        <f t="shared" si="53"/>
        <v>2.8843570095116178E-4</v>
      </c>
      <c r="AG544" s="4"/>
    </row>
    <row r="545" spans="1:33" ht="14.5" x14ac:dyDescent="0.35">
      <c r="A545" s="2">
        <v>43805</v>
      </c>
      <c r="B545" s="4">
        <v>6.2122453070990197E-3</v>
      </c>
      <c r="C545" s="6">
        <v>3.677139058709145E-3</v>
      </c>
      <c r="D545" s="4">
        <v>3.348605008795857E-3</v>
      </c>
      <c r="E545" s="4">
        <v>5.2458166463307176E-3</v>
      </c>
      <c r="F545" s="4">
        <v>4.9931662879635508E-3</v>
      </c>
      <c r="G545" s="6">
        <v>5.0377009824015941E-3</v>
      </c>
      <c r="H545" s="4">
        <v>5.0791366430087909E-3</v>
      </c>
      <c r="J545" s="2">
        <v>43805</v>
      </c>
      <c r="K545" s="8">
        <f t="shared" si="55"/>
        <v>6.426763690625385E-6</v>
      </c>
      <c r="L545" s="8">
        <f t="shared" si="55"/>
        <v>8.2004357580658269E-6</v>
      </c>
      <c r="M545" s="8">
        <f t="shared" si="55"/>
        <v>9.3398435635441402E-7</v>
      </c>
      <c r="N545" s="8">
        <f t="shared" si="54"/>
        <v>1.4861536548962969E-6</v>
      </c>
      <c r="O545" s="8">
        <f t="shared" si="54"/>
        <v>1.3795543706789316E-6</v>
      </c>
      <c r="P545" s="8">
        <f t="shared" si="54"/>
        <v>1.2839352446363431E-6</v>
      </c>
      <c r="Q545" s="8"/>
      <c r="R545" s="9">
        <v>42193</v>
      </c>
      <c r="S545" s="4">
        <f t="shared" si="52"/>
        <v>2.5351062483898747E-3</v>
      </c>
      <c r="T545" s="4">
        <f t="shared" si="52"/>
        <v>2.8636402983031627E-3</v>
      </c>
      <c r="U545" s="4">
        <f t="shared" si="52"/>
        <v>9.6642866076830213E-4</v>
      </c>
      <c r="V545" s="4">
        <f t="shared" si="52"/>
        <v>1.2190790191354689E-3</v>
      </c>
      <c r="W545" s="4">
        <f t="shared" si="52"/>
        <v>1.1745443246974257E-3</v>
      </c>
      <c r="X545" s="4">
        <f t="shared" si="52"/>
        <v>1.1331086640902288E-3</v>
      </c>
      <c r="Z545" s="9">
        <v>42193</v>
      </c>
      <c r="AA545" s="4">
        <f t="shared" si="53"/>
        <v>0.16503617222662492</v>
      </c>
      <c r="AB545" s="4">
        <f t="shared" si="53"/>
        <v>0.23719555715295337</v>
      </c>
      <c r="AC545" s="4">
        <f t="shared" si="53"/>
        <v>1.513698424905785E-2</v>
      </c>
      <c r="AD545" s="4">
        <f t="shared" si="53"/>
        <v>2.5697334738686184E-2</v>
      </c>
      <c r="AE545" s="4">
        <f t="shared" si="53"/>
        <v>2.3578291623953751E-2</v>
      </c>
      <c r="AF545" s="4">
        <f t="shared" si="53"/>
        <v>2.1709702642452644E-2</v>
      </c>
      <c r="AG545" s="4"/>
    </row>
    <row r="546" spans="1:33" ht="14.5" x14ac:dyDescent="0.35">
      <c r="A546" s="2">
        <v>43808</v>
      </c>
      <c r="B546" s="4">
        <v>3.2057808050327298E-3</v>
      </c>
      <c r="C546" s="6">
        <v>3.8979663513600831E-3</v>
      </c>
      <c r="D546" s="4">
        <v>4.7731716185808182E-3</v>
      </c>
      <c r="E546" s="4">
        <v>5.8326424681129285E-3</v>
      </c>
      <c r="F546" s="4">
        <v>5.6429850754357112E-3</v>
      </c>
      <c r="G546" s="6">
        <v>5.5130563115289993E-3</v>
      </c>
      <c r="H546" s="4">
        <v>5.611487483542928E-3</v>
      </c>
      <c r="J546" s="2">
        <v>43808</v>
      </c>
      <c r="K546" s="8">
        <f t="shared" si="55"/>
        <v>4.7912083054449645E-7</v>
      </c>
      <c r="L546" s="8">
        <f t="shared" si="55"/>
        <v>2.4567139623949382E-6</v>
      </c>
      <c r="M546" s="8">
        <f t="shared" si="55"/>
        <v>6.9004021969604676E-6</v>
      </c>
      <c r="N546" s="8">
        <f t="shared" si="54"/>
        <v>5.9399646556705283E-6</v>
      </c>
      <c r="O546" s="8">
        <f t="shared" si="54"/>
        <v>5.3235202628776167E-6</v>
      </c>
      <c r="P546" s="8">
        <f t="shared" si="54"/>
        <v>5.7874246230285703E-6</v>
      </c>
      <c r="Q546" s="8"/>
      <c r="R546" s="9">
        <v>42194</v>
      </c>
      <c r="S546" s="4">
        <f t="shared" si="52"/>
        <v>6.9218554632735326E-4</v>
      </c>
      <c r="T546" s="4">
        <f t="shared" si="52"/>
        <v>1.5673908135480884E-3</v>
      </c>
      <c r="U546" s="4">
        <f t="shared" si="52"/>
        <v>2.6268616630801987E-3</v>
      </c>
      <c r="V546" s="4">
        <f t="shared" si="52"/>
        <v>2.4372042704029814E-3</v>
      </c>
      <c r="W546" s="4">
        <f t="shared" si="52"/>
        <v>2.3072755064962695E-3</v>
      </c>
      <c r="X546" s="4">
        <f t="shared" si="52"/>
        <v>2.4057066785101982E-3</v>
      </c>
      <c r="Z546" s="9">
        <v>42194</v>
      </c>
      <c r="AA546" s="4">
        <f t="shared" si="53"/>
        <v>1.7923216978513956E-2</v>
      </c>
      <c r="AB546" s="4">
        <f t="shared" si="53"/>
        <v>6.9680189681479598E-2</v>
      </c>
      <c r="AC546" s="4">
        <f t="shared" si="53"/>
        <v>0.14814198791895405</v>
      </c>
      <c r="AD546" s="4">
        <f t="shared" si="53"/>
        <v>0.13355768689272152</v>
      </c>
      <c r="AE546" s="4">
        <f t="shared" si="53"/>
        <v>0.12365232777977209</v>
      </c>
      <c r="AF546" s="4">
        <f t="shared" si="53"/>
        <v>0.13114910360283227</v>
      </c>
      <c r="AG546" s="4"/>
    </row>
    <row r="547" spans="1:33" ht="14.5" x14ac:dyDescent="0.35">
      <c r="A547" s="2">
        <v>43809</v>
      </c>
      <c r="B547" s="4">
        <v>3.31510910680511E-3</v>
      </c>
      <c r="C547" s="6">
        <v>4.3087191879749298E-3</v>
      </c>
      <c r="D547" s="4">
        <v>4.6012196689844131E-3</v>
      </c>
      <c r="E547" s="4">
        <v>5.2367094223602292E-3</v>
      </c>
      <c r="F547" s="4">
        <v>5.078985027824179E-3</v>
      </c>
      <c r="G547" s="6">
        <v>5.0086458142545908E-3</v>
      </c>
      <c r="H547" s="4">
        <v>4.9394869560127636E-3</v>
      </c>
      <c r="J547" s="2">
        <v>43809</v>
      </c>
      <c r="K547" s="8">
        <f t="shared" si="55"/>
        <v>9.8726099340229588E-7</v>
      </c>
      <c r="L547" s="8">
        <f t="shared" si="55"/>
        <v>1.6540803781491631E-6</v>
      </c>
      <c r="M547" s="8">
        <f t="shared" si="55"/>
        <v>3.6925477727415336E-6</v>
      </c>
      <c r="N547" s="8">
        <f t="shared" si="54"/>
        <v>3.1112582647508689E-6</v>
      </c>
      <c r="O547" s="8">
        <f t="shared" si="54"/>
        <v>2.8680665794788283E-6</v>
      </c>
      <c r="P547" s="8">
        <f t="shared" si="54"/>
        <v>2.6386033969964827E-6</v>
      </c>
      <c r="Q547" s="8"/>
      <c r="R547" s="9">
        <v>42195</v>
      </c>
      <c r="S547" s="4">
        <f t="shared" si="52"/>
        <v>9.936100811698198E-4</v>
      </c>
      <c r="T547" s="4">
        <f t="shared" si="52"/>
        <v>1.2861105621793031E-3</v>
      </c>
      <c r="U547" s="4">
        <f t="shared" si="52"/>
        <v>1.9216003155551192E-3</v>
      </c>
      <c r="V547" s="4">
        <f t="shared" si="52"/>
        <v>1.763875921019069E-3</v>
      </c>
      <c r="W547" s="4">
        <f t="shared" si="52"/>
        <v>1.6935367074494808E-3</v>
      </c>
      <c r="X547" s="4">
        <f t="shared" si="52"/>
        <v>1.6243778492076536E-3</v>
      </c>
      <c r="Z547" s="9">
        <v>42195</v>
      </c>
      <c r="AA547" s="4">
        <f t="shared" si="53"/>
        <v>3.1545640676697406E-2</v>
      </c>
      <c r="AB547" s="4">
        <f t="shared" si="53"/>
        <v>4.8315737136851888E-2</v>
      </c>
      <c r="AC547" s="4">
        <f t="shared" si="53"/>
        <v>9.0254741204759625E-2</v>
      </c>
      <c r="AD547" s="4">
        <f t="shared" si="53"/>
        <v>7.9331850758995737E-2</v>
      </c>
      <c r="AE547" s="4">
        <f t="shared" si="53"/>
        <v>7.455237351866395E-2</v>
      </c>
      <c r="AF547" s="4">
        <f t="shared" si="53"/>
        <v>6.9915354308268229E-2</v>
      </c>
      <c r="AG547" s="4"/>
    </row>
    <row r="548" spans="1:33" ht="14.5" x14ac:dyDescent="0.35">
      <c r="A548" s="2">
        <v>43810</v>
      </c>
      <c r="B548" s="4">
        <v>2.2596599765932301E-3</v>
      </c>
      <c r="C548" s="6">
        <v>4.8856623470783234E-3</v>
      </c>
      <c r="D548" s="4">
        <v>4.6586273238062859E-3</v>
      </c>
      <c r="E548" s="4">
        <v>4.4885846028756881E-3</v>
      </c>
      <c r="F548" s="4">
        <v>4.3238505373724406E-3</v>
      </c>
      <c r="G548" s="6">
        <v>4.5096070381962254E-3</v>
      </c>
      <c r="H548" s="4">
        <v>4.4877210924500477E-3</v>
      </c>
      <c r="J548" s="2">
        <v>43810</v>
      </c>
      <c r="K548" s="8">
        <f t="shared" si="55"/>
        <v>6.8958884497933288E-6</v>
      </c>
      <c r="L548" s="8">
        <f t="shared" si="55"/>
        <v>5.7550443329944457E-6</v>
      </c>
      <c r="M548" s="8">
        <f t="shared" si="55"/>
        <v>4.9681049896483945E-6</v>
      </c>
      <c r="N548" s="8">
        <f t="shared" si="54"/>
        <v>4.260882671209991E-6</v>
      </c>
      <c r="O548" s="8">
        <f t="shared" si="54"/>
        <v>5.0622617800159527E-6</v>
      </c>
      <c r="P548" s="8">
        <f t="shared" si="54"/>
        <v>4.9642563359931272E-6</v>
      </c>
      <c r="Q548" s="8"/>
      <c r="R548" s="9">
        <v>42198</v>
      </c>
      <c r="S548" s="4">
        <f t="shared" si="52"/>
        <v>2.6260023704850932E-3</v>
      </c>
      <c r="T548" s="4">
        <f t="shared" si="52"/>
        <v>2.3989673472130557E-3</v>
      </c>
      <c r="U548" s="4">
        <f t="shared" si="52"/>
        <v>2.2289246262824579E-3</v>
      </c>
      <c r="V548" s="4">
        <f t="shared" si="52"/>
        <v>2.0641905607792104E-3</v>
      </c>
      <c r="W548" s="4">
        <f t="shared" si="52"/>
        <v>2.2499470616029952E-3</v>
      </c>
      <c r="X548" s="4">
        <f t="shared" si="52"/>
        <v>2.2280611158568176E-3</v>
      </c>
      <c r="Z548" s="9">
        <v>42198</v>
      </c>
      <c r="AA548" s="4">
        <f t="shared" si="53"/>
        <v>0.23359893588785896</v>
      </c>
      <c r="AB548" s="4">
        <f t="shared" si="53"/>
        <v>0.20855494292419952</v>
      </c>
      <c r="AC548" s="4">
        <f t="shared" si="53"/>
        <v>0.18974679378730275</v>
      </c>
      <c r="AD548" s="4">
        <f t="shared" si="53"/>
        <v>0.17153561195433165</v>
      </c>
      <c r="AE548" s="4">
        <f t="shared" si="53"/>
        <v>0.19207258304442476</v>
      </c>
      <c r="AF548" s="4">
        <f t="shared" si="53"/>
        <v>0.18965126295628698</v>
      </c>
      <c r="AG548" s="4"/>
    </row>
    <row r="549" spans="1:33" ht="14.5" x14ac:dyDescent="0.35">
      <c r="A549" s="2">
        <v>43811</v>
      </c>
      <c r="B549" s="4">
        <v>6.4143826641738103E-3</v>
      </c>
      <c r="C549" s="6">
        <v>3.9979713037610054E-3</v>
      </c>
      <c r="D549" s="4">
        <v>4.0634213946759701E-3</v>
      </c>
      <c r="E549" s="4">
        <v>4.0614743479584397E-3</v>
      </c>
      <c r="F549" s="4">
        <v>3.8746947933071445E-3</v>
      </c>
      <c r="G549" s="6">
        <v>4.1714586542481386E-3</v>
      </c>
      <c r="H549" s="4">
        <v>4.1050601489758896E-3</v>
      </c>
      <c r="J549" s="2">
        <v>43811</v>
      </c>
      <c r="K549" s="8">
        <f t="shared" si="55"/>
        <v>5.8390438627320622E-6</v>
      </c>
      <c r="L549" s="8">
        <f t="shared" si="55"/>
        <v>5.5270188906788964E-6</v>
      </c>
      <c r="M549" s="8">
        <f t="shared" si="55"/>
        <v>5.5361775445154504E-6</v>
      </c>
      <c r="N549" s="8">
        <f t="shared" si="54"/>
        <v>6.4500144814272582E-6</v>
      </c>
      <c r="O549" s="8">
        <f t="shared" si="54"/>
        <v>5.0307081143010545E-6</v>
      </c>
      <c r="P549" s="8">
        <f t="shared" si="54"/>
        <v>5.3329704792000512E-6</v>
      </c>
      <c r="Q549" s="8"/>
      <c r="R549" s="9">
        <v>42199</v>
      </c>
      <c r="S549" s="4">
        <f t="shared" si="52"/>
        <v>2.4164113604128049E-3</v>
      </c>
      <c r="T549" s="4">
        <f t="shared" si="52"/>
        <v>2.3509612694978402E-3</v>
      </c>
      <c r="U549" s="4">
        <f t="shared" si="52"/>
        <v>2.3529083162153706E-3</v>
      </c>
      <c r="V549" s="4">
        <f t="shared" si="52"/>
        <v>2.5396878708666658E-3</v>
      </c>
      <c r="W549" s="4">
        <f t="shared" si="52"/>
        <v>2.2429240099256717E-3</v>
      </c>
      <c r="X549" s="4">
        <f t="shared" si="52"/>
        <v>2.3093225151979207E-3</v>
      </c>
      <c r="Z549" s="9">
        <v>42199</v>
      </c>
      <c r="AA549" s="4">
        <f t="shared" si="53"/>
        <v>0.13165367900596392</v>
      </c>
      <c r="AB549" s="4">
        <f t="shared" si="53"/>
        <v>0.12204950338444553</v>
      </c>
      <c r="AC549" s="4">
        <f t="shared" si="53"/>
        <v>0.12232697981565299</v>
      </c>
      <c r="AD549" s="4">
        <f t="shared" si="53"/>
        <v>0.15137908354873075</v>
      </c>
      <c r="AE549" s="4">
        <f t="shared" si="53"/>
        <v>0.10740639664437968</v>
      </c>
      <c r="AF549" s="4">
        <f t="shared" si="53"/>
        <v>0.11623273334300954</v>
      </c>
      <c r="AG549" s="4"/>
    </row>
    <row r="550" spans="1:33" ht="14.5" x14ac:dyDescent="0.35">
      <c r="A550" s="2">
        <v>43812</v>
      </c>
      <c r="B550" s="4">
        <v>5.4728746064365398E-3</v>
      </c>
      <c r="C550" s="6">
        <v>3.5234224051237111E-3</v>
      </c>
      <c r="D550" s="4">
        <v>3.7562334910035129E-3</v>
      </c>
      <c r="E550" s="4">
        <v>4.8263068238418453E-3</v>
      </c>
      <c r="F550" s="4">
        <v>4.6284983790110656E-3</v>
      </c>
      <c r="G550" s="6">
        <v>4.8484372509697716E-3</v>
      </c>
      <c r="H550" s="4">
        <v>5.013005995806512E-3</v>
      </c>
      <c r="J550" s="2">
        <v>43812</v>
      </c>
      <c r="K550" s="8">
        <f t="shared" si="55"/>
        <v>3.8003638852034338E-6</v>
      </c>
      <c r="L550" s="8">
        <f t="shared" si="55"/>
        <v>2.946856719195147E-6</v>
      </c>
      <c r="M550" s="8">
        <f t="shared" si="55"/>
        <v>4.1804989748942025E-7</v>
      </c>
      <c r="N550" s="8">
        <f t="shared" si="54"/>
        <v>7.1297121344127628E-7</v>
      </c>
      <c r="O550" s="8">
        <f t="shared" si="54"/>
        <v>3.899220109023311E-7</v>
      </c>
      <c r="P550" s="8">
        <f t="shared" si="54"/>
        <v>2.114791390427922E-7</v>
      </c>
      <c r="Q550" s="8"/>
      <c r="R550" s="9">
        <v>42200</v>
      </c>
      <c r="S550" s="4">
        <f t="shared" si="52"/>
        <v>1.9494522013128288E-3</v>
      </c>
      <c r="T550" s="4">
        <f t="shared" si="52"/>
        <v>1.7166411154330269E-3</v>
      </c>
      <c r="U550" s="4">
        <f t="shared" si="52"/>
        <v>6.4656778259469458E-4</v>
      </c>
      <c r="V550" s="4">
        <f t="shared" si="52"/>
        <v>8.4437622742547427E-4</v>
      </c>
      <c r="W550" s="4">
        <f t="shared" si="52"/>
        <v>6.2443735546676826E-4</v>
      </c>
      <c r="X550" s="4">
        <f t="shared" si="52"/>
        <v>4.5986861063002787E-4</v>
      </c>
      <c r="Z550" s="9">
        <v>42200</v>
      </c>
      <c r="AA550" s="4">
        <f t="shared" si="53"/>
        <v>0.11291249548297033</v>
      </c>
      <c r="AB550" s="4">
        <f t="shared" si="53"/>
        <v>8.0624014199116356E-2</v>
      </c>
      <c r="AC550" s="4">
        <f t="shared" si="53"/>
        <v>8.2449430451121408E-3</v>
      </c>
      <c r="AD550" s="4">
        <f t="shared" si="53"/>
        <v>1.4858332590222512E-2</v>
      </c>
      <c r="AE550" s="4">
        <f t="shared" si="53"/>
        <v>7.6439050450125556E-3</v>
      </c>
      <c r="AF550" s="4">
        <f t="shared" si="53"/>
        <v>3.9668345948875583E-3</v>
      </c>
      <c r="AG550" s="4"/>
    </row>
    <row r="551" spans="1:33" ht="14.5" x14ac:dyDescent="0.35">
      <c r="A551" s="2">
        <v>43815</v>
      </c>
      <c r="B551" s="4">
        <v>5.4832122211436801E-3</v>
      </c>
      <c r="C551" s="6">
        <v>3.4494013525545601E-3</v>
      </c>
      <c r="D551" s="4">
        <v>3.1436553690582509E-3</v>
      </c>
      <c r="E551" s="4">
        <v>4.6364502521079277E-3</v>
      </c>
      <c r="F551" s="4">
        <v>4.4431802854740087E-3</v>
      </c>
      <c r="G551" s="6">
        <v>4.7027501871678944E-3</v>
      </c>
      <c r="H551" s="4">
        <v>4.8126061053931999E-3</v>
      </c>
      <c r="J551" s="2">
        <v>43815</v>
      </c>
      <c r="K551" s="8">
        <f t="shared" si="55"/>
        <v>4.1363866491912305E-6</v>
      </c>
      <c r="L551" s="8">
        <f t="shared" si="55"/>
        <v>5.4735262641398822E-6</v>
      </c>
      <c r="M551" s="8">
        <f t="shared" si="55"/>
        <v>7.1700583220530444E-7</v>
      </c>
      <c r="N551" s="8">
        <f t="shared" si="54"/>
        <v>1.0816664272128035E-6</v>
      </c>
      <c r="O551" s="8">
        <f t="shared" si="54"/>
        <v>6.0912098647762051E-7</v>
      </c>
      <c r="P551" s="8">
        <f t="shared" si="54"/>
        <v>4.4971256248194645E-7</v>
      </c>
      <c r="Q551" s="8"/>
      <c r="R551" s="9">
        <v>42201</v>
      </c>
      <c r="S551" s="4">
        <f t="shared" si="52"/>
        <v>2.0338108685891199E-3</v>
      </c>
      <c r="T551" s="4">
        <f t="shared" si="52"/>
        <v>2.3395568520854291E-3</v>
      </c>
      <c r="U551" s="4">
        <f t="shared" si="52"/>
        <v>8.4676196903575238E-4</v>
      </c>
      <c r="V551" s="4">
        <f t="shared" si="52"/>
        <v>1.0400319356696714E-3</v>
      </c>
      <c r="W551" s="4">
        <f t="shared" si="52"/>
        <v>7.8046203397578572E-4</v>
      </c>
      <c r="X551" s="4">
        <f t="shared" si="52"/>
        <v>6.7060611575048019E-4</v>
      </c>
      <c r="Z551" s="9">
        <v>42201</v>
      </c>
      <c r="AA551" s="4">
        <f t="shared" si="53"/>
        <v>0.12612230089638676</v>
      </c>
      <c r="AB551" s="4">
        <f t="shared" si="53"/>
        <v>0.18791058845726116</v>
      </c>
      <c r="AC551" s="4">
        <f t="shared" si="53"/>
        <v>1.4889463216090304E-2</v>
      </c>
      <c r="AD551" s="4">
        <f t="shared" si="53"/>
        <v>2.3753064056646123E-2</v>
      </c>
      <c r="AE551" s="4">
        <f t="shared" si="53"/>
        <v>1.2415024660865637E-2</v>
      </c>
      <c r="AF551" s="4">
        <f t="shared" si="53"/>
        <v>8.8912993942957819E-3</v>
      </c>
      <c r="AG551" s="4"/>
    </row>
    <row r="552" spans="1:33" ht="14.5" x14ac:dyDescent="0.35">
      <c r="A552" s="2">
        <v>43816</v>
      </c>
      <c r="B552" s="4">
        <v>1.8812658467002199E-3</v>
      </c>
      <c r="C552" s="6">
        <v>3.7227894645184278E-3</v>
      </c>
      <c r="D552" s="4">
        <v>3.6744247190654282E-3</v>
      </c>
      <c r="E552" s="4">
        <v>4.8861035525941572E-3</v>
      </c>
      <c r="F552" s="4">
        <v>4.6937262444041268E-3</v>
      </c>
      <c r="G552" s="6">
        <v>4.8753518746761813E-3</v>
      </c>
      <c r="H552" s="4">
        <v>4.9717869863935968E-3</v>
      </c>
      <c r="J552" s="2">
        <v>43816</v>
      </c>
      <c r="K552" s="8">
        <f t="shared" si="55"/>
        <v>3.391209234982261E-6</v>
      </c>
      <c r="L552" s="8">
        <f t="shared" si="55"/>
        <v>3.2154187415420654E-6</v>
      </c>
      <c r="M552" s="8">
        <f t="shared" si="55"/>
        <v>9.0290496387619402E-6</v>
      </c>
      <c r="N552" s="8">
        <f t="shared" si="54"/>
        <v>7.9099334886528182E-6</v>
      </c>
      <c r="O552" s="8">
        <f t="shared" si="54"/>
        <v>8.9645511429208685E-6</v>
      </c>
      <c r="P552" s="8">
        <f t="shared" si="54"/>
        <v>9.5513209148916493E-6</v>
      </c>
      <c r="Q552" s="8"/>
      <c r="R552" s="9">
        <v>42202</v>
      </c>
      <c r="S552" s="4">
        <f t="shared" si="52"/>
        <v>1.8415236178182079E-3</v>
      </c>
      <c r="T552" s="4">
        <f t="shared" si="52"/>
        <v>1.7931588723652083E-3</v>
      </c>
      <c r="U552" s="4">
        <f t="shared" si="52"/>
        <v>3.0048377058939373E-3</v>
      </c>
      <c r="V552" s="4">
        <f t="shared" si="52"/>
        <v>2.8124603977039068E-3</v>
      </c>
      <c r="W552" s="4">
        <f t="shared" si="52"/>
        <v>2.9940860279759614E-3</v>
      </c>
      <c r="X552" s="4">
        <f t="shared" si="52"/>
        <v>3.0905211396933768E-3</v>
      </c>
      <c r="Z552" s="9">
        <v>42202</v>
      </c>
      <c r="AA552" s="4">
        <f t="shared" si="53"/>
        <v>0.18786606528963157</v>
      </c>
      <c r="AB552" s="4">
        <f t="shared" si="53"/>
        <v>0.18144092863460992</v>
      </c>
      <c r="AC552" s="4">
        <f t="shared" si="53"/>
        <v>0.33947402986295883</v>
      </c>
      <c r="AD552" s="4">
        <f t="shared" si="53"/>
        <v>0.31508624182780376</v>
      </c>
      <c r="AE552" s="4">
        <f t="shared" si="53"/>
        <v>0.33812024271598684</v>
      </c>
      <c r="AF552" s="4">
        <f t="shared" si="53"/>
        <v>0.35022272110404673</v>
      </c>
      <c r="AG552" s="4"/>
    </row>
    <row r="553" spans="1:33" ht="14.5" x14ac:dyDescent="0.35">
      <c r="A553" s="2">
        <v>43817</v>
      </c>
      <c r="B553" s="4">
        <v>1.71874816340491E-3</v>
      </c>
      <c r="C553" s="6">
        <v>4.0888814255595207E-3</v>
      </c>
      <c r="D553" s="4">
        <v>3.1999768689274788E-3</v>
      </c>
      <c r="E553" s="4">
        <v>4.2177047995479965E-3</v>
      </c>
      <c r="F553" s="4">
        <v>4.0443797475551817E-3</v>
      </c>
      <c r="G553" s="6">
        <v>4.2834250304165473E-3</v>
      </c>
      <c r="H553" s="4">
        <v>4.1800975681197412E-3</v>
      </c>
      <c r="J553" s="2">
        <v>43817</v>
      </c>
      <c r="K553" s="8">
        <f t="shared" si="55"/>
        <v>5.6175316803716558E-6</v>
      </c>
      <c r="L553" s="8">
        <f t="shared" si="55"/>
        <v>2.1940384780640646E-6</v>
      </c>
      <c r="M553" s="8">
        <f t="shared" si="55"/>
        <v>6.2447842693235686E-6</v>
      </c>
      <c r="N553" s="8">
        <f t="shared" si="54"/>
        <v>5.4085622651973011E-6</v>
      </c>
      <c r="O553" s="8">
        <f t="shared" si="54"/>
        <v>6.577567432184626E-6</v>
      </c>
      <c r="P553" s="8">
        <f t="shared" si="54"/>
        <v>6.0582408920900527E-6</v>
      </c>
      <c r="Q553" s="8"/>
      <c r="R553" s="9">
        <v>42205</v>
      </c>
      <c r="S553" s="4">
        <f t="shared" ref="S553:X595" si="56">ABS($B553-C553)</f>
        <v>2.3701332621546105E-3</v>
      </c>
      <c r="T553" s="4">
        <f t="shared" si="56"/>
        <v>1.4812287055225688E-3</v>
      </c>
      <c r="U553" s="4">
        <f t="shared" si="56"/>
        <v>2.4989566361430862E-3</v>
      </c>
      <c r="V553" s="4">
        <f t="shared" si="56"/>
        <v>2.3256315841502714E-3</v>
      </c>
      <c r="W553" s="4">
        <f t="shared" si="56"/>
        <v>2.5646768670116371E-3</v>
      </c>
      <c r="X553" s="4">
        <f t="shared" si="56"/>
        <v>2.4613494047148309E-3</v>
      </c>
      <c r="Z553" s="9">
        <v>42205</v>
      </c>
      <c r="AA553" s="4">
        <f t="shared" ref="AA553:AF595" si="57">($B553/C553)-LN($B553/C553)-1</f>
        <v>0.28702201416920059</v>
      </c>
      <c r="AB553" s="4">
        <f t="shared" si="57"/>
        <v>0.15866005101330538</v>
      </c>
      <c r="AC553" s="4">
        <f t="shared" si="57"/>
        <v>0.30520281251040116</v>
      </c>
      <c r="AD553" s="4">
        <f t="shared" si="57"/>
        <v>0.28070399012232672</v>
      </c>
      <c r="AE553" s="4">
        <f t="shared" si="57"/>
        <v>0.31441228908730356</v>
      </c>
      <c r="AF553" s="4">
        <f t="shared" si="57"/>
        <v>0.29991254771554798</v>
      </c>
      <c r="AG553" s="4"/>
    </row>
    <row r="554" spans="1:33" ht="14.5" x14ac:dyDescent="0.35">
      <c r="A554" s="2">
        <v>43818</v>
      </c>
      <c r="B554" s="4">
        <v>1.6351947164576701E-3</v>
      </c>
      <c r="C554" s="6">
        <v>3.4818688873201609E-3</v>
      </c>
      <c r="D554" s="4">
        <v>2.011049073189497E-3</v>
      </c>
      <c r="E554" s="4">
        <v>4.1048087287825288E-3</v>
      </c>
      <c r="F554" s="4">
        <v>3.9194523971509514E-3</v>
      </c>
      <c r="G554" s="6">
        <v>4.1751811244156731E-3</v>
      </c>
      <c r="H554" s="4">
        <v>4.071757414300819E-3</v>
      </c>
      <c r="J554" s="2">
        <v>43818</v>
      </c>
      <c r="K554" s="8">
        <f t="shared" si="55"/>
        <v>3.410205493330668E-6</v>
      </c>
      <c r="L554" s="8">
        <f t="shared" si="55"/>
        <v>1.412664974742954E-7</v>
      </c>
      <c r="M554" s="8">
        <f t="shared" si="55"/>
        <v>6.0989933698712873E-6</v>
      </c>
      <c r="N554" s="8">
        <f t="shared" si="54"/>
        <v>5.2178331518062491E-6</v>
      </c>
      <c r="O554" s="8">
        <f t="shared" si="54"/>
        <v>6.451530952611399E-6</v>
      </c>
      <c r="P554" s="8">
        <f t="shared" si="54"/>
        <v>5.9368377805206837E-6</v>
      </c>
      <c r="Q554" s="8"/>
      <c r="R554" s="9">
        <v>42206</v>
      </c>
      <c r="S554" s="4">
        <f t="shared" si="56"/>
        <v>1.8466741708624908E-3</v>
      </c>
      <c r="T554" s="4">
        <f t="shared" si="56"/>
        <v>3.7585435673182692E-4</v>
      </c>
      <c r="U554" s="4">
        <f t="shared" si="56"/>
        <v>2.4696140123248588E-3</v>
      </c>
      <c r="V554" s="4">
        <f t="shared" si="56"/>
        <v>2.2842576806932813E-3</v>
      </c>
      <c r="W554" s="4">
        <f t="shared" si="56"/>
        <v>2.539986407958003E-3</v>
      </c>
      <c r="X554" s="4">
        <f t="shared" si="56"/>
        <v>2.4365626978431489E-3</v>
      </c>
      <c r="Z554" s="9">
        <v>42206</v>
      </c>
      <c r="AA554" s="4">
        <f t="shared" si="57"/>
        <v>0.22543862633289424</v>
      </c>
      <c r="AB554" s="4">
        <f t="shared" si="57"/>
        <v>1.9999951069944233E-2</v>
      </c>
      <c r="AC554" s="4">
        <f t="shared" si="57"/>
        <v>0.31875801518714653</v>
      </c>
      <c r="AD554" s="4">
        <f t="shared" si="57"/>
        <v>0.2913898494069147</v>
      </c>
      <c r="AE554" s="4">
        <f t="shared" si="57"/>
        <v>0.32904226486898325</v>
      </c>
      <c r="AF554" s="4">
        <f t="shared" si="57"/>
        <v>0.31390714981089718</v>
      </c>
      <c r="AG554" s="4"/>
    </row>
    <row r="555" spans="1:33" ht="14.5" x14ac:dyDescent="0.35">
      <c r="A555" s="2">
        <v>43819</v>
      </c>
      <c r="B555" s="4">
        <v>5.9373492529240599E-3</v>
      </c>
      <c r="C555" s="6">
        <v>2.9093462508171801E-3</v>
      </c>
      <c r="D555" s="4">
        <v>2.0219564903527498E-3</v>
      </c>
      <c r="E555" s="4">
        <v>3.5855165312347471E-3</v>
      </c>
      <c r="F555" s="4">
        <v>3.3688760478035379E-3</v>
      </c>
      <c r="G555" s="6">
        <v>3.8244960228469849E-3</v>
      </c>
      <c r="H555" s="4">
        <v>3.7432916613794501E-3</v>
      </c>
      <c r="J555" s="2">
        <v>43819</v>
      </c>
      <c r="K555" s="8">
        <f t="shared" si="55"/>
        <v>9.1688021807682776E-6</v>
      </c>
      <c r="L555" s="8">
        <f t="shared" si="55"/>
        <v>1.5330300485195795E-5</v>
      </c>
      <c r="M555" s="8">
        <f t="shared" si="55"/>
        <v>5.5311171508085607E-6</v>
      </c>
      <c r="N555" s="8">
        <f t="shared" si="54"/>
        <v>6.5970546054220878E-6</v>
      </c>
      <c r="O555" s="8">
        <f t="shared" si="54"/>
        <v>4.4641487718471297E-6</v>
      </c>
      <c r="P555" s="8">
        <f t="shared" si="54"/>
        <v>4.8138887150145338E-6</v>
      </c>
      <c r="Q555" s="8"/>
      <c r="R555" s="9">
        <v>42207</v>
      </c>
      <c r="S555" s="4">
        <f t="shared" si="56"/>
        <v>3.0280030021068798E-3</v>
      </c>
      <c r="T555" s="4">
        <f t="shared" si="56"/>
        <v>3.9153927625713101E-3</v>
      </c>
      <c r="U555" s="4">
        <f t="shared" si="56"/>
        <v>2.3518327216893128E-3</v>
      </c>
      <c r="V555" s="4">
        <f t="shared" si="56"/>
        <v>2.5684732051205221E-3</v>
      </c>
      <c r="W555" s="4">
        <f t="shared" si="56"/>
        <v>2.1128532300770751E-3</v>
      </c>
      <c r="X555" s="4">
        <f t="shared" si="56"/>
        <v>2.1940575915446099E-3</v>
      </c>
      <c r="Z555" s="9">
        <v>42207</v>
      </c>
      <c r="AA555" s="4">
        <f t="shared" si="57"/>
        <v>0.3274502982435854</v>
      </c>
      <c r="AB555" s="4">
        <f t="shared" si="57"/>
        <v>0.85924051570270699</v>
      </c>
      <c r="AC555" s="4">
        <f t="shared" si="57"/>
        <v>0.15156554324516036</v>
      </c>
      <c r="AD555" s="4">
        <f t="shared" si="57"/>
        <v>0.1957288903177794</v>
      </c>
      <c r="AE555" s="4">
        <f t="shared" si="57"/>
        <v>0.11261663970972657</v>
      </c>
      <c r="AF555" s="4">
        <f t="shared" si="57"/>
        <v>0.12483311531366992</v>
      </c>
      <c r="AG555" s="4"/>
    </row>
    <row r="556" spans="1:33" ht="14.5" x14ac:dyDescent="0.35">
      <c r="A556" s="2">
        <v>43822</v>
      </c>
      <c r="B556" s="4">
        <v>1.8346981027477099E-3</v>
      </c>
      <c r="C556" s="6">
        <v>2.5032882113009691E-3</v>
      </c>
      <c r="D556" s="4">
        <v>2.6299536693841219E-3</v>
      </c>
      <c r="E556" s="4">
        <v>4.262258337738814E-3</v>
      </c>
      <c r="F556" s="4">
        <v>4.0429759234737444E-3</v>
      </c>
      <c r="G556" s="6">
        <v>4.459128610536889E-3</v>
      </c>
      <c r="H556" s="4">
        <v>4.6211459725981792E-3</v>
      </c>
      <c r="J556" s="2">
        <v>43822</v>
      </c>
      <c r="K556" s="8">
        <f t="shared" si="55"/>
        <v>4.4701273325525893E-7</v>
      </c>
      <c r="L556" s="8">
        <f t="shared" si="55"/>
        <v>6.3243141626620065E-7</v>
      </c>
      <c r="M556" s="8">
        <f t="shared" si="55"/>
        <v>5.8930486945100654E-6</v>
      </c>
      <c r="N556" s="8">
        <f t="shared" si="54"/>
        <v>4.8764909335105252E-6</v>
      </c>
      <c r="O556" s="8">
        <f t="shared" si="54"/>
        <v>6.8876354902145692E-6</v>
      </c>
      <c r="P556" s="8">
        <f t="shared" si="54"/>
        <v>7.7642917313942186E-6</v>
      </c>
      <c r="Q556" s="8"/>
      <c r="R556" s="9">
        <v>42208</v>
      </c>
      <c r="S556" s="4">
        <f t="shared" si="56"/>
        <v>6.685901085532592E-4</v>
      </c>
      <c r="T556" s="4">
        <f t="shared" si="56"/>
        <v>7.9525556663641197E-4</v>
      </c>
      <c r="U556" s="4">
        <f t="shared" si="56"/>
        <v>2.4275602349911043E-3</v>
      </c>
      <c r="V556" s="4">
        <f t="shared" si="56"/>
        <v>2.2082778207260347E-3</v>
      </c>
      <c r="W556" s="4">
        <f t="shared" si="56"/>
        <v>2.6244305077891793E-3</v>
      </c>
      <c r="X556" s="4">
        <f t="shared" si="56"/>
        <v>2.7864478698504695E-3</v>
      </c>
      <c r="Z556" s="9">
        <v>42208</v>
      </c>
      <c r="AA556" s="4">
        <f t="shared" si="57"/>
        <v>4.3640454874888324E-2</v>
      </c>
      <c r="AB556" s="4">
        <f t="shared" si="57"/>
        <v>5.7702414219604314E-2</v>
      </c>
      <c r="AC556" s="4">
        <f t="shared" si="57"/>
        <v>0.27337131158996097</v>
      </c>
      <c r="AD556" s="4">
        <f t="shared" si="57"/>
        <v>0.24390000800420819</v>
      </c>
      <c r="AE556" s="4">
        <f t="shared" si="57"/>
        <v>0.29952109759781509</v>
      </c>
      <c r="AF556" s="4">
        <f t="shared" si="57"/>
        <v>0.32078509569928326</v>
      </c>
      <c r="AG556" s="4"/>
    </row>
    <row r="557" spans="1:33" ht="14.5" x14ac:dyDescent="0.35">
      <c r="A557" s="2">
        <v>43823</v>
      </c>
      <c r="B557" s="4">
        <v>1.2929944794326E-3</v>
      </c>
      <c r="C557" s="6">
        <v>3.494762117043138E-3</v>
      </c>
      <c r="D557" s="4">
        <v>3.1865932978689671E-3</v>
      </c>
      <c r="E557" s="4">
        <v>3.2557400679450879E-3</v>
      </c>
      <c r="F557" s="4">
        <v>3.0666304343499912E-3</v>
      </c>
      <c r="G557" s="6">
        <v>3.5953825478724001E-3</v>
      </c>
      <c r="H557" s="4">
        <v>3.5476619643256381E-3</v>
      </c>
      <c r="J557" s="2">
        <v>43823</v>
      </c>
      <c r="K557" s="8">
        <f t="shared" si="55"/>
        <v>4.8477807300290894E-6</v>
      </c>
      <c r="L557" s="8">
        <f t="shared" si="55"/>
        <v>3.5857164851836056E-6</v>
      </c>
      <c r="M557" s="8">
        <f t="shared" si="55"/>
        <v>3.852370245225233E-6</v>
      </c>
      <c r="N557" s="8">
        <f t="shared" si="54"/>
        <v>3.1457845005757263E-6</v>
      </c>
      <c r="O557" s="8">
        <f t="shared" si="54"/>
        <v>5.3009908176939535E-6</v>
      </c>
      <c r="P557" s="8">
        <f t="shared" si="54"/>
        <v>5.0835254674338984E-6</v>
      </c>
      <c r="Q557" s="8"/>
      <c r="R557" s="9">
        <v>42209</v>
      </c>
      <c r="S557" s="4">
        <f t="shared" si="56"/>
        <v>2.201767637610538E-3</v>
      </c>
      <c r="T557" s="4">
        <f t="shared" si="56"/>
        <v>1.8935988184363671E-3</v>
      </c>
      <c r="U557" s="4">
        <f t="shared" si="56"/>
        <v>1.962745588512488E-3</v>
      </c>
      <c r="V557" s="4">
        <f t="shared" si="56"/>
        <v>1.7736359549173912E-3</v>
      </c>
      <c r="W557" s="4">
        <f t="shared" si="56"/>
        <v>2.3023880684398001E-3</v>
      </c>
      <c r="X557" s="4">
        <f t="shared" si="56"/>
        <v>2.2546674848930382E-3</v>
      </c>
      <c r="Z557" s="9">
        <v>42209</v>
      </c>
      <c r="AA557" s="4">
        <f t="shared" si="57"/>
        <v>0.36428516364830443</v>
      </c>
      <c r="AB557" s="4">
        <f t="shared" si="57"/>
        <v>0.30775233203443664</v>
      </c>
      <c r="AC557" s="4">
        <f t="shared" si="57"/>
        <v>0.32060181425635936</v>
      </c>
      <c r="AD557" s="4">
        <f t="shared" si="57"/>
        <v>0.28525216638160789</v>
      </c>
      <c r="AE557" s="4">
        <f t="shared" si="57"/>
        <v>0.38231596560110592</v>
      </c>
      <c r="AF557" s="4">
        <f t="shared" si="57"/>
        <v>0.37379178820192394</v>
      </c>
      <c r="AG557" s="4"/>
    </row>
    <row r="558" spans="1:33" ht="14.5" x14ac:dyDescent="0.35">
      <c r="A558" s="2">
        <v>43825</v>
      </c>
      <c r="B558" s="4">
        <v>1.9557610201780999E-3</v>
      </c>
      <c r="C558" s="6">
        <v>3.8382499478757381E-3</v>
      </c>
      <c r="D558" s="4">
        <v>3.3053024671971798E-3</v>
      </c>
      <c r="E558" s="4">
        <v>3.091920029235945E-3</v>
      </c>
      <c r="F558" s="4">
        <v>3.0341151792645541E-3</v>
      </c>
      <c r="G558" s="6">
        <v>3.4447103394236421E-3</v>
      </c>
      <c r="H558" s="4">
        <v>3.3737002261919999E-3</v>
      </c>
      <c r="J558" s="2">
        <v>43825</v>
      </c>
      <c r="K558" s="8">
        <f t="shared" si="55"/>
        <v>3.5437645629042037E-6</v>
      </c>
      <c r="L558" s="8">
        <f t="shared" si="55"/>
        <v>1.8212621172223518E-6</v>
      </c>
      <c r="M558" s="8">
        <f t="shared" si="55"/>
        <v>1.2908572938633044E-6</v>
      </c>
      <c r="N558" s="8">
        <f t="shared" si="54"/>
        <v>1.1628476924190538E-6</v>
      </c>
      <c r="O558" s="8">
        <f t="shared" si="54"/>
        <v>2.2169700752817635E-6</v>
      </c>
      <c r="P558" s="8">
        <f t="shared" si="54"/>
        <v>2.0105515919513291E-6</v>
      </c>
      <c r="Q558" s="8"/>
      <c r="R558" s="9">
        <v>42212</v>
      </c>
      <c r="S558" s="4">
        <f t="shared" si="56"/>
        <v>1.8824889276976382E-3</v>
      </c>
      <c r="T558" s="4">
        <f t="shared" si="56"/>
        <v>1.3495414470190798E-3</v>
      </c>
      <c r="U558" s="4">
        <f t="shared" si="56"/>
        <v>1.1361590090578451E-3</v>
      </c>
      <c r="V558" s="4">
        <f t="shared" si="56"/>
        <v>1.0783541590864542E-3</v>
      </c>
      <c r="W558" s="4">
        <f t="shared" si="56"/>
        <v>1.4889493192455422E-3</v>
      </c>
      <c r="X558" s="4">
        <f t="shared" si="56"/>
        <v>1.4179392060139E-3</v>
      </c>
      <c r="Z558" s="9">
        <v>42212</v>
      </c>
      <c r="AA558" s="4">
        <f t="shared" si="57"/>
        <v>0.18378212075171363</v>
      </c>
      <c r="AB558" s="4">
        <f t="shared" si="57"/>
        <v>0.11645270042921929</v>
      </c>
      <c r="AC558" s="4">
        <f t="shared" si="57"/>
        <v>9.0552209158424102E-2</v>
      </c>
      <c r="AD558" s="4">
        <f t="shared" si="57"/>
        <v>8.3730692962031172E-2</v>
      </c>
      <c r="AE558" s="4">
        <f t="shared" si="57"/>
        <v>0.13381819142426421</v>
      </c>
      <c r="AF558" s="4">
        <f t="shared" si="57"/>
        <v>0.12493874845876896</v>
      </c>
      <c r="AG558" s="4"/>
    </row>
    <row r="559" spans="1:33" ht="14.5" x14ac:dyDescent="0.35">
      <c r="A559" s="2">
        <v>43826</v>
      </c>
      <c r="B559" s="4">
        <v>3.4899515104993102E-3</v>
      </c>
      <c r="C559" s="6">
        <v>4.1196774691343307E-3</v>
      </c>
      <c r="D559" s="4">
        <v>3.152533899992704E-3</v>
      </c>
      <c r="E559" s="4">
        <v>3.179515865431198E-3</v>
      </c>
      <c r="F559" s="4">
        <v>3.1960190293975886E-3</v>
      </c>
      <c r="G559" s="6">
        <v>3.503443135614456E-3</v>
      </c>
      <c r="H559" s="4">
        <v>3.4756061661614249E-3</v>
      </c>
      <c r="J559" s="2">
        <v>43826</v>
      </c>
      <c r="K559" s="8">
        <f t="shared" si="55"/>
        <v>3.9655478297879567E-7</v>
      </c>
      <c r="L559" s="8">
        <f t="shared" si="55"/>
        <v>1.1385064387998782E-7</v>
      </c>
      <c r="M559" s="8">
        <f t="shared" si="55"/>
        <v>9.6370289728854922E-8</v>
      </c>
      <c r="N559" s="8">
        <f t="shared" si="54"/>
        <v>8.6396303446613939E-8</v>
      </c>
      <c r="O559" s="8">
        <f t="shared" si="54"/>
        <v>1.8202394824763478E-10</v>
      </c>
      <c r="P559" s="8">
        <f t="shared" si="54"/>
        <v>2.0578890417249702E-10</v>
      </c>
      <c r="Q559" s="8"/>
      <c r="R559" s="9">
        <v>42213</v>
      </c>
      <c r="S559" s="4">
        <f t="shared" si="56"/>
        <v>6.2972595863502057E-4</v>
      </c>
      <c r="T559" s="4">
        <f t="shared" si="56"/>
        <v>3.3741761050660622E-4</v>
      </c>
      <c r="U559" s="4">
        <f t="shared" si="56"/>
        <v>3.1043564506811217E-4</v>
      </c>
      <c r="V559" s="4">
        <f t="shared" si="56"/>
        <v>2.9393248110172162E-4</v>
      </c>
      <c r="W559" s="4">
        <f t="shared" si="56"/>
        <v>1.3491625115145869E-5</v>
      </c>
      <c r="X559" s="4">
        <f t="shared" si="56"/>
        <v>1.4345344337885271E-5</v>
      </c>
      <c r="Z559" s="9">
        <v>42213</v>
      </c>
      <c r="AA559" s="4">
        <f t="shared" si="57"/>
        <v>1.3028960992961025E-2</v>
      </c>
      <c r="AB559" s="4">
        <f t="shared" si="57"/>
        <v>5.3493048596906512E-3</v>
      </c>
      <c r="AC559" s="4">
        <f t="shared" si="57"/>
        <v>4.4772358571627535E-3</v>
      </c>
      <c r="AD559" s="4">
        <f t="shared" si="57"/>
        <v>3.9864535674567492E-3</v>
      </c>
      <c r="AE559" s="4">
        <f t="shared" si="57"/>
        <v>7.4340443847464854E-6</v>
      </c>
      <c r="AF559" s="4">
        <f t="shared" si="57"/>
        <v>8.4945010740966609E-6</v>
      </c>
      <c r="AG559" s="4"/>
    </row>
    <row r="560" spans="1:33" ht="14.5" x14ac:dyDescent="0.35">
      <c r="A560" s="2">
        <v>43829</v>
      </c>
      <c r="B560" s="4">
        <v>3.9216144159512798E-3</v>
      </c>
      <c r="C560" s="6">
        <v>5.3849704563617706E-3</v>
      </c>
      <c r="D560" s="4">
        <v>5.4818298667669296E-3</v>
      </c>
      <c r="E560" s="4">
        <v>3.5900481041861798E-3</v>
      </c>
      <c r="F560" s="4">
        <v>3.5477586533191469E-3</v>
      </c>
      <c r="G560" s="6">
        <v>3.8346210245855262E-3</v>
      </c>
      <c r="H560" s="4">
        <v>3.885947578247455E-3</v>
      </c>
      <c r="J560" s="2">
        <v>43829</v>
      </c>
      <c r="K560" s="8">
        <f t="shared" si="55"/>
        <v>2.1414109010058699E-6</v>
      </c>
      <c r="L560" s="8">
        <f t="shared" si="55"/>
        <v>2.4342722529638814E-6</v>
      </c>
      <c r="M560" s="8">
        <f t="shared" si="55"/>
        <v>1.0993621909751149E-7</v>
      </c>
      <c r="N560" s="8">
        <f t="shared" si="54"/>
        <v>1.3976813125325376E-7</v>
      </c>
      <c r="O560" s="8">
        <f t="shared" si="54"/>
        <v>7.567850141315184E-9</v>
      </c>
      <c r="P560" s="8">
        <f t="shared" si="54"/>
        <v>1.272123311790984E-9</v>
      </c>
      <c r="Q560" s="8"/>
      <c r="R560" s="9">
        <v>42214</v>
      </c>
      <c r="S560" s="4">
        <f t="shared" si="56"/>
        <v>1.4633560404104908E-3</v>
      </c>
      <c r="T560" s="4">
        <f t="shared" si="56"/>
        <v>1.5602154508156498E-3</v>
      </c>
      <c r="U560" s="4">
        <f t="shared" si="56"/>
        <v>3.315663117651E-4</v>
      </c>
      <c r="V560" s="4">
        <f t="shared" si="56"/>
        <v>3.7385576263213299E-4</v>
      </c>
      <c r="W560" s="4">
        <f t="shared" si="56"/>
        <v>8.699339136575366E-5</v>
      </c>
      <c r="X560" s="4">
        <f t="shared" si="56"/>
        <v>3.566683770382488E-5</v>
      </c>
      <c r="Z560" s="9">
        <v>42214</v>
      </c>
      <c r="AA560" s="4">
        <f t="shared" si="57"/>
        <v>4.5360212287487878E-2</v>
      </c>
      <c r="AB560" s="4">
        <f t="shared" si="57"/>
        <v>5.0319742144148139E-2</v>
      </c>
      <c r="AC560" s="4">
        <f t="shared" si="57"/>
        <v>4.0192586568619237E-3</v>
      </c>
      <c r="AD560" s="4">
        <f t="shared" si="57"/>
        <v>5.1906434563218085E-3</v>
      </c>
      <c r="AE560" s="4">
        <f t="shared" si="57"/>
        <v>2.5350733705908901E-4</v>
      </c>
      <c r="AF560" s="4">
        <f t="shared" si="57"/>
        <v>4.1865667964602338E-5</v>
      </c>
      <c r="AG560" s="4"/>
    </row>
    <row r="561" spans="1:33" ht="14.5" x14ac:dyDescent="0.35">
      <c r="A561" s="2">
        <v>43830</v>
      </c>
      <c r="B561" s="4">
        <v>3.62753779718723E-3</v>
      </c>
      <c r="C561" s="6">
        <v>5.4291458800435066E-3</v>
      </c>
      <c r="D561" s="4">
        <v>5.3421463817358017E-3</v>
      </c>
      <c r="E561" s="4">
        <v>3.4614587264663369E-3</v>
      </c>
      <c r="F561" s="4">
        <v>3.4159402273792167E-3</v>
      </c>
      <c r="G561" s="6">
        <v>3.7851077170978258E-3</v>
      </c>
      <c r="H561" s="4">
        <v>3.8681836837581949E-3</v>
      </c>
      <c r="J561" s="2">
        <v>43830</v>
      </c>
      <c r="K561" s="8">
        <f t="shared" si="55"/>
        <v>3.2457916842130684E-6</v>
      </c>
      <c r="L561" s="8">
        <f t="shared" si="55"/>
        <v>2.9398825982076567E-6</v>
      </c>
      <c r="M561" s="8">
        <f t="shared" si="55"/>
        <v>2.7582257731515405E-8</v>
      </c>
      <c r="N561" s="8">
        <f t="shared" si="54"/>
        <v>4.4773531548657049E-8</v>
      </c>
      <c r="O561" s="8">
        <f t="shared" si="54"/>
        <v>2.482827966063158E-8</v>
      </c>
      <c r="P561" s="8">
        <f t="shared" si="54"/>
        <v>5.7910442723525712E-8</v>
      </c>
      <c r="Q561" s="8"/>
      <c r="R561" s="9">
        <v>42215</v>
      </c>
      <c r="S561" s="4">
        <f t="shared" si="56"/>
        <v>1.8016080828562766E-3</v>
      </c>
      <c r="T561" s="4">
        <f t="shared" si="56"/>
        <v>1.7146085845485717E-3</v>
      </c>
      <c r="U561" s="4">
        <f t="shared" si="56"/>
        <v>1.6607907072089308E-4</v>
      </c>
      <c r="V561" s="4">
        <f t="shared" si="56"/>
        <v>2.1159756980801327E-4</v>
      </c>
      <c r="W561" s="4">
        <f t="shared" si="56"/>
        <v>1.5756991991059581E-4</v>
      </c>
      <c r="X561" s="4">
        <f t="shared" si="56"/>
        <v>2.4064588657096491E-4</v>
      </c>
      <c r="Z561" s="9">
        <v>42215</v>
      </c>
      <c r="AA561" s="4">
        <f t="shared" si="57"/>
        <v>7.138764189414526E-2</v>
      </c>
      <c r="AB561" s="4">
        <f t="shared" si="57"/>
        <v>6.6114648585164471E-2</v>
      </c>
      <c r="AC561" s="4">
        <f t="shared" si="57"/>
        <v>1.1154755166411512E-3</v>
      </c>
      <c r="AD561" s="4">
        <f t="shared" si="57"/>
        <v>1.8428189727737188E-3</v>
      </c>
      <c r="AE561" s="4">
        <f t="shared" si="57"/>
        <v>8.9130706501627799E-4</v>
      </c>
      <c r="AF561" s="4">
        <f t="shared" si="57"/>
        <v>2.0193416155420696E-3</v>
      </c>
      <c r="AG561" s="4"/>
    </row>
    <row r="562" spans="1:33" ht="14.5" x14ac:dyDescent="0.35">
      <c r="A562" s="2">
        <v>43832</v>
      </c>
      <c r="B562" s="4">
        <v>6.1385998781516501E-3</v>
      </c>
      <c r="C562" s="6">
        <v>4.9458881840109834E-3</v>
      </c>
      <c r="D562" s="4">
        <v>4.1024764068424702E-3</v>
      </c>
      <c r="E562" s="4">
        <v>3.6212026822142022E-3</v>
      </c>
      <c r="F562" s="4">
        <v>3.7028481212996829E-3</v>
      </c>
      <c r="G562" s="6">
        <v>3.889451086039092E-3</v>
      </c>
      <c r="H562" s="4">
        <v>3.943282820052566E-3</v>
      </c>
      <c r="J562" s="2">
        <v>43832</v>
      </c>
      <c r="K562" s="8">
        <f t="shared" si="55"/>
        <v>1.4225611853398994E-6</v>
      </c>
      <c r="L562" s="8">
        <f t="shared" si="55"/>
        <v>4.145798790416145E-6</v>
      </c>
      <c r="M562" s="8">
        <f t="shared" si="55"/>
        <v>6.3372886421137256E-6</v>
      </c>
      <c r="N562" s="8">
        <f t="shared" si="54"/>
        <v>5.9328866210074455E-6</v>
      </c>
      <c r="O562" s="8">
        <f t="shared" si="54"/>
        <v>5.058670289061379E-6</v>
      </c>
      <c r="P562" s="8">
        <f t="shared" si="54"/>
        <v>4.8194169855808173E-6</v>
      </c>
      <c r="Q562" s="8"/>
      <c r="R562" s="9">
        <v>42216</v>
      </c>
      <c r="S562" s="4">
        <f t="shared" si="56"/>
        <v>1.1927116941406668E-3</v>
      </c>
      <c r="T562" s="4">
        <f t="shared" si="56"/>
        <v>2.03612347130918E-3</v>
      </c>
      <c r="U562" s="4">
        <f t="shared" si="56"/>
        <v>2.5173971959374479E-3</v>
      </c>
      <c r="V562" s="4">
        <f t="shared" si="56"/>
        <v>2.4357517568519673E-3</v>
      </c>
      <c r="W562" s="4">
        <f t="shared" si="56"/>
        <v>2.2491487921125581E-3</v>
      </c>
      <c r="X562" s="4">
        <f t="shared" si="56"/>
        <v>2.1953170580990842E-3</v>
      </c>
      <c r="Z562" s="9">
        <v>42216</v>
      </c>
      <c r="AA562" s="4">
        <f t="shared" si="57"/>
        <v>2.5112053459814376E-2</v>
      </c>
      <c r="AB562" s="4">
        <f t="shared" si="57"/>
        <v>9.3309815055109713E-2</v>
      </c>
      <c r="AC562" s="4">
        <f t="shared" si="57"/>
        <v>0.16739214770248401</v>
      </c>
      <c r="AD562" s="4">
        <f t="shared" si="57"/>
        <v>0.15231053482493495</v>
      </c>
      <c r="AE562" s="4">
        <f t="shared" si="57"/>
        <v>0.12194030450819837</v>
      </c>
      <c r="AF562" s="4">
        <f t="shared" si="57"/>
        <v>0.11414010327094637</v>
      </c>
      <c r="AG562" s="4"/>
    </row>
    <row r="563" spans="1:33" ht="14.5" x14ac:dyDescent="0.35">
      <c r="A563" s="2">
        <v>43833</v>
      </c>
      <c r="B563" s="4">
        <v>1.08489642908337E-2</v>
      </c>
      <c r="C563" s="6">
        <v>4.7891456633806229E-3</v>
      </c>
      <c r="D563" s="4">
        <v>3.7176911719143391E-3</v>
      </c>
      <c r="E563" s="4">
        <v>4.5120577672749119E-3</v>
      </c>
      <c r="F563" s="4">
        <v>4.5748224439448116E-3</v>
      </c>
      <c r="G563" s="6">
        <v>4.5995844327981986E-3</v>
      </c>
      <c r="H563" s="4">
        <v>4.7678900654734577E-3</v>
      </c>
      <c r="J563" s="2">
        <v>43833</v>
      </c>
      <c r="K563" s="8">
        <f t="shared" si="55"/>
        <v>3.6721401797627297E-5</v>
      </c>
      <c r="L563" s="8">
        <f t="shared" si="55"/>
        <v>5.0855056296621871E-5</v>
      </c>
      <c r="M563" s="8">
        <f t="shared" si="55"/>
        <v>4.0156384288321928E-5</v>
      </c>
      <c r="N563" s="8">
        <f t="shared" si="54"/>
        <v>3.9364855914882309E-5</v>
      </c>
      <c r="O563" s="8">
        <f t="shared" si="54"/>
        <v>3.9054748610019822E-5</v>
      </c>
      <c r="P563" s="8">
        <f t="shared" si="54"/>
        <v>3.6979463734340668E-5</v>
      </c>
      <c r="Q563" s="8"/>
      <c r="R563" s="9">
        <v>42219</v>
      </c>
      <c r="S563" s="4">
        <f t="shared" si="56"/>
        <v>6.0598186274530771E-3</v>
      </c>
      <c r="T563" s="4">
        <f t="shared" si="56"/>
        <v>7.1312731189193609E-3</v>
      </c>
      <c r="U563" s="4">
        <f t="shared" si="56"/>
        <v>6.3369065235587881E-3</v>
      </c>
      <c r="V563" s="4">
        <f t="shared" si="56"/>
        <v>6.2741418468888885E-3</v>
      </c>
      <c r="W563" s="4">
        <f t="shared" si="56"/>
        <v>6.2493798580355014E-3</v>
      </c>
      <c r="X563" s="4">
        <f t="shared" si="56"/>
        <v>6.0810742253602423E-3</v>
      </c>
      <c r="Z563" s="9">
        <v>42219</v>
      </c>
      <c r="AA563" s="4">
        <f t="shared" si="57"/>
        <v>0.44760593436355789</v>
      </c>
      <c r="AB563" s="4">
        <f t="shared" si="57"/>
        <v>0.84723264314260738</v>
      </c>
      <c r="AC563" s="4">
        <f t="shared" si="57"/>
        <v>0.52712195077251556</v>
      </c>
      <c r="AD563" s="4">
        <f t="shared" si="57"/>
        <v>0.50794862062616009</v>
      </c>
      <c r="AE563" s="4">
        <f t="shared" si="57"/>
        <v>0.50057992347787739</v>
      </c>
      <c r="AF563" s="4">
        <f t="shared" si="57"/>
        <v>0.45325674565521301</v>
      </c>
      <c r="AG563" s="4"/>
    </row>
    <row r="564" spans="1:33" ht="14.5" x14ac:dyDescent="0.35">
      <c r="A564" s="2">
        <v>43836</v>
      </c>
      <c r="B564" s="4">
        <v>7.0100929037169796E-3</v>
      </c>
      <c r="C564" s="6">
        <v>5.0821495242416859E-3</v>
      </c>
      <c r="D564" s="4">
        <v>4.7780401073396206E-3</v>
      </c>
      <c r="E564" s="4">
        <v>6.1607226755180109E-3</v>
      </c>
      <c r="F564" s="4">
        <v>6.3043890039076933E-3</v>
      </c>
      <c r="G564" s="6">
        <v>5.9148976253283591E-3</v>
      </c>
      <c r="H564" s="4">
        <v>6.3005344143464322E-3</v>
      </c>
      <c r="J564" s="2">
        <v>43836</v>
      </c>
      <c r="K564" s="8">
        <f t="shared" si="55"/>
        <v>3.7169656744626163E-6</v>
      </c>
      <c r="L564" s="8">
        <f t="shared" si="55"/>
        <v>4.9820596858159878E-6</v>
      </c>
      <c r="M564" s="8">
        <f t="shared" si="55"/>
        <v>7.2142978455076817E-7</v>
      </c>
      <c r="N564" s="8">
        <f t="shared" si="54"/>
        <v>4.9801799420603524E-7</v>
      </c>
      <c r="O564" s="8">
        <f t="shared" si="54"/>
        <v>1.199452697804728E-6</v>
      </c>
      <c r="P564" s="8">
        <f t="shared" si="54"/>
        <v>5.0347324983781329E-7</v>
      </c>
      <c r="Q564" s="8"/>
      <c r="R564" s="9">
        <v>42220</v>
      </c>
      <c r="S564" s="4">
        <f t="shared" si="56"/>
        <v>1.9279433794752937E-3</v>
      </c>
      <c r="T564" s="4">
        <f t="shared" si="56"/>
        <v>2.232052796377359E-3</v>
      </c>
      <c r="U564" s="4">
        <f t="shared" si="56"/>
        <v>8.4937022819896874E-4</v>
      </c>
      <c r="V564" s="4">
        <f t="shared" si="56"/>
        <v>7.0570389980928634E-4</v>
      </c>
      <c r="W564" s="4">
        <f t="shared" si="56"/>
        <v>1.0951952783886205E-3</v>
      </c>
      <c r="X564" s="4">
        <f t="shared" si="56"/>
        <v>7.0955848937054745E-4</v>
      </c>
      <c r="Z564" s="9">
        <v>42220</v>
      </c>
      <c r="AA564" s="4">
        <f t="shared" si="57"/>
        <v>5.7739247444472896E-2</v>
      </c>
      <c r="AB564" s="4">
        <f t="shared" si="57"/>
        <v>8.3827680828158835E-2</v>
      </c>
      <c r="AC564" s="4">
        <f t="shared" si="57"/>
        <v>8.7117370446618825E-3</v>
      </c>
      <c r="AD564" s="4">
        <f t="shared" si="57"/>
        <v>5.833612275518929E-3</v>
      </c>
      <c r="AE564" s="4">
        <f t="shared" si="57"/>
        <v>1.5282024155262697E-2</v>
      </c>
      <c r="AF564" s="4">
        <f t="shared" si="57"/>
        <v>5.9022819455980535E-3</v>
      </c>
      <c r="AG564" s="4"/>
    </row>
    <row r="565" spans="1:33" ht="14.5" x14ac:dyDescent="0.35">
      <c r="A565" s="2">
        <v>43837</v>
      </c>
      <c r="B565" s="4">
        <v>2.7808136746998498E-3</v>
      </c>
      <c r="C565" s="6">
        <v>5.0942953675985336E-3</v>
      </c>
      <c r="D565" s="4">
        <v>4.7317454591393471E-3</v>
      </c>
      <c r="E565" s="4">
        <v>5.9483417528588189E-3</v>
      </c>
      <c r="F565" s="4">
        <v>6.2878146810582099E-3</v>
      </c>
      <c r="G565" s="6">
        <v>6.2473316631233289E-3</v>
      </c>
      <c r="H565" s="4">
        <v>5.7404770753124524E-3</v>
      </c>
      <c r="J565" s="2">
        <v>43837</v>
      </c>
      <c r="K565" s="8">
        <f t="shared" si="55"/>
        <v>5.3521975433773602E-6</v>
      </c>
      <c r="L565" s="8">
        <f t="shared" si="55"/>
        <v>3.8061348275362808E-6</v>
      </c>
      <c r="M565" s="8">
        <f t="shared" si="55"/>
        <v>1.0033234125925451E-5</v>
      </c>
      <c r="N565" s="8">
        <f t="shared" si="54"/>
        <v>1.2299056058598551E-5</v>
      </c>
      <c r="O565" s="8">
        <f t="shared" si="54"/>
        <v>1.2016746964063563E-5</v>
      </c>
      <c r="P565" s="8">
        <f t="shared" si="54"/>
        <v>8.7596074449257539E-6</v>
      </c>
      <c r="Q565" s="8"/>
      <c r="R565" s="9">
        <v>42221</v>
      </c>
      <c r="S565" s="4">
        <f t="shared" si="56"/>
        <v>2.3134816928986838E-3</v>
      </c>
      <c r="T565" s="4">
        <f t="shared" si="56"/>
        <v>1.9509317844394972E-3</v>
      </c>
      <c r="U565" s="4">
        <f t="shared" si="56"/>
        <v>3.1675280781589691E-3</v>
      </c>
      <c r="V565" s="4">
        <f t="shared" si="56"/>
        <v>3.5070010063583601E-3</v>
      </c>
      <c r="W565" s="4">
        <f t="shared" si="56"/>
        <v>3.466517988423479E-3</v>
      </c>
      <c r="X565" s="4">
        <f t="shared" si="56"/>
        <v>2.9596634006126025E-3</v>
      </c>
      <c r="Z565" s="9">
        <v>42221</v>
      </c>
      <c r="AA565" s="4">
        <f t="shared" si="57"/>
        <v>0.15124595173457545</v>
      </c>
      <c r="AB565" s="4">
        <f t="shared" si="57"/>
        <v>0.11924357766974225</v>
      </c>
      <c r="AC565" s="4">
        <f t="shared" si="57"/>
        <v>0.22786284205965002</v>
      </c>
      <c r="AD565" s="4">
        <f t="shared" si="57"/>
        <v>0.25812440376405488</v>
      </c>
      <c r="AE565" s="4">
        <f t="shared" si="57"/>
        <v>0.25453108993297779</v>
      </c>
      <c r="AF565" s="4">
        <f t="shared" si="57"/>
        <v>0.20922079775591773</v>
      </c>
      <c r="AG565" s="4"/>
    </row>
    <row r="566" spans="1:33" ht="14.5" x14ac:dyDescent="0.35">
      <c r="A566" s="2">
        <v>43838</v>
      </c>
      <c r="B566" s="4">
        <v>6.1495310236402102E-3</v>
      </c>
      <c r="C566" s="6">
        <v>3.6888713948428631E-3</v>
      </c>
      <c r="D566" s="4">
        <v>4.5682252384722233E-3</v>
      </c>
      <c r="E566" s="4">
        <v>5.2177561631874545E-3</v>
      </c>
      <c r="F566" s="4">
        <v>5.5865195500206469E-3</v>
      </c>
      <c r="G566" s="6">
        <v>5.5969017599808157E-3</v>
      </c>
      <c r="H566" s="4">
        <v>4.8416898807732553E-3</v>
      </c>
      <c r="J566" s="2">
        <v>43838</v>
      </c>
      <c r="K566" s="8">
        <f t="shared" si="55"/>
        <v>6.0548458087930983E-6</v>
      </c>
      <c r="L566" s="8">
        <f t="shared" si="55"/>
        <v>2.5005279862057436E-6</v>
      </c>
      <c r="M566" s="8">
        <f t="shared" si="55"/>
        <v>8.6820439057175237E-7</v>
      </c>
      <c r="N566" s="8">
        <f t="shared" si="54"/>
        <v>3.1698191942727216E-7</v>
      </c>
      <c r="O566" s="8">
        <f t="shared" si="54"/>
        <v>3.0539910305272452E-7</v>
      </c>
      <c r="P566" s="8">
        <f t="shared" si="54"/>
        <v>1.7104484549755429E-6</v>
      </c>
      <c r="Q566" s="8"/>
      <c r="R566" s="9">
        <v>42222</v>
      </c>
      <c r="S566" s="4">
        <f t="shared" si="56"/>
        <v>2.4606596287973471E-3</v>
      </c>
      <c r="T566" s="4">
        <f t="shared" si="56"/>
        <v>1.5813057851679869E-3</v>
      </c>
      <c r="U566" s="4">
        <f t="shared" si="56"/>
        <v>9.3177486045275572E-4</v>
      </c>
      <c r="V566" s="4">
        <f t="shared" si="56"/>
        <v>5.6301147361956325E-4</v>
      </c>
      <c r="W566" s="4">
        <f t="shared" si="56"/>
        <v>5.5262926365939446E-4</v>
      </c>
      <c r="X566" s="4">
        <f t="shared" si="56"/>
        <v>1.3078411428669549E-3</v>
      </c>
      <c r="Z566" s="9">
        <v>42222</v>
      </c>
      <c r="AA566" s="4">
        <f t="shared" si="57"/>
        <v>0.15599418192581904</v>
      </c>
      <c r="AB566" s="4">
        <f t="shared" si="57"/>
        <v>4.8902156563146448E-2</v>
      </c>
      <c r="AC566" s="4">
        <f t="shared" si="57"/>
        <v>1.4269326513840497E-2</v>
      </c>
      <c r="AD566" s="4">
        <f t="shared" si="57"/>
        <v>4.7610138961597936E-3</v>
      </c>
      <c r="AE566" s="4">
        <f t="shared" si="57"/>
        <v>4.5757897206919473E-3</v>
      </c>
      <c r="AF566" s="4">
        <f t="shared" si="57"/>
        <v>3.1008785895290547E-2</v>
      </c>
      <c r="AG566" s="4"/>
    </row>
    <row r="567" spans="1:33" ht="14.5" x14ac:dyDescent="0.35">
      <c r="A567" s="2">
        <v>43839</v>
      </c>
      <c r="B567" s="4">
        <v>4.4309801991564996E-3</v>
      </c>
      <c r="C567" s="6">
        <v>4.0597147308289996E-3</v>
      </c>
      <c r="D567" s="4">
        <v>3.8755421992391348E-3</v>
      </c>
      <c r="E567" s="4">
        <v>5.9640652432738049E-3</v>
      </c>
      <c r="F567" s="4">
        <v>6.2984192767040091E-3</v>
      </c>
      <c r="G567" s="6">
        <v>6.299707460041732E-3</v>
      </c>
      <c r="H567" s="4">
        <v>5.6542616729792503E-3</v>
      </c>
      <c r="J567" s="2">
        <v>43839</v>
      </c>
      <c r="K567" s="8">
        <f t="shared" si="55"/>
        <v>1.378380479724379E-7</v>
      </c>
      <c r="L567" s="8">
        <f t="shared" si="55"/>
        <v>3.0851137175220258E-7</v>
      </c>
      <c r="M567" s="8">
        <f t="shared" si="55"/>
        <v>2.35034975249616E-6</v>
      </c>
      <c r="N567" s="8">
        <f t="shared" si="54"/>
        <v>3.4873287083514933E-6</v>
      </c>
      <c r="O567" s="8">
        <f t="shared" si="54"/>
        <v>3.4921415755756234E-6</v>
      </c>
      <c r="P567" s="8">
        <f t="shared" si="54"/>
        <v>1.4964175641979611E-6</v>
      </c>
      <c r="Q567" s="8"/>
      <c r="R567" s="9">
        <v>42223</v>
      </c>
      <c r="S567" s="4">
        <f t="shared" si="56"/>
        <v>3.7126546832750001E-4</v>
      </c>
      <c r="T567" s="4">
        <f t="shared" si="56"/>
        <v>5.5543799991736482E-4</v>
      </c>
      <c r="U567" s="4">
        <f t="shared" si="56"/>
        <v>1.5330850441173053E-3</v>
      </c>
      <c r="V567" s="4">
        <f t="shared" si="56"/>
        <v>1.8674390775475095E-3</v>
      </c>
      <c r="W567" s="4">
        <f t="shared" si="56"/>
        <v>1.8687272608852324E-3</v>
      </c>
      <c r="X567" s="4">
        <f t="shared" si="56"/>
        <v>1.2232814738227507E-3</v>
      </c>
      <c r="Z567" s="9">
        <v>42223</v>
      </c>
      <c r="AA567" s="4">
        <f t="shared" si="57"/>
        <v>3.9430065966334915E-3</v>
      </c>
      <c r="AB567" s="4">
        <f t="shared" si="57"/>
        <v>9.3835370838553089E-3</v>
      </c>
      <c r="AC567" s="4">
        <f t="shared" si="57"/>
        <v>4.0077811803932439E-2</v>
      </c>
      <c r="AD567" s="4">
        <f t="shared" si="57"/>
        <v>5.5184576081583447E-2</v>
      </c>
      <c r="AE567" s="4">
        <f t="shared" si="57"/>
        <v>5.5245224841405705E-2</v>
      </c>
      <c r="AF567" s="4">
        <f t="shared" si="57"/>
        <v>2.7441906096326241E-2</v>
      </c>
      <c r="AG567" s="4"/>
    </row>
    <row r="568" spans="1:33" ht="14.5" x14ac:dyDescent="0.35">
      <c r="A568" s="2">
        <v>43840</v>
      </c>
      <c r="B568" s="4">
        <v>4.1908163811373404E-3</v>
      </c>
      <c r="C568" s="6">
        <v>4.0491237305104733E-3</v>
      </c>
      <c r="D568" s="4">
        <v>4.0182522498071194E-3</v>
      </c>
      <c r="E568" s="4">
        <v>5.5262898001434317E-3</v>
      </c>
      <c r="F568" s="4">
        <v>5.8640211703594423E-3</v>
      </c>
      <c r="G568" s="6">
        <v>5.8792493487829778E-3</v>
      </c>
      <c r="H568" s="4">
        <v>5.1962419762446952E-3</v>
      </c>
      <c r="J568" s="2">
        <v>43840</v>
      </c>
      <c r="K568" s="8">
        <f t="shared" si="55"/>
        <v>2.0076807241667443E-8</v>
      </c>
      <c r="L568" s="8">
        <f t="shared" si="55"/>
        <v>2.977837942175378E-8</v>
      </c>
      <c r="M568" s="8">
        <f t="shared" si="55"/>
        <v>1.7834892528718192E-6</v>
      </c>
      <c r="N568" s="8">
        <f t="shared" si="54"/>
        <v>2.7996142666757787E-6</v>
      </c>
      <c r="O568" s="8">
        <f t="shared" si="54"/>
        <v>2.850805886232654E-6</v>
      </c>
      <c r="P568" s="8">
        <f t="shared" si="54"/>
        <v>1.0108806272969785E-6</v>
      </c>
      <c r="Q568" s="8"/>
      <c r="R568" s="9">
        <v>42226</v>
      </c>
      <c r="S568" s="4">
        <f t="shared" si="56"/>
        <v>1.4169265062686717E-4</v>
      </c>
      <c r="T568" s="4">
        <f t="shared" si="56"/>
        <v>1.7256413133022105E-4</v>
      </c>
      <c r="U568" s="4">
        <f t="shared" si="56"/>
        <v>1.3354734190060913E-3</v>
      </c>
      <c r="V568" s="4">
        <f t="shared" si="56"/>
        <v>1.6732047892221019E-3</v>
      </c>
      <c r="W568" s="4">
        <f t="shared" si="56"/>
        <v>1.6884329676456374E-3</v>
      </c>
      <c r="X568" s="4">
        <f t="shared" si="56"/>
        <v>1.0054255951073548E-3</v>
      </c>
      <c r="Z568" s="9">
        <v>42226</v>
      </c>
      <c r="AA568" s="4">
        <f t="shared" si="57"/>
        <v>5.9835048429612847E-4</v>
      </c>
      <c r="AB568" s="4">
        <f t="shared" si="57"/>
        <v>8.9656083016143029E-4</v>
      </c>
      <c r="AC568" s="4">
        <f t="shared" si="57"/>
        <v>3.4962881481165553E-2</v>
      </c>
      <c r="AD568" s="4">
        <f t="shared" si="57"/>
        <v>5.0605990047290383E-2</v>
      </c>
      <c r="AE568" s="4">
        <f t="shared" si="57"/>
        <v>5.134841022010872E-2</v>
      </c>
      <c r="AF568" s="4">
        <f t="shared" si="57"/>
        <v>2.154920085876344E-2</v>
      </c>
      <c r="AG568" s="4"/>
    </row>
    <row r="569" spans="1:33" ht="14.5" x14ac:dyDescent="0.35">
      <c r="A569" s="2">
        <v>43843</v>
      </c>
      <c r="B569" s="4">
        <v>3.3571404819340298E-3</v>
      </c>
      <c r="C569" s="6">
        <v>3.9628096856176853E-3</v>
      </c>
      <c r="D569" s="4">
        <v>4.4338526204228401E-3</v>
      </c>
      <c r="E569" s="4">
        <v>4.8158701760912396E-3</v>
      </c>
      <c r="F569" s="4">
        <v>5.1875973742591666E-3</v>
      </c>
      <c r="G569" s="6">
        <v>5.0870444722639534E-3</v>
      </c>
      <c r="H569" s="4">
        <v>4.7539952815549916E-3</v>
      </c>
      <c r="J569" s="2">
        <v>43843</v>
      </c>
      <c r="K569" s="8">
        <f t="shared" si="55"/>
        <v>3.6683518429079342E-7</v>
      </c>
      <c r="L569" s="8">
        <f t="shared" si="55"/>
        <v>1.1593090291691471E-6</v>
      </c>
      <c r="M569" s="8">
        <f t="shared" si="55"/>
        <v>2.1278923206159866E-6</v>
      </c>
      <c r="N569" s="8">
        <f t="shared" si="54"/>
        <v>3.3505724346605975E-6</v>
      </c>
      <c r="O569" s="8">
        <f t="shared" si="54"/>
        <v>2.9925678157593923E-6</v>
      </c>
      <c r="P569" s="8">
        <f t="shared" si="54"/>
        <v>1.9512033312241173E-6</v>
      </c>
      <c r="Q569" s="8"/>
      <c r="R569" s="9">
        <v>42227</v>
      </c>
      <c r="S569" s="4">
        <f t="shared" si="56"/>
        <v>6.0566920368365553E-4</v>
      </c>
      <c r="T569" s="4">
        <f t="shared" si="56"/>
        <v>1.0767121384888103E-3</v>
      </c>
      <c r="U569" s="4">
        <f t="shared" si="56"/>
        <v>1.4587296941572098E-3</v>
      </c>
      <c r="V569" s="4">
        <f t="shared" si="56"/>
        <v>1.8304568923251368E-3</v>
      </c>
      <c r="W569" s="4">
        <f t="shared" si="56"/>
        <v>1.7299039903299236E-3</v>
      </c>
      <c r="X569" s="4">
        <f t="shared" si="56"/>
        <v>1.3968547996209618E-3</v>
      </c>
      <c r="Z569" s="9">
        <v>42227</v>
      </c>
      <c r="AA569" s="4">
        <f t="shared" si="57"/>
        <v>1.3025398381861786E-2</v>
      </c>
      <c r="AB569" s="4">
        <f t="shared" si="57"/>
        <v>3.5340352197684943E-2</v>
      </c>
      <c r="AC569" s="4">
        <f t="shared" si="57"/>
        <v>5.7926642684198448E-2</v>
      </c>
      <c r="AD569" s="4">
        <f t="shared" si="57"/>
        <v>8.2328555144673743E-2</v>
      </c>
      <c r="AE569" s="4">
        <f t="shared" si="57"/>
        <v>7.5546726615735249E-2</v>
      </c>
      <c r="AF569" s="4">
        <f t="shared" si="57"/>
        <v>5.4068259026957666E-2</v>
      </c>
      <c r="AG569" s="4"/>
    </row>
    <row r="570" spans="1:33" ht="14.5" x14ac:dyDescent="0.35">
      <c r="A570" s="2">
        <v>43844</v>
      </c>
      <c r="B570" s="4">
        <v>3.5281943247538901E-3</v>
      </c>
      <c r="C570" s="6">
        <v>4.3561747297644624E-3</v>
      </c>
      <c r="D570" s="4">
        <v>4.3084234930574894E-3</v>
      </c>
      <c r="E570" s="4">
        <v>4.3223164209371034E-3</v>
      </c>
      <c r="F570" s="4">
        <v>4.6897185470246667E-3</v>
      </c>
      <c r="G570" s="6">
        <v>4.5626583395609599E-3</v>
      </c>
      <c r="H570" s="4">
        <v>4.3713016973995289E-3</v>
      </c>
      <c r="J570" s="2">
        <v>43844</v>
      </c>
      <c r="K570" s="8">
        <f t="shared" si="55"/>
        <v>6.8555155108147129E-7</v>
      </c>
      <c r="L570" s="8">
        <f t="shared" si="55"/>
        <v>6.087575550717262E-7</v>
      </c>
      <c r="M570" s="8">
        <f t="shared" si="55"/>
        <v>6.306299036464206E-7</v>
      </c>
      <c r="N570" s="8">
        <f t="shared" si="54"/>
        <v>1.3491385189217325E-6</v>
      </c>
      <c r="O570" s="8">
        <f t="shared" si="54"/>
        <v>1.0701157979307615E-6</v>
      </c>
      <c r="P570" s="8">
        <f t="shared" si="54"/>
        <v>7.1083004180943205E-7</v>
      </c>
      <c r="Q570" s="8"/>
      <c r="R570" s="9">
        <v>42228</v>
      </c>
      <c r="S570" s="4">
        <f t="shared" si="56"/>
        <v>8.2798040501057225E-4</v>
      </c>
      <c r="T570" s="4">
        <f t="shared" si="56"/>
        <v>7.8022916830359926E-4</v>
      </c>
      <c r="U570" s="4">
        <f t="shared" si="56"/>
        <v>7.9412209618321327E-4</v>
      </c>
      <c r="V570" s="4">
        <f t="shared" si="56"/>
        <v>1.1615242222707766E-3</v>
      </c>
      <c r="W570" s="4">
        <f t="shared" si="56"/>
        <v>1.0344640148070698E-3</v>
      </c>
      <c r="X570" s="4">
        <f t="shared" si="56"/>
        <v>8.431073726456388E-4</v>
      </c>
      <c r="Z570" s="9">
        <v>42228</v>
      </c>
      <c r="AA570" s="4">
        <f t="shared" si="57"/>
        <v>2.0737577314320799E-2</v>
      </c>
      <c r="AB570" s="4">
        <f t="shared" si="57"/>
        <v>1.8691951411855312E-2</v>
      </c>
      <c r="AC570" s="4">
        <f t="shared" si="57"/>
        <v>1.9279205931561627E-2</v>
      </c>
      <c r="AD570" s="4">
        <f t="shared" si="57"/>
        <v>3.6911739862510506E-2</v>
      </c>
      <c r="AE570" s="4">
        <f t="shared" si="57"/>
        <v>3.0395235021625222E-2</v>
      </c>
      <c r="AF570" s="4">
        <f t="shared" si="57"/>
        <v>2.1401321193607936E-2</v>
      </c>
      <c r="AG570" s="4"/>
    </row>
    <row r="571" spans="1:33" ht="14.5" x14ac:dyDescent="0.35">
      <c r="A571" s="2">
        <v>43845</v>
      </c>
      <c r="B571" s="4">
        <v>3.7314445393005001E-3</v>
      </c>
      <c r="C571" s="6">
        <v>4.0837111882865429E-3</v>
      </c>
      <c r="D571" s="4">
        <v>3.5378239117562771E-3</v>
      </c>
      <c r="E571" s="4">
        <v>4.4391119138951071E-3</v>
      </c>
      <c r="F571" s="4">
        <v>4.7893158094599641E-3</v>
      </c>
      <c r="G571" s="6">
        <v>4.4730106452532141E-3</v>
      </c>
      <c r="H571" s="4">
        <v>4.4699895780738593E-3</v>
      </c>
      <c r="J571" s="2">
        <v>43845</v>
      </c>
      <c r="K571" s="8">
        <f t="shared" si="55"/>
        <v>1.2409179198785589E-7</v>
      </c>
      <c r="L571" s="8">
        <f t="shared" si="55"/>
        <v>3.7488947410618728E-8</v>
      </c>
      <c r="M571" s="8">
        <f t="shared" si="55"/>
        <v>5.0079311306562381E-7</v>
      </c>
      <c r="N571" s="8">
        <f t="shared" si="54"/>
        <v>1.1190916242287977E-6</v>
      </c>
      <c r="O571" s="8">
        <f t="shared" si="54"/>
        <v>5.4992028949787181E-7</v>
      </c>
      <c r="P571" s="8">
        <f t="shared" si="54"/>
        <v>5.4544877429674275E-7</v>
      </c>
      <c r="Q571" s="8"/>
      <c r="R571" s="9">
        <v>42229</v>
      </c>
      <c r="S571" s="4">
        <f t="shared" si="56"/>
        <v>3.5226664898604281E-4</v>
      </c>
      <c r="T571" s="4">
        <f t="shared" si="56"/>
        <v>1.93620627544223E-4</v>
      </c>
      <c r="U571" s="4">
        <f t="shared" si="56"/>
        <v>7.07667374594607E-4</v>
      </c>
      <c r="V571" s="4">
        <f t="shared" si="56"/>
        <v>1.057871270159464E-3</v>
      </c>
      <c r="W571" s="4">
        <f t="shared" si="56"/>
        <v>7.4156610595271398E-4</v>
      </c>
      <c r="X571" s="4">
        <f t="shared" si="56"/>
        <v>7.3854503877335926E-4</v>
      </c>
      <c r="Z571" s="9">
        <v>42229</v>
      </c>
      <c r="AA571" s="4">
        <f t="shared" si="57"/>
        <v>3.9493441645594984E-3</v>
      </c>
      <c r="AB571" s="4">
        <f t="shared" si="57"/>
        <v>1.4451243595110519E-3</v>
      </c>
      <c r="AC571" s="4">
        <f t="shared" si="57"/>
        <v>1.4242472203750411E-2</v>
      </c>
      <c r="AD571" s="4">
        <f t="shared" si="57"/>
        <v>2.8710627183370807E-2</v>
      </c>
      <c r="AE571" s="4">
        <f t="shared" si="57"/>
        <v>1.5479473121649878E-2</v>
      </c>
      <c r="AF571" s="4">
        <f t="shared" si="57"/>
        <v>1.5367653485727439E-2</v>
      </c>
      <c r="AG571" s="4"/>
    </row>
    <row r="572" spans="1:33" ht="14.5" x14ac:dyDescent="0.35">
      <c r="A572" s="2">
        <v>43846</v>
      </c>
      <c r="B572" s="4">
        <v>4.5008997502551697E-3</v>
      </c>
      <c r="C572" s="6">
        <v>3.7163912784308199E-3</v>
      </c>
      <c r="D572" s="4">
        <v>4.0962784551084042E-3</v>
      </c>
      <c r="E572" s="4">
        <v>4.1840154093422009E-3</v>
      </c>
      <c r="F572" s="4">
        <v>4.5623739552794144E-3</v>
      </c>
      <c r="G572" s="6">
        <v>4.3990732398398119E-3</v>
      </c>
      <c r="H572" s="4">
        <v>4.3158119671426291E-3</v>
      </c>
      <c r="J572" s="2">
        <v>43846</v>
      </c>
      <c r="K572" s="8">
        <f t="shared" si="55"/>
        <v>6.1545354236417653E-7</v>
      </c>
      <c r="L572" s="8">
        <f t="shared" si="55"/>
        <v>1.6371839248624594E-7</v>
      </c>
      <c r="M572" s="8">
        <f t="shared" si="55"/>
        <v>1.0041568551584661E-7</v>
      </c>
      <c r="N572" s="8">
        <f t="shared" si="54"/>
        <v>3.7790778833628736E-9</v>
      </c>
      <c r="O572" s="8">
        <f t="shared" si="54"/>
        <v>1.0368638223368955E-8</v>
      </c>
      <c r="P572" s="8">
        <f t="shared" si="54"/>
        <v>3.4257487457514848E-8</v>
      </c>
      <c r="Q572" s="8"/>
      <c r="R572" s="9">
        <v>42230</v>
      </c>
      <c r="S572" s="4">
        <f t="shared" si="56"/>
        <v>7.8450847182434972E-4</v>
      </c>
      <c r="T572" s="4">
        <f t="shared" si="56"/>
        <v>4.0462129514676551E-4</v>
      </c>
      <c r="U572" s="4">
        <f t="shared" si="56"/>
        <v>3.1688434091296878E-4</v>
      </c>
      <c r="V572" s="4">
        <f t="shared" si="56"/>
        <v>6.1474205024244707E-5</v>
      </c>
      <c r="W572" s="4">
        <f t="shared" si="56"/>
        <v>1.0182651041535772E-4</v>
      </c>
      <c r="X572" s="4">
        <f t="shared" si="56"/>
        <v>1.8508778311254054E-4</v>
      </c>
      <c r="Z572" s="9">
        <v>42230</v>
      </c>
      <c r="AA572" s="4">
        <f t="shared" si="57"/>
        <v>1.9569943435284287E-2</v>
      </c>
      <c r="AB572" s="4">
        <f t="shared" si="57"/>
        <v>4.5793270937155572E-3</v>
      </c>
      <c r="AC572" s="4">
        <f t="shared" si="57"/>
        <v>2.7309846232155266E-3</v>
      </c>
      <c r="AD572" s="4">
        <f t="shared" si="57"/>
        <v>9.160039353384164E-5</v>
      </c>
      <c r="AE572" s="4">
        <f t="shared" si="57"/>
        <v>2.6383431558030246E-4</v>
      </c>
      <c r="AF572" s="4">
        <f t="shared" si="57"/>
        <v>8.941288226345101E-4</v>
      </c>
      <c r="AG572" s="4"/>
    </row>
    <row r="573" spans="1:33" ht="14.5" x14ac:dyDescent="0.35">
      <c r="A573" s="2">
        <v>43847</v>
      </c>
      <c r="B573" s="4">
        <v>2.9741539201765402E-3</v>
      </c>
      <c r="C573" s="6">
        <v>4.0084673091769218E-3</v>
      </c>
      <c r="D573" s="4">
        <v>4.346777219325304E-3</v>
      </c>
      <c r="E573" s="4">
        <v>4.286303219877538E-3</v>
      </c>
      <c r="F573" s="4">
        <v>4.704762090968301E-3</v>
      </c>
      <c r="G573" s="6">
        <v>4.4916608235037424E-3</v>
      </c>
      <c r="H573" s="4">
        <v>4.4496032261678777E-3</v>
      </c>
      <c r="J573" s="2">
        <v>43847</v>
      </c>
      <c r="K573" s="8">
        <f t="shared" si="55"/>
        <v>1.0698041866654548E-6</v>
      </c>
      <c r="L573" s="8">
        <f t="shared" si="55"/>
        <v>1.8840947213660367E-6</v>
      </c>
      <c r="M573" s="8">
        <f t="shared" si="55"/>
        <v>1.721735784705819E-6</v>
      </c>
      <c r="N573" s="8">
        <f t="shared" si="54"/>
        <v>2.9950046408112043E-6</v>
      </c>
      <c r="O573" s="8">
        <f t="shared" si="54"/>
        <v>2.3028272016457145E-6</v>
      </c>
      <c r="P573" s="8">
        <f t="shared" si="54"/>
        <v>2.1769506545503194E-6</v>
      </c>
      <c r="Q573" s="8"/>
      <c r="R573" s="9">
        <v>42233</v>
      </c>
      <c r="S573" s="4">
        <f t="shared" si="56"/>
        <v>1.0343133890003816E-3</v>
      </c>
      <c r="T573" s="4">
        <f t="shared" si="56"/>
        <v>1.3726232991487638E-3</v>
      </c>
      <c r="U573" s="4">
        <f t="shared" si="56"/>
        <v>1.3121492997009978E-3</v>
      </c>
      <c r="V573" s="4">
        <f t="shared" si="56"/>
        <v>1.7306081707917607E-3</v>
      </c>
      <c r="W573" s="4">
        <f t="shared" si="56"/>
        <v>1.5175069033272022E-3</v>
      </c>
      <c r="X573" s="4">
        <f t="shared" si="56"/>
        <v>1.4754493059913375E-3</v>
      </c>
      <c r="Z573" s="9">
        <v>42233</v>
      </c>
      <c r="AA573" s="4">
        <f t="shared" si="57"/>
        <v>4.0417211344056847E-2</v>
      </c>
      <c r="AB573" s="4">
        <f t="shared" si="57"/>
        <v>6.3695562111583337E-2</v>
      </c>
      <c r="AC573" s="4">
        <f t="shared" si="57"/>
        <v>5.9338936465181291E-2</v>
      </c>
      <c r="AD573" s="4">
        <f t="shared" si="57"/>
        <v>9.0773801518914343E-2</v>
      </c>
      <c r="AE573" s="4">
        <f t="shared" si="57"/>
        <v>7.4413082422962518E-2</v>
      </c>
      <c r="AF573" s="4">
        <f t="shared" si="57"/>
        <v>7.1264120224593608E-2</v>
      </c>
      <c r="AG573" s="4"/>
    </row>
    <row r="574" spans="1:33" ht="14.5" x14ac:dyDescent="0.35">
      <c r="A574" s="2">
        <v>43851</v>
      </c>
      <c r="B574" s="4">
        <v>3.7685765907197002E-3</v>
      </c>
      <c r="C574" s="6">
        <v>5.4541081190109253E-3</v>
      </c>
      <c r="D574" s="4">
        <v>4.9250931479036808E-3</v>
      </c>
      <c r="E574" s="4">
        <v>3.9170515916832583E-3</v>
      </c>
      <c r="F574" s="4">
        <v>4.3265143820555739E-3</v>
      </c>
      <c r="G574" s="6">
        <v>4.1441483032461186E-3</v>
      </c>
      <c r="H574" s="4">
        <v>4.046819681898137E-3</v>
      </c>
      <c r="J574" s="2">
        <v>43851</v>
      </c>
      <c r="K574" s="8">
        <f t="shared" si="55"/>
        <v>2.8410165328637528E-6</v>
      </c>
      <c r="L574" s="8">
        <f t="shared" si="55"/>
        <v>1.3375305470406875E-6</v>
      </c>
      <c r="M574" s="8">
        <f t="shared" si="55"/>
        <v>2.2044825911128589E-8</v>
      </c>
      <c r="N574" s="8">
        <f t="shared" si="54"/>
        <v>3.1129457900075292E-7</v>
      </c>
      <c r="O574" s="8">
        <f t="shared" si="54"/>
        <v>1.4105411125002668E-7</v>
      </c>
      <c r="P574" s="8">
        <f t="shared" si="54"/>
        <v>7.7419217788531908E-8</v>
      </c>
      <c r="Q574" s="8"/>
      <c r="R574" s="9">
        <v>42234</v>
      </c>
      <c r="S574" s="4">
        <f t="shared" si="56"/>
        <v>1.6855315282912251E-3</v>
      </c>
      <c r="T574" s="4">
        <f t="shared" si="56"/>
        <v>1.1565165571839806E-3</v>
      </c>
      <c r="U574" s="4">
        <f t="shared" si="56"/>
        <v>1.4847500096355814E-4</v>
      </c>
      <c r="V574" s="4">
        <f t="shared" si="56"/>
        <v>5.5793779133587367E-4</v>
      </c>
      <c r="W574" s="4">
        <f t="shared" si="56"/>
        <v>3.755717125264184E-4</v>
      </c>
      <c r="X574" s="4">
        <f t="shared" si="56"/>
        <v>2.7824309117843683E-4</v>
      </c>
      <c r="Z574" s="9">
        <v>42234</v>
      </c>
      <c r="AA574" s="4">
        <f t="shared" si="57"/>
        <v>6.0632848309531306E-2</v>
      </c>
      <c r="AB574" s="4">
        <f t="shared" si="57"/>
        <v>3.2824564053056227E-2</v>
      </c>
      <c r="AC574" s="4">
        <f t="shared" si="57"/>
        <v>7.370721483817011E-4</v>
      </c>
      <c r="AD574" s="4">
        <f t="shared" si="57"/>
        <v>9.1070537577335742E-3</v>
      </c>
      <c r="AE574" s="4">
        <f t="shared" si="57"/>
        <v>4.3729275586108507E-3</v>
      </c>
      <c r="AF574" s="4">
        <f t="shared" si="57"/>
        <v>2.4779514799970759E-3</v>
      </c>
      <c r="AG574" s="4"/>
    </row>
    <row r="575" spans="1:33" ht="14.5" x14ac:dyDescent="0.35">
      <c r="A575" s="2">
        <v>43852</v>
      </c>
      <c r="B575" s="4">
        <v>4.4139505685107097E-3</v>
      </c>
      <c r="C575" s="6">
        <v>7.5468504801392564E-3</v>
      </c>
      <c r="D575" s="4">
        <v>7.9706776887178421E-3</v>
      </c>
      <c r="E575" s="4">
        <v>4.0934197201745928E-3</v>
      </c>
      <c r="F575" s="4">
        <v>4.5296006162843178E-3</v>
      </c>
      <c r="G575" s="6">
        <v>4.3057244294135797E-3</v>
      </c>
      <c r="H575" s="4">
        <v>4.2519181832540026E-3</v>
      </c>
      <c r="J575" s="2">
        <v>43852</v>
      </c>
      <c r="K575" s="8">
        <f t="shared" si="55"/>
        <v>9.815061856282156E-6</v>
      </c>
      <c r="L575" s="8">
        <f t="shared" si="55"/>
        <v>1.2650307807616922E-5</v>
      </c>
      <c r="M575" s="8">
        <f t="shared" si="55"/>
        <v>1.027400247350708E-7</v>
      </c>
      <c r="N575" s="8">
        <f t="shared" si="54"/>
        <v>1.3374933550037839E-8</v>
      </c>
      <c r="O575" s="8">
        <f t="shared" si="54"/>
        <v>1.1712897183871325E-8</v>
      </c>
      <c r="P575" s="8">
        <f t="shared" si="54"/>
        <v>2.6254493871977942E-8</v>
      </c>
      <c r="Q575" s="8"/>
      <c r="R575" s="9">
        <v>42235</v>
      </c>
      <c r="S575" s="4">
        <f t="shared" si="56"/>
        <v>3.1328999116285467E-3</v>
      </c>
      <c r="T575" s="4">
        <f t="shared" si="56"/>
        <v>3.5567271202071324E-3</v>
      </c>
      <c r="U575" s="4">
        <f t="shared" si="56"/>
        <v>3.2053084833611693E-4</v>
      </c>
      <c r="V575" s="4">
        <f t="shared" si="56"/>
        <v>1.1565004777360811E-4</v>
      </c>
      <c r="W575" s="4">
        <f t="shared" si="56"/>
        <v>1.0822613909712998E-4</v>
      </c>
      <c r="X575" s="4">
        <f t="shared" si="56"/>
        <v>1.6203238525670707E-4</v>
      </c>
      <c r="Z575" s="9">
        <v>42235</v>
      </c>
      <c r="AA575" s="4">
        <f t="shared" si="57"/>
        <v>0.12123340942484084</v>
      </c>
      <c r="AB575" s="4">
        <f t="shared" si="57"/>
        <v>0.14477297132068934</v>
      </c>
      <c r="AC575" s="4">
        <f t="shared" si="57"/>
        <v>2.9145584236289768E-3</v>
      </c>
      <c r="AD575" s="4">
        <f t="shared" si="57"/>
        <v>3.3159957378670057E-4</v>
      </c>
      <c r="AE575" s="4">
        <f t="shared" si="57"/>
        <v>3.1069876224765203E-4</v>
      </c>
      <c r="AF575" s="4">
        <f t="shared" si="57"/>
        <v>7.0817690490643237E-4</v>
      </c>
      <c r="AG575" s="4"/>
    </row>
    <row r="576" spans="1:33" ht="14.5" x14ac:dyDescent="0.35">
      <c r="A576" s="2">
        <v>43853</v>
      </c>
      <c r="B576" s="4">
        <v>5.5951324119224198E-3</v>
      </c>
      <c r="C576" s="6">
        <v>7.388516329228878E-3</v>
      </c>
      <c r="D576" s="4">
        <v>7.307996042072773E-3</v>
      </c>
      <c r="E576" s="4">
        <v>4.3081113582049742E-3</v>
      </c>
      <c r="F576" s="4">
        <v>4.762583070237184E-3</v>
      </c>
      <c r="G576" s="6">
        <v>4.5133310784765124E-3</v>
      </c>
      <c r="H576" s="4">
        <v>4.471181856306624E-3</v>
      </c>
      <c r="J576" s="2">
        <v>43853</v>
      </c>
      <c r="K576" s="8">
        <f t="shared" si="55"/>
        <v>3.2162258748534571E-6</v>
      </c>
      <c r="L576" s="8">
        <f t="shared" si="55"/>
        <v>2.9339018154918457E-6</v>
      </c>
      <c r="M576" s="8">
        <f t="shared" si="55"/>
        <v>1.656423192711964E-6</v>
      </c>
      <c r="N576" s="8">
        <f t="shared" si="54"/>
        <v>6.9313840634051949E-7</v>
      </c>
      <c r="O576" s="8">
        <f t="shared" si="54"/>
        <v>1.1702941250453434E-6</v>
      </c>
      <c r="P576" s="8">
        <f t="shared" si="54"/>
        <v>1.2632648514690563E-6</v>
      </c>
      <c r="Q576" s="8"/>
      <c r="R576" s="9">
        <v>42236</v>
      </c>
      <c r="S576" s="4">
        <f t="shared" si="56"/>
        <v>1.7933839173064582E-3</v>
      </c>
      <c r="T576" s="4">
        <f t="shared" si="56"/>
        <v>1.7128636301503531E-3</v>
      </c>
      <c r="U576" s="4">
        <f t="shared" si="56"/>
        <v>1.2870210537174456E-3</v>
      </c>
      <c r="V576" s="4">
        <f t="shared" si="56"/>
        <v>8.325493416852358E-4</v>
      </c>
      <c r="W576" s="4">
        <f t="shared" si="56"/>
        <v>1.0818013334459075E-3</v>
      </c>
      <c r="X576" s="4">
        <f t="shared" si="56"/>
        <v>1.1239505556157959E-3</v>
      </c>
      <c r="Z576" s="9">
        <v>42236</v>
      </c>
      <c r="AA576" s="4">
        <f t="shared" si="57"/>
        <v>3.5304088349488838E-2</v>
      </c>
      <c r="AB576" s="4">
        <f t="shared" si="57"/>
        <v>3.2689965925422726E-2</v>
      </c>
      <c r="AC576" s="4">
        <f t="shared" si="57"/>
        <v>3.7346283477088349E-2</v>
      </c>
      <c r="AD576" s="4">
        <f t="shared" si="57"/>
        <v>1.3703636191258362E-2</v>
      </c>
      <c r="AE576" s="4">
        <f t="shared" si="57"/>
        <v>2.4828694787715655E-2</v>
      </c>
      <c r="AF576" s="4">
        <f t="shared" si="57"/>
        <v>2.7132377462044666E-2</v>
      </c>
      <c r="AG576" s="4"/>
    </row>
    <row r="577" spans="1:33" ht="14.5" x14ac:dyDescent="0.35">
      <c r="A577" s="2">
        <v>43854</v>
      </c>
      <c r="B577" s="4">
        <v>8.9782539959374803E-3</v>
      </c>
      <c r="C577" s="6">
        <v>6.3136173412203789E-3</v>
      </c>
      <c r="D577" s="4">
        <v>6.1314990743994713E-3</v>
      </c>
      <c r="E577" s="4">
        <v>4.7141547113436844E-3</v>
      </c>
      <c r="F577" s="4">
        <v>5.5409793494087161E-3</v>
      </c>
      <c r="G577" s="6">
        <v>4.9520470177697971E-3</v>
      </c>
      <c r="H577" s="4">
        <v>4.8720795085017586E-3</v>
      </c>
      <c r="J577" s="2">
        <v>43854</v>
      </c>
      <c r="K577" s="8">
        <f t="shared" si="55"/>
        <v>7.1002885016619454E-6</v>
      </c>
      <c r="L577" s="8">
        <f t="shared" si="55"/>
        <v>8.1040135833008768E-6</v>
      </c>
      <c r="M577" s="8">
        <f t="shared" si="55"/>
        <v>1.8182542708873321E-5</v>
      </c>
      <c r="N577" s="8">
        <f t="shared" si="54"/>
        <v>1.1814856995669441E-5</v>
      </c>
      <c r="O577" s="8">
        <f t="shared" si="54"/>
        <v>1.6210342631046147E-5</v>
      </c>
      <c r="P577" s="8">
        <f t="shared" si="54"/>
        <v>1.6860668921268011E-5</v>
      </c>
      <c r="Q577" s="8"/>
      <c r="R577" s="9">
        <v>42237</v>
      </c>
      <c r="S577" s="4">
        <f t="shared" si="56"/>
        <v>2.6646366547171015E-3</v>
      </c>
      <c r="T577" s="4">
        <f t="shared" si="56"/>
        <v>2.846754921538009E-3</v>
      </c>
      <c r="U577" s="4">
        <f t="shared" si="56"/>
        <v>4.2640992845937959E-3</v>
      </c>
      <c r="V577" s="4">
        <f t="shared" si="56"/>
        <v>3.4372746465287643E-3</v>
      </c>
      <c r="W577" s="4">
        <f t="shared" si="56"/>
        <v>4.0262069781676832E-3</v>
      </c>
      <c r="X577" s="4">
        <f t="shared" si="56"/>
        <v>4.1061744874357218E-3</v>
      </c>
      <c r="Z577" s="9">
        <v>42237</v>
      </c>
      <c r="AA577" s="4">
        <f t="shared" si="57"/>
        <v>6.9949306720713533E-2</v>
      </c>
      <c r="AB577" s="4">
        <f t="shared" si="57"/>
        <v>8.291751105223355E-2</v>
      </c>
      <c r="AC577" s="4">
        <f t="shared" si="57"/>
        <v>0.26029523705295521</v>
      </c>
      <c r="AD577" s="4">
        <f t="shared" si="57"/>
        <v>0.13770285736149868</v>
      </c>
      <c r="AE577" s="4">
        <f t="shared" si="57"/>
        <v>0.21803452300141801</v>
      </c>
      <c r="AF577" s="4">
        <f t="shared" si="57"/>
        <v>0.23151252024285141</v>
      </c>
      <c r="AG577" s="4"/>
    </row>
    <row r="578" spans="1:33" ht="14.5" x14ac:dyDescent="0.35">
      <c r="A578" s="2">
        <v>43857</v>
      </c>
      <c r="B578" s="4">
        <v>1.5558264782222201E-2</v>
      </c>
      <c r="C578" s="6">
        <v>6.4313914626836777E-3</v>
      </c>
      <c r="D578" s="4">
        <v>5.9728780761361122E-3</v>
      </c>
      <c r="E578" s="4">
        <v>5.6856995909814268E-3</v>
      </c>
      <c r="F578" s="4">
        <v>6.4652376056500141E-3</v>
      </c>
      <c r="G578" s="6">
        <v>5.9459296407675414E-3</v>
      </c>
      <c r="H578" s="4">
        <v>5.8352320590662971E-3</v>
      </c>
      <c r="J578" s="2">
        <v>43857</v>
      </c>
      <c r="K578" s="8">
        <f t="shared" si="55"/>
        <v>8.3299816590904138E-5</v>
      </c>
      <c r="L578" s="8">
        <f t="shared" si="55"/>
        <v>9.1879638305211915E-5</v>
      </c>
      <c r="M578" s="8">
        <f t="shared" si="55"/>
        <v>9.7467543455298958E-5</v>
      </c>
      <c r="N578" s="8">
        <f t="shared" si="54"/>
        <v>8.2683143233880371E-5</v>
      </c>
      <c r="O578" s="8">
        <f t="shared" si="54"/>
        <v>9.2396986871644179E-5</v>
      </c>
      <c r="P578" s="8">
        <f t="shared" si="54"/>
        <v>9.4537365335560489E-5</v>
      </c>
      <c r="Q578" s="8"/>
      <c r="R578" s="9">
        <v>42240</v>
      </c>
      <c r="S578" s="4">
        <f t="shared" si="56"/>
        <v>9.126873319538523E-3</v>
      </c>
      <c r="T578" s="4">
        <f t="shared" si="56"/>
        <v>9.5853867060860885E-3</v>
      </c>
      <c r="U578" s="4">
        <f t="shared" si="56"/>
        <v>9.872565191240773E-3</v>
      </c>
      <c r="V578" s="4">
        <f t="shared" si="56"/>
        <v>9.0930271765721875E-3</v>
      </c>
      <c r="W578" s="4">
        <f t="shared" si="56"/>
        <v>9.6123351414546601E-3</v>
      </c>
      <c r="X578" s="4">
        <f t="shared" si="56"/>
        <v>9.7230327231559027E-3</v>
      </c>
      <c r="Z578" s="9">
        <v>42240</v>
      </c>
      <c r="AA578" s="4">
        <f t="shared" si="57"/>
        <v>0.53571224628399405</v>
      </c>
      <c r="AB578" s="4">
        <f t="shared" si="57"/>
        <v>0.64745565268517558</v>
      </c>
      <c r="AC578" s="4">
        <f t="shared" si="57"/>
        <v>0.72974748427026292</v>
      </c>
      <c r="AD578" s="4">
        <f t="shared" si="57"/>
        <v>0.5282968021720964</v>
      </c>
      <c r="AE578" s="4">
        <f t="shared" si="57"/>
        <v>0.65473933101641024</v>
      </c>
      <c r="AF578" s="4">
        <f t="shared" si="57"/>
        <v>0.68558528838782218</v>
      </c>
      <c r="AG578" s="4"/>
    </row>
    <row r="579" spans="1:33" ht="14.5" x14ac:dyDescent="0.35">
      <c r="A579" s="2">
        <v>43858</v>
      </c>
      <c r="B579" s="4">
        <v>6.7838501680555297E-3</v>
      </c>
      <c r="C579" s="6">
        <v>7.1080978959798813E-3</v>
      </c>
      <c r="D579" s="4">
        <v>7.8942002728581429E-3</v>
      </c>
      <c r="E579" s="4">
        <v>8.0727793196205024E-3</v>
      </c>
      <c r="F579" s="4">
        <v>8.5252535193799245E-3</v>
      </c>
      <c r="G579" s="6">
        <v>8.3142250717905073E-3</v>
      </c>
      <c r="H579" s="4">
        <v>8.0742418144597785E-3</v>
      </c>
      <c r="J579" s="2">
        <v>43858</v>
      </c>
      <c r="K579" s="8">
        <f t="shared" si="55"/>
        <v>1.0513658906410434E-7</v>
      </c>
      <c r="L579" s="8">
        <f t="shared" si="55"/>
        <v>1.232877355235174E-6</v>
      </c>
      <c r="M579" s="8">
        <f t="shared" si="55"/>
        <v>1.6613383577540003E-6</v>
      </c>
      <c r="N579" s="8">
        <f t="shared" si="54"/>
        <v>3.0324856320038334E-6</v>
      </c>
      <c r="O579" s="8">
        <f t="shared" si="54"/>
        <v>2.3420473459818419E-6</v>
      </c>
      <c r="P579" s="8">
        <f t="shared" si="54"/>
        <v>1.665110601109868E-6</v>
      </c>
      <c r="Q579" s="8"/>
      <c r="R579" s="9">
        <v>42241</v>
      </c>
      <c r="S579" s="4">
        <f t="shared" si="56"/>
        <v>3.242477279243516E-4</v>
      </c>
      <c r="T579" s="4">
        <f t="shared" si="56"/>
        <v>1.1103501048026132E-3</v>
      </c>
      <c r="U579" s="4">
        <f t="shared" si="56"/>
        <v>1.2889291515649727E-3</v>
      </c>
      <c r="V579" s="4">
        <f t="shared" si="56"/>
        <v>1.7414033513243948E-3</v>
      </c>
      <c r="W579" s="4">
        <f t="shared" si="56"/>
        <v>1.5303749037349776E-3</v>
      </c>
      <c r="X579" s="4">
        <f t="shared" si="56"/>
        <v>1.2903916464042488E-3</v>
      </c>
      <c r="Z579" s="9">
        <v>42241</v>
      </c>
      <c r="AA579" s="4">
        <f t="shared" si="57"/>
        <v>1.0732046329364753E-3</v>
      </c>
      <c r="AB579" s="4">
        <f t="shared" si="57"/>
        <v>1.0929628800442348E-2</v>
      </c>
      <c r="AC579" s="4">
        <f t="shared" si="57"/>
        <v>1.4289394498264052E-2</v>
      </c>
      <c r="AD579" s="4">
        <f t="shared" si="57"/>
        <v>2.4223835539877392E-2</v>
      </c>
      <c r="AE579" s="4">
        <f t="shared" si="57"/>
        <v>1.9356047101467766E-2</v>
      </c>
      <c r="AF579" s="4">
        <f t="shared" si="57"/>
        <v>1.4318330922250322E-2</v>
      </c>
      <c r="AG579" s="4"/>
    </row>
    <row r="580" spans="1:33" ht="14.5" x14ac:dyDescent="0.35">
      <c r="A580" s="2">
        <v>43859</v>
      </c>
      <c r="B580" s="4">
        <v>5.3077888714935196E-3</v>
      </c>
      <c r="C580" s="6">
        <v>6.7419279366731644E-3</v>
      </c>
      <c r="D580" s="4">
        <v>7.2951898910105228E-3</v>
      </c>
      <c r="E580" s="4">
        <v>7.2320079031916373E-3</v>
      </c>
      <c r="F580" s="4">
        <v>7.8960254646083874E-3</v>
      </c>
      <c r="G580" s="6">
        <v>7.687126307315599E-3</v>
      </c>
      <c r="H580" s="4">
        <v>6.6949101444924832E-3</v>
      </c>
      <c r="J580" s="2">
        <v>43859</v>
      </c>
      <c r="K580" s="8">
        <f t="shared" si="55"/>
        <v>2.0567548582743454E-6</v>
      </c>
      <c r="L580" s="8">
        <f t="shared" si="55"/>
        <v>3.9497628123772236E-6</v>
      </c>
      <c r="M580" s="8">
        <f t="shared" si="55"/>
        <v>3.7026188819492416E-6</v>
      </c>
      <c r="N580" s="8">
        <f t="shared" si="54"/>
        <v>6.6989686619388575E-6</v>
      </c>
      <c r="O580" s="8">
        <f t="shared" si="54"/>
        <v>5.661246633504388E-6</v>
      </c>
      <c r="P580" s="8">
        <f t="shared" si="54"/>
        <v>1.924105426006265E-6</v>
      </c>
      <c r="Q580" s="8"/>
      <c r="R580" s="9">
        <v>42242</v>
      </c>
      <c r="S580" s="4">
        <f t="shared" si="56"/>
        <v>1.4341390651796447E-3</v>
      </c>
      <c r="T580" s="4">
        <f t="shared" si="56"/>
        <v>1.9874010195170032E-3</v>
      </c>
      <c r="U580" s="4">
        <f t="shared" si="56"/>
        <v>1.9242190316981177E-3</v>
      </c>
      <c r="V580" s="4">
        <f t="shared" si="56"/>
        <v>2.5882365931148678E-3</v>
      </c>
      <c r="W580" s="4">
        <f t="shared" si="56"/>
        <v>2.3793374358220794E-3</v>
      </c>
      <c r="X580" s="4">
        <f t="shared" si="56"/>
        <v>1.3871212729989636E-3</v>
      </c>
      <c r="Z580" s="9">
        <v>42242</v>
      </c>
      <c r="AA580" s="4">
        <f t="shared" si="57"/>
        <v>2.6451158275259123E-2</v>
      </c>
      <c r="AB580" s="4">
        <f t="shared" si="57"/>
        <v>4.5613649955172253E-2</v>
      </c>
      <c r="AC580" s="4">
        <f t="shared" si="57"/>
        <v>4.3271557039537667E-2</v>
      </c>
      <c r="AD580" s="4">
        <f t="shared" si="57"/>
        <v>6.939438884161353E-2</v>
      </c>
      <c r="AE580" s="4">
        <f t="shared" si="57"/>
        <v>6.0849326630718625E-2</v>
      </c>
      <c r="AF580" s="4">
        <f t="shared" si="57"/>
        <v>2.4981793390250751E-2</v>
      </c>
      <c r="AG580" s="4"/>
    </row>
    <row r="581" spans="1:33" ht="14.5" x14ac:dyDescent="0.35">
      <c r="A581" s="2">
        <v>43860</v>
      </c>
      <c r="B581" s="4">
        <v>9.3401137247578307E-3</v>
      </c>
      <c r="C581" s="6">
        <v>7.5972629711031914E-3</v>
      </c>
      <c r="D581" s="4">
        <v>8.4238406270742416E-3</v>
      </c>
      <c r="E581" s="4">
        <v>7.1605299358888774E-3</v>
      </c>
      <c r="F581" s="4">
        <v>7.8923375605042465E-3</v>
      </c>
      <c r="G581" s="6">
        <v>7.6495346413607383E-3</v>
      </c>
      <c r="H581" s="4">
        <v>6.5254502139665419E-3</v>
      </c>
      <c r="J581" s="2">
        <v>43860</v>
      </c>
      <c r="K581" s="8">
        <f t="shared" si="55"/>
        <v>3.0375287495145443E-6</v>
      </c>
      <c r="L581" s="8">
        <f t="shared" si="55"/>
        <v>8.3955638953867999E-7</v>
      </c>
      <c r="M581" s="8">
        <f t="shared" si="55"/>
        <v>4.7505854927003423E-6</v>
      </c>
      <c r="N581" s="8">
        <f t="shared" si="54"/>
        <v>2.0960558217808215E-6</v>
      </c>
      <c r="O581" s="8">
        <f t="shared" si="54"/>
        <v>2.8580576372197531E-6</v>
      </c>
      <c r="P581" s="8">
        <f t="shared" si="54"/>
        <v>7.9223306789799443E-6</v>
      </c>
      <c r="Q581" s="8"/>
      <c r="R581" s="9">
        <v>42243</v>
      </c>
      <c r="S581" s="4">
        <f t="shared" si="56"/>
        <v>1.7428507536546393E-3</v>
      </c>
      <c r="T581" s="4">
        <f t="shared" si="56"/>
        <v>9.1627309768358908E-4</v>
      </c>
      <c r="U581" s="4">
        <f t="shared" si="56"/>
        <v>2.1795837888689534E-3</v>
      </c>
      <c r="V581" s="4">
        <f t="shared" si="56"/>
        <v>1.4477761642535843E-3</v>
      </c>
      <c r="W581" s="4">
        <f t="shared" si="56"/>
        <v>1.6905790833970924E-3</v>
      </c>
      <c r="X581" s="4">
        <f t="shared" si="56"/>
        <v>2.8146635107912888E-3</v>
      </c>
      <c r="Z581" s="9">
        <v>42243</v>
      </c>
      <c r="AA581" s="4">
        <f t="shared" si="57"/>
        <v>2.2874703255587825E-2</v>
      </c>
      <c r="AB581" s="4">
        <f t="shared" si="57"/>
        <v>5.518846385099252E-3</v>
      </c>
      <c r="AC581" s="4">
        <f t="shared" si="57"/>
        <v>3.8654178223924918E-2</v>
      </c>
      <c r="AD581" s="4">
        <f t="shared" si="57"/>
        <v>1.5014661567237519E-2</v>
      </c>
      <c r="AE581" s="4">
        <f t="shared" si="57"/>
        <v>2.1330560332335269E-2</v>
      </c>
      <c r="AF581" s="4">
        <f t="shared" si="57"/>
        <v>7.2727814691419201E-2</v>
      </c>
      <c r="AG581" s="4"/>
    </row>
    <row r="582" spans="1:33" ht="14.5" x14ac:dyDescent="0.35">
      <c r="A582" s="2">
        <v>43861</v>
      </c>
      <c r="B582" s="4">
        <v>1.0215350984904399E-2</v>
      </c>
      <c r="C582" s="6">
        <v>6.9988137111067772E-3</v>
      </c>
      <c r="D582" s="4">
        <v>8.4840543568134308E-3</v>
      </c>
      <c r="E582" s="4">
        <v>8.1812195789997873E-3</v>
      </c>
      <c r="F582" s="4">
        <v>9.5018757560840789E-3</v>
      </c>
      <c r="G582" s="6">
        <v>8.8757605343063994E-3</v>
      </c>
      <c r="H582" s="4">
        <v>7.6110933795195566E-3</v>
      </c>
      <c r="J582" s="2">
        <v>43861</v>
      </c>
      <c r="K582" s="8">
        <f t="shared" si="55"/>
        <v>1.0346112033729438E-5</v>
      </c>
      <c r="L582" s="8">
        <f t="shared" si="55"/>
        <v>2.9973880144391567E-6</v>
      </c>
      <c r="M582" s="8">
        <f t="shared" si="55"/>
        <v>4.1376905764874725E-6</v>
      </c>
      <c r="N582" s="8">
        <f t="shared" si="54"/>
        <v>5.0904690214020831E-7</v>
      </c>
      <c r="O582" s="8">
        <f t="shared" si="54"/>
        <v>1.794502575333352E-6</v>
      </c>
      <c r="P582" s="8">
        <f t="shared" si="54"/>
        <v>6.7821576752047939E-6</v>
      </c>
      <c r="Q582" s="8"/>
      <c r="R582" s="9">
        <v>42244</v>
      </c>
      <c r="S582" s="4">
        <f t="shared" si="56"/>
        <v>3.2165372737976219E-3</v>
      </c>
      <c r="T582" s="4">
        <f t="shared" si="56"/>
        <v>1.7312966280909683E-3</v>
      </c>
      <c r="U582" s="4">
        <f t="shared" si="56"/>
        <v>2.0341314059046118E-3</v>
      </c>
      <c r="V582" s="4">
        <f t="shared" si="56"/>
        <v>7.134752288203202E-4</v>
      </c>
      <c r="W582" s="4">
        <f t="shared" si="56"/>
        <v>1.3395904505979998E-3</v>
      </c>
      <c r="X582" s="4">
        <f t="shared" si="56"/>
        <v>2.6042576053848425E-3</v>
      </c>
      <c r="Z582" s="9">
        <v>42244</v>
      </c>
      <c r="AA582" s="4">
        <f t="shared" si="57"/>
        <v>8.143228773901301E-2</v>
      </c>
      <c r="AB582" s="4">
        <f t="shared" si="57"/>
        <v>1.8361629420607484E-2</v>
      </c>
      <c r="AC582" s="4">
        <f t="shared" si="57"/>
        <v>2.6583896295373721E-2</v>
      </c>
      <c r="AD582" s="4">
        <f t="shared" si="57"/>
        <v>2.6854694128870538E-3</v>
      </c>
      <c r="AE582" s="4">
        <f t="shared" si="57"/>
        <v>1.0359273817577286E-2</v>
      </c>
      <c r="AF582" s="4">
        <f t="shared" si="57"/>
        <v>4.7881280763947487E-2</v>
      </c>
      <c r="AG582" s="4"/>
    </row>
    <row r="583" spans="1:33" ht="14.5" x14ac:dyDescent="0.35">
      <c r="A583" s="2">
        <v>43864</v>
      </c>
      <c r="B583" s="4">
        <v>7.9933232093779595E-3</v>
      </c>
      <c r="C583" s="6">
        <v>6.6456403583288193E-3</v>
      </c>
      <c r="D583" s="4">
        <v>6.5475329756736764E-3</v>
      </c>
      <c r="E583" s="4">
        <v>8.5086265088462586E-3</v>
      </c>
      <c r="F583" s="4">
        <v>9.7561288164075988E-3</v>
      </c>
      <c r="G583" s="6">
        <v>9.1846399575312484E-3</v>
      </c>
      <c r="H583" s="4">
        <v>7.953039108069871E-3</v>
      </c>
      <c r="J583" s="2">
        <v>43864</v>
      </c>
      <c r="K583" s="8">
        <f t="shared" si="55"/>
        <v>1.816249067011939E-6</v>
      </c>
      <c r="L583" s="8">
        <f t="shared" si="55"/>
        <v>2.0903093998746856E-6</v>
      </c>
      <c r="M583" s="8">
        <f t="shared" si="55"/>
        <v>2.6553749044291552E-7</v>
      </c>
      <c r="N583" s="8">
        <f t="shared" si="54"/>
        <v>3.1074836081751352E-6</v>
      </c>
      <c r="O583" s="8">
        <f t="shared" si="54"/>
        <v>1.4192355944305268E-6</v>
      </c>
      <c r="P583" s="8">
        <f t="shared" si="54"/>
        <v>1.6228088182003344E-9</v>
      </c>
      <c r="Q583" s="8"/>
      <c r="R583" s="9">
        <v>42247</v>
      </c>
      <c r="S583" s="4">
        <f t="shared" si="56"/>
        <v>1.3476828510491402E-3</v>
      </c>
      <c r="T583" s="4">
        <f t="shared" si="56"/>
        <v>1.4457902337042831E-3</v>
      </c>
      <c r="U583" s="4">
        <f t="shared" si="56"/>
        <v>5.1530329946829906E-4</v>
      </c>
      <c r="V583" s="4">
        <f t="shared" si="56"/>
        <v>1.7628056070296393E-3</v>
      </c>
      <c r="W583" s="4">
        <f t="shared" si="56"/>
        <v>1.1913167481532889E-3</v>
      </c>
      <c r="X583" s="4">
        <f t="shared" si="56"/>
        <v>4.028410130808846E-5</v>
      </c>
      <c r="Z583" s="9">
        <v>42247</v>
      </c>
      <c r="AA583" s="4">
        <f t="shared" si="57"/>
        <v>1.8146482880860626E-2</v>
      </c>
      <c r="AB583" s="4">
        <f t="shared" si="57"/>
        <v>2.1296241436558283E-2</v>
      </c>
      <c r="AC583" s="4">
        <f t="shared" si="57"/>
        <v>1.9114841074863165E-3</v>
      </c>
      <c r="AD583" s="4">
        <f t="shared" si="57"/>
        <v>1.8602093842843059E-2</v>
      </c>
      <c r="AE583" s="4">
        <f t="shared" si="57"/>
        <v>9.2184179294334534E-3</v>
      </c>
      <c r="AF583" s="4">
        <f t="shared" si="57"/>
        <v>1.2785204355214574E-5</v>
      </c>
      <c r="AG583" s="4"/>
    </row>
    <row r="584" spans="1:33" ht="14.5" x14ac:dyDescent="0.35">
      <c r="A584" s="2">
        <v>43865</v>
      </c>
      <c r="B584" s="4">
        <v>1.08343383271863E-2</v>
      </c>
      <c r="C584" s="6">
        <v>5.6343534961342812E-3</v>
      </c>
      <c r="D584" s="4">
        <v>5.9156892821192741E-3</v>
      </c>
      <c r="E584" s="4">
        <v>7.4703465260845441E-3</v>
      </c>
      <c r="F584" s="4">
        <v>8.6484898941245683E-3</v>
      </c>
      <c r="G584" s="6">
        <v>7.9404154143994585E-3</v>
      </c>
      <c r="H584" s="4">
        <v>7.1339889868526282E-3</v>
      </c>
      <c r="J584" s="2">
        <v>43865</v>
      </c>
      <c r="K584" s="8">
        <f t="shared" si="55"/>
        <v>2.7039842243171087E-5</v>
      </c>
      <c r="L584" s="8">
        <f t="shared" si="55"/>
        <v>2.4193108428538761E-5</v>
      </c>
      <c r="M584" s="8">
        <f t="shared" si="55"/>
        <v>1.1316440837879833E-5</v>
      </c>
      <c r="N584" s="8">
        <f t="shared" si="54"/>
        <v>4.7779333723184259E-6</v>
      </c>
      <c r="O584" s="8">
        <f t="shared" si="54"/>
        <v>8.3747898251526748E-6</v>
      </c>
      <c r="P584" s="8">
        <f t="shared" si="54"/>
        <v>1.3692585240507837E-5</v>
      </c>
      <c r="Q584" s="8"/>
      <c r="R584" s="9">
        <v>42248</v>
      </c>
      <c r="S584" s="4">
        <f t="shared" si="56"/>
        <v>5.1999848310520184E-3</v>
      </c>
      <c r="T584" s="4">
        <f t="shared" si="56"/>
        <v>4.9186490450670254E-3</v>
      </c>
      <c r="U584" s="4">
        <f t="shared" si="56"/>
        <v>3.3639918011017554E-3</v>
      </c>
      <c r="V584" s="4">
        <f t="shared" si="56"/>
        <v>2.1858484330617312E-3</v>
      </c>
      <c r="W584" s="4">
        <f t="shared" si="56"/>
        <v>2.8939229127868411E-3</v>
      </c>
      <c r="X584" s="4">
        <f t="shared" si="56"/>
        <v>3.7003493403336713E-3</v>
      </c>
      <c r="Z584" s="9">
        <v>42248</v>
      </c>
      <c r="AA584" s="4">
        <f t="shared" si="57"/>
        <v>0.26906894326265562</v>
      </c>
      <c r="AB584" s="4">
        <f t="shared" si="57"/>
        <v>0.2263457722463289</v>
      </c>
      <c r="AC584" s="4">
        <f t="shared" si="57"/>
        <v>7.8533506948873288E-2</v>
      </c>
      <c r="AD584" s="4">
        <f t="shared" si="57"/>
        <v>2.7407526388940617E-2</v>
      </c>
      <c r="AE584" s="4">
        <f t="shared" si="57"/>
        <v>5.3699878559164471E-2</v>
      </c>
      <c r="AF584" s="4">
        <f t="shared" si="57"/>
        <v>0.10084286472025972</v>
      </c>
      <c r="AG584" s="4"/>
    </row>
    <row r="585" spans="1:33" ht="14.5" x14ac:dyDescent="0.35">
      <c r="A585" s="2">
        <v>43866</v>
      </c>
      <c r="B585" s="4">
        <v>9.4997852330720705E-3</v>
      </c>
      <c r="C585" s="6">
        <v>5.790351890027523E-3</v>
      </c>
      <c r="D585" s="4">
        <v>6.1329696327447891E-3</v>
      </c>
      <c r="E585" s="4">
        <v>8.3427036210549851E-3</v>
      </c>
      <c r="F585" s="4">
        <v>9.2395041838185567E-3</v>
      </c>
      <c r="G585" s="6">
        <v>8.7970091139824864E-3</v>
      </c>
      <c r="H585" s="4">
        <v>7.9956471914730612E-3</v>
      </c>
      <c r="J585" s="2">
        <v>43866</v>
      </c>
      <c r="K585" s="8">
        <f t="shared" si="55"/>
        <v>1.3759895726490647E-5</v>
      </c>
      <c r="L585" s="8">
        <f t="shared" si="55"/>
        <v>1.1335447286607152E-5</v>
      </c>
      <c r="M585" s="8">
        <f t="shared" si="55"/>
        <v>1.3388378568680568E-6</v>
      </c>
      <c r="N585" s="8">
        <f t="shared" si="54"/>
        <v>6.7746224600510091E-8</v>
      </c>
      <c r="O585" s="8">
        <f t="shared" si="54"/>
        <v>4.9389427356261731E-7</v>
      </c>
      <c r="P585" s="8">
        <f t="shared" si="54"/>
        <v>2.2624312481853033E-6</v>
      </c>
      <c r="Q585" s="8"/>
      <c r="R585" s="9">
        <v>42249</v>
      </c>
      <c r="S585" s="4">
        <f t="shared" si="56"/>
        <v>3.7094333430445475E-3</v>
      </c>
      <c r="T585" s="4">
        <f t="shared" si="56"/>
        <v>3.3668156003272814E-3</v>
      </c>
      <c r="U585" s="4">
        <f t="shared" si="56"/>
        <v>1.1570816120170854E-3</v>
      </c>
      <c r="V585" s="4">
        <f t="shared" si="56"/>
        <v>2.6028104925351382E-4</v>
      </c>
      <c r="W585" s="4">
        <f t="shared" si="56"/>
        <v>7.0277611908958412E-4</v>
      </c>
      <c r="X585" s="4">
        <f t="shared" si="56"/>
        <v>1.5041380415990093E-3</v>
      </c>
      <c r="Z585" s="9">
        <v>42249</v>
      </c>
      <c r="AA585" s="4">
        <f t="shared" si="57"/>
        <v>0.1455470024359975</v>
      </c>
      <c r="AB585" s="4">
        <f t="shared" si="57"/>
        <v>0.11137976338381028</v>
      </c>
      <c r="AC585" s="4">
        <f t="shared" si="57"/>
        <v>8.8119890160427428E-3</v>
      </c>
      <c r="AD585" s="4">
        <f t="shared" si="57"/>
        <v>3.8948949238282182E-4</v>
      </c>
      <c r="AE585" s="4">
        <f t="shared" si="57"/>
        <v>3.0306734533014357E-3</v>
      </c>
      <c r="AF585" s="4">
        <f t="shared" si="57"/>
        <v>1.5747712512246492E-2</v>
      </c>
      <c r="AG585" s="4"/>
    </row>
    <row r="586" spans="1:33" ht="14.5" x14ac:dyDescent="0.35">
      <c r="A586" s="2">
        <v>43867</v>
      </c>
      <c r="B586" s="4">
        <v>4.3690607103720599E-3</v>
      </c>
      <c r="C586" s="6">
        <v>5.6381830945611E-3</v>
      </c>
      <c r="D586" s="4">
        <v>6.1609130352735519E-3</v>
      </c>
      <c r="E586" s="4">
        <v>8.5743181816210733E-3</v>
      </c>
      <c r="F586" s="4">
        <v>9.4301164923807686E-3</v>
      </c>
      <c r="G586" s="6">
        <v>9.1032294765140843E-3</v>
      </c>
      <c r="H586" s="4">
        <v>7.9828881367486112E-3</v>
      </c>
      <c r="J586" s="2">
        <v>43867</v>
      </c>
      <c r="K586" s="8">
        <f t="shared" si="55"/>
        <v>1.6106716260496735E-6</v>
      </c>
      <c r="L586" s="8">
        <f t="shared" si="55"/>
        <v>3.2107347542548821E-6</v>
      </c>
      <c r="M586" s="8">
        <f t="shared" si="55"/>
        <v>1.7684190399495648E-5</v>
      </c>
      <c r="N586" s="8">
        <f t="shared" si="54"/>
        <v>2.5614285628603783E-5</v>
      </c>
      <c r="O586" s="8">
        <f t="shared" si="54"/>
        <v>2.2412353906314697E-5</v>
      </c>
      <c r="P586" s="8">
        <f t="shared" si="54"/>
        <v>1.3059748667631368E-5</v>
      </c>
      <c r="Q586" s="8"/>
      <c r="R586" s="9">
        <v>42250</v>
      </c>
      <c r="S586" s="4">
        <f t="shared" si="56"/>
        <v>1.2691223841890401E-3</v>
      </c>
      <c r="T586" s="4">
        <f t="shared" si="56"/>
        <v>1.791852324901492E-3</v>
      </c>
      <c r="U586" s="4">
        <f t="shared" si="56"/>
        <v>4.2052574712490133E-3</v>
      </c>
      <c r="V586" s="4">
        <f t="shared" si="56"/>
        <v>5.0610557820087087E-3</v>
      </c>
      <c r="W586" s="4">
        <f t="shared" si="56"/>
        <v>4.7341687661420244E-3</v>
      </c>
      <c r="X586" s="4">
        <f t="shared" si="56"/>
        <v>3.6138274263765513E-3</v>
      </c>
      <c r="Z586" s="9">
        <v>42250</v>
      </c>
      <c r="AA586" s="4">
        <f t="shared" si="57"/>
        <v>2.9919609064777308E-2</v>
      </c>
      <c r="AB586" s="4">
        <f t="shared" si="57"/>
        <v>5.2834931914908179E-2</v>
      </c>
      <c r="AC586" s="4">
        <f t="shared" si="57"/>
        <v>0.18377540073490062</v>
      </c>
      <c r="AD586" s="4">
        <f t="shared" si="57"/>
        <v>0.23266970853842261</v>
      </c>
      <c r="AE586" s="4">
        <f t="shared" si="57"/>
        <v>0.21402742715400791</v>
      </c>
      <c r="AF586" s="4">
        <f t="shared" si="57"/>
        <v>0.1500554834125698</v>
      </c>
      <c r="AG586" s="4"/>
    </row>
    <row r="587" spans="1:33" ht="14.5" x14ac:dyDescent="0.35">
      <c r="A587" s="2">
        <v>43868</v>
      </c>
      <c r="B587" s="4">
        <v>4.7096976857244101E-3</v>
      </c>
      <c r="C587" s="6">
        <v>4.8736259341239929E-3</v>
      </c>
      <c r="D587" s="4">
        <v>5.8288723230361938E-3</v>
      </c>
      <c r="E587" s="4">
        <v>7.3135004100158994E-3</v>
      </c>
      <c r="F587" s="4">
        <v>8.9086911727036099E-3</v>
      </c>
      <c r="G587" s="6">
        <v>7.907459599572968E-3</v>
      </c>
      <c r="H587" s="4">
        <v>6.6650491624415569E-3</v>
      </c>
      <c r="J587" s="2">
        <v>43868</v>
      </c>
      <c r="K587" s="8">
        <f t="shared" si="55"/>
        <v>2.6872470623355334E-8</v>
      </c>
      <c r="L587" s="8">
        <f t="shared" si="55"/>
        <v>1.2525518688019627E-6</v>
      </c>
      <c r="M587" s="8">
        <f t="shared" si="55"/>
        <v>6.7797886270277812E-6</v>
      </c>
      <c r="N587" s="8">
        <f t="shared" si="54"/>
        <v>1.7631546303693741E-5</v>
      </c>
      <c r="O587" s="8">
        <f t="shared" si="54"/>
        <v>1.0225681257660393E-5</v>
      </c>
      <c r="P587" s="8">
        <f t="shared" si="54"/>
        <v>3.8233993974999264E-6</v>
      </c>
      <c r="Q587" s="8"/>
      <c r="R587" s="9">
        <v>42251</v>
      </c>
      <c r="S587" s="4">
        <f t="shared" si="56"/>
        <v>1.6392824839958284E-4</v>
      </c>
      <c r="T587" s="4">
        <f t="shared" si="56"/>
        <v>1.1191746373117838E-3</v>
      </c>
      <c r="U587" s="4">
        <f t="shared" si="56"/>
        <v>2.6038027242914893E-3</v>
      </c>
      <c r="V587" s="4">
        <f t="shared" si="56"/>
        <v>4.1989934869791998E-3</v>
      </c>
      <c r="W587" s="4">
        <f t="shared" si="56"/>
        <v>3.1977619138485579E-3</v>
      </c>
      <c r="X587" s="4">
        <f t="shared" si="56"/>
        <v>1.9553514767171468E-3</v>
      </c>
      <c r="Z587" s="9">
        <v>42251</v>
      </c>
      <c r="AA587" s="4">
        <f t="shared" si="57"/>
        <v>5.7869676983912655E-4</v>
      </c>
      <c r="AB587" s="4">
        <f t="shared" si="57"/>
        <v>2.1194490417483891E-2</v>
      </c>
      <c r="AC587" s="4">
        <f t="shared" si="57"/>
        <v>8.4071412231839115E-2</v>
      </c>
      <c r="AD587" s="4">
        <f t="shared" si="57"/>
        <v>0.16606687255972163</v>
      </c>
      <c r="AE587" s="4">
        <f t="shared" si="57"/>
        <v>0.1137847118117552</v>
      </c>
      <c r="AF587" s="4">
        <f t="shared" si="57"/>
        <v>5.3879707930194254E-2</v>
      </c>
      <c r="AG587" s="4"/>
    </row>
    <row r="588" spans="1:33" ht="14.5" x14ac:dyDescent="0.35">
      <c r="A588" s="2">
        <v>43871</v>
      </c>
      <c r="B588" s="4">
        <v>4.97680936536173E-3</v>
      </c>
      <c r="C588" s="6">
        <v>5.0186989828944206E-3</v>
      </c>
      <c r="D588" s="4">
        <v>5.614129826426506E-3</v>
      </c>
      <c r="E588" s="4">
        <v>6.8148027236214362E-3</v>
      </c>
      <c r="F588" s="4">
        <v>8.4712615553036111E-3</v>
      </c>
      <c r="G588" s="6">
        <v>7.2845583767702487E-3</v>
      </c>
      <c r="H588" s="4">
        <v>6.4183895862302354E-3</v>
      </c>
      <c r="J588" s="2">
        <v>43871</v>
      </c>
      <c r="K588" s="8">
        <f t="shared" si="55"/>
        <v>1.7547400570350995E-9</v>
      </c>
      <c r="L588" s="8">
        <f t="shared" si="55"/>
        <v>4.0617737009181868E-7</v>
      </c>
      <c r="M588" s="8">
        <f t="shared" si="55"/>
        <v>3.3782195850067927E-6</v>
      </c>
      <c r="N588" s="8">
        <f t="shared" si="54"/>
        <v>1.221119610778961E-5</v>
      </c>
      <c r="O588" s="8">
        <f t="shared" si="54"/>
        <v>5.3257054996569954E-6</v>
      </c>
      <c r="P588" s="8">
        <f t="shared" si="54"/>
        <v>2.0781535331992888E-6</v>
      </c>
      <c r="Q588" s="8"/>
      <c r="R588" s="9">
        <v>42255</v>
      </c>
      <c r="S588" s="4">
        <f t="shared" si="56"/>
        <v>4.1889617532690597E-5</v>
      </c>
      <c r="T588" s="4">
        <f t="shared" si="56"/>
        <v>6.3732046106477602E-4</v>
      </c>
      <c r="U588" s="4">
        <f t="shared" si="56"/>
        <v>1.8379933582597062E-3</v>
      </c>
      <c r="V588" s="4">
        <f t="shared" si="56"/>
        <v>3.4944521899418811E-3</v>
      </c>
      <c r="W588" s="4">
        <f t="shared" si="56"/>
        <v>2.3077490114085187E-3</v>
      </c>
      <c r="X588" s="4">
        <f t="shared" si="56"/>
        <v>1.4415802208685054E-3</v>
      </c>
      <c r="Z588" s="9">
        <v>42255</v>
      </c>
      <c r="AA588" s="4">
        <f t="shared" si="57"/>
        <v>3.5028824622695964E-5</v>
      </c>
      <c r="AB588" s="4">
        <f t="shared" si="57"/>
        <v>6.9768157021441457E-3</v>
      </c>
      <c r="AC588" s="4">
        <f t="shared" si="57"/>
        <v>4.4602095668886399E-2</v>
      </c>
      <c r="AD588" s="4">
        <f t="shared" si="57"/>
        <v>0.11938374067641422</v>
      </c>
      <c r="AE588" s="4">
        <f t="shared" si="57"/>
        <v>6.4167694920868934E-2</v>
      </c>
      <c r="AF588" s="4">
        <f t="shared" si="57"/>
        <v>2.9776701420240137E-2</v>
      </c>
      <c r="AG588" s="4"/>
    </row>
    <row r="589" spans="1:33" ht="14.5" x14ac:dyDescent="0.35">
      <c r="A589" s="2">
        <v>43872</v>
      </c>
      <c r="B589" s="4">
        <v>5.9864873208156002E-3</v>
      </c>
      <c r="C589" s="6">
        <v>4.9282251857221127E-3</v>
      </c>
      <c r="D589" s="4">
        <v>4.860646091401577E-3</v>
      </c>
      <c r="E589" s="4">
        <v>6.5252716387467569E-3</v>
      </c>
      <c r="F589" s="4">
        <v>8.269215514134334E-3</v>
      </c>
      <c r="G589" s="6">
        <v>6.944958507876518E-3</v>
      </c>
      <c r="H589" s="4">
        <v>6.26297933914431E-3</v>
      </c>
      <c r="J589" s="2">
        <v>43872</v>
      </c>
      <c r="K589" s="8">
        <f t="shared" si="55"/>
        <v>1.1199187465726268E-6</v>
      </c>
      <c r="L589" s="8">
        <f t="shared" si="55"/>
        <v>1.2675184738484792E-6</v>
      </c>
      <c r="M589" s="8">
        <f t="shared" si="55"/>
        <v>2.9028854124854174E-7</v>
      </c>
      <c r="N589" s="8">
        <f t="shared" si="54"/>
        <v>5.2108480045722108E-6</v>
      </c>
      <c r="O589" s="8">
        <f t="shared" si="54"/>
        <v>9.186670164259648E-7</v>
      </c>
      <c r="P589" s="8">
        <f t="shared" si="54"/>
        <v>7.6447836199483589E-8</v>
      </c>
      <c r="Q589" s="8"/>
      <c r="R589" s="9">
        <v>42256</v>
      </c>
      <c r="S589" s="4">
        <f t="shared" si="56"/>
        <v>1.0582621350934875E-3</v>
      </c>
      <c r="T589" s="4">
        <f t="shared" si="56"/>
        <v>1.1258412294140232E-3</v>
      </c>
      <c r="U589" s="4">
        <f t="shared" si="56"/>
        <v>5.3878431793115671E-4</v>
      </c>
      <c r="V589" s="4">
        <f t="shared" si="56"/>
        <v>2.2827281933187338E-3</v>
      </c>
      <c r="W589" s="4">
        <f t="shared" si="56"/>
        <v>9.5847118706091777E-4</v>
      </c>
      <c r="X589" s="4">
        <f t="shared" si="56"/>
        <v>2.7649201832870979E-4</v>
      </c>
      <c r="Z589" s="9">
        <v>42256</v>
      </c>
      <c r="AA589" s="4">
        <f t="shared" si="57"/>
        <v>2.0209043225348999E-2</v>
      </c>
      <c r="AB589" s="4">
        <f t="shared" si="57"/>
        <v>2.3290335229392722E-2</v>
      </c>
      <c r="AC589" s="4">
        <f t="shared" si="57"/>
        <v>3.6088947103827262E-3</v>
      </c>
      <c r="AD589" s="4">
        <f t="shared" si="57"/>
        <v>4.6983468547159957E-2</v>
      </c>
      <c r="AE589" s="4">
        <f t="shared" si="57"/>
        <v>1.0501550835892104E-2</v>
      </c>
      <c r="AF589" s="4">
        <f t="shared" si="57"/>
        <v>1.0041454312643694E-3</v>
      </c>
      <c r="AG589" s="4"/>
    </row>
    <row r="590" spans="1:33" ht="14.5" x14ac:dyDescent="0.35">
      <c r="A590" s="2">
        <v>43873</v>
      </c>
      <c r="B590" s="4">
        <v>4.1970694607456E-3</v>
      </c>
      <c r="C590" s="6">
        <v>4.3171197175979614E-3</v>
      </c>
      <c r="D590" s="4">
        <v>4.5059463009238243E-3</v>
      </c>
      <c r="E590" s="4">
        <v>6.1831242235703982E-3</v>
      </c>
      <c r="F590" s="4">
        <v>8.4531819863986161E-3</v>
      </c>
      <c r="G590" s="6">
        <v>6.5540994849647288E-3</v>
      </c>
      <c r="H590" s="4">
        <v>6.1773169118418646E-3</v>
      </c>
      <c r="J590" s="2">
        <v>43873</v>
      </c>
      <c r="K590" s="8">
        <f t="shared" si="55"/>
        <v>1.4412064170317956E-8</v>
      </c>
      <c r="L590" s="8">
        <f t="shared" si="55"/>
        <v>9.5404902398484335E-8</v>
      </c>
      <c r="M590" s="8">
        <f t="shared" si="55"/>
        <v>3.9444135209390654E-6</v>
      </c>
      <c r="N590" s="8">
        <f t="shared" si="54"/>
        <v>1.8114493831020496E-5</v>
      </c>
      <c r="O590" s="8">
        <f t="shared" si="54"/>
        <v>5.5555905350704273E-6</v>
      </c>
      <c r="P590" s="8">
        <f t="shared" si="54"/>
        <v>3.9213799675732525E-6</v>
      </c>
      <c r="Q590" s="8"/>
      <c r="R590" s="9">
        <v>42257</v>
      </c>
      <c r="S590" s="4">
        <f t="shared" si="56"/>
        <v>1.2005025685236145E-4</v>
      </c>
      <c r="T590" s="4">
        <f t="shared" si="56"/>
        <v>3.0887684017822433E-4</v>
      </c>
      <c r="U590" s="4">
        <f t="shared" si="56"/>
        <v>1.9860547628247982E-3</v>
      </c>
      <c r="V590" s="4">
        <f t="shared" si="56"/>
        <v>4.2561125256530162E-3</v>
      </c>
      <c r="W590" s="4">
        <f t="shared" si="56"/>
        <v>2.3570300242191288E-3</v>
      </c>
      <c r="X590" s="4">
        <f t="shared" si="56"/>
        <v>1.9802474510962646E-3</v>
      </c>
      <c r="Z590" s="9">
        <v>42257</v>
      </c>
      <c r="AA590" s="4">
        <f t="shared" si="57"/>
        <v>3.9396178434736306E-4</v>
      </c>
      <c r="AB590" s="4">
        <f t="shared" si="57"/>
        <v>2.4626728639245421E-3</v>
      </c>
      <c r="AC590" s="4">
        <f t="shared" si="57"/>
        <v>6.623144423742322E-2</v>
      </c>
      <c r="AD590" s="4">
        <f t="shared" si="57"/>
        <v>0.19666404523952874</v>
      </c>
      <c r="AE590" s="4">
        <f t="shared" si="57"/>
        <v>8.6077364679045809E-2</v>
      </c>
      <c r="AF590" s="4">
        <f t="shared" si="57"/>
        <v>6.5929919538606496E-2</v>
      </c>
      <c r="AG590" s="4"/>
    </row>
    <row r="591" spans="1:33" ht="14.5" x14ac:dyDescent="0.35">
      <c r="A591" s="2">
        <v>43874</v>
      </c>
      <c r="B591" s="4">
        <v>6.2008781152124498E-3</v>
      </c>
      <c r="C591" s="6">
        <v>4.4059711508452892E-3</v>
      </c>
      <c r="D591" s="4">
        <v>5.0376793369650841E-3</v>
      </c>
      <c r="E591" s="4">
        <v>5.3854190112163835E-3</v>
      </c>
      <c r="F591" s="4">
        <v>8.6544893686749721E-3</v>
      </c>
      <c r="G591" s="6">
        <v>5.5788750557237664E-3</v>
      </c>
      <c r="H591" s="4">
        <v>5.511550865229654E-3</v>
      </c>
      <c r="J591" s="2">
        <v>43874</v>
      </c>
      <c r="K591" s="8">
        <f t="shared" si="55"/>
        <v>3.2216910107337353E-6</v>
      </c>
      <c r="L591" s="8">
        <f t="shared" si="55"/>
        <v>1.3530313977161643E-6</v>
      </c>
      <c r="M591" s="8">
        <f t="shared" si="55"/>
        <v>6.6497355029006714E-7</v>
      </c>
      <c r="N591" s="8">
        <f t="shared" si="54"/>
        <v>6.02020818311793E-6</v>
      </c>
      <c r="O591" s="8">
        <f t="shared" si="54"/>
        <v>3.8688780601328262E-7</v>
      </c>
      <c r="P591" s="8">
        <f t="shared" si="54"/>
        <v>4.7517205756884375E-7</v>
      </c>
      <c r="Q591" s="8"/>
      <c r="R591" s="9">
        <v>42258</v>
      </c>
      <c r="S591" s="4">
        <f t="shared" si="56"/>
        <v>1.7949069643671605E-3</v>
      </c>
      <c r="T591" s="4">
        <f t="shared" si="56"/>
        <v>1.1631987782473657E-3</v>
      </c>
      <c r="U591" s="4">
        <f t="shared" si="56"/>
        <v>8.1545910399606625E-4</v>
      </c>
      <c r="V591" s="4">
        <f t="shared" si="56"/>
        <v>2.4536112534625223E-3</v>
      </c>
      <c r="W591" s="4">
        <f t="shared" si="56"/>
        <v>6.2200305948868339E-4</v>
      </c>
      <c r="X591" s="4">
        <f t="shared" si="56"/>
        <v>6.8932724998279574E-4</v>
      </c>
      <c r="Z591" s="9">
        <v>42258</v>
      </c>
      <c r="AA591" s="4">
        <f t="shared" si="57"/>
        <v>6.5650340251638184E-2</v>
      </c>
      <c r="AB591" s="4">
        <f t="shared" si="57"/>
        <v>2.315433945483325E-2</v>
      </c>
      <c r="AC591" s="4">
        <f t="shared" si="57"/>
        <v>1.0424011271850331E-2</v>
      </c>
      <c r="AD591" s="4">
        <f t="shared" si="57"/>
        <v>4.9879935711644618E-2</v>
      </c>
      <c r="AE591" s="4">
        <f t="shared" si="57"/>
        <v>5.7887992144620704E-3</v>
      </c>
      <c r="AF591" s="4">
        <f t="shared" si="57"/>
        <v>7.2246953124046609E-3</v>
      </c>
      <c r="AG591" s="4"/>
    </row>
    <row r="592" spans="1:33" ht="14.5" x14ac:dyDescent="0.35">
      <c r="A592" s="2">
        <v>43875</v>
      </c>
      <c r="B592" s="4">
        <v>3.7713488363411902E-3</v>
      </c>
      <c r="C592" s="6">
        <v>6.2012486159801483E-3</v>
      </c>
      <c r="D592" s="4">
        <v>6.1893099918961516E-3</v>
      </c>
      <c r="E592" s="4">
        <v>5.8888323630607179E-3</v>
      </c>
      <c r="F592" s="4">
        <v>9.8818938169527477E-3</v>
      </c>
      <c r="G592" s="6">
        <v>6.3140340668855072E-3</v>
      </c>
      <c r="H592" s="4">
        <v>6.047798158365196E-3</v>
      </c>
      <c r="J592" s="2">
        <v>43875</v>
      </c>
      <c r="K592" s="8">
        <f t="shared" si="55"/>
        <v>5.904412939089457E-6</v>
      </c>
      <c r="L592" s="8">
        <f t="shared" si="55"/>
        <v>5.8465361497726842E-6</v>
      </c>
      <c r="M592" s="8">
        <f t="shared" si="55"/>
        <v>4.4837364859285684E-6</v>
      </c>
      <c r="N592" s="8">
        <f t="shared" si="55"/>
        <v>3.7338759960077107E-5</v>
      </c>
      <c r="O592" s="8">
        <f t="shared" si="55"/>
        <v>6.4652481816282059E-6</v>
      </c>
      <c r="P592" s="8">
        <f t="shared" si="55"/>
        <v>5.1822215157435555E-6</v>
      </c>
      <c r="Q592" s="8"/>
      <c r="R592" s="9">
        <v>42261</v>
      </c>
      <c r="S592" s="4">
        <f t="shared" si="56"/>
        <v>2.4298997796389581E-3</v>
      </c>
      <c r="T592" s="4">
        <f t="shared" si="56"/>
        <v>2.4179611555549614E-3</v>
      </c>
      <c r="U592" s="4">
        <f t="shared" si="56"/>
        <v>2.1174835267195277E-3</v>
      </c>
      <c r="V592" s="4">
        <f t="shared" si="56"/>
        <v>6.110544980611558E-3</v>
      </c>
      <c r="W592" s="4">
        <f t="shared" si="56"/>
        <v>2.542685230544317E-3</v>
      </c>
      <c r="X592" s="4">
        <f t="shared" si="56"/>
        <v>2.2764493220240058E-3</v>
      </c>
      <c r="Z592" s="9">
        <v>42261</v>
      </c>
      <c r="AA592" s="4">
        <f t="shared" si="57"/>
        <v>0.10547753577009189</v>
      </c>
      <c r="AB592" s="4">
        <f t="shared" si="57"/>
        <v>0.10472356871399824</v>
      </c>
      <c r="AC592" s="4">
        <f t="shared" si="57"/>
        <v>8.6048892628920237E-2</v>
      </c>
      <c r="AD592" s="4">
        <f t="shared" si="57"/>
        <v>0.34491377162437176</v>
      </c>
      <c r="AE592" s="4">
        <f t="shared" si="57"/>
        <v>0.11263831116564127</v>
      </c>
      <c r="AF592" s="4">
        <f t="shared" si="57"/>
        <v>9.5851940028966576E-2</v>
      </c>
      <c r="AG592" s="4"/>
    </row>
    <row r="593" spans="1:33" ht="14.5" x14ac:dyDescent="0.35">
      <c r="A593" s="2">
        <v>43879</v>
      </c>
      <c r="B593" s="4">
        <v>5.2820533546985796E-3</v>
      </c>
      <c r="C593" s="6">
        <v>6.5813902765512466E-3</v>
      </c>
      <c r="D593" s="4">
        <v>6.8611185997724533E-3</v>
      </c>
      <c r="E593" s="4">
        <v>5.4567426186663409E-3</v>
      </c>
      <c r="F593" s="4">
        <v>9.5075521777937509E-3</v>
      </c>
      <c r="G593" s="6">
        <v>5.6407958816573449E-3</v>
      </c>
      <c r="H593" s="4">
        <v>5.5358204152051709E-3</v>
      </c>
      <c r="J593" s="2">
        <v>43879</v>
      </c>
      <c r="K593" s="8">
        <f t="shared" ref="K593:P635" si="58">($B593-C593)^2</f>
        <v>1.6882764364895637E-6</v>
      </c>
      <c r="L593" s="8">
        <f t="shared" si="58"/>
        <v>2.4934470482002129E-6</v>
      </c>
      <c r="M593" s="8">
        <f t="shared" si="58"/>
        <v>3.0516338945598183E-8</v>
      </c>
      <c r="N593" s="8">
        <f t="shared" si="58"/>
        <v>1.7854840303978678E-5</v>
      </c>
      <c r="O593" s="8">
        <f t="shared" si="58"/>
        <v>1.2869620064876042E-7</v>
      </c>
      <c r="P593" s="8">
        <f t="shared" si="58"/>
        <v>6.4397720998155969E-8</v>
      </c>
      <c r="Q593" s="8"/>
      <c r="R593" s="9">
        <v>42262</v>
      </c>
      <c r="S593" s="4">
        <f t="shared" si="56"/>
        <v>1.299336921852667E-3</v>
      </c>
      <c r="T593" s="4">
        <f t="shared" si="56"/>
        <v>1.5790652450738737E-3</v>
      </c>
      <c r="U593" s="4">
        <f t="shared" si="56"/>
        <v>1.7468926396776129E-4</v>
      </c>
      <c r="V593" s="4">
        <f t="shared" si="56"/>
        <v>4.2254988230951713E-3</v>
      </c>
      <c r="W593" s="4">
        <f t="shared" si="56"/>
        <v>3.5874252695876525E-4</v>
      </c>
      <c r="X593" s="4">
        <f t="shared" si="56"/>
        <v>2.5376706050659129E-4</v>
      </c>
      <c r="Z593" s="9">
        <v>42262</v>
      </c>
      <c r="AA593" s="4">
        <f t="shared" si="57"/>
        <v>2.2505192661247397E-2</v>
      </c>
      <c r="AB593" s="4">
        <f t="shared" si="57"/>
        <v>3.1408664553745247E-2</v>
      </c>
      <c r="AC593" s="4">
        <f t="shared" si="57"/>
        <v>5.2363707858815722E-4</v>
      </c>
      <c r="AD593" s="4">
        <f t="shared" si="57"/>
        <v>0.14333549559483139</v>
      </c>
      <c r="AE593" s="4">
        <f t="shared" si="57"/>
        <v>2.1123977813137795E-3</v>
      </c>
      <c r="AF593" s="4">
        <f t="shared" si="57"/>
        <v>1.0839505614796963E-3</v>
      </c>
      <c r="AG593" s="4"/>
    </row>
    <row r="594" spans="1:33" ht="14.5" x14ac:dyDescent="0.35">
      <c r="A594" s="2">
        <v>43880</v>
      </c>
      <c r="B594" s="4">
        <v>4.1752791418946398E-3</v>
      </c>
      <c r="C594" s="6">
        <v>1.0799070820212361E-2</v>
      </c>
      <c r="D594" s="4">
        <v>1.226178091019392E-2</v>
      </c>
      <c r="E594" s="4">
        <v>5.7176068163271474E-3</v>
      </c>
      <c r="F594" s="4">
        <v>9.6909290596653361E-3</v>
      </c>
      <c r="G594" s="6">
        <v>6.0203425856840201E-3</v>
      </c>
      <c r="H594" s="4">
        <v>5.8639791451586577E-3</v>
      </c>
      <c r="J594" s="2">
        <v>43880</v>
      </c>
      <c r="K594" s="8">
        <f t="shared" si="58"/>
        <v>4.3874616197751089E-5</v>
      </c>
      <c r="L594" s="8">
        <f t="shared" si="58"/>
        <v>6.5391510848707409E-5</v>
      </c>
      <c r="M594" s="8">
        <f t="shared" si="58"/>
        <v>2.3787746553203873E-6</v>
      </c>
      <c r="N594" s="8">
        <f t="shared" si="58"/>
        <v>3.0422394015403889E-5</v>
      </c>
      <c r="O594" s="8">
        <f t="shared" si="58"/>
        <v>3.404259111607928E-6</v>
      </c>
      <c r="P594" s="8">
        <f t="shared" si="58"/>
        <v>2.8517077010238944E-6</v>
      </c>
      <c r="Q594" s="8"/>
      <c r="R594" s="9">
        <v>42263</v>
      </c>
      <c r="S594" s="4">
        <f t="shared" si="56"/>
        <v>6.623791678317721E-3</v>
      </c>
      <c r="T594" s="4">
        <f t="shared" si="56"/>
        <v>8.0865017682992812E-3</v>
      </c>
      <c r="U594" s="4">
        <f t="shared" si="56"/>
        <v>1.5423276744325077E-3</v>
      </c>
      <c r="V594" s="4">
        <f t="shared" si="56"/>
        <v>5.5156499177706963E-3</v>
      </c>
      <c r="W594" s="4">
        <f t="shared" si="56"/>
        <v>1.8450634437893803E-3</v>
      </c>
      <c r="X594" s="4">
        <f t="shared" si="56"/>
        <v>1.688700003264018E-3</v>
      </c>
      <c r="Z594" s="9">
        <v>42263</v>
      </c>
      <c r="AA594" s="4">
        <f t="shared" si="57"/>
        <v>0.33691206345743607</v>
      </c>
      <c r="AB594" s="4">
        <f t="shared" si="57"/>
        <v>0.41781760661024658</v>
      </c>
      <c r="AC594" s="4">
        <f t="shared" si="57"/>
        <v>4.4618546763369515E-2</v>
      </c>
      <c r="AD594" s="4">
        <f t="shared" si="57"/>
        <v>0.27285313490787599</v>
      </c>
      <c r="AE594" s="4">
        <f t="shared" si="57"/>
        <v>5.9491445725686543E-2</v>
      </c>
      <c r="AF594" s="4">
        <f t="shared" si="57"/>
        <v>5.1668677260186202E-2</v>
      </c>
      <c r="AG594" s="4"/>
    </row>
    <row r="595" spans="1:33" ht="14.5" x14ac:dyDescent="0.35">
      <c r="A595" s="2">
        <v>43881</v>
      </c>
      <c r="B595" s="4">
        <v>1.0491504331710999E-2</v>
      </c>
      <c r="C595" s="6">
        <v>1.16668539121747E-2</v>
      </c>
      <c r="D595" s="4">
        <v>1.3223518617451189E-2</v>
      </c>
      <c r="E595" s="4">
        <v>5.3721612054145797E-3</v>
      </c>
      <c r="F595" s="4">
        <v>9.4905123503993324E-3</v>
      </c>
      <c r="G595" s="6">
        <v>5.5126027655752431E-3</v>
      </c>
      <c r="H595" s="4">
        <v>5.5380412197910331E-3</v>
      </c>
      <c r="J595" s="2">
        <v>43881</v>
      </c>
      <c r="K595" s="8">
        <f t="shared" si="58"/>
        <v>1.3814466362961968E-6</v>
      </c>
      <c r="L595" s="8">
        <f t="shared" si="58"/>
        <v>7.4639020574884796E-6</v>
      </c>
      <c r="M595" s="8">
        <f t="shared" si="58"/>
        <v>2.6207674044758399E-5</v>
      </c>
      <c r="N595" s="8">
        <f t="shared" si="58"/>
        <v>1.0019849466502567E-6</v>
      </c>
      <c r="O595" s="8">
        <f t="shared" si="58"/>
        <v>2.4789460805269088E-5</v>
      </c>
      <c r="P595" s="8">
        <f t="shared" si="58"/>
        <v>2.4536796801151837E-5</v>
      </c>
      <c r="Q595" s="8"/>
      <c r="R595" s="9">
        <v>42264</v>
      </c>
      <c r="S595" s="4">
        <f t="shared" si="56"/>
        <v>1.1753495804637006E-3</v>
      </c>
      <c r="T595" s="4">
        <f t="shared" si="56"/>
        <v>2.7320142857401898E-3</v>
      </c>
      <c r="U595" s="4">
        <f t="shared" si="56"/>
        <v>5.1193431262964197E-3</v>
      </c>
      <c r="V595" s="4">
        <f t="shared" ref="V595:X658" si="59">ABS($B595-F595)</f>
        <v>1.000991981311667E-3</v>
      </c>
      <c r="W595" s="4">
        <f t="shared" si="59"/>
        <v>4.9789015661357563E-3</v>
      </c>
      <c r="X595" s="4">
        <f t="shared" si="59"/>
        <v>4.9534631119199663E-3</v>
      </c>
      <c r="Z595" s="9">
        <v>42264</v>
      </c>
      <c r="AA595" s="4">
        <f t="shared" si="57"/>
        <v>5.4433710432555404E-3</v>
      </c>
      <c r="AB595" s="4">
        <f t="shared" si="57"/>
        <v>2.4828466812572003E-2</v>
      </c>
      <c r="AC595" s="4">
        <f t="shared" si="57"/>
        <v>0.28360369153051268</v>
      </c>
      <c r="AD595" s="4">
        <f t="shared" ref="AD595:AF658" si="60">($B595/F595)-LN($B595/F595)-1</f>
        <v>5.1996939985055057E-3</v>
      </c>
      <c r="AE595" s="4">
        <f t="shared" si="60"/>
        <v>0.25965632522134507</v>
      </c>
      <c r="AF595" s="4">
        <f t="shared" si="60"/>
        <v>0.25551821358043658</v>
      </c>
      <c r="AG595" s="4"/>
    </row>
    <row r="596" spans="1:33" ht="14.5" x14ac:dyDescent="0.35">
      <c r="A596" s="2">
        <v>43882</v>
      </c>
      <c r="B596" s="4">
        <v>6.65629615494068E-3</v>
      </c>
      <c r="C596" s="6">
        <v>1.243816502392292E-2</v>
      </c>
      <c r="D596" s="4">
        <v>1.323430798947811E-2</v>
      </c>
      <c r="E596" s="4">
        <v>6.9949982215733722E-3</v>
      </c>
      <c r="F596" s="4">
        <v>1.1116765599416855E-2</v>
      </c>
      <c r="G596" s="6">
        <v>7.8882500511096784E-3</v>
      </c>
      <c r="H596" s="4">
        <v>7.2378377002486512E-3</v>
      </c>
      <c r="J596" s="2">
        <v>43882</v>
      </c>
      <c r="K596" s="8">
        <f t="shared" si="58"/>
        <v>3.3430007618105972E-5</v>
      </c>
      <c r="L596" s="8">
        <f t="shared" si="58"/>
        <v>4.3270239695314477E-5</v>
      </c>
      <c r="M596" s="8">
        <f t="shared" si="58"/>
        <v>1.1471908994125664E-7</v>
      </c>
      <c r="N596" s="8">
        <f t="shared" si="58"/>
        <v>1.9895787665105599E-5</v>
      </c>
      <c r="O596" s="8">
        <f t="shared" si="58"/>
        <v>1.5177104022859754E-6</v>
      </c>
      <c r="P596" s="8">
        <f t="shared" si="58"/>
        <v>3.3819056891918309E-7</v>
      </c>
      <c r="Q596" s="8"/>
      <c r="R596" s="9">
        <v>42265</v>
      </c>
      <c r="S596" s="4">
        <f t="shared" ref="S596:X659" si="61">ABS($B596-C596)</f>
        <v>5.7818688689822402E-3</v>
      </c>
      <c r="T596" s="4">
        <f t="shared" si="61"/>
        <v>6.5780118345374295E-3</v>
      </c>
      <c r="U596" s="4">
        <f t="shared" si="61"/>
        <v>3.3870206663269217E-4</v>
      </c>
      <c r="V596" s="4">
        <f t="shared" si="59"/>
        <v>4.4604694444761754E-3</v>
      </c>
      <c r="W596" s="4">
        <f t="shared" si="59"/>
        <v>1.2319538961689984E-3</v>
      </c>
      <c r="X596" s="4">
        <f t="shared" si="59"/>
        <v>5.8154154530797118E-4</v>
      </c>
      <c r="Z596" s="9">
        <v>42265</v>
      </c>
      <c r="AA596" s="4">
        <f t="shared" ref="AA596:AF659" si="62">($B596/C596)-LN($B596/C596)-1</f>
        <v>0.16035734957439329</v>
      </c>
      <c r="AB596" s="4">
        <f t="shared" si="62"/>
        <v>0.19020697897451333</v>
      </c>
      <c r="AC596" s="4">
        <f t="shared" si="62"/>
        <v>1.2115489443194072E-3</v>
      </c>
      <c r="AD596" s="4">
        <f t="shared" si="60"/>
        <v>0.11165312781938108</v>
      </c>
      <c r="AE596" s="4">
        <f t="shared" si="60"/>
        <v>1.3635303061414694E-2</v>
      </c>
      <c r="AF596" s="4">
        <f t="shared" si="60"/>
        <v>3.411890207877244E-3</v>
      </c>
      <c r="AG596" s="4"/>
    </row>
    <row r="597" spans="1:33" ht="14.5" x14ac:dyDescent="0.35">
      <c r="A597" s="2">
        <v>43885</v>
      </c>
      <c r="B597" s="4">
        <v>2.54987705106661E-2</v>
      </c>
      <c r="C597" s="6">
        <v>1.5150514431297781E-2</v>
      </c>
      <c r="D597" s="4">
        <v>1.6187302768230442E-2</v>
      </c>
      <c r="E597" s="4">
        <v>6.5442429329987941E-3</v>
      </c>
      <c r="F597" s="4">
        <v>1.109977683509337E-2</v>
      </c>
      <c r="G597" s="6">
        <v>7.145471464257586E-3</v>
      </c>
      <c r="H597" s="4">
        <v>6.5894115038492738E-3</v>
      </c>
      <c r="J597" s="2">
        <v>43885</v>
      </c>
      <c r="K597" s="8">
        <f t="shared" si="58"/>
        <v>1.0708640388418338E-4</v>
      </c>
      <c r="L597" s="8">
        <f t="shared" si="58"/>
        <v>8.6703431518419819E-5</v>
      </c>
      <c r="M597" s="8">
        <f t="shared" si="58"/>
        <v>3.592741156925504E-4</v>
      </c>
      <c r="N597" s="8">
        <f t="shared" si="58"/>
        <v>2.0733101886918348E-4</v>
      </c>
      <c r="O597" s="8">
        <f t="shared" si="58"/>
        <v>3.3684358588689962E-4</v>
      </c>
      <c r="P597" s="8">
        <f t="shared" si="58"/>
        <v>3.575638580486846E-4</v>
      </c>
      <c r="Q597" s="8"/>
      <c r="R597" s="9">
        <v>42268</v>
      </c>
      <c r="S597" s="4">
        <f t="shared" si="61"/>
        <v>1.0348256079368319E-2</v>
      </c>
      <c r="T597" s="4">
        <f t="shared" si="61"/>
        <v>9.3114677424356584E-3</v>
      </c>
      <c r="U597" s="4">
        <f t="shared" si="61"/>
        <v>1.8954527577667305E-2</v>
      </c>
      <c r="V597" s="4">
        <f t="shared" si="59"/>
        <v>1.439899367557273E-2</v>
      </c>
      <c r="W597" s="4">
        <f t="shared" si="59"/>
        <v>1.8353299046408512E-2</v>
      </c>
      <c r="X597" s="4">
        <f t="shared" si="59"/>
        <v>1.8909359006816825E-2</v>
      </c>
      <c r="Z597" s="9">
        <v>42268</v>
      </c>
      <c r="AA597" s="4">
        <f t="shared" si="62"/>
        <v>0.16243426519273729</v>
      </c>
      <c r="AB597" s="4">
        <f t="shared" si="62"/>
        <v>0.12082973468487546</v>
      </c>
      <c r="AC597" s="4">
        <f t="shared" si="62"/>
        <v>1.5363222271206962</v>
      </c>
      <c r="AD597" s="4">
        <f t="shared" si="60"/>
        <v>0.46552748566908608</v>
      </c>
      <c r="AE597" s="4">
        <f t="shared" si="60"/>
        <v>1.2963703333665739</v>
      </c>
      <c r="AF597" s="4">
        <f t="shared" si="60"/>
        <v>1.5164920455899615</v>
      </c>
      <c r="AG597" s="4"/>
    </row>
    <row r="598" spans="1:33" ht="14.5" x14ac:dyDescent="0.35">
      <c r="A598" s="2">
        <v>43886</v>
      </c>
      <c r="B598" s="4">
        <v>1.92026587296685E-2</v>
      </c>
      <c r="C598" s="6">
        <v>1.8799429759383202E-2</v>
      </c>
      <c r="D598" s="4">
        <v>2.1143019199371341E-2</v>
      </c>
      <c r="E598" s="4">
        <v>1.167427110306082E-2</v>
      </c>
      <c r="F598" s="4">
        <v>1.5944527765564549E-2</v>
      </c>
      <c r="G598" s="6">
        <v>1.491628862480348E-2</v>
      </c>
      <c r="H598" s="4">
        <v>1.266726089295804E-2</v>
      </c>
      <c r="J598" s="2">
        <v>43886</v>
      </c>
      <c r="K598" s="8">
        <f t="shared" si="58"/>
        <v>1.6259360247734218E-7</v>
      </c>
      <c r="L598" s="8">
        <f t="shared" si="58"/>
        <v>3.7649987523854306E-6</v>
      </c>
      <c r="M598" s="8">
        <f t="shared" si="58"/>
        <v>5.6676620256459615E-5</v>
      </c>
      <c r="N598" s="8">
        <f t="shared" si="58"/>
        <v>1.0615417379252941E-5</v>
      </c>
      <c r="O598" s="8">
        <f t="shared" si="58"/>
        <v>1.8372968675880566E-5</v>
      </c>
      <c r="P598" s="8">
        <f t="shared" si="58"/>
        <v>4.2711424884079754E-5</v>
      </c>
      <c r="Q598" s="8"/>
      <c r="R598" s="9">
        <v>42269</v>
      </c>
      <c r="S598" s="4">
        <f t="shared" si="61"/>
        <v>4.0322897028529855E-4</v>
      </c>
      <c r="T598" s="4">
        <f t="shared" si="61"/>
        <v>1.9403604697028412E-3</v>
      </c>
      <c r="U598" s="4">
        <f t="shared" si="61"/>
        <v>7.5283876266076799E-3</v>
      </c>
      <c r="V598" s="4">
        <f t="shared" si="59"/>
        <v>3.2581309641039509E-3</v>
      </c>
      <c r="W598" s="4">
        <f t="shared" si="59"/>
        <v>4.2863701048650206E-3</v>
      </c>
      <c r="X598" s="4">
        <f t="shared" si="59"/>
        <v>6.5353978367104597E-3</v>
      </c>
      <c r="Z598" s="9">
        <v>42269</v>
      </c>
      <c r="AA598" s="4">
        <f t="shared" si="62"/>
        <v>2.2679255093160933E-4</v>
      </c>
      <c r="AB598" s="4">
        <f t="shared" si="62"/>
        <v>4.4879419903440798E-3</v>
      </c>
      <c r="AC598" s="4">
        <f t="shared" si="62"/>
        <v>0.14720866037834801</v>
      </c>
      <c r="AD598" s="4">
        <f t="shared" si="60"/>
        <v>1.8408579333123454E-2</v>
      </c>
      <c r="AE598" s="4">
        <f t="shared" si="60"/>
        <v>3.476677040721321E-2</v>
      </c>
      <c r="AF598" s="4">
        <f t="shared" si="60"/>
        <v>9.9900294865372219E-2</v>
      </c>
      <c r="AG598" s="4"/>
    </row>
    <row r="599" spans="1:33" ht="14.5" x14ac:dyDescent="0.35">
      <c r="A599" s="2">
        <v>43887</v>
      </c>
      <c r="B599" s="4">
        <v>1.6855976423144198E-2</v>
      </c>
      <c r="C599" s="6">
        <v>1.7793487757444382E-2</v>
      </c>
      <c r="D599" s="4">
        <v>2.232878282666206E-2</v>
      </c>
      <c r="E599" s="4">
        <v>1.240710207725939E-2</v>
      </c>
      <c r="F599" s="4">
        <v>1.7003302649561659E-2</v>
      </c>
      <c r="G599" s="6">
        <v>1.5835881610151099E-2</v>
      </c>
      <c r="H599" s="4">
        <v>1.260408253283875E-2</v>
      </c>
      <c r="J599" s="2">
        <v>43887</v>
      </c>
      <c r="K599" s="8">
        <f t="shared" si="58"/>
        <v>8.7892750194131003E-7</v>
      </c>
      <c r="L599" s="8">
        <f t="shared" si="58"/>
        <v>2.9951609930386113E-5</v>
      </c>
      <c r="M599" s="8">
        <f t="shared" si="58"/>
        <v>1.9792482945471987E-5</v>
      </c>
      <c r="N599" s="8">
        <f t="shared" si="58"/>
        <v>2.1705016990408947E-8</v>
      </c>
      <c r="O599" s="8">
        <f t="shared" si="58"/>
        <v>1.0405934274954258E-6</v>
      </c>
      <c r="P599" s="8">
        <f t="shared" si="58"/>
        <v>1.8078601654416804E-5</v>
      </c>
      <c r="Q599" s="8"/>
      <c r="R599" s="9">
        <v>42270</v>
      </c>
      <c r="S599" s="4">
        <f t="shared" si="61"/>
        <v>9.3751133430018327E-4</v>
      </c>
      <c r="T599" s="4">
        <f t="shared" si="61"/>
        <v>5.4728064035178617E-3</v>
      </c>
      <c r="U599" s="4">
        <f t="shared" si="61"/>
        <v>4.4488743458848089E-3</v>
      </c>
      <c r="V599" s="4">
        <f t="shared" si="59"/>
        <v>1.4732622641746088E-4</v>
      </c>
      <c r="W599" s="4">
        <f t="shared" si="59"/>
        <v>1.0200948129930991E-3</v>
      </c>
      <c r="X599" s="4">
        <f t="shared" si="59"/>
        <v>4.2518938903054488E-3</v>
      </c>
      <c r="Z599" s="9">
        <v>42270</v>
      </c>
      <c r="AA599" s="4">
        <f t="shared" si="62"/>
        <v>1.4388037661055009E-3</v>
      </c>
      <c r="AB599" s="4">
        <f t="shared" si="62"/>
        <v>3.6070304848666135E-2</v>
      </c>
      <c r="AC599" s="4">
        <f t="shared" si="62"/>
        <v>5.2138595156325351E-2</v>
      </c>
      <c r="AD599" s="4">
        <f t="shared" si="60"/>
        <v>3.7755594817445726E-5</v>
      </c>
      <c r="AE599" s="4">
        <f t="shared" si="60"/>
        <v>1.9897487988835838E-3</v>
      </c>
      <c r="AF599" s="4">
        <f t="shared" si="60"/>
        <v>4.6658087740240939E-2</v>
      </c>
      <c r="AG599" s="4"/>
    </row>
    <row r="600" spans="1:33" ht="14.5" x14ac:dyDescent="0.35">
      <c r="A600" s="2">
        <v>43888</v>
      </c>
      <c r="B600" s="4">
        <v>2.8282775986807701E-2</v>
      </c>
      <c r="C600" s="6">
        <v>1.9356884062290192E-2</v>
      </c>
      <c r="D600" s="4">
        <v>2.3261375725269321E-2</v>
      </c>
      <c r="E600" s="4">
        <v>1.3490331812734679E-2</v>
      </c>
      <c r="F600" s="4">
        <v>1.8018343844260546E-2</v>
      </c>
      <c r="G600" s="6">
        <v>1.7190757151901791E-2</v>
      </c>
      <c r="H600" s="4">
        <v>1.316967714557544E-2</v>
      </c>
      <c r="J600" s="2">
        <v>43888</v>
      </c>
      <c r="K600" s="8">
        <f t="shared" si="58"/>
        <v>7.9671546648166894E-5</v>
      </c>
      <c r="L600" s="8">
        <f t="shared" si="58"/>
        <v>2.521446058657771E-5</v>
      </c>
      <c r="M600" s="8">
        <f t="shared" si="58"/>
        <v>2.1881640464306687E-4</v>
      </c>
      <c r="N600" s="8">
        <f t="shared" si="58"/>
        <v>1.0535856720895518E-4</v>
      </c>
      <c r="O600" s="8">
        <f t="shared" si="58"/>
        <v>1.2303288183390746E-4</v>
      </c>
      <c r="P600" s="8">
        <f t="shared" si="58"/>
        <v>2.284057565848559E-4</v>
      </c>
      <c r="Q600" s="8"/>
      <c r="R600" s="9">
        <v>42271</v>
      </c>
      <c r="S600" s="4">
        <f t="shared" si="61"/>
        <v>8.9258919245175095E-3</v>
      </c>
      <c r="T600" s="4">
        <f t="shared" si="61"/>
        <v>5.02140026153838E-3</v>
      </c>
      <c r="U600" s="4">
        <f t="shared" si="61"/>
        <v>1.4792444174073022E-2</v>
      </c>
      <c r="V600" s="4">
        <f t="shared" si="59"/>
        <v>1.0264432142547155E-2</v>
      </c>
      <c r="W600" s="4">
        <f t="shared" si="59"/>
        <v>1.109201883490591E-2</v>
      </c>
      <c r="X600" s="4">
        <f t="shared" si="59"/>
        <v>1.5113098841232261E-2</v>
      </c>
      <c r="Z600" s="9">
        <v>42271</v>
      </c>
      <c r="AA600" s="4">
        <f t="shared" si="62"/>
        <v>8.1917477656746618E-2</v>
      </c>
      <c r="AB600" s="4">
        <f t="shared" si="62"/>
        <v>2.0409878831321837E-2</v>
      </c>
      <c r="AC600" s="4">
        <f t="shared" si="62"/>
        <v>0.35624216268932996</v>
      </c>
      <c r="AD600" s="4">
        <f t="shared" si="60"/>
        <v>0.11880302687734945</v>
      </c>
      <c r="AE600" s="4">
        <f t="shared" si="60"/>
        <v>0.14735041471746158</v>
      </c>
      <c r="AF600" s="4">
        <f t="shared" si="60"/>
        <v>0.38323191134212276</v>
      </c>
      <c r="AG600" s="4"/>
    </row>
    <row r="601" spans="1:33" ht="14.5" x14ac:dyDescent="0.35">
      <c r="A601" s="2">
        <v>43889</v>
      </c>
      <c r="B601" s="4">
        <v>3.3158782778468697E-2</v>
      </c>
      <c r="C601" s="6">
        <v>1.870784722268581E-2</v>
      </c>
      <c r="D601" s="4">
        <v>2.2823508828878399E-2</v>
      </c>
      <c r="E601" s="4">
        <v>1.7078284197644358E-2</v>
      </c>
      <c r="F601" s="4">
        <v>2.1106871340090035E-2</v>
      </c>
      <c r="G601" s="6">
        <v>2.229303819263213E-2</v>
      </c>
      <c r="H601" s="4">
        <v>1.7005828701724408E-2</v>
      </c>
      <c r="J601" s="2">
        <v>43889</v>
      </c>
      <c r="K601" s="8">
        <f t="shared" si="58"/>
        <v>2.0882953843739005E-4</v>
      </c>
      <c r="L601" s="8">
        <f t="shared" si="58"/>
        <v>1.0681788761307983E-4</v>
      </c>
      <c r="M601" s="8">
        <f t="shared" si="58"/>
        <v>2.5858243460789355E-4</v>
      </c>
      <c r="N601" s="8">
        <f t="shared" si="58"/>
        <v>1.4524856931852242E-4</v>
      </c>
      <c r="O601" s="8">
        <f t="shared" si="58"/>
        <v>1.1806440540463666E-4</v>
      </c>
      <c r="P601" s="8">
        <f t="shared" si="58"/>
        <v>2.6091792540540996E-4</v>
      </c>
      <c r="Q601" s="8"/>
      <c r="R601" s="9">
        <v>42272</v>
      </c>
      <c r="S601" s="4">
        <f t="shared" si="61"/>
        <v>1.4450935555782887E-2</v>
      </c>
      <c r="T601" s="4">
        <f t="shared" si="61"/>
        <v>1.0335273949590298E-2</v>
      </c>
      <c r="U601" s="4">
        <f t="shared" si="61"/>
        <v>1.6080498580824339E-2</v>
      </c>
      <c r="V601" s="4">
        <f t="shared" si="59"/>
        <v>1.2051911438378662E-2</v>
      </c>
      <c r="W601" s="4">
        <f t="shared" si="59"/>
        <v>1.0865744585836567E-2</v>
      </c>
      <c r="X601" s="4">
        <f t="shared" si="59"/>
        <v>1.6152954076744289E-2</v>
      </c>
      <c r="Z601" s="9">
        <v>42272</v>
      </c>
      <c r="AA601" s="4">
        <f t="shared" si="62"/>
        <v>0.20008860342517876</v>
      </c>
      <c r="AB601" s="4">
        <f t="shared" si="62"/>
        <v>7.9318047943961689E-2</v>
      </c>
      <c r="AC601" s="4">
        <f t="shared" si="62"/>
        <v>0.27807587368111775</v>
      </c>
      <c r="AD601" s="4">
        <f t="shared" si="60"/>
        <v>0.11928571041216607</v>
      </c>
      <c r="AE601" s="4">
        <f t="shared" si="60"/>
        <v>9.0372101834245822E-2</v>
      </c>
      <c r="AF601" s="4">
        <f t="shared" si="60"/>
        <v>0.28209662776509625</v>
      </c>
      <c r="AG601" s="4"/>
    </row>
    <row r="602" spans="1:33" ht="14.5" x14ac:dyDescent="0.35">
      <c r="A602" s="2">
        <v>43892</v>
      </c>
      <c r="B602" s="4">
        <v>2.58807440919652E-2</v>
      </c>
      <c r="C602" s="6">
        <v>1.8081394955515862E-2</v>
      </c>
      <c r="D602" s="4">
        <v>2.223991230130196E-2</v>
      </c>
      <c r="E602" s="4">
        <v>2.0824965859559581E-2</v>
      </c>
      <c r="F602" s="4">
        <v>2.4666658341256385E-2</v>
      </c>
      <c r="G602" s="6">
        <v>2.743024014445207E-2</v>
      </c>
      <c r="H602" s="4">
        <v>2.0356822158152099E-2</v>
      </c>
      <c r="J602" s="2">
        <v>43892</v>
      </c>
      <c r="K602" s="8">
        <f t="shared" si="58"/>
        <v>6.0829846952233041E-5</v>
      </c>
      <c r="L602" s="8">
        <f t="shared" si="58"/>
        <v>1.3255656127904096E-5</v>
      </c>
      <c r="M602" s="8">
        <f t="shared" si="58"/>
        <v>2.5560893535266488E-5</v>
      </c>
      <c r="N602" s="8">
        <f t="shared" si="58"/>
        <v>1.4740042100741861E-6</v>
      </c>
      <c r="O602" s="8">
        <f t="shared" si="58"/>
        <v>2.4009380166723925E-6</v>
      </c>
      <c r="P602" s="8">
        <f t="shared" si="58"/>
        <v>3.0513713530861468E-5</v>
      </c>
      <c r="Q602" s="8"/>
      <c r="R602" s="9">
        <v>42275</v>
      </c>
      <c r="S602" s="4">
        <f t="shared" si="61"/>
        <v>7.7993491364493385E-3</v>
      </c>
      <c r="T602" s="4">
        <f t="shared" si="61"/>
        <v>3.6408317906632404E-3</v>
      </c>
      <c r="U602" s="4">
        <f t="shared" si="61"/>
        <v>5.0557782324056194E-3</v>
      </c>
      <c r="V602" s="4">
        <f t="shared" si="59"/>
        <v>1.2140857507088147E-3</v>
      </c>
      <c r="W602" s="4">
        <f t="shared" si="59"/>
        <v>1.5494960524868699E-3</v>
      </c>
      <c r="X602" s="4">
        <f t="shared" si="59"/>
        <v>5.5239219338131008E-3</v>
      </c>
      <c r="Z602" s="9">
        <v>42275</v>
      </c>
      <c r="AA602" s="4">
        <f t="shared" si="62"/>
        <v>7.2730935492924198E-2</v>
      </c>
      <c r="AB602" s="4">
        <f t="shared" si="62"/>
        <v>1.2096416198521087E-2</v>
      </c>
      <c r="AC602" s="4">
        <f t="shared" si="62"/>
        <v>2.542819075955749E-2</v>
      </c>
      <c r="AD602" s="4">
        <f t="shared" si="60"/>
        <v>1.1729553872339427E-3</v>
      </c>
      <c r="AE602" s="4">
        <f t="shared" si="60"/>
        <v>1.6582319882791907E-3</v>
      </c>
      <c r="AF602" s="4">
        <f t="shared" si="60"/>
        <v>3.1271702013221159E-2</v>
      </c>
      <c r="AG602" s="4"/>
    </row>
    <row r="603" spans="1:33" ht="14.5" x14ac:dyDescent="0.35">
      <c r="A603" s="2">
        <v>43893</v>
      </c>
      <c r="B603" s="4">
        <v>3.0344317082736199E-2</v>
      </c>
      <c r="C603" s="6">
        <v>1.9597470760345459E-2</v>
      </c>
      <c r="D603" s="4">
        <v>2.4868987500667569E-2</v>
      </c>
      <c r="E603" s="4">
        <v>2.0105767095552632E-2</v>
      </c>
      <c r="F603" s="4">
        <v>2.3244177646218618E-2</v>
      </c>
      <c r="G603" s="6">
        <v>2.48178285721673E-2</v>
      </c>
      <c r="H603" s="4">
        <v>1.9207726611914781E-2</v>
      </c>
      <c r="J603" s="2">
        <v>43893</v>
      </c>
      <c r="K603" s="8">
        <f t="shared" si="58"/>
        <v>1.1549470587708338E-4</v>
      </c>
      <c r="L603" s="8">
        <f t="shared" si="58"/>
        <v>2.9979234032275844E-5</v>
      </c>
      <c r="M603" s="8">
        <f t="shared" si="58"/>
        <v>1.0482790584005663E-4</v>
      </c>
      <c r="N603" s="8">
        <f t="shared" si="58"/>
        <v>5.0411980017992189E-5</v>
      </c>
      <c r="O603" s="8">
        <f t="shared" si="58"/>
        <v>3.0542075257450052E-5</v>
      </c>
      <c r="P603" s="8">
        <f t="shared" si="58"/>
        <v>1.2402364731479041E-4</v>
      </c>
      <c r="Q603" s="8"/>
      <c r="R603" s="9">
        <v>42276</v>
      </c>
      <c r="S603" s="4">
        <f t="shared" si="61"/>
        <v>1.074684632239074E-2</v>
      </c>
      <c r="T603" s="4">
        <f t="shared" si="61"/>
        <v>5.4753295820686304E-3</v>
      </c>
      <c r="U603" s="4">
        <f t="shared" si="61"/>
        <v>1.0238549987183567E-2</v>
      </c>
      <c r="V603" s="4">
        <f t="shared" si="59"/>
        <v>7.1001394365175809E-3</v>
      </c>
      <c r="W603" s="4">
        <f t="shared" si="59"/>
        <v>5.5264885105688992E-3</v>
      </c>
      <c r="X603" s="4">
        <f t="shared" si="59"/>
        <v>1.1136590470821418E-2</v>
      </c>
      <c r="Z603" s="9">
        <v>42276</v>
      </c>
      <c r="AA603" s="4">
        <f t="shared" si="62"/>
        <v>0.11117051138762468</v>
      </c>
      <c r="AB603" s="4">
        <f t="shared" si="62"/>
        <v>2.1179259652241988E-2</v>
      </c>
      <c r="AC603" s="4">
        <f t="shared" si="62"/>
        <v>9.7631926881976305E-2</v>
      </c>
      <c r="AD603" s="4">
        <f t="shared" si="60"/>
        <v>3.8904258442695516E-2</v>
      </c>
      <c r="AE603" s="4">
        <f t="shared" si="60"/>
        <v>2.1635228745256807E-2</v>
      </c>
      <c r="AF603" s="4">
        <f t="shared" si="60"/>
        <v>0.12250079899217359</v>
      </c>
      <c r="AG603" s="4"/>
    </row>
    <row r="604" spans="1:33" ht="14.5" x14ac:dyDescent="0.35">
      <c r="A604" s="2">
        <v>43894</v>
      </c>
      <c r="B604" s="4">
        <v>2.0259956233258401E-2</v>
      </c>
      <c r="C604" s="6">
        <v>2.5619445368647579E-2</v>
      </c>
      <c r="D604" s="4">
        <v>3.1370490789413452E-2</v>
      </c>
      <c r="E604" s="4">
        <v>2.2138912456909882E-2</v>
      </c>
      <c r="F604" s="4">
        <v>2.5219367674287264E-2</v>
      </c>
      <c r="G604" s="6">
        <v>2.7495061479910331E-2</v>
      </c>
      <c r="H604" s="4">
        <v>2.126720726069339E-2</v>
      </c>
      <c r="J604" s="2">
        <v>43894</v>
      </c>
      <c r="K604" s="8">
        <f t="shared" si="58"/>
        <v>2.8724123792354634E-5</v>
      </c>
      <c r="L604" s="8">
        <f t="shared" si="58"/>
        <v>1.2344397812351552E-4</v>
      </c>
      <c r="M604" s="8">
        <f t="shared" si="58"/>
        <v>3.5304764903986319E-6</v>
      </c>
      <c r="N604" s="8">
        <f t="shared" si="58"/>
        <v>2.4595761841407984E-5</v>
      </c>
      <c r="O604" s="8">
        <f t="shared" si="58"/>
        <v>5.2346747930130288E-5</v>
      </c>
      <c r="P604" s="8">
        <f t="shared" si="58"/>
        <v>1.014554632268841E-6</v>
      </c>
      <c r="Q604" s="8"/>
      <c r="R604" s="9">
        <v>42277</v>
      </c>
      <c r="S604" s="4">
        <f t="shared" si="61"/>
        <v>5.3594891353891776E-3</v>
      </c>
      <c r="T604" s="4">
        <f t="shared" si="61"/>
        <v>1.1110534556155051E-2</v>
      </c>
      <c r="U604" s="4">
        <f t="shared" si="61"/>
        <v>1.8789562236514804E-3</v>
      </c>
      <c r="V604" s="4">
        <f t="shared" si="59"/>
        <v>4.9594114410288631E-3</v>
      </c>
      <c r="W604" s="4">
        <f t="shared" si="59"/>
        <v>7.2351052466519301E-3</v>
      </c>
      <c r="X604" s="4">
        <f t="shared" si="59"/>
        <v>1.007251027434989E-3</v>
      </c>
      <c r="Z604" s="9">
        <v>42277</v>
      </c>
      <c r="AA604" s="4">
        <f t="shared" si="62"/>
        <v>2.5509167135844724E-2</v>
      </c>
      <c r="AB604" s="4">
        <f t="shared" si="62"/>
        <v>8.3049803914035714E-2</v>
      </c>
      <c r="AC604" s="4">
        <f t="shared" si="62"/>
        <v>3.8192592423555993E-3</v>
      </c>
      <c r="AD604" s="4">
        <f t="shared" si="60"/>
        <v>2.2315015680063999E-2</v>
      </c>
      <c r="AE604" s="4">
        <f t="shared" si="60"/>
        <v>4.2218075481033512E-2</v>
      </c>
      <c r="AF604" s="4">
        <f t="shared" si="60"/>
        <v>1.1582855243938983E-3</v>
      </c>
      <c r="AG604" s="4"/>
    </row>
    <row r="605" spans="1:33" ht="14.5" x14ac:dyDescent="0.35">
      <c r="A605" s="2">
        <v>43895</v>
      </c>
      <c r="B605" s="4">
        <v>2.3659700081674999E-2</v>
      </c>
      <c r="C605" s="6">
        <v>2.678285725414753E-2</v>
      </c>
      <c r="D605" s="4">
        <v>3.3962782472372062E-2</v>
      </c>
      <c r="E605" s="4">
        <v>2.1212305168937639E-2</v>
      </c>
      <c r="F605" s="4">
        <v>2.4491936701344405E-2</v>
      </c>
      <c r="G605" s="6">
        <v>2.607010982365373E-2</v>
      </c>
      <c r="H605" s="4">
        <v>1.9600018043511559E-2</v>
      </c>
      <c r="J605" s="2">
        <v>43895</v>
      </c>
      <c r="K605" s="8">
        <f t="shared" si="58"/>
        <v>9.7541107239666132E-6</v>
      </c>
      <c r="L605" s="8">
        <f t="shared" si="58"/>
        <v>1.0615350674949191E-4</v>
      </c>
      <c r="M605" s="8">
        <f t="shared" si="58"/>
        <v>5.9897418588927096E-6</v>
      </c>
      <c r="N605" s="8">
        <f t="shared" si="58"/>
        <v>6.9261779111875973E-7</v>
      </c>
      <c r="O605" s="8">
        <f t="shared" si="58"/>
        <v>5.8100751242259711E-6</v>
      </c>
      <c r="P605" s="8">
        <f t="shared" si="58"/>
        <v>1.648101825098686E-5</v>
      </c>
      <c r="Q605" s="8"/>
      <c r="R605" s="9">
        <v>42278</v>
      </c>
      <c r="S605" s="4">
        <f t="shared" si="61"/>
        <v>3.1231571724725307E-3</v>
      </c>
      <c r="T605" s="4">
        <f t="shared" si="61"/>
        <v>1.0303082390697063E-2</v>
      </c>
      <c r="U605" s="4">
        <f t="shared" si="61"/>
        <v>2.44739491273736E-3</v>
      </c>
      <c r="V605" s="4">
        <f t="shared" si="59"/>
        <v>8.3223661966940615E-4</v>
      </c>
      <c r="W605" s="4">
        <f t="shared" si="59"/>
        <v>2.4104097419787307E-3</v>
      </c>
      <c r="X605" s="4">
        <f t="shared" si="59"/>
        <v>4.0596820381634396E-3</v>
      </c>
      <c r="Z605" s="9">
        <v>42278</v>
      </c>
      <c r="AA605" s="4">
        <f t="shared" si="62"/>
        <v>7.3785401401940121E-3</v>
      </c>
      <c r="AB605" s="4">
        <f t="shared" si="62"/>
        <v>5.812820239376193E-2</v>
      </c>
      <c r="AC605" s="4">
        <f t="shared" si="62"/>
        <v>6.1844516675706451E-3</v>
      </c>
      <c r="AD605" s="4">
        <f t="shared" si="60"/>
        <v>5.9074192707675444E-4</v>
      </c>
      <c r="AE605" s="4">
        <f t="shared" si="60"/>
        <v>4.5575092342611256E-3</v>
      </c>
      <c r="AF605" s="4">
        <f t="shared" si="60"/>
        <v>1.8883748451707039E-2</v>
      </c>
      <c r="AG605" s="4"/>
    </row>
    <row r="606" spans="1:33" ht="14.5" x14ac:dyDescent="0.35">
      <c r="A606" s="2">
        <v>43896</v>
      </c>
      <c r="B606" s="4">
        <v>3.1020096086336699E-2</v>
      </c>
      <c r="C606" s="6">
        <v>2.5588607415556911E-2</v>
      </c>
      <c r="D606" s="4">
        <v>3.2738782465457923E-2</v>
      </c>
      <c r="E606" s="4">
        <v>2.1399899931334863E-2</v>
      </c>
      <c r="F606" s="4">
        <v>2.4723430502576783E-2</v>
      </c>
      <c r="G606" s="6">
        <v>2.6272253773705258E-2</v>
      </c>
      <c r="H606" s="4">
        <v>2.0200543700264979E-2</v>
      </c>
      <c r="J606" s="2">
        <v>43896</v>
      </c>
      <c r="K606" s="8">
        <f t="shared" si="58"/>
        <v>2.9501069180809184E-5</v>
      </c>
      <c r="L606" s="8">
        <f t="shared" si="58"/>
        <v>2.9538828697768256E-6</v>
      </c>
      <c r="M606" s="8">
        <f t="shared" si="58"/>
        <v>9.2548174060712101E-5</v>
      </c>
      <c r="N606" s="8">
        <f t="shared" si="58"/>
        <v>3.9647997473706593E-5</v>
      </c>
      <c r="O606" s="8">
        <f t="shared" si="58"/>
        <v>2.2542006625613461E-5</v>
      </c>
      <c r="P606" s="8">
        <f t="shared" si="58"/>
        <v>1.1706271383495024E-4</v>
      </c>
      <c r="Q606" s="8"/>
      <c r="R606" s="9">
        <v>42279</v>
      </c>
      <c r="S606" s="4">
        <f t="shared" si="61"/>
        <v>5.4314886707797876E-3</v>
      </c>
      <c r="T606" s="4">
        <f t="shared" si="61"/>
        <v>1.7186863791212245E-3</v>
      </c>
      <c r="U606" s="4">
        <f t="shared" si="61"/>
        <v>9.6201961550018353E-3</v>
      </c>
      <c r="V606" s="4">
        <f t="shared" si="59"/>
        <v>6.2966655837599153E-3</v>
      </c>
      <c r="W606" s="4">
        <f t="shared" si="59"/>
        <v>4.7478423126314402E-3</v>
      </c>
      <c r="X606" s="4">
        <f t="shared" si="59"/>
        <v>1.0819552386071719E-2</v>
      </c>
      <c r="Z606" s="9">
        <v>42279</v>
      </c>
      <c r="AA606" s="4">
        <f t="shared" si="62"/>
        <v>1.9773961931976114E-2</v>
      </c>
      <c r="AB606" s="4">
        <f t="shared" si="62"/>
        <v>1.4281732922563073E-3</v>
      </c>
      <c r="AC606" s="4">
        <f t="shared" si="62"/>
        <v>7.8294969123789526E-2</v>
      </c>
      <c r="AD606" s="4">
        <f t="shared" si="60"/>
        <v>2.7800279944232065E-2</v>
      </c>
      <c r="AE606" s="4">
        <f t="shared" si="60"/>
        <v>1.4595115598589281E-2</v>
      </c>
      <c r="AF606" s="4">
        <f t="shared" si="60"/>
        <v>0.10668125352640234</v>
      </c>
      <c r="AG606" s="4"/>
    </row>
    <row r="607" spans="1:33" ht="14.5" x14ac:dyDescent="0.35">
      <c r="A607" s="2">
        <v>43899</v>
      </c>
      <c r="B607" s="4">
        <v>4.2560189502149903E-2</v>
      </c>
      <c r="C607" s="6">
        <v>3.1397514045238488E-2</v>
      </c>
      <c r="D607" s="4">
        <v>3.4863363951444633E-2</v>
      </c>
      <c r="E607" s="4">
        <v>2.2451325403949257E-2</v>
      </c>
      <c r="F607" s="4">
        <v>2.5656956767246313E-2</v>
      </c>
      <c r="G607" s="6">
        <v>2.7563740328675229E-2</v>
      </c>
      <c r="H607" s="4">
        <v>2.1866623355887099E-2</v>
      </c>
      <c r="J607" s="2">
        <v>43899</v>
      </c>
      <c r="K607" s="8">
        <f t="shared" si="58"/>
        <v>1.2460532335633248E-4</v>
      </c>
      <c r="L607" s="8">
        <f t="shared" si="58"/>
        <v>5.9241123557989487E-5</v>
      </c>
      <c r="M607" s="8">
        <f t="shared" si="58"/>
        <v>4.043664153199029E-4</v>
      </c>
      <c r="N607" s="8">
        <f t="shared" si="58"/>
        <v>2.8571927689031632E-4</v>
      </c>
      <c r="O607" s="8">
        <f t="shared" si="58"/>
        <v>2.2489348781260923E-4</v>
      </c>
      <c r="P607" s="8">
        <f t="shared" si="58"/>
        <v>4.28223679849754E-4</v>
      </c>
      <c r="Q607" s="8"/>
      <c r="R607" s="9">
        <v>42282</v>
      </c>
      <c r="S607" s="4">
        <f t="shared" si="61"/>
        <v>1.1162675456911415E-2</v>
      </c>
      <c r="T607" s="4">
        <f t="shared" si="61"/>
        <v>7.6968255507052705E-3</v>
      </c>
      <c r="U607" s="4">
        <f t="shared" si="61"/>
        <v>2.0108864098200646E-2</v>
      </c>
      <c r="V607" s="4">
        <f t="shared" si="59"/>
        <v>1.690323273490359E-2</v>
      </c>
      <c r="W607" s="4">
        <f t="shared" si="59"/>
        <v>1.4996449173474674E-2</v>
      </c>
      <c r="X607" s="4">
        <f t="shared" si="59"/>
        <v>2.0693566146262804E-2</v>
      </c>
      <c r="Z607" s="9">
        <v>42282</v>
      </c>
      <c r="AA607" s="4">
        <f t="shared" si="62"/>
        <v>5.1336787298962072E-2</v>
      </c>
      <c r="AB607" s="4">
        <f t="shared" si="62"/>
        <v>2.1288403879166751E-2</v>
      </c>
      <c r="AC607" s="4">
        <f t="shared" si="62"/>
        <v>0.25609525177634884</v>
      </c>
      <c r="AD607" s="4">
        <f t="shared" si="60"/>
        <v>0.1527122008732742</v>
      </c>
      <c r="AE607" s="4">
        <f t="shared" si="60"/>
        <v>0.10964623085522218</v>
      </c>
      <c r="AF607" s="4">
        <f t="shared" si="60"/>
        <v>0.28039611376040252</v>
      </c>
      <c r="AG607" s="4"/>
    </row>
    <row r="608" spans="1:33" ht="14.5" x14ac:dyDescent="0.35">
      <c r="A608" s="2">
        <v>43900</v>
      </c>
      <c r="B608" s="4">
        <v>4.4272468620175802E-2</v>
      </c>
      <c r="C608" s="6">
        <v>3.6365985870361328E-2</v>
      </c>
      <c r="D608" s="4">
        <v>4.1741147637367249E-2</v>
      </c>
      <c r="E608" s="4">
        <v>2.6190721386579005E-2</v>
      </c>
      <c r="F608" s="4">
        <v>2.8633276329818297E-2</v>
      </c>
      <c r="G608" s="6">
        <v>3.1529397471234108E-2</v>
      </c>
      <c r="H608" s="4">
        <v>2.597854871910359E-2</v>
      </c>
      <c r="J608" s="2">
        <v>43900</v>
      </c>
      <c r="K608" s="8">
        <f t="shared" si="58"/>
        <v>6.2512469473113841E-5</v>
      </c>
      <c r="L608" s="8">
        <f t="shared" si="58"/>
        <v>6.4075859180068604E-6</v>
      </c>
      <c r="M608" s="8">
        <f t="shared" si="58"/>
        <v>3.2694958301968542E-4</v>
      </c>
      <c r="N608" s="8">
        <f t="shared" si="58"/>
        <v>2.4458433549477763E-4</v>
      </c>
      <c r="O608" s="8">
        <f t="shared" si="58"/>
        <v>1.6238586230699019E-4</v>
      </c>
      <c r="P608" s="8">
        <f t="shared" si="58"/>
        <v>3.3466750534684594E-4</v>
      </c>
      <c r="Q608" s="8"/>
      <c r="R608" s="9">
        <v>42283</v>
      </c>
      <c r="S608" s="4">
        <f t="shared" si="61"/>
        <v>7.9064827498144738E-3</v>
      </c>
      <c r="T608" s="4">
        <f t="shared" si="61"/>
        <v>2.5313209828085534E-3</v>
      </c>
      <c r="U608" s="4">
        <f t="shared" si="61"/>
        <v>1.8081747233596797E-2</v>
      </c>
      <c r="V608" s="4">
        <f t="shared" si="59"/>
        <v>1.5639192290357505E-2</v>
      </c>
      <c r="W608" s="4">
        <f t="shared" si="59"/>
        <v>1.2743071148941694E-2</v>
      </c>
      <c r="X608" s="4">
        <f t="shared" si="59"/>
        <v>1.8293919901072212E-2</v>
      </c>
      <c r="Z608" s="9">
        <v>42283</v>
      </c>
      <c r="AA608" s="4">
        <f t="shared" si="62"/>
        <v>2.0685103819561901E-2</v>
      </c>
      <c r="AB608" s="4">
        <f t="shared" si="62"/>
        <v>1.7676892255562571E-3</v>
      </c>
      <c r="AC608" s="4">
        <f t="shared" si="62"/>
        <v>0.16542971633190229</v>
      </c>
      <c r="AD608" s="4">
        <f t="shared" si="60"/>
        <v>0.11039595098846688</v>
      </c>
      <c r="AE608" s="4">
        <f t="shared" si="60"/>
        <v>6.4722108909895715E-2</v>
      </c>
      <c r="AF608" s="4">
        <f t="shared" si="60"/>
        <v>0.17110143825391289</v>
      </c>
      <c r="AG608" s="4"/>
    </row>
    <row r="609" spans="1:33" ht="14.5" x14ac:dyDescent="0.35">
      <c r="A609" s="2">
        <v>43901</v>
      </c>
      <c r="B609" s="4">
        <v>3.1391857351738599E-2</v>
      </c>
      <c r="C609" s="6">
        <v>4.6969491988420493E-2</v>
      </c>
      <c r="D609" s="4">
        <v>5.1740258932113647E-2</v>
      </c>
      <c r="E609" s="4">
        <v>2.8362610673593122E-2</v>
      </c>
      <c r="F609" s="4">
        <v>3.0707116806107881E-2</v>
      </c>
      <c r="G609" s="6">
        <v>3.4040503062796879E-2</v>
      </c>
      <c r="H609" s="4">
        <v>2.797695614967606E-2</v>
      </c>
      <c r="J609" s="2">
        <v>43901</v>
      </c>
      <c r="K609" s="8">
        <f t="shared" si="58"/>
        <v>2.4266270087395147E-4</v>
      </c>
      <c r="L609" s="8">
        <f t="shared" si="58"/>
        <v>4.1405744687620977E-4</v>
      </c>
      <c r="M609" s="8">
        <f t="shared" si="58"/>
        <v>9.1763354370554055E-6</v>
      </c>
      <c r="N609" s="8">
        <f t="shared" si="58"/>
        <v>4.6886961483065251E-7</v>
      </c>
      <c r="O609" s="8">
        <f t="shared" si="58"/>
        <v>7.0153241027074207E-6</v>
      </c>
      <c r="P609" s="8">
        <f t="shared" si="58"/>
        <v>1.1661550219848169E-5</v>
      </c>
      <c r="Q609" s="8"/>
      <c r="R609" s="9">
        <v>42284</v>
      </c>
      <c r="S609" s="4">
        <f t="shared" si="61"/>
        <v>1.5577634636681895E-2</v>
      </c>
      <c r="T609" s="4">
        <f t="shared" si="61"/>
        <v>2.0348401580375049E-2</v>
      </c>
      <c r="U609" s="4">
        <f t="shared" si="61"/>
        <v>3.0292466781454766E-3</v>
      </c>
      <c r="V609" s="4">
        <f t="shared" si="59"/>
        <v>6.8474054563071735E-4</v>
      </c>
      <c r="W609" s="4">
        <f t="shared" si="59"/>
        <v>2.6486457110582798E-3</v>
      </c>
      <c r="X609" s="4">
        <f t="shared" si="59"/>
        <v>3.4149012020625383E-3</v>
      </c>
      <c r="Z609" s="9">
        <v>42284</v>
      </c>
      <c r="AA609" s="4">
        <f t="shared" si="62"/>
        <v>7.1295431206371163E-2</v>
      </c>
      <c r="AB609" s="4">
        <f t="shared" si="62"/>
        <v>0.10640778599062228</v>
      </c>
      <c r="AC609" s="4">
        <f t="shared" si="62"/>
        <v>5.3274388545418994E-3</v>
      </c>
      <c r="AD609" s="4">
        <f t="shared" si="60"/>
        <v>2.4498921602766899E-4</v>
      </c>
      <c r="AE609" s="4">
        <f t="shared" si="60"/>
        <v>3.1938893010483582E-3</v>
      </c>
      <c r="AF609" s="4">
        <f t="shared" si="60"/>
        <v>6.8938503403999096E-3</v>
      </c>
      <c r="AG609" s="4"/>
    </row>
    <row r="610" spans="1:33" ht="14.5" x14ac:dyDescent="0.35">
      <c r="A610" s="2">
        <v>43902</v>
      </c>
      <c r="B610" s="4">
        <v>5.3980558311616002E-2</v>
      </c>
      <c r="C610" s="6">
        <v>4.0020577609539032E-2</v>
      </c>
      <c r="D610" s="4">
        <v>5.0350338220596307E-2</v>
      </c>
      <c r="E610" s="4">
        <v>2.805207204638532E-2</v>
      </c>
      <c r="F610" s="4">
        <v>3.0583280341343163E-2</v>
      </c>
      <c r="G610" s="6">
        <v>3.3409514457359603E-2</v>
      </c>
      <c r="H610" s="4">
        <v>2.655980027931025E-2</v>
      </c>
      <c r="J610" s="2">
        <v>43902</v>
      </c>
      <c r="K610" s="8">
        <f t="shared" si="58"/>
        <v>1.948810612023614E-4</v>
      </c>
      <c r="L610" s="8">
        <f t="shared" si="58"/>
        <v>1.3178497909243044E-5</v>
      </c>
      <c r="M610" s="8">
        <f t="shared" si="58"/>
        <v>6.7228640000625611E-4</v>
      </c>
      <c r="N610" s="8">
        <f t="shared" si="58"/>
        <v>5.4743261641821469E-4</v>
      </c>
      <c r="O610" s="8">
        <f t="shared" si="58"/>
        <v>4.2316784525373995E-4</v>
      </c>
      <c r="P610" s="8">
        <f t="shared" si="58"/>
        <v>7.5189797106626046E-4</v>
      </c>
      <c r="Q610" s="8"/>
      <c r="R610" s="9">
        <v>42285</v>
      </c>
      <c r="S610" s="4">
        <f t="shared" si="61"/>
        <v>1.395998070207697E-2</v>
      </c>
      <c r="T610" s="4">
        <f t="shared" si="61"/>
        <v>3.6302200910196952E-3</v>
      </c>
      <c r="U610" s="4">
        <f t="shared" si="61"/>
        <v>2.5928486265230682E-2</v>
      </c>
      <c r="V610" s="4">
        <f t="shared" si="59"/>
        <v>2.3397277970272839E-2</v>
      </c>
      <c r="W610" s="4">
        <f t="shared" si="59"/>
        <v>2.0571043854256399E-2</v>
      </c>
      <c r="X610" s="4">
        <f t="shared" si="59"/>
        <v>2.7420758032305752E-2</v>
      </c>
      <c r="Z610" s="9">
        <v>42285</v>
      </c>
      <c r="AA610" s="4">
        <f t="shared" si="62"/>
        <v>4.9589882073995284E-2</v>
      </c>
      <c r="AB610" s="4">
        <f t="shared" si="62"/>
        <v>2.4806056356683204E-3</v>
      </c>
      <c r="AC610" s="4">
        <f t="shared" si="62"/>
        <v>0.26973698259778556</v>
      </c>
      <c r="AD610" s="4">
        <f t="shared" si="60"/>
        <v>0.19686445277512243</v>
      </c>
      <c r="AE610" s="4">
        <f t="shared" si="60"/>
        <v>0.13594089190183656</v>
      </c>
      <c r="AF610" s="4">
        <f t="shared" si="60"/>
        <v>0.32319067630827236</v>
      </c>
      <c r="AG610" s="4"/>
    </row>
    <row r="611" spans="1:33" ht="14.5" x14ac:dyDescent="0.35">
      <c r="A611" s="2">
        <v>43903</v>
      </c>
      <c r="B611" s="4">
        <v>6.2259143981031197E-2</v>
      </c>
      <c r="C611" s="6">
        <v>4.169948399066925E-2</v>
      </c>
      <c r="D611" s="4">
        <v>4.9446981400251389E-2</v>
      </c>
      <c r="E611" s="4">
        <v>3.4936968206107311E-2</v>
      </c>
      <c r="F611" s="4">
        <v>3.6517660306908256E-2</v>
      </c>
      <c r="G611" s="6">
        <v>4.1102074309594047E-2</v>
      </c>
      <c r="H611" s="4">
        <v>3.422722493366543E-2</v>
      </c>
      <c r="J611" s="2">
        <v>43903</v>
      </c>
      <c r="K611" s="8">
        <f t="shared" si="58"/>
        <v>4.226996189192898E-4</v>
      </c>
      <c r="L611" s="8">
        <f t="shared" si="58"/>
        <v>1.641515099963343E-4</v>
      </c>
      <c r="M611" s="8">
        <f t="shared" si="58"/>
        <v>7.465012890758377E-4</v>
      </c>
      <c r="N611" s="8">
        <f t="shared" si="58"/>
        <v>6.6262398174513786E-4</v>
      </c>
      <c r="O611" s="8">
        <f t="shared" si="58"/>
        <v>4.4762159708204563E-4</v>
      </c>
      <c r="P611" s="8">
        <f t="shared" si="58"/>
        <v>7.8578848547806762E-4</v>
      </c>
      <c r="Q611" s="8"/>
      <c r="R611" s="9">
        <v>42286</v>
      </c>
      <c r="S611" s="4">
        <f t="shared" si="61"/>
        <v>2.0559659990361946E-2</v>
      </c>
      <c r="T611" s="4">
        <f t="shared" si="61"/>
        <v>1.2812162580779808E-2</v>
      </c>
      <c r="U611" s="4">
        <f t="shared" si="61"/>
        <v>2.7322175774923886E-2</v>
      </c>
      <c r="V611" s="4">
        <f t="shared" si="59"/>
        <v>2.5741483674122941E-2</v>
      </c>
      <c r="W611" s="4">
        <f t="shared" si="59"/>
        <v>2.115706967143715E-2</v>
      </c>
      <c r="X611" s="4">
        <f t="shared" si="59"/>
        <v>2.8031919047365766E-2</v>
      </c>
      <c r="Z611" s="9">
        <v>42286</v>
      </c>
      <c r="AA611" s="4">
        <f t="shared" si="62"/>
        <v>9.2226849506017672E-2</v>
      </c>
      <c r="AB611" s="4">
        <f t="shared" si="62"/>
        <v>2.8704691502449364E-2</v>
      </c>
      <c r="AC611" s="4">
        <f t="shared" si="62"/>
        <v>0.20428209322543411</v>
      </c>
      <c r="AD611" s="4">
        <f t="shared" si="60"/>
        <v>0.171395635734513</v>
      </c>
      <c r="AE611" s="4">
        <f t="shared" si="60"/>
        <v>9.9497746780192298E-2</v>
      </c>
      <c r="AF611" s="4">
        <f t="shared" si="60"/>
        <v>0.22071075665945994</v>
      </c>
      <c r="AG611" s="4"/>
    </row>
    <row r="612" spans="1:33" ht="14.5" x14ac:dyDescent="0.35">
      <c r="A612" s="2">
        <v>43906</v>
      </c>
      <c r="B612" s="4">
        <v>8.8284930855344695E-2</v>
      </c>
      <c r="C612" s="6">
        <v>3.7104681134223938E-2</v>
      </c>
      <c r="D612" s="4">
        <v>4.7904942184686661E-2</v>
      </c>
      <c r="E612" s="4">
        <v>4.0015905464529586E-2</v>
      </c>
      <c r="F612" s="4">
        <v>4.0576565177452784E-2</v>
      </c>
      <c r="G612" s="6">
        <v>4.5192640025777019E-2</v>
      </c>
      <c r="H612" s="4">
        <v>3.914321936272884E-2</v>
      </c>
      <c r="J612" s="2">
        <v>43906</v>
      </c>
      <c r="K612" s="8">
        <f t="shared" si="58"/>
        <v>2.6194179615162813E-3</v>
      </c>
      <c r="L612" s="8">
        <f t="shared" si="58"/>
        <v>1.6305434850424712E-3</v>
      </c>
      <c r="M612" s="8">
        <f t="shared" si="58"/>
        <v>2.3298988121791537E-3</v>
      </c>
      <c r="N612" s="8">
        <f t="shared" si="58"/>
        <v>2.276088155655455E-3</v>
      </c>
      <c r="O612" s="8">
        <f t="shared" si="58"/>
        <v>1.8569455289400424E-3</v>
      </c>
      <c r="P612" s="8">
        <f t="shared" si="58"/>
        <v>2.4149078084234931E-3</v>
      </c>
      <c r="Q612" s="8"/>
      <c r="R612" s="9">
        <v>42290</v>
      </c>
      <c r="S612" s="4">
        <f t="shared" si="61"/>
        <v>5.1180249721120757E-2</v>
      </c>
      <c r="T612" s="4">
        <f t="shared" si="61"/>
        <v>4.0379988670658035E-2</v>
      </c>
      <c r="U612" s="4">
        <f t="shared" si="61"/>
        <v>4.826902539081511E-2</v>
      </c>
      <c r="V612" s="4">
        <f t="shared" si="59"/>
        <v>4.7708365677891912E-2</v>
      </c>
      <c r="W612" s="4">
        <f t="shared" si="59"/>
        <v>4.3092290829567677E-2</v>
      </c>
      <c r="X612" s="4">
        <f t="shared" si="59"/>
        <v>4.9141711492615855E-2</v>
      </c>
      <c r="Z612" s="9">
        <v>42290</v>
      </c>
      <c r="AA612" s="4">
        <f t="shared" si="62"/>
        <v>0.51252121832363429</v>
      </c>
      <c r="AB612" s="4">
        <f t="shared" si="62"/>
        <v>0.23156829822699887</v>
      </c>
      <c r="AC612" s="4">
        <f t="shared" si="62"/>
        <v>0.41495356433575248</v>
      </c>
      <c r="AD612" s="4">
        <f t="shared" si="60"/>
        <v>0.39838281562001487</v>
      </c>
      <c r="AE612" s="4">
        <f t="shared" si="60"/>
        <v>0.28388933750369638</v>
      </c>
      <c r="AF612" s="4">
        <f t="shared" si="60"/>
        <v>0.4420913431224518</v>
      </c>
      <c r="AG612" s="4"/>
    </row>
    <row r="613" spans="1:33" ht="14.5" x14ac:dyDescent="0.35">
      <c r="A613" s="2">
        <v>43907</v>
      </c>
      <c r="B613" s="4">
        <v>4.8352298996648002E-2</v>
      </c>
      <c r="C613" s="6">
        <v>3.4427881240844727E-2</v>
      </c>
      <c r="D613" s="4">
        <v>4.4324174523353577E-2</v>
      </c>
      <c r="E613" s="4">
        <v>4.9405942513591754E-2</v>
      </c>
      <c r="F613" s="4">
        <v>4.9610145642974099E-2</v>
      </c>
      <c r="G613" s="6">
        <v>5.6355642892862948E-2</v>
      </c>
      <c r="H613" s="4">
        <v>4.9283191210131867E-2</v>
      </c>
      <c r="J613" s="2">
        <v>43907</v>
      </c>
      <c r="K613" s="8">
        <f t="shared" si="58"/>
        <v>1.9388940983812954E-4</v>
      </c>
      <c r="L613" s="8">
        <f t="shared" si="58"/>
        <v>1.6225786772353493E-5</v>
      </c>
      <c r="M613" s="8">
        <f t="shared" si="58"/>
        <v>1.1101646607975979E-6</v>
      </c>
      <c r="N613" s="8">
        <f t="shared" si="58"/>
        <v>1.5821781856738088E-6</v>
      </c>
      <c r="O613" s="8">
        <f t="shared" si="58"/>
        <v>6.4053513521081023E-5</v>
      </c>
      <c r="P613" s="8">
        <f t="shared" si="58"/>
        <v>8.6656031312488995E-7</v>
      </c>
      <c r="Q613" s="8"/>
      <c r="R613" s="9">
        <v>42291</v>
      </c>
      <c r="S613" s="4">
        <f t="shared" si="61"/>
        <v>1.3924417755803276E-2</v>
      </c>
      <c r="T613" s="4">
        <f t="shared" si="61"/>
        <v>4.0281244732944255E-3</v>
      </c>
      <c r="U613" s="4">
        <f t="shared" si="61"/>
        <v>1.0536435169437516E-3</v>
      </c>
      <c r="V613" s="4">
        <f t="shared" si="59"/>
        <v>1.2578466463260968E-3</v>
      </c>
      <c r="W613" s="4">
        <f t="shared" si="59"/>
        <v>8.0033438962149456E-3</v>
      </c>
      <c r="X613" s="4">
        <f t="shared" si="59"/>
        <v>9.3089221348386514E-4</v>
      </c>
      <c r="Z613" s="9">
        <v>42291</v>
      </c>
      <c r="AA613" s="4">
        <f t="shared" si="62"/>
        <v>6.4804744746237208E-2</v>
      </c>
      <c r="AB613" s="4">
        <f t="shared" si="62"/>
        <v>3.8951838256033877E-3</v>
      </c>
      <c r="AC613" s="4">
        <f t="shared" si="62"/>
        <v>2.3069021923260991E-4</v>
      </c>
      <c r="AD613" s="4">
        <f t="shared" si="60"/>
        <v>3.2696709827995107E-4</v>
      </c>
      <c r="AE613" s="4">
        <f t="shared" si="60"/>
        <v>1.1153654148532421E-2</v>
      </c>
      <c r="AF613" s="4">
        <f t="shared" si="60"/>
        <v>1.8066894469059847E-4</v>
      </c>
      <c r="AG613" s="4"/>
    </row>
    <row r="614" spans="1:33" ht="14.5" x14ac:dyDescent="0.35">
      <c r="A614" s="2">
        <v>43908</v>
      </c>
      <c r="B614" s="4">
        <v>6.6409472987827595E-2</v>
      </c>
      <c r="C614" s="6">
        <v>2.9508061707019809E-2</v>
      </c>
      <c r="D614" s="4">
        <v>3.5911545157432563E-2</v>
      </c>
      <c r="E614" s="4">
        <v>4.479311275594753E-2</v>
      </c>
      <c r="F614" s="4">
        <v>4.449050103268342E-2</v>
      </c>
      <c r="G614" s="6">
        <v>4.8965386324214481E-2</v>
      </c>
      <c r="H614" s="4">
        <v>4.1952543158781018E-2</v>
      </c>
      <c r="J614" s="2">
        <v>43908</v>
      </c>
      <c r="K614" s="8">
        <f t="shared" si="58"/>
        <v>1.3617141545153282E-3</v>
      </c>
      <c r="L614" s="8">
        <f t="shared" si="58"/>
        <v>9.3012360194798379E-4</v>
      </c>
      <c r="M614" s="8">
        <f t="shared" si="58"/>
        <v>4.67267029674406E-4</v>
      </c>
      <c r="N614" s="8">
        <f t="shared" si="58"/>
        <v>4.8044133157039681E-4</v>
      </c>
      <c r="O614" s="8">
        <f t="shared" si="58"/>
        <v>3.0429615952764491E-4</v>
      </c>
      <c r="P614" s="8">
        <f t="shared" si="58"/>
        <v>5.9814141666290823E-4</v>
      </c>
      <c r="Q614" s="8"/>
      <c r="R614" s="9">
        <v>42292</v>
      </c>
      <c r="S614" s="4">
        <f t="shared" si="61"/>
        <v>3.6901411280807789E-2</v>
      </c>
      <c r="T614" s="4">
        <f t="shared" si="61"/>
        <v>3.0497927830395032E-2</v>
      </c>
      <c r="U614" s="4">
        <f t="shared" si="61"/>
        <v>2.1616360231880065E-2</v>
      </c>
      <c r="V614" s="4">
        <f t="shared" si="59"/>
        <v>2.1918971955144174E-2</v>
      </c>
      <c r="W614" s="4">
        <f t="shared" si="59"/>
        <v>1.7444086663613113E-2</v>
      </c>
      <c r="X614" s="4">
        <f t="shared" si="59"/>
        <v>2.4456929829046577E-2</v>
      </c>
      <c r="Z614" s="9">
        <v>42292</v>
      </c>
      <c r="AA614" s="4">
        <f t="shared" si="62"/>
        <v>0.43937734105683068</v>
      </c>
      <c r="AB614" s="4">
        <f t="shared" si="62"/>
        <v>0.23447046369140367</v>
      </c>
      <c r="AC614" s="4">
        <f t="shared" si="62"/>
        <v>8.8796912455648691E-2</v>
      </c>
      <c r="AD614" s="4">
        <f t="shared" si="60"/>
        <v>9.2102326717574901E-2</v>
      </c>
      <c r="AE614" s="4">
        <f t="shared" si="60"/>
        <v>5.1527361775606462E-2</v>
      </c>
      <c r="AF614" s="4">
        <f t="shared" si="60"/>
        <v>0.12366590430277191</v>
      </c>
      <c r="AG614" s="4"/>
    </row>
    <row r="615" spans="1:33" ht="14.5" x14ac:dyDescent="0.35">
      <c r="A615" s="2">
        <v>43909</v>
      </c>
      <c r="B615" s="4">
        <v>4.0421502879167702E-2</v>
      </c>
      <c r="C615" s="6">
        <v>3.5782910883426673E-2</v>
      </c>
      <c r="D615" s="4">
        <v>3.9987452328205109E-2</v>
      </c>
      <c r="E615" s="4">
        <v>5.1701913219918919E-2</v>
      </c>
      <c r="F615" s="4">
        <v>5.1311352940771042E-2</v>
      </c>
      <c r="G615" s="6">
        <v>5.7317389859327612E-2</v>
      </c>
      <c r="H615" s="4">
        <v>4.9320137189555087E-2</v>
      </c>
      <c r="J615" s="2">
        <v>43909</v>
      </c>
      <c r="K615" s="8">
        <f t="shared" si="58"/>
        <v>2.151653570295274E-5</v>
      </c>
      <c r="L615" s="8">
        <f t="shared" si="58"/>
        <v>1.8839988079093081E-7</v>
      </c>
      <c r="M615" s="8">
        <f t="shared" si="58"/>
        <v>1.2724765745572697E-4</v>
      </c>
      <c r="N615" s="8">
        <f t="shared" si="58"/>
        <v>1.1858883436420226E-4</v>
      </c>
      <c r="O615" s="8">
        <f t="shared" si="58"/>
        <v>2.8547099684633715E-4</v>
      </c>
      <c r="P615" s="8">
        <f t="shared" si="58"/>
        <v>7.9185692590003572E-5</v>
      </c>
      <c r="Q615" s="8"/>
      <c r="R615" s="9">
        <v>42293</v>
      </c>
      <c r="S615" s="4">
        <f t="shared" si="61"/>
        <v>4.6385919957410288E-3</v>
      </c>
      <c r="T615" s="4">
        <f t="shared" si="61"/>
        <v>4.3405055096259332E-4</v>
      </c>
      <c r="U615" s="4">
        <f t="shared" si="61"/>
        <v>1.1280410340751217E-2</v>
      </c>
      <c r="V615" s="4">
        <f t="shared" si="59"/>
        <v>1.088985006160334E-2</v>
      </c>
      <c r="W615" s="4">
        <f t="shared" si="59"/>
        <v>1.689588698015991E-2</v>
      </c>
      <c r="X615" s="4">
        <f t="shared" si="59"/>
        <v>8.8986343103873849E-3</v>
      </c>
      <c r="Z615" s="9">
        <v>42293</v>
      </c>
      <c r="AA615" s="4">
        <f t="shared" si="62"/>
        <v>7.7400253190962331E-3</v>
      </c>
      <c r="AB615" s="4">
        <f t="shared" si="62"/>
        <v>5.8489045166032483E-5</v>
      </c>
      <c r="AC615" s="4">
        <f t="shared" si="62"/>
        <v>2.7951213092770599E-2</v>
      </c>
      <c r="AD615" s="4">
        <f t="shared" si="60"/>
        <v>2.6319328461159808E-2</v>
      </c>
      <c r="AE615" s="4">
        <f t="shared" si="60"/>
        <v>5.4464496713924948E-2</v>
      </c>
      <c r="AF615" s="4">
        <f t="shared" si="60"/>
        <v>1.8544582510120033E-2</v>
      </c>
      <c r="AG615" s="4"/>
    </row>
    <row r="616" spans="1:33" ht="14.5" x14ac:dyDescent="0.35">
      <c r="A616" s="2">
        <v>43910</v>
      </c>
      <c r="B616" s="4">
        <v>3.4125190881991299E-2</v>
      </c>
      <c r="C616" s="6">
        <v>3.4725222736597061E-2</v>
      </c>
      <c r="D616" s="4">
        <v>4.2010247707366943E-2</v>
      </c>
      <c r="E616" s="4">
        <v>4.7116682332887898E-2</v>
      </c>
      <c r="F616" s="4">
        <v>4.650196598807483E-2</v>
      </c>
      <c r="G616" s="6">
        <v>5.0970338492277383E-2</v>
      </c>
      <c r="H616" s="4">
        <v>4.3434558334206473E-2</v>
      </c>
      <c r="J616" s="2">
        <v>43910</v>
      </c>
      <c r="K616" s="8">
        <f t="shared" si="58"/>
        <v>3.6003822654163036E-7</v>
      </c>
      <c r="L616" s="8">
        <f t="shared" si="58"/>
        <v>6.2174121139403038E-5</v>
      </c>
      <c r="M616" s="8">
        <f t="shared" si="58"/>
        <v>1.6877885011871941E-4</v>
      </c>
      <c r="N616" s="8">
        <f t="shared" si="58"/>
        <v>1.5318456202656898E-4</v>
      </c>
      <c r="O616" s="8">
        <f t="shared" si="58"/>
        <v>2.8375899801232697E-4</v>
      </c>
      <c r="P616" s="8">
        <f t="shared" si="58"/>
        <v>8.6664322360363239E-5</v>
      </c>
      <c r="Q616" s="8"/>
      <c r="R616" s="9">
        <v>42296</v>
      </c>
      <c r="S616" s="4">
        <f t="shared" si="61"/>
        <v>6.0003185460576203E-4</v>
      </c>
      <c r="T616" s="4">
        <f t="shared" si="61"/>
        <v>7.8850568253756442E-3</v>
      </c>
      <c r="U616" s="4">
        <f t="shared" si="61"/>
        <v>1.2991491450896599E-2</v>
      </c>
      <c r="V616" s="4">
        <f t="shared" si="59"/>
        <v>1.237677510608353E-2</v>
      </c>
      <c r="W616" s="4">
        <f t="shared" si="59"/>
        <v>1.6845147610286083E-2</v>
      </c>
      <c r="X616" s="4">
        <f t="shared" si="59"/>
        <v>9.309367452215174E-3</v>
      </c>
      <c r="Z616" s="9">
        <v>42296</v>
      </c>
      <c r="AA616" s="4">
        <f t="shared" si="62"/>
        <v>1.5103160532436988E-4</v>
      </c>
      <c r="AB616" s="4">
        <f t="shared" si="62"/>
        <v>2.0184082173689166E-2</v>
      </c>
      <c r="AC616" s="4">
        <f t="shared" si="62"/>
        <v>4.6861097680173547E-2</v>
      </c>
      <c r="AD616" s="4">
        <f t="shared" si="60"/>
        <v>4.3302790220604237E-2</v>
      </c>
      <c r="AE616" s="4">
        <f t="shared" si="60"/>
        <v>7.0718794337866653E-2</v>
      </c>
      <c r="AF616" s="4">
        <f t="shared" si="60"/>
        <v>2.6888664253716277E-2</v>
      </c>
      <c r="AG616" s="4"/>
    </row>
    <row r="617" spans="1:33" ht="14.5" x14ac:dyDescent="0.35">
      <c r="A617" s="2">
        <v>43913</v>
      </c>
      <c r="B617" s="4">
        <v>3.1595551152998801E-2</v>
      </c>
      <c r="C617" s="6">
        <v>2.9940387234091759E-2</v>
      </c>
      <c r="D617" s="4">
        <v>3.4944638609886169E-2</v>
      </c>
      <c r="E617" s="4">
        <v>4.3698108758920266E-2</v>
      </c>
      <c r="F617" s="4">
        <v>4.3330786876119354E-2</v>
      </c>
      <c r="G617" s="6">
        <v>4.6930309965575311E-2</v>
      </c>
      <c r="H617" s="4">
        <v>4.0478198444234552E-2</v>
      </c>
      <c r="J617" s="2">
        <v>43913</v>
      </c>
      <c r="K617" s="8">
        <f t="shared" si="58"/>
        <v>2.7395675984517167E-6</v>
      </c>
      <c r="L617" s="8">
        <f t="shared" si="58"/>
        <v>1.1216386793880303E-5</v>
      </c>
      <c r="M617" s="8">
        <f t="shared" si="58"/>
        <v>1.4647190060464751E-4</v>
      </c>
      <c r="N617" s="8">
        <f t="shared" si="58"/>
        <v>1.3771575747720477E-4</v>
      </c>
      <c r="O617" s="8">
        <f t="shared" si="58"/>
        <v>2.3515482783989294E-4</v>
      </c>
      <c r="P617" s="8">
        <f t="shared" si="58"/>
        <v>7.8901422900497833E-5</v>
      </c>
      <c r="Q617" s="8"/>
      <c r="R617" s="9">
        <v>42297</v>
      </c>
      <c r="S617" s="4">
        <f t="shared" si="61"/>
        <v>1.6551639189070419E-3</v>
      </c>
      <c r="T617" s="4">
        <f t="shared" si="61"/>
        <v>3.3490874568873688E-3</v>
      </c>
      <c r="U617" s="4">
        <f t="shared" si="61"/>
        <v>1.2102557605921466E-2</v>
      </c>
      <c r="V617" s="4">
        <f t="shared" si="59"/>
        <v>1.1735235723120553E-2</v>
      </c>
      <c r="W617" s="4">
        <f t="shared" si="59"/>
        <v>1.533475881257651E-2</v>
      </c>
      <c r="X617" s="4">
        <f t="shared" si="59"/>
        <v>8.8826472912357513E-3</v>
      </c>
      <c r="Z617" s="9">
        <v>42297</v>
      </c>
      <c r="AA617" s="4">
        <f t="shared" si="62"/>
        <v>1.4739692175611552E-3</v>
      </c>
      <c r="AB617" s="4">
        <f t="shared" si="62"/>
        <v>4.9089227545526803E-3</v>
      </c>
      <c r="AC617" s="4">
        <f t="shared" si="62"/>
        <v>4.7330114490941266E-2</v>
      </c>
      <c r="AD617" s="4">
        <f t="shared" si="60"/>
        <v>4.5018024101766363E-2</v>
      </c>
      <c r="AE617" s="4">
        <f t="shared" si="60"/>
        <v>6.8891443288821463E-2</v>
      </c>
      <c r="AF617" s="4">
        <f t="shared" si="60"/>
        <v>2.8304442061384272E-2</v>
      </c>
      <c r="AG617" s="4"/>
    </row>
    <row r="618" spans="1:33" ht="14.5" x14ac:dyDescent="0.35">
      <c r="A618" s="2">
        <v>43914</v>
      </c>
      <c r="B618" s="4">
        <v>4.9882346884666098E-2</v>
      </c>
      <c r="C618" s="6">
        <v>3.0583079904317859E-2</v>
      </c>
      <c r="D618" s="4">
        <v>3.6745086312294013E-2</v>
      </c>
      <c r="E618" s="4">
        <v>3.7738768300321454E-2</v>
      </c>
      <c r="F618" s="4">
        <v>3.8028428057061081E-2</v>
      </c>
      <c r="G618" s="6">
        <v>3.9903922178923169E-2</v>
      </c>
      <c r="H618" s="4">
        <v>3.6044054595942517E-2</v>
      </c>
      <c r="J618" s="2">
        <v>43914</v>
      </c>
      <c r="K618" s="8">
        <f t="shared" si="58"/>
        <v>3.7246170597875981E-4</v>
      </c>
      <c r="L618" s="8">
        <f t="shared" si="58"/>
        <v>1.7258761534640212E-4</v>
      </c>
      <c r="M618" s="8">
        <f t="shared" si="58"/>
        <v>1.4746650083415387E-4</v>
      </c>
      <c r="N618" s="8">
        <f t="shared" si="58"/>
        <v>1.4051539157144871E-4</v>
      </c>
      <c r="O618" s="8">
        <f t="shared" si="58"/>
        <v>9.956895960818086E-5</v>
      </c>
      <c r="P618" s="8">
        <f t="shared" si="58"/>
        <v>1.9149833346814656E-4</v>
      </c>
      <c r="Q618" s="8"/>
      <c r="R618" s="9">
        <v>42298</v>
      </c>
      <c r="S618" s="4">
        <f t="shared" si="61"/>
        <v>1.9299266980348239E-2</v>
      </c>
      <c r="T618" s="4">
        <f t="shared" si="61"/>
        <v>1.3137260572372085E-2</v>
      </c>
      <c r="U618" s="4">
        <f t="shared" si="61"/>
        <v>1.2143578584344644E-2</v>
      </c>
      <c r="V618" s="4">
        <f t="shared" si="59"/>
        <v>1.1853918827605017E-2</v>
      </c>
      <c r="W618" s="4">
        <f t="shared" si="59"/>
        <v>9.978424705742929E-3</v>
      </c>
      <c r="X618" s="4">
        <f t="shared" si="59"/>
        <v>1.3838292288723582E-2</v>
      </c>
      <c r="Z618" s="9">
        <v>42298</v>
      </c>
      <c r="AA618" s="4">
        <f t="shared" si="62"/>
        <v>0.1418236729099982</v>
      </c>
      <c r="AB618" s="4">
        <f t="shared" si="62"/>
        <v>5.1861621837229865E-2</v>
      </c>
      <c r="AC618" s="4">
        <f t="shared" si="62"/>
        <v>4.280067223891737E-2</v>
      </c>
      <c r="AD618" s="4">
        <f t="shared" si="60"/>
        <v>4.0378854899775884E-2</v>
      </c>
      <c r="AE618" s="4">
        <f t="shared" si="60"/>
        <v>2.6868700115740385E-2</v>
      </c>
      <c r="AF618" s="4">
        <f t="shared" si="60"/>
        <v>5.9001940195452018E-2</v>
      </c>
      <c r="AG618" s="4"/>
    </row>
    <row r="619" spans="1:33" ht="14.5" x14ac:dyDescent="0.35">
      <c r="A619" s="2">
        <v>43915</v>
      </c>
      <c r="B619" s="4">
        <v>4.4560261246781897E-2</v>
      </c>
      <c r="C619" s="6">
        <v>2.6051821187138561E-2</v>
      </c>
      <c r="D619" s="4">
        <v>3.1151402741670609E-2</v>
      </c>
      <c r="E619" s="4">
        <v>4.097397592061347E-2</v>
      </c>
      <c r="F619" s="4">
        <v>4.1332695491130354E-2</v>
      </c>
      <c r="G619" s="6">
        <v>4.3847872381269061E-2</v>
      </c>
      <c r="H619" s="4">
        <v>4.0607977741320501E-2</v>
      </c>
      <c r="J619" s="2">
        <v>43915</v>
      </c>
      <c r="K619" s="8">
        <f t="shared" si="58"/>
        <v>3.4256235344141023E-4</v>
      </c>
      <c r="L619" s="8">
        <f t="shared" si="58"/>
        <v>1.7979748641009535E-4</v>
      </c>
      <c r="M619" s="8">
        <f t="shared" si="58"/>
        <v>1.2861442440690982E-5</v>
      </c>
      <c r="N619" s="8">
        <f t="shared" si="58"/>
        <v>1.0417180707054516E-5</v>
      </c>
      <c r="O619" s="8">
        <f t="shared" si="58"/>
        <v>5.0749789570666593E-7</v>
      </c>
      <c r="P619" s="8">
        <f t="shared" si="58"/>
        <v>1.5620544907542221E-5</v>
      </c>
      <c r="Q619" s="8"/>
      <c r="R619" s="9">
        <v>42299</v>
      </c>
      <c r="S619" s="4">
        <f t="shared" si="61"/>
        <v>1.8508440059643336E-2</v>
      </c>
      <c r="T619" s="4">
        <f t="shared" si="61"/>
        <v>1.3408858505111289E-2</v>
      </c>
      <c r="U619" s="4">
        <f t="shared" si="61"/>
        <v>3.5862853261684272E-3</v>
      </c>
      <c r="V619" s="4">
        <f t="shared" si="59"/>
        <v>3.227565755651543E-3</v>
      </c>
      <c r="W619" s="4">
        <f t="shared" si="59"/>
        <v>7.1238886551283631E-4</v>
      </c>
      <c r="X619" s="4">
        <f t="shared" si="59"/>
        <v>3.9522835054613958E-3</v>
      </c>
      <c r="Z619" s="9">
        <v>42299</v>
      </c>
      <c r="AA619" s="4">
        <f t="shared" si="62"/>
        <v>0.17369228967521688</v>
      </c>
      <c r="AB619" s="4">
        <f t="shared" si="62"/>
        <v>7.2458381264731697E-2</v>
      </c>
      <c r="AC619" s="4">
        <f t="shared" si="62"/>
        <v>3.6206025820213483E-3</v>
      </c>
      <c r="AD619" s="4">
        <f t="shared" si="60"/>
        <v>2.898860042240381E-3</v>
      </c>
      <c r="AE619" s="4">
        <f t="shared" si="60"/>
        <v>1.3056741323125287E-4</v>
      </c>
      <c r="AF619" s="4">
        <f t="shared" si="60"/>
        <v>4.4498448319181261E-3</v>
      </c>
      <c r="AG619" s="4"/>
    </row>
    <row r="620" spans="1:33" ht="14.5" x14ac:dyDescent="0.35">
      <c r="A620" s="2">
        <v>43916</v>
      </c>
      <c r="B620" s="4">
        <v>2.4530236090031101E-2</v>
      </c>
      <c r="C620" s="6">
        <v>2.0443156361579898E-2</v>
      </c>
      <c r="D620" s="4">
        <v>2.8015367686748501E-2</v>
      </c>
      <c r="E620" s="4">
        <v>3.8207165264955226E-2</v>
      </c>
      <c r="F620" s="4">
        <v>3.9380658853582572E-2</v>
      </c>
      <c r="G620" s="6">
        <v>4.0932638484326357E-2</v>
      </c>
      <c r="H620" s="4">
        <v>3.8170647520305273E-2</v>
      </c>
      <c r="J620" s="2">
        <v>43916</v>
      </c>
      <c r="K620" s="8">
        <f t="shared" si="58"/>
        <v>1.6704220706716755E-5</v>
      </c>
      <c r="L620" s="8">
        <f t="shared" si="58"/>
        <v>1.2146142246437975E-5</v>
      </c>
      <c r="M620" s="8">
        <f t="shared" si="58"/>
        <v>1.870583916558907E-4</v>
      </c>
      <c r="N620" s="8">
        <f t="shared" si="58"/>
        <v>2.205350562562077E-4</v>
      </c>
      <c r="O620" s="8">
        <f t="shared" si="58"/>
        <v>2.6903880430438273E-4</v>
      </c>
      <c r="P620" s="8">
        <f t="shared" si="58"/>
        <v>1.860608239871543E-4</v>
      </c>
      <c r="Q620" s="8"/>
      <c r="R620" s="9">
        <v>42300</v>
      </c>
      <c r="S620" s="4">
        <f t="shared" si="61"/>
        <v>4.0870797284512025E-3</v>
      </c>
      <c r="T620" s="4">
        <f t="shared" si="61"/>
        <v>3.4851315967174001E-3</v>
      </c>
      <c r="U620" s="4">
        <f t="shared" si="61"/>
        <v>1.3676929174924125E-2</v>
      </c>
      <c r="V620" s="4">
        <f t="shared" si="59"/>
        <v>1.4850422763551471E-2</v>
      </c>
      <c r="W620" s="4">
        <f t="shared" si="59"/>
        <v>1.6402402394295256E-2</v>
      </c>
      <c r="X620" s="4">
        <f t="shared" si="59"/>
        <v>1.3640411430274172E-2</v>
      </c>
      <c r="Z620" s="9">
        <v>42300</v>
      </c>
      <c r="AA620" s="4">
        <f t="shared" si="62"/>
        <v>1.7665795953800911E-2</v>
      </c>
      <c r="AB620" s="4">
        <f t="shared" si="62"/>
        <v>8.4460140317212939E-3</v>
      </c>
      <c r="AC620" s="4">
        <f t="shared" si="62"/>
        <v>8.5148937326746221E-2</v>
      </c>
      <c r="AD620" s="4">
        <f t="shared" si="60"/>
        <v>9.6268922536919543E-2</v>
      </c>
      <c r="AE620" s="4">
        <f t="shared" si="60"/>
        <v>0.1113043105571816</v>
      </c>
      <c r="AF620" s="4">
        <f t="shared" si="60"/>
        <v>8.4806928086150091E-2</v>
      </c>
      <c r="AG620" s="4"/>
    </row>
    <row r="621" spans="1:33" ht="14.5" x14ac:dyDescent="0.35">
      <c r="A621" s="2">
        <v>43917</v>
      </c>
      <c r="B621" s="4">
        <v>3.8716266752813498E-2</v>
      </c>
      <c r="C621" s="6">
        <v>2.443107403814793E-2</v>
      </c>
      <c r="D621" s="4">
        <v>3.6139711737632751E-2</v>
      </c>
      <c r="E621" s="4">
        <v>3.3841712089024957E-2</v>
      </c>
      <c r="F621" s="4">
        <v>3.5243722595336521E-2</v>
      </c>
      <c r="G621" s="6">
        <v>3.4716199372667428E-2</v>
      </c>
      <c r="H621" s="4">
        <v>3.2937823131198793E-2</v>
      </c>
      <c r="J621" s="2">
        <v>43917</v>
      </c>
      <c r="K621" s="8">
        <f t="shared" si="58"/>
        <v>2.0406673089513425E-4</v>
      </c>
      <c r="L621" s="8">
        <f t="shared" si="58"/>
        <v>6.638635746253058E-6</v>
      </c>
      <c r="M621" s="8">
        <f t="shared" si="58"/>
        <v>2.3761283170262617E-5</v>
      </c>
      <c r="N621" s="8">
        <f t="shared" si="58"/>
        <v>1.2058562925627487E-5</v>
      </c>
      <c r="O621" s="8">
        <f t="shared" si="58"/>
        <v>1.6000539045708646E-5</v>
      </c>
      <c r="P621" s="8">
        <f t="shared" si="58"/>
        <v>3.3390410688179669E-5</v>
      </c>
      <c r="Q621" s="8"/>
      <c r="R621" s="9">
        <v>42303</v>
      </c>
      <c r="S621" s="4">
        <f t="shared" si="61"/>
        <v>1.4285192714665568E-2</v>
      </c>
      <c r="T621" s="4">
        <f t="shared" si="61"/>
        <v>2.5765550151807468E-3</v>
      </c>
      <c r="U621" s="4">
        <f t="shared" si="61"/>
        <v>4.8745546637885412E-3</v>
      </c>
      <c r="V621" s="4">
        <f t="shared" si="59"/>
        <v>3.4725441574769769E-3</v>
      </c>
      <c r="W621" s="4">
        <f t="shared" si="59"/>
        <v>4.0000673801460704E-3</v>
      </c>
      <c r="X621" s="4">
        <f t="shared" si="59"/>
        <v>5.7784436216147053E-3</v>
      </c>
      <c r="Z621" s="9">
        <v>42303</v>
      </c>
      <c r="AA621" s="4">
        <f t="shared" si="62"/>
        <v>0.12431007610879252</v>
      </c>
      <c r="AB621" s="4">
        <f t="shared" si="62"/>
        <v>2.4267555645678396E-3</v>
      </c>
      <c r="AC621" s="4">
        <f t="shared" si="62"/>
        <v>9.4741219871719018E-3</v>
      </c>
      <c r="AD621" s="4">
        <f t="shared" si="60"/>
        <v>4.5570270969392812E-3</v>
      </c>
      <c r="AE621" s="4">
        <f t="shared" si="60"/>
        <v>6.1685041962906695E-3</v>
      </c>
      <c r="AF621" s="4">
        <f t="shared" si="60"/>
        <v>1.3796692836656632E-2</v>
      </c>
      <c r="AG621" s="4"/>
    </row>
    <row r="622" spans="1:33" ht="14.5" x14ac:dyDescent="0.35">
      <c r="A622" s="2">
        <v>43920</v>
      </c>
      <c r="B622" s="4">
        <v>1.8369492023775101E-2</v>
      </c>
      <c r="C622" s="6">
        <v>2.0237317308783531E-2</v>
      </c>
      <c r="D622" s="4">
        <v>2.9660031199455261E-2</v>
      </c>
      <c r="E622" s="4">
        <v>3.6559847294997103E-2</v>
      </c>
      <c r="F622" s="4">
        <v>3.7709524674512503E-2</v>
      </c>
      <c r="G622" s="6">
        <v>3.822739472807378E-2</v>
      </c>
      <c r="H622" s="4">
        <v>3.654263885785948E-2</v>
      </c>
      <c r="J622" s="2">
        <v>43920</v>
      </c>
      <c r="K622" s="8">
        <f t="shared" si="58"/>
        <v>3.488771295316823E-6</v>
      </c>
      <c r="L622" s="8">
        <f t="shared" si="58"/>
        <v>1.2747627487756842E-4</v>
      </c>
      <c r="M622" s="8">
        <f t="shared" si="58"/>
        <v>3.3088902489327408E-4</v>
      </c>
      <c r="N622" s="8">
        <f t="shared" si="58"/>
        <v>3.7403686293158877E-4</v>
      </c>
      <c r="O622" s="8">
        <f t="shared" si="58"/>
        <v>3.9433629981339277E-4</v>
      </c>
      <c r="P622" s="8">
        <f t="shared" si="58"/>
        <v>3.302632658531911E-4</v>
      </c>
      <c r="Q622" s="8"/>
      <c r="R622" s="9">
        <v>42304</v>
      </c>
      <c r="S622" s="4">
        <f t="shared" si="61"/>
        <v>1.8678252850084301E-3</v>
      </c>
      <c r="T622" s="4">
        <f t="shared" si="61"/>
        <v>1.129053917568016E-2</v>
      </c>
      <c r="U622" s="4">
        <f t="shared" si="61"/>
        <v>1.8190355271222002E-2</v>
      </c>
      <c r="V622" s="4">
        <f t="shared" si="59"/>
        <v>1.9340032650737402E-2</v>
      </c>
      <c r="W622" s="4">
        <f t="shared" si="59"/>
        <v>1.9857902704298679E-2</v>
      </c>
      <c r="X622" s="4">
        <f t="shared" si="59"/>
        <v>1.8173146834084379E-2</v>
      </c>
      <c r="Z622" s="9">
        <v>42304</v>
      </c>
      <c r="AA622" s="4">
        <f t="shared" si="62"/>
        <v>4.5409539954297529E-3</v>
      </c>
      <c r="AB622" s="4">
        <f t="shared" si="62"/>
        <v>9.8444027653687094E-2</v>
      </c>
      <c r="AC622" s="4">
        <f t="shared" si="62"/>
        <v>0.19070923450465971</v>
      </c>
      <c r="AD622" s="4">
        <f t="shared" si="60"/>
        <v>0.2063528196546085</v>
      </c>
      <c r="AE622" s="4">
        <f t="shared" si="60"/>
        <v>0.21339329769024817</v>
      </c>
      <c r="AF622" s="4">
        <f t="shared" si="60"/>
        <v>0.190475042089437</v>
      </c>
      <c r="AG622" s="4"/>
    </row>
    <row r="623" spans="1:33" ht="14.5" x14ac:dyDescent="0.35">
      <c r="A623" s="2">
        <v>43921</v>
      </c>
      <c r="B623" s="4">
        <v>1.74332562859544E-2</v>
      </c>
      <c r="C623" s="6">
        <v>1.9507849588990211E-2</v>
      </c>
      <c r="D623" s="4">
        <v>2.8363931924104691E-2</v>
      </c>
      <c r="E623" s="4">
        <v>3.2238260139655778E-2</v>
      </c>
      <c r="F623" s="4">
        <v>3.3535859152971387E-2</v>
      </c>
      <c r="G623" s="6">
        <v>3.2253101242967611E-2</v>
      </c>
      <c r="H623" s="4">
        <v>3.1212230516049572E-2</v>
      </c>
      <c r="J623" s="2">
        <v>43921</v>
      </c>
      <c r="K623" s="8">
        <f t="shared" si="58"/>
        <v>4.303937373001038E-6</v>
      </c>
      <c r="L623" s="8">
        <f t="shared" si="58"/>
        <v>1.1947966990645226E-4</v>
      </c>
      <c r="M623" s="8">
        <f t="shared" si="58"/>
        <v>2.1918813910811263E-4</v>
      </c>
      <c r="N623" s="8">
        <f t="shared" si="58"/>
        <v>2.592938190928637E-4</v>
      </c>
      <c r="O623" s="8">
        <f t="shared" si="58"/>
        <v>2.1962780454990989E-4</v>
      </c>
      <c r="P623" s="8">
        <f t="shared" si="58"/>
        <v>1.8986013083362681E-4</v>
      </c>
      <c r="Q623" s="8"/>
      <c r="R623" s="9">
        <v>42305</v>
      </c>
      <c r="S623" s="4">
        <f t="shared" si="61"/>
        <v>2.0745933030358113E-3</v>
      </c>
      <c r="T623" s="4">
        <f t="shared" si="61"/>
        <v>1.093067563815029E-2</v>
      </c>
      <c r="U623" s="4">
        <f t="shared" si="61"/>
        <v>1.4805003853701378E-2</v>
      </c>
      <c r="V623" s="4">
        <f t="shared" si="59"/>
        <v>1.6102602867016987E-2</v>
      </c>
      <c r="W623" s="4">
        <f t="shared" si="59"/>
        <v>1.481984495701321E-2</v>
      </c>
      <c r="X623" s="4">
        <f t="shared" si="59"/>
        <v>1.3778974230095171E-2</v>
      </c>
      <c r="Z623" s="9">
        <v>42305</v>
      </c>
      <c r="AA623" s="4">
        <f t="shared" si="62"/>
        <v>6.0906736696590968E-3</v>
      </c>
      <c r="AB623" s="4">
        <f t="shared" si="62"/>
        <v>0.10136630356496212</v>
      </c>
      <c r="AC623" s="4">
        <f t="shared" si="62"/>
        <v>0.15553722596329145</v>
      </c>
      <c r="AD623" s="4">
        <f t="shared" si="60"/>
        <v>0.174074888362584</v>
      </c>
      <c r="AE623" s="4">
        <f t="shared" si="60"/>
        <v>0.1557486475007186</v>
      </c>
      <c r="AF623" s="4">
        <f t="shared" si="60"/>
        <v>0.14096962369640442</v>
      </c>
      <c r="AG623" s="4"/>
    </row>
    <row r="624" spans="1:33" ht="14.5" x14ac:dyDescent="0.35">
      <c r="A624" s="2">
        <v>43922</v>
      </c>
      <c r="B624" s="4">
        <v>3.8940737831516699E-2</v>
      </c>
      <c r="C624" s="6">
        <v>2.4158608168363571E-2</v>
      </c>
      <c r="D624" s="4">
        <v>2.8657004237174991E-2</v>
      </c>
      <c r="E624" s="4">
        <v>2.8555436685096105E-2</v>
      </c>
      <c r="F624" s="4">
        <v>3.0438808150009666E-2</v>
      </c>
      <c r="G624" s="6">
        <v>2.738615782782498E-2</v>
      </c>
      <c r="H624" s="4">
        <v>2.8377870956160539E-2</v>
      </c>
      <c r="J624" s="2">
        <v>43922</v>
      </c>
      <c r="K624" s="8">
        <f t="shared" si="58"/>
        <v>2.185113573782716E-4</v>
      </c>
      <c r="L624" s="8">
        <f t="shared" si="58"/>
        <v>1.0575517663939222E-4</v>
      </c>
      <c r="M624" s="8">
        <f t="shared" si="58"/>
        <v>1.0785447990184491E-4</v>
      </c>
      <c r="N624" s="8">
        <f t="shared" si="58"/>
        <v>7.228280830929028E-5</v>
      </c>
      <c r="O624" s="8">
        <f t="shared" si="58"/>
        <v>1.3350831906171253E-4</v>
      </c>
      <c r="P624" s="8">
        <f t="shared" si="58"/>
        <v>1.115741566264964E-4</v>
      </c>
      <c r="Q624" s="8"/>
      <c r="R624" s="9">
        <v>42306</v>
      </c>
      <c r="S624" s="4">
        <f t="shared" si="61"/>
        <v>1.4782129663153128E-2</v>
      </c>
      <c r="T624" s="4">
        <f t="shared" si="61"/>
        <v>1.0283733594341708E-2</v>
      </c>
      <c r="U624" s="4">
        <f t="shared" si="61"/>
        <v>1.0385301146420594E-2</v>
      </c>
      <c r="V624" s="4">
        <f t="shared" si="59"/>
        <v>8.5019296815070332E-3</v>
      </c>
      <c r="W624" s="4">
        <f t="shared" si="59"/>
        <v>1.1554580003691719E-2</v>
      </c>
      <c r="X624" s="4">
        <f t="shared" si="59"/>
        <v>1.056286687535616E-2</v>
      </c>
      <c r="Z624" s="9">
        <v>42306</v>
      </c>
      <c r="AA624" s="4">
        <f t="shared" si="62"/>
        <v>0.1344781796615766</v>
      </c>
      <c r="AB624" s="4">
        <f t="shared" si="62"/>
        <v>5.2212790916036367E-2</v>
      </c>
      <c r="AC624" s="4">
        <f t="shared" si="62"/>
        <v>5.3495499842011185E-2</v>
      </c>
      <c r="AD624" s="4">
        <f t="shared" si="60"/>
        <v>3.2989604585444088E-2</v>
      </c>
      <c r="AE624" s="4">
        <f t="shared" si="60"/>
        <v>6.9909895221738072E-2</v>
      </c>
      <c r="AF624" s="4">
        <f t="shared" si="60"/>
        <v>5.5790666573402703E-2</v>
      </c>
      <c r="AG624" s="4"/>
    </row>
    <row r="625" spans="1:33" ht="14.5" x14ac:dyDescent="0.35">
      <c r="A625" s="2">
        <v>43923</v>
      </c>
      <c r="B625" s="4">
        <v>1.4965534409867001E-2</v>
      </c>
      <c r="C625" s="6">
        <v>2.980352379381657E-2</v>
      </c>
      <c r="D625" s="4">
        <v>3.0546465888619419E-2</v>
      </c>
      <c r="E625" s="4">
        <v>3.1126658483818841E-2</v>
      </c>
      <c r="F625" s="4">
        <v>3.2833914407968873E-2</v>
      </c>
      <c r="G625" s="6">
        <v>3.1185012302970921E-2</v>
      </c>
      <c r="H625" s="4">
        <v>3.2585001394676127E-2</v>
      </c>
      <c r="J625" s="2">
        <v>43923</v>
      </c>
      <c r="K625" s="8">
        <f t="shared" si="58"/>
        <v>2.2016592895820014E-4</v>
      </c>
      <c r="L625" s="8">
        <f t="shared" si="58"/>
        <v>2.4276542574557804E-4</v>
      </c>
      <c r="M625" s="8">
        <f t="shared" si="58"/>
        <v>2.6118193133366571E-4</v>
      </c>
      <c r="N625" s="8">
        <f t="shared" si="58"/>
        <v>3.1927900375656706E-4</v>
      </c>
      <c r="O625" s="8">
        <f t="shared" si="58"/>
        <v>2.6307146312488678E-4</v>
      </c>
      <c r="P625" s="8">
        <f t="shared" si="58"/>
        <v>3.1044561682877882E-4</v>
      </c>
      <c r="Q625" s="8"/>
      <c r="R625" s="9">
        <v>42307</v>
      </c>
      <c r="S625" s="4">
        <f t="shared" si="61"/>
        <v>1.4837989383949569E-2</v>
      </c>
      <c r="T625" s="4">
        <f t="shared" si="61"/>
        <v>1.5580931478752419E-2</v>
      </c>
      <c r="U625" s="4">
        <f t="shared" si="61"/>
        <v>1.616112407395184E-2</v>
      </c>
      <c r="V625" s="4">
        <f t="shared" si="59"/>
        <v>1.7868379998101872E-2</v>
      </c>
      <c r="W625" s="4">
        <f t="shared" si="59"/>
        <v>1.621947789310392E-2</v>
      </c>
      <c r="X625" s="4">
        <f t="shared" si="59"/>
        <v>1.7619466984809127E-2</v>
      </c>
      <c r="Z625" s="9">
        <v>42307</v>
      </c>
      <c r="AA625" s="4">
        <f t="shared" si="62"/>
        <v>0.19101654750918273</v>
      </c>
      <c r="AB625" s="4">
        <f t="shared" si="62"/>
        <v>0.20342601433979901</v>
      </c>
      <c r="AC625" s="4">
        <f t="shared" si="62"/>
        <v>0.2131095503493341</v>
      </c>
      <c r="AD625" s="4">
        <f t="shared" si="60"/>
        <v>0.24150711768921007</v>
      </c>
      <c r="AE625" s="4">
        <f t="shared" si="60"/>
        <v>0.21408284715619064</v>
      </c>
      <c r="AF625" s="4">
        <f t="shared" si="60"/>
        <v>0.23737902798618249</v>
      </c>
      <c r="AG625" s="4"/>
    </row>
    <row r="626" spans="1:33" ht="14.5" x14ac:dyDescent="0.35">
      <c r="A626" s="2">
        <v>43924</v>
      </c>
      <c r="B626" s="4">
        <v>2.0314648711524101E-2</v>
      </c>
      <c r="C626" s="6">
        <v>2.3533405736088749E-2</v>
      </c>
      <c r="D626" s="4">
        <v>2.6984162628650669E-2</v>
      </c>
      <c r="E626" s="4">
        <v>2.6611909668762875E-2</v>
      </c>
      <c r="F626" s="4">
        <v>2.8501272980276927E-2</v>
      </c>
      <c r="G626" s="6">
        <v>2.468297524343151E-2</v>
      </c>
      <c r="H626" s="4">
        <v>2.671549717290039E-2</v>
      </c>
      <c r="J626" s="2">
        <v>43924</v>
      </c>
      <c r="K626" s="8">
        <f t="shared" si="58"/>
        <v>1.0360396783184267E-5</v>
      </c>
      <c r="L626" s="8">
        <f t="shared" si="58"/>
        <v>4.4482415890744971E-5</v>
      </c>
      <c r="M626" s="8">
        <f t="shared" si="58"/>
        <v>3.965549556356379E-5</v>
      </c>
      <c r="N626" s="8">
        <f t="shared" si="58"/>
        <v>6.7020816917732738E-5</v>
      </c>
      <c r="O626" s="8">
        <f t="shared" si="58"/>
        <v>1.9082276689366214E-5</v>
      </c>
      <c r="P626" s="8">
        <f t="shared" si="58"/>
        <v>4.0970861025503197E-5</v>
      </c>
      <c r="Q626" s="8"/>
      <c r="R626" s="9">
        <v>42310</v>
      </c>
      <c r="S626" s="4">
        <f t="shared" si="61"/>
        <v>3.2187570245646481E-3</v>
      </c>
      <c r="T626" s="4">
        <f t="shared" si="61"/>
        <v>6.6695139171265676E-3</v>
      </c>
      <c r="U626" s="4">
        <f t="shared" si="61"/>
        <v>6.2972609572387733E-3</v>
      </c>
      <c r="V626" s="4">
        <f t="shared" si="59"/>
        <v>8.1866242687528255E-3</v>
      </c>
      <c r="W626" s="4">
        <f t="shared" si="59"/>
        <v>4.3683265319074092E-3</v>
      </c>
      <c r="X626" s="4">
        <f t="shared" si="59"/>
        <v>6.4008484613762885E-3</v>
      </c>
      <c r="Z626" s="9">
        <v>42310</v>
      </c>
      <c r="AA626" s="4">
        <f t="shared" si="62"/>
        <v>1.0304738199134134E-2</v>
      </c>
      <c r="AB626" s="4">
        <f t="shared" si="62"/>
        <v>3.6743874587568559E-2</v>
      </c>
      <c r="AC626" s="4">
        <f t="shared" si="62"/>
        <v>3.3383424774414028E-2</v>
      </c>
      <c r="AD626" s="4">
        <f t="shared" si="60"/>
        <v>5.1369370420003113E-2</v>
      </c>
      <c r="AE626" s="4">
        <f t="shared" si="60"/>
        <v>1.7794198562014696E-2</v>
      </c>
      <c r="AF626" s="4">
        <f t="shared" si="60"/>
        <v>3.430849041247841E-2</v>
      </c>
      <c r="AG626" s="4"/>
    </row>
    <row r="627" spans="1:33" ht="14.5" x14ac:dyDescent="0.35">
      <c r="A627" s="2">
        <v>43927</v>
      </c>
      <c r="B627" s="4">
        <v>4.0076658521769198E-2</v>
      </c>
      <c r="C627" s="6">
        <v>2.3522127419710159E-2</v>
      </c>
      <c r="D627" s="4">
        <v>2.6234768331050869E-2</v>
      </c>
      <c r="E627" s="4">
        <v>2.5452004152929211E-2</v>
      </c>
      <c r="F627" s="4">
        <v>2.7848545034047732E-2</v>
      </c>
      <c r="G627" s="6">
        <v>2.2993540247394671E-2</v>
      </c>
      <c r="H627" s="4">
        <v>2.645935342017194E-2</v>
      </c>
      <c r="J627" s="2">
        <v>43927</v>
      </c>
      <c r="K627" s="8">
        <f t="shared" si="58"/>
        <v>2.7405250000904008E-4</v>
      </c>
      <c r="L627" s="8">
        <f t="shared" si="58"/>
        <v>1.9159792405190431E-4</v>
      </c>
      <c r="M627" s="8">
        <f t="shared" si="58"/>
        <v>2.1388051540803052E-4</v>
      </c>
      <c r="N627" s="8">
        <f t="shared" si="58"/>
        <v>1.4952675946859563E-4</v>
      </c>
      <c r="O627" s="8">
        <f t="shared" si="58"/>
        <v>2.9183292997626896E-4</v>
      </c>
      <c r="P627" s="8">
        <f t="shared" si="58"/>
        <v>1.854309982299867E-4</v>
      </c>
      <c r="Q627" s="8"/>
      <c r="R627" s="9">
        <v>42311</v>
      </c>
      <c r="S627" s="4">
        <f t="shared" si="61"/>
        <v>1.6554531102059039E-2</v>
      </c>
      <c r="T627" s="4">
        <f t="shared" si="61"/>
        <v>1.3841890190718329E-2</v>
      </c>
      <c r="U627" s="4">
        <f t="shared" si="61"/>
        <v>1.4624654368839987E-2</v>
      </c>
      <c r="V627" s="4">
        <f t="shared" si="59"/>
        <v>1.2228113487721466E-2</v>
      </c>
      <c r="W627" s="4">
        <f t="shared" si="59"/>
        <v>1.7083118274374528E-2</v>
      </c>
      <c r="X627" s="4">
        <f t="shared" si="59"/>
        <v>1.3617305101597258E-2</v>
      </c>
      <c r="Z627" s="9">
        <v>42311</v>
      </c>
      <c r="AA627" s="4">
        <f t="shared" si="62"/>
        <v>0.17093294039176943</v>
      </c>
      <c r="AB627" s="4">
        <f t="shared" si="62"/>
        <v>0.10390773745862791</v>
      </c>
      <c r="AC627" s="4">
        <f t="shared" si="62"/>
        <v>0.12059776450332182</v>
      </c>
      <c r="AD627" s="4">
        <f t="shared" si="60"/>
        <v>7.5080080765777879E-2</v>
      </c>
      <c r="AE627" s="4">
        <f t="shared" si="60"/>
        <v>0.18737217226227765</v>
      </c>
      <c r="AF627" s="4">
        <f t="shared" si="60"/>
        <v>9.9465596241613774E-2</v>
      </c>
      <c r="AG627" s="4"/>
    </row>
    <row r="628" spans="1:33" ht="14.5" x14ac:dyDescent="0.35">
      <c r="A628" s="2">
        <v>43928</v>
      </c>
      <c r="B628" s="4">
        <v>3.341634734072E-2</v>
      </c>
      <c r="C628" s="6">
        <v>1.952409744262695E-2</v>
      </c>
      <c r="D628" s="4">
        <v>2.4508681148290631E-2</v>
      </c>
      <c r="E628" s="4">
        <v>3.0650289243249897E-2</v>
      </c>
      <c r="F628" s="4">
        <v>3.2671681161636032E-2</v>
      </c>
      <c r="G628" s="6">
        <v>3.0654061999583791E-2</v>
      </c>
      <c r="H628" s="4">
        <v>3.237163744502515E-2</v>
      </c>
      <c r="J628" s="2">
        <v>43928</v>
      </c>
      <c r="K628" s="8">
        <f t="shared" si="58"/>
        <v>1.9299460723106636E-4</v>
      </c>
      <c r="L628" s="8">
        <f t="shared" si="58"/>
        <v>7.9346516995749131E-5</v>
      </c>
      <c r="M628" s="8">
        <f t="shared" si="58"/>
        <v>7.6510773985799277E-6</v>
      </c>
      <c r="N628" s="8">
        <f t="shared" si="58"/>
        <v>5.545277182715161E-7</v>
      </c>
      <c r="O628" s="8">
        <f t="shared" si="58"/>
        <v>7.6302203058559841E-6</v>
      </c>
      <c r="P628" s="8">
        <f t="shared" si="58"/>
        <v>1.0914187661627431E-6</v>
      </c>
      <c r="Q628" s="8"/>
      <c r="R628" s="9">
        <v>42312</v>
      </c>
      <c r="S628" s="4">
        <f t="shared" si="61"/>
        <v>1.389224989809305E-2</v>
      </c>
      <c r="T628" s="4">
        <f t="shared" si="61"/>
        <v>8.9076661924293692E-3</v>
      </c>
      <c r="U628" s="4">
        <f t="shared" si="61"/>
        <v>2.7660580974701032E-3</v>
      </c>
      <c r="V628" s="4">
        <f t="shared" si="59"/>
        <v>7.4466617908396787E-4</v>
      </c>
      <c r="W628" s="4">
        <f t="shared" si="59"/>
        <v>2.7622853411362093E-3</v>
      </c>
      <c r="X628" s="4">
        <f t="shared" si="59"/>
        <v>1.0447098956948495E-3</v>
      </c>
      <c r="Z628" s="9">
        <v>42312</v>
      </c>
      <c r="AA628" s="4">
        <f t="shared" si="62"/>
        <v>0.17414801723675044</v>
      </c>
      <c r="AB628" s="4">
        <f t="shared" si="62"/>
        <v>5.3431595749253935E-2</v>
      </c>
      <c r="AC628" s="4">
        <f t="shared" si="62"/>
        <v>3.8426197990804045E-3</v>
      </c>
      <c r="AD628" s="4">
        <f t="shared" si="60"/>
        <v>2.5586628003981815E-4</v>
      </c>
      <c r="AE628" s="4">
        <f t="shared" si="60"/>
        <v>3.8315203562235833E-3</v>
      </c>
      <c r="AF628" s="4">
        <f t="shared" si="60"/>
        <v>5.0981376363323783E-4</v>
      </c>
      <c r="AG628" s="4"/>
    </row>
    <row r="629" spans="1:33" ht="14.5" x14ac:dyDescent="0.35">
      <c r="A629" s="2">
        <v>43929</v>
      </c>
      <c r="B629" s="4">
        <v>2.2132676708586301E-2</v>
      </c>
      <c r="C629" s="6">
        <v>2.0339962095022202E-2</v>
      </c>
      <c r="D629" s="4">
        <v>2.3821005597710609E-2</v>
      </c>
      <c r="E629" s="4">
        <v>3.1407689655944517E-2</v>
      </c>
      <c r="F629" s="4">
        <v>3.3643321273691518E-2</v>
      </c>
      <c r="G629" s="6">
        <v>3.1607355852816703E-2</v>
      </c>
      <c r="H629" s="4">
        <v>3.2223371286583508E-2</v>
      </c>
      <c r="J629" s="2">
        <v>43929</v>
      </c>
      <c r="K629" s="8">
        <f t="shared" si="58"/>
        <v>3.2138256856862792E-6</v>
      </c>
      <c r="L629" s="8">
        <f t="shared" si="58"/>
        <v>2.8504544378517207E-6</v>
      </c>
      <c r="M629" s="8">
        <f t="shared" si="58"/>
        <v>8.6025865173662534E-5</v>
      </c>
      <c r="N629" s="8">
        <f t="shared" si="58"/>
        <v>1.3249493830418626E-4</v>
      </c>
      <c r="O629" s="8">
        <f t="shared" si="58"/>
        <v>8.9769544886114541E-5</v>
      </c>
      <c r="P629" s="8">
        <f t="shared" si="58"/>
        <v>1.0182211706642222E-4</v>
      </c>
      <c r="Q629" s="8"/>
      <c r="R629" s="9">
        <v>42313</v>
      </c>
      <c r="S629" s="4">
        <f t="shared" si="61"/>
        <v>1.7927146135640996E-3</v>
      </c>
      <c r="T629" s="4">
        <f t="shared" si="61"/>
        <v>1.6883288891243083E-3</v>
      </c>
      <c r="U629" s="4">
        <f t="shared" si="61"/>
        <v>9.2750129473582153E-3</v>
      </c>
      <c r="V629" s="4">
        <f t="shared" si="59"/>
        <v>1.1510644565105217E-2</v>
      </c>
      <c r="W629" s="4">
        <f t="shared" si="59"/>
        <v>9.4746791442304017E-3</v>
      </c>
      <c r="X629" s="4">
        <f t="shared" si="59"/>
        <v>1.0090694577997206E-2</v>
      </c>
      <c r="Z629" s="9">
        <v>42313</v>
      </c>
      <c r="AA629" s="4">
        <f t="shared" si="62"/>
        <v>3.6699856711512879E-3</v>
      </c>
      <c r="AB629" s="4">
        <f t="shared" si="62"/>
        <v>2.6370443469652116E-3</v>
      </c>
      <c r="AC629" s="4">
        <f t="shared" si="62"/>
        <v>5.4687397462469534E-2</v>
      </c>
      <c r="AD629" s="4">
        <f t="shared" si="60"/>
        <v>7.662187830408218E-2</v>
      </c>
      <c r="AE629" s="4">
        <f t="shared" si="60"/>
        <v>5.6572933181202156E-2</v>
      </c>
      <c r="AF629" s="4">
        <f t="shared" si="60"/>
        <v>6.2488585192396862E-2</v>
      </c>
      <c r="AG629" s="4"/>
    </row>
    <row r="630" spans="1:33" ht="14.5" x14ac:dyDescent="0.35">
      <c r="A630" s="2">
        <v>43930</v>
      </c>
      <c r="B630" s="4">
        <v>1.65386977387805E-2</v>
      </c>
      <c r="C630" s="6">
        <v>2.2185178473591801E-2</v>
      </c>
      <c r="D630" s="4">
        <v>2.1059989929199219E-2</v>
      </c>
      <c r="E630" s="4">
        <v>2.7846428949436591E-2</v>
      </c>
      <c r="F630" s="4">
        <v>3.0428642966559186E-2</v>
      </c>
      <c r="G630" s="6">
        <v>2.646511736433764E-2</v>
      </c>
      <c r="H630" s="4">
        <v>2.834646865428106E-2</v>
      </c>
      <c r="J630" s="2">
        <v>43930</v>
      </c>
      <c r="K630" s="8">
        <f t="shared" si="58"/>
        <v>3.1882744688595169E-5</v>
      </c>
      <c r="L630" s="8">
        <f t="shared" si="58"/>
        <v>2.0442083071141297E-5</v>
      </c>
      <c r="M630" s="8">
        <f t="shared" si="58"/>
        <v>1.2786478513244587E-4</v>
      </c>
      <c r="N630" s="8">
        <f t="shared" si="58"/>
        <v>1.9293057843069189E-4</v>
      </c>
      <c r="O630" s="8">
        <f t="shared" si="58"/>
        <v>9.8533806582645943E-5</v>
      </c>
      <c r="P630" s="8">
        <f t="shared" si="58"/>
        <v>1.3942345399294091E-4</v>
      </c>
      <c r="Q630" s="8"/>
      <c r="R630" s="9">
        <v>42314</v>
      </c>
      <c r="S630" s="4">
        <f t="shared" si="61"/>
        <v>5.6464807348113009E-3</v>
      </c>
      <c r="T630" s="4">
        <f t="shared" si="61"/>
        <v>4.5212921904187187E-3</v>
      </c>
      <c r="U630" s="4">
        <f t="shared" si="61"/>
        <v>1.1307731210656091E-2</v>
      </c>
      <c r="V630" s="4">
        <f t="shared" si="59"/>
        <v>1.3889945227778686E-2</v>
      </c>
      <c r="W630" s="4">
        <f t="shared" si="59"/>
        <v>9.9264196255571396E-3</v>
      </c>
      <c r="X630" s="4">
        <f t="shared" si="59"/>
        <v>1.1807770915500559E-2</v>
      </c>
      <c r="Z630" s="9">
        <v>42314</v>
      </c>
      <c r="AA630" s="4">
        <f t="shared" si="62"/>
        <v>3.9205574033589263E-2</v>
      </c>
      <c r="AB630" s="4">
        <f t="shared" si="62"/>
        <v>2.6985734542787965E-2</v>
      </c>
      <c r="AC630" s="4">
        <f t="shared" si="62"/>
        <v>0.11492704791172059</v>
      </c>
      <c r="AD630" s="4">
        <f t="shared" si="60"/>
        <v>0.15320541518907582</v>
      </c>
      <c r="AE630" s="4">
        <f t="shared" si="60"/>
        <v>9.504899318417559E-2</v>
      </c>
      <c r="AF630" s="4">
        <f t="shared" si="60"/>
        <v>0.1222477648766982</v>
      </c>
      <c r="AG630" s="4"/>
    </row>
    <row r="631" spans="1:33" ht="14.5" x14ac:dyDescent="0.35">
      <c r="A631" s="2">
        <v>43934</v>
      </c>
      <c r="B631" s="4">
        <v>1.7209946556781399E-2</v>
      </c>
      <c r="C631" s="6">
        <v>1.984893903136253E-2</v>
      </c>
      <c r="D631" s="4">
        <v>1.883552968502045E-2</v>
      </c>
      <c r="E631" s="4">
        <v>2.6889113184644087E-2</v>
      </c>
      <c r="F631" s="4">
        <v>2.9452558891559517E-2</v>
      </c>
      <c r="G631" s="6">
        <v>2.5381493597471161E-2</v>
      </c>
      <c r="H631" s="4">
        <v>2.688568297412651E-2</v>
      </c>
      <c r="J631" s="2">
        <v>43934</v>
      </c>
      <c r="K631" s="8">
        <f t="shared" si="58"/>
        <v>6.9642812808958418E-6</v>
      </c>
      <c r="L631" s="8">
        <f t="shared" si="58"/>
        <v>2.6425205068154595E-6</v>
      </c>
      <c r="M631" s="8">
        <f t="shared" si="58"/>
        <v>9.3686266609930771E-5</v>
      </c>
      <c r="N631" s="8">
        <f t="shared" si="58"/>
        <v>1.4988155677966134E-4</v>
      </c>
      <c r="O631" s="8">
        <f t="shared" si="58"/>
        <v>6.6774181038205607E-5</v>
      </c>
      <c r="P631" s="8">
        <f t="shared" si="58"/>
        <v>9.3619875217938392E-5</v>
      </c>
      <c r="Q631" s="8"/>
      <c r="R631" s="9">
        <v>42317</v>
      </c>
      <c r="S631" s="4">
        <f t="shared" si="61"/>
        <v>2.6389924745811311E-3</v>
      </c>
      <c r="T631" s="4">
        <f t="shared" si="61"/>
        <v>1.6255831282390512E-3</v>
      </c>
      <c r="U631" s="4">
        <f t="shared" si="61"/>
        <v>9.6791666278626884E-3</v>
      </c>
      <c r="V631" s="4">
        <f t="shared" si="59"/>
        <v>1.2242612334778118E-2</v>
      </c>
      <c r="W631" s="4">
        <f t="shared" si="59"/>
        <v>8.1715470406897618E-3</v>
      </c>
      <c r="X631" s="4">
        <f t="shared" si="59"/>
        <v>9.6757364173451106E-3</v>
      </c>
      <c r="Z631" s="9">
        <v>42317</v>
      </c>
      <c r="AA631" s="4">
        <f t="shared" si="62"/>
        <v>9.7092210932578915E-3</v>
      </c>
      <c r="AB631" s="4">
        <f t="shared" si="62"/>
        <v>3.9533746864539587E-3</v>
      </c>
      <c r="AC631" s="4">
        <f t="shared" si="62"/>
        <v>8.6267981366197066E-2</v>
      </c>
      <c r="AD631" s="4">
        <f t="shared" si="60"/>
        <v>0.12162100985230406</v>
      </c>
      <c r="AE631" s="4">
        <f t="shared" si="60"/>
        <v>6.658378307930013E-2</v>
      </c>
      <c r="AF631" s="4">
        <f t="shared" si="60"/>
        <v>8.6222063233062363E-2</v>
      </c>
      <c r="AG631" s="4"/>
    </row>
    <row r="632" spans="1:33" ht="14.5" x14ac:dyDescent="0.35">
      <c r="A632" s="2">
        <v>43935</v>
      </c>
      <c r="B632" s="4">
        <v>1.7411349843953702E-2</v>
      </c>
      <c r="C632" s="6">
        <v>1.9052574411034581E-2</v>
      </c>
      <c r="D632" s="4">
        <v>1.813583076000214E-2</v>
      </c>
      <c r="E632" s="4">
        <v>2.6486254359354339E-2</v>
      </c>
      <c r="F632" s="4">
        <v>2.9072974767042768E-2</v>
      </c>
      <c r="G632" s="6">
        <v>2.5061644538419262E-2</v>
      </c>
      <c r="H632" s="4">
        <v>2.6576172331659261E-2</v>
      </c>
      <c r="J632" s="2">
        <v>43935</v>
      </c>
      <c r="K632" s="8">
        <f t="shared" si="58"/>
        <v>2.6936180795898187E-6</v>
      </c>
      <c r="L632" s="8">
        <f t="shared" si="58"/>
        <v>5.2487259771838395E-7</v>
      </c>
      <c r="M632" s="8">
        <f t="shared" si="58"/>
        <v>8.235389196363887E-5</v>
      </c>
      <c r="N632" s="8">
        <f t="shared" si="58"/>
        <v>1.3599349584681207E-4</v>
      </c>
      <c r="O632" s="8">
        <f t="shared" si="58"/>
        <v>5.8527008912167896E-5</v>
      </c>
      <c r="P632" s="8">
        <f t="shared" si="58"/>
        <v>8.3993971231153519E-5</v>
      </c>
      <c r="Q632" s="8"/>
      <c r="R632" s="9">
        <v>42318</v>
      </c>
      <c r="S632" s="4">
        <f t="shared" si="61"/>
        <v>1.6412245670808789E-3</v>
      </c>
      <c r="T632" s="4">
        <f t="shared" si="61"/>
        <v>7.2448091604843806E-4</v>
      </c>
      <c r="U632" s="4">
        <f t="shared" si="61"/>
        <v>9.0749045154006371E-3</v>
      </c>
      <c r="V632" s="4">
        <f t="shared" si="59"/>
        <v>1.1661624923089066E-2</v>
      </c>
      <c r="W632" s="4">
        <f t="shared" si="59"/>
        <v>7.6502946944655599E-3</v>
      </c>
      <c r="X632" s="4">
        <f t="shared" si="59"/>
        <v>9.1648224877055595E-3</v>
      </c>
      <c r="Z632" s="9">
        <v>42318</v>
      </c>
      <c r="AA632" s="4">
        <f t="shared" si="62"/>
        <v>3.938069279650902E-3</v>
      </c>
      <c r="AB632" s="4">
        <f t="shared" si="62"/>
        <v>8.1980809515513897E-4</v>
      </c>
      <c r="AC632" s="4">
        <f t="shared" si="62"/>
        <v>7.6876662777564331E-2</v>
      </c>
      <c r="AD632" s="4">
        <f t="shared" si="60"/>
        <v>0.11157111557981159</v>
      </c>
      <c r="AE632" s="4">
        <f t="shared" si="60"/>
        <v>5.8957202338020487E-2</v>
      </c>
      <c r="AF632" s="4">
        <f t="shared" si="60"/>
        <v>7.8041645400934279E-2</v>
      </c>
      <c r="AG632" s="4"/>
    </row>
    <row r="633" spans="1:33" ht="14.5" x14ac:dyDescent="0.35">
      <c r="A633" s="2">
        <v>43936</v>
      </c>
      <c r="B633" s="4">
        <v>2.0433248177264898E-2</v>
      </c>
      <c r="C633" s="6">
        <v>1.9481878727674481E-2</v>
      </c>
      <c r="D633" s="4">
        <v>2.0699545741081241E-2</v>
      </c>
      <c r="E633" s="4">
        <v>2.3717337575935922E-2</v>
      </c>
      <c r="F633" s="4">
        <v>2.4795862777949641E-2</v>
      </c>
      <c r="G633" s="6">
        <v>2.2189100308455549E-2</v>
      </c>
      <c r="H633" s="4">
        <v>2.4386295074235721E-2</v>
      </c>
      <c r="J633" s="2">
        <v>43936</v>
      </c>
      <c r="K633" s="8">
        <f t="shared" si="58"/>
        <v>9.0510382961397399E-7</v>
      </c>
      <c r="L633" s="8">
        <f t="shared" si="58"/>
        <v>7.0914392494519263E-8</v>
      </c>
      <c r="M633" s="8">
        <f t="shared" si="58"/>
        <v>1.0785243178463407E-5</v>
      </c>
      <c r="N633" s="8">
        <f t="shared" si="58"/>
        <v>1.9032406154107694E-5</v>
      </c>
      <c r="O633" s="8">
        <f t="shared" si="58"/>
        <v>3.0830167066067502E-6</v>
      </c>
      <c r="P633" s="8">
        <f t="shared" si="58"/>
        <v>1.5626579769650646E-5</v>
      </c>
      <c r="Q633" s="8"/>
      <c r="R633" s="9">
        <v>42320</v>
      </c>
      <c r="S633" s="4">
        <f t="shared" si="61"/>
        <v>9.513694495904175E-4</v>
      </c>
      <c r="T633" s="4">
        <f t="shared" si="61"/>
        <v>2.6629756381634298E-4</v>
      </c>
      <c r="U633" s="4">
        <f t="shared" si="61"/>
        <v>3.2840893986710237E-3</v>
      </c>
      <c r="V633" s="4">
        <f t="shared" si="59"/>
        <v>4.3626146006847423E-3</v>
      </c>
      <c r="W633" s="4">
        <f t="shared" si="59"/>
        <v>1.7558521311906508E-3</v>
      </c>
      <c r="X633" s="4">
        <f t="shared" si="59"/>
        <v>3.9530468969708223E-3</v>
      </c>
      <c r="Z633" s="9">
        <v>42320</v>
      </c>
      <c r="AA633" s="4">
        <f t="shared" si="62"/>
        <v>1.1549084645776642E-3</v>
      </c>
      <c r="AB633" s="4">
        <f t="shared" si="62"/>
        <v>8.3469469196462143E-5</v>
      </c>
      <c r="AC633" s="4">
        <f t="shared" si="62"/>
        <v>1.0575059531094722E-2</v>
      </c>
      <c r="AD633" s="4">
        <f t="shared" si="60"/>
        <v>1.7572198840272391E-2</v>
      </c>
      <c r="AE633" s="4">
        <f t="shared" si="60"/>
        <v>3.306514462039889E-3</v>
      </c>
      <c r="AF633" s="4">
        <f t="shared" si="60"/>
        <v>1.4756743184103582E-2</v>
      </c>
      <c r="AG633" s="4"/>
    </row>
    <row r="634" spans="1:33" ht="14.5" x14ac:dyDescent="0.35">
      <c r="A634" s="2">
        <v>43937</v>
      </c>
      <c r="B634" s="4">
        <v>1.3209175451559699E-2</v>
      </c>
      <c r="C634" s="6">
        <v>1.6895191743969921E-2</v>
      </c>
      <c r="D634" s="4">
        <v>1.8455019220709801E-2</v>
      </c>
      <c r="E634" s="4">
        <v>2.2278115482057066E-2</v>
      </c>
      <c r="F634" s="4">
        <v>2.3372711654935228E-2</v>
      </c>
      <c r="G634" s="6">
        <v>2.0806336056448719E-2</v>
      </c>
      <c r="H634" s="4">
        <v>2.3407976015425071E-2</v>
      </c>
      <c r="J634" s="2">
        <v>43937</v>
      </c>
      <c r="K634" s="8">
        <f t="shared" si="58"/>
        <v>1.3586716107913594E-5</v>
      </c>
      <c r="L634" s="8">
        <f t="shared" si="58"/>
        <v>2.7518876850330941E-5</v>
      </c>
      <c r="M634" s="8">
        <f t="shared" si="58"/>
        <v>8.224567327675757E-5</v>
      </c>
      <c r="N634" s="8">
        <f t="shared" si="58"/>
        <v>1.0329746815732506E-4</v>
      </c>
      <c r="O634" s="8">
        <f t="shared" si="58"/>
        <v>5.771684925647769E-5</v>
      </c>
      <c r="P634" s="8">
        <f t="shared" si="58"/>
        <v>1.0401553294150064E-4</v>
      </c>
      <c r="Q634" s="8"/>
      <c r="R634" s="9">
        <v>42321</v>
      </c>
      <c r="S634" s="4">
        <f t="shared" si="61"/>
        <v>3.6860162924102213E-3</v>
      </c>
      <c r="T634" s="4">
        <f t="shared" si="61"/>
        <v>5.2458437691501013E-3</v>
      </c>
      <c r="U634" s="4">
        <f t="shared" si="61"/>
        <v>9.0689400304973661E-3</v>
      </c>
      <c r="V634" s="4">
        <f t="shared" si="59"/>
        <v>1.0163536203375529E-2</v>
      </c>
      <c r="W634" s="4">
        <f t="shared" si="59"/>
        <v>7.5971606048890195E-3</v>
      </c>
      <c r="X634" s="4">
        <f t="shared" si="59"/>
        <v>1.0198800563865372E-2</v>
      </c>
      <c r="Z634" s="9">
        <v>42321</v>
      </c>
      <c r="AA634" s="4">
        <f t="shared" si="62"/>
        <v>2.7947826355779304E-2</v>
      </c>
      <c r="AB634" s="4">
        <f t="shared" si="62"/>
        <v>5.0174433037862398E-2</v>
      </c>
      <c r="AC634" s="4">
        <f t="shared" si="62"/>
        <v>0.11561471093006048</v>
      </c>
      <c r="AD634" s="4">
        <f t="shared" si="60"/>
        <v>0.13581121714640965</v>
      </c>
      <c r="AE634" s="4">
        <f t="shared" si="60"/>
        <v>8.9208981634564921E-2</v>
      </c>
      <c r="AF634" s="4">
        <f t="shared" si="60"/>
        <v>0.13646745350633083</v>
      </c>
      <c r="AG634" s="4"/>
    </row>
    <row r="635" spans="1:33" ht="14.5" x14ac:dyDescent="0.35">
      <c r="A635" s="2">
        <v>43938</v>
      </c>
      <c r="B635" s="4">
        <v>1.7902594549492602E-2</v>
      </c>
      <c r="C635" s="6">
        <v>2.041587978601456E-2</v>
      </c>
      <c r="D635" s="4">
        <v>1.7118809744715691E-2</v>
      </c>
      <c r="E635" s="4">
        <v>1.9423796265519468E-2</v>
      </c>
      <c r="F635" s="4">
        <v>2.0654379901310999E-2</v>
      </c>
      <c r="G635" s="6">
        <v>1.7971595344693149E-2</v>
      </c>
      <c r="H635" s="4">
        <v>2.0118631661142861E-2</v>
      </c>
      <c r="J635" s="2">
        <v>43938</v>
      </c>
      <c r="K635" s="8">
        <f t="shared" si="58"/>
        <v>6.3166026801192387E-6</v>
      </c>
      <c r="L635" s="8">
        <f t="shared" si="58"/>
        <v>6.1431862019918041E-7</v>
      </c>
      <c r="M635" s="8">
        <f t="shared" si="58"/>
        <v>2.3140546608430822E-6</v>
      </c>
      <c r="N635" s="8">
        <f t="shared" ref="N635:P698" si="63">($B635-F635)^2</f>
        <v>7.5723226224822985E-6</v>
      </c>
      <c r="O635" s="8">
        <f t="shared" si="63"/>
        <v>4.7611097383078838E-9</v>
      </c>
      <c r="P635" s="8">
        <f t="shared" si="63"/>
        <v>4.9108204802112223E-6</v>
      </c>
      <c r="Q635" s="8"/>
      <c r="R635" s="9">
        <v>42324</v>
      </c>
      <c r="S635" s="4">
        <f t="shared" si="61"/>
        <v>2.5132852365219588E-3</v>
      </c>
      <c r="T635" s="4">
        <f t="shared" si="61"/>
        <v>7.8378480477691095E-4</v>
      </c>
      <c r="U635" s="4">
        <f t="shared" si="61"/>
        <v>1.5212017160268661E-3</v>
      </c>
      <c r="V635" s="4">
        <f t="shared" si="59"/>
        <v>2.751785351818397E-3</v>
      </c>
      <c r="W635" s="4">
        <f t="shared" si="59"/>
        <v>6.9000795200547388E-5</v>
      </c>
      <c r="X635" s="4">
        <f t="shared" si="59"/>
        <v>2.216037111650259E-3</v>
      </c>
      <c r="Z635" s="9">
        <v>42324</v>
      </c>
      <c r="AA635" s="4">
        <f t="shared" si="62"/>
        <v>8.2629400454565793E-3</v>
      </c>
      <c r="AB635" s="4">
        <f t="shared" si="62"/>
        <v>1.0172006749202822E-3</v>
      </c>
      <c r="AC635" s="4">
        <f t="shared" si="62"/>
        <v>3.2368809910843233E-3</v>
      </c>
      <c r="AD635" s="4">
        <f t="shared" si="60"/>
        <v>9.7516372260599837E-3</v>
      </c>
      <c r="AE635" s="4">
        <f t="shared" si="60"/>
        <v>7.3895560299686025E-6</v>
      </c>
      <c r="AF635" s="4">
        <f t="shared" si="60"/>
        <v>6.5521841847897555E-3</v>
      </c>
      <c r="AG635" s="4"/>
    </row>
    <row r="636" spans="1:33" ht="14.5" x14ac:dyDescent="0.35">
      <c r="A636" s="2">
        <v>43941</v>
      </c>
      <c r="B636" s="4">
        <v>1.52108521358252E-2</v>
      </c>
      <c r="C636" s="6">
        <v>1.821220479905605E-2</v>
      </c>
      <c r="D636" s="4">
        <v>1.6737129539251331E-2</v>
      </c>
      <c r="E636" s="4">
        <v>1.9842374112612009E-2</v>
      </c>
      <c r="F636" s="4">
        <v>2.0752576935355989E-2</v>
      </c>
      <c r="G636" s="6">
        <v>1.8864306575711171E-2</v>
      </c>
      <c r="H636" s="4">
        <v>2.0710879206412701E-2</v>
      </c>
      <c r="J636" s="2">
        <v>43941</v>
      </c>
      <c r="K636" s="8">
        <f t="shared" ref="K636:P699" si="64">($B636-C636)^2</f>
        <v>9.0081178090829109E-6</v>
      </c>
      <c r="L636" s="8">
        <f t="shared" si="64"/>
        <v>2.3295227122092113E-6</v>
      </c>
      <c r="M636" s="8">
        <f t="shared" si="64"/>
        <v>2.1450995821459191E-5</v>
      </c>
      <c r="N636" s="8">
        <f t="shared" si="63"/>
        <v>3.0710713753734558E-5</v>
      </c>
      <c r="O636" s="8">
        <f t="shared" si="63"/>
        <v>1.3347729344322507E-5</v>
      </c>
      <c r="P636" s="8">
        <f t="shared" si="63"/>
        <v>3.025029777719532E-5</v>
      </c>
      <c r="Q636" s="8"/>
      <c r="R636" s="9">
        <v>42325</v>
      </c>
      <c r="S636" s="4">
        <f t="shared" si="61"/>
        <v>3.0013526632308492E-3</v>
      </c>
      <c r="T636" s="4">
        <f t="shared" si="61"/>
        <v>1.5262774034261305E-3</v>
      </c>
      <c r="U636" s="4">
        <f t="shared" si="61"/>
        <v>4.631521976786809E-3</v>
      </c>
      <c r="V636" s="4">
        <f t="shared" si="59"/>
        <v>5.5417247995307884E-3</v>
      </c>
      <c r="W636" s="4">
        <f t="shared" si="59"/>
        <v>3.6534544398859701E-3</v>
      </c>
      <c r="X636" s="4">
        <f t="shared" si="59"/>
        <v>5.5000270705875005E-3</v>
      </c>
      <c r="Z636" s="9">
        <v>42325</v>
      </c>
      <c r="AA636" s="4">
        <f t="shared" si="62"/>
        <v>1.5283859385315512E-2</v>
      </c>
      <c r="AB636" s="4">
        <f t="shared" si="62"/>
        <v>4.4293388280662871E-3</v>
      </c>
      <c r="AC636" s="4">
        <f t="shared" si="62"/>
        <v>3.2394911406803839E-2</v>
      </c>
      <c r="AD636" s="4">
        <f t="shared" si="60"/>
        <v>4.362338788064557E-2</v>
      </c>
      <c r="AE636" s="4">
        <f t="shared" si="60"/>
        <v>2.1592244278031414E-2</v>
      </c>
      <c r="AF636" s="4">
        <f t="shared" si="60"/>
        <v>4.3087777825134399E-2</v>
      </c>
      <c r="AG636" s="4"/>
    </row>
    <row r="637" spans="1:33" ht="14.5" x14ac:dyDescent="0.35">
      <c r="A637" s="2">
        <v>43942</v>
      </c>
      <c r="B637" s="4">
        <v>1.7244715979086198E-2</v>
      </c>
      <c r="C637" s="6">
        <v>1.602848619222641E-2</v>
      </c>
      <c r="D637" s="4">
        <v>1.3819205574691301E-2</v>
      </c>
      <c r="E637" s="4">
        <v>1.8629680725022739E-2</v>
      </c>
      <c r="F637" s="4">
        <v>1.9718132147243207E-2</v>
      </c>
      <c r="G637" s="6">
        <v>1.7846008025728111E-2</v>
      </c>
      <c r="H637" s="4">
        <v>1.922541551870359E-2</v>
      </c>
      <c r="J637" s="2">
        <v>43942</v>
      </c>
      <c r="K637" s="8">
        <f t="shared" si="64"/>
        <v>1.4792148944450063E-6</v>
      </c>
      <c r="L637" s="8">
        <f t="shared" si="64"/>
        <v>1.1734121530617694E-5</v>
      </c>
      <c r="M637" s="8">
        <f t="shared" si="64"/>
        <v>1.9181273474870665E-6</v>
      </c>
      <c r="N637" s="8">
        <f t="shared" si="63"/>
        <v>6.1177875409004979E-6</v>
      </c>
      <c r="O637" s="8">
        <f t="shared" si="63"/>
        <v>3.615521253548197E-7</v>
      </c>
      <c r="P637" s="8">
        <f t="shared" si="63"/>
        <v>3.9231706662405464E-6</v>
      </c>
      <c r="Q637" s="8"/>
      <c r="R637" s="9">
        <v>42326</v>
      </c>
      <c r="S637" s="4">
        <f t="shared" si="61"/>
        <v>1.2162297868597884E-3</v>
      </c>
      <c r="T637" s="4">
        <f t="shared" si="61"/>
        <v>3.4255104043948974E-3</v>
      </c>
      <c r="U637" s="4">
        <f t="shared" si="61"/>
        <v>1.3849647459365406E-3</v>
      </c>
      <c r="V637" s="4">
        <f t="shared" si="59"/>
        <v>2.4734161681570083E-3</v>
      </c>
      <c r="W637" s="4">
        <f t="shared" si="59"/>
        <v>6.0129204664191235E-4</v>
      </c>
      <c r="X637" s="4">
        <f t="shared" si="59"/>
        <v>1.9806995396173914E-3</v>
      </c>
      <c r="Z637" s="9">
        <v>42326</v>
      </c>
      <c r="AA637" s="4">
        <f t="shared" si="62"/>
        <v>2.7410169615238456E-3</v>
      </c>
      <c r="AB637" s="4">
        <f t="shared" si="62"/>
        <v>2.6433970836848397E-2</v>
      </c>
      <c r="AC637" s="4">
        <f t="shared" si="62"/>
        <v>2.9084301684054736E-3</v>
      </c>
      <c r="AD637" s="4">
        <f t="shared" si="60"/>
        <v>8.5941847276191918E-3</v>
      </c>
      <c r="AE637" s="4">
        <f t="shared" si="60"/>
        <v>5.8070257244335899E-4</v>
      </c>
      <c r="AF637" s="4">
        <f t="shared" si="60"/>
        <v>5.7022945981735074E-3</v>
      </c>
      <c r="AG637" s="4"/>
    </row>
    <row r="638" spans="1:33" ht="14.5" x14ac:dyDescent="0.35">
      <c r="A638" s="2">
        <v>43943</v>
      </c>
      <c r="B638" s="4">
        <v>2.0620643886388301E-2</v>
      </c>
      <c r="C638" s="6">
        <v>1.6312062740325931E-2</v>
      </c>
      <c r="D638" s="4">
        <v>1.480361633002758E-2</v>
      </c>
      <c r="E638" s="4">
        <v>1.8609561210811115E-2</v>
      </c>
      <c r="F638" s="4">
        <v>1.9530186221803088E-2</v>
      </c>
      <c r="G638" s="6">
        <v>1.803030721386575E-2</v>
      </c>
      <c r="H638" s="4">
        <v>1.927294128747177E-2</v>
      </c>
      <c r="J638" s="2">
        <v>43943</v>
      </c>
      <c r="K638" s="8">
        <f t="shared" si="64"/>
        <v>1.8563871492204121E-5</v>
      </c>
      <c r="L638" s="8">
        <f t="shared" si="64"/>
        <v>3.3837809591459974E-5</v>
      </c>
      <c r="M638" s="8">
        <f t="shared" si="64"/>
        <v>4.0444535280066907E-6</v>
      </c>
      <c r="N638" s="8">
        <f t="shared" si="63"/>
        <v>1.1890979182526365E-6</v>
      </c>
      <c r="O638" s="8">
        <f t="shared" si="63"/>
        <v>6.7098440770151977E-6</v>
      </c>
      <c r="P638" s="8">
        <f t="shared" si="63"/>
        <v>1.8163022951263697E-6</v>
      </c>
      <c r="Q638" s="8"/>
      <c r="R638" s="9">
        <v>42327</v>
      </c>
      <c r="S638" s="4">
        <f t="shared" si="61"/>
        <v>4.3085811460623694E-3</v>
      </c>
      <c r="T638" s="4">
        <f t="shared" si="61"/>
        <v>5.8170275563607203E-3</v>
      </c>
      <c r="U638" s="4">
        <f t="shared" si="61"/>
        <v>2.0110826755771853E-3</v>
      </c>
      <c r="V638" s="4">
        <f t="shared" si="59"/>
        <v>1.0904576645852128E-3</v>
      </c>
      <c r="W638" s="4">
        <f t="shared" si="59"/>
        <v>2.5903366725225502E-3</v>
      </c>
      <c r="X638" s="4">
        <f t="shared" si="59"/>
        <v>1.3477025989165302E-3</v>
      </c>
      <c r="Z638" s="9">
        <v>42327</v>
      </c>
      <c r="AA638" s="4">
        <f t="shared" si="62"/>
        <v>2.9746835142810513E-2</v>
      </c>
      <c r="AB638" s="4">
        <f t="shared" si="62"/>
        <v>6.1525180474355734E-2</v>
      </c>
      <c r="AC638" s="4">
        <f t="shared" si="62"/>
        <v>5.4499610862090986E-3</v>
      </c>
      <c r="AD638" s="4">
        <f t="shared" si="60"/>
        <v>1.5030490805560959E-3</v>
      </c>
      <c r="AE638" s="4">
        <f t="shared" si="60"/>
        <v>9.4270697859102359E-3</v>
      </c>
      <c r="AF638" s="4">
        <f t="shared" si="60"/>
        <v>2.336590474297795E-3</v>
      </c>
      <c r="AG638" s="4"/>
    </row>
    <row r="639" spans="1:33" ht="14.5" x14ac:dyDescent="0.35">
      <c r="A639" s="2">
        <v>43944</v>
      </c>
      <c r="B639" s="4">
        <v>1.4102626723740699E-2</v>
      </c>
      <c r="C639" s="6">
        <v>1.7932429909706119E-2</v>
      </c>
      <c r="D639" s="4">
        <v>1.58449113368988E-2</v>
      </c>
      <c r="E639" s="4">
        <v>1.893204529340527E-2</v>
      </c>
      <c r="F639" s="4">
        <v>1.9558500420426731E-2</v>
      </c>
      <c r="G639" s="6">
        <v>1.8480929948778448E-2</v>
      </c>
      <c r="H639" s="4">
        <v>1.97700000988302E-2</v>
      </c>
      <c r="J639" s="2">
        <v>43944</v>
      </c>
      <c r="K639" s="8">
        <f t="shared" si="64"/>
        <v>1.466739244323088E-5</v>
      </c>
      <c r="L639" s="8">
        <f t="shared" si="64"/>
        <v>3.0355556732474732E-6</v>
      </c>
      <c r="M639" s="8">
        <f t="shared" si="64"/>
        <v>2.3323283721020992E-5</v>
      </c>
      <c r="N639" s="8">
        <f t="shared" si="63"/>
        <v>2.9766557794190505E-5</v>
      </c>
      <c r="O639" s="8">
        <f t="shared" si="63"/>
        <v>1.9169539130375952E-5</v>
      </c>
      <c r="P639" s="8">
        <f t="shared" si="63"/>
        <v>3.2119120972673361E-5</v>
      </c>
      <c r="Q639" s="8"/>
      <c r="R639" s="9">
        <v>42328</v>
      </c>
      <c r="S639" s="4">
        <f t="shared" si="61"/>
        <v>3.8298031859654198E-3</v>
      </c>
      <c r="T639" s="4">
        <f t="shared" si="61"/>
        <v>1.7422846131581009E-3</v>
      </c>
      <c r="U639" s="4">
        <f t="shared" si="61"/>
        <v>4.829418569664571E-3</v>
      </c>
      <c r="V639" s="4">
        <f t="shared" si="59"/>
        <v>5.4558736966860318E-3</v>
      </c>
      <c r="W639" s="4">
        <f t="shared" si="59"/>
        <v>4.3783032250377489E-3</v>
      </c>
      <c r="X639" s="4">
        <f t="shared" si="59"/>
        <v>5.667373375089501E-3</v>
      </c>
      <c r="Z639" s="9">
        <v>42328</v>
      </c>
      <c r="AA639" s="4">
        <f t="shared" si="62"/>
        <v>2.6681170580169278E-2</v>
      </c>
      <c r="AB639" s="4">
        <f t="shared" si="62"/>
        <v>6.5287031772114368E-3</v>
      </c>
      <c r="AC639" s="4">
        <f t="shared" si="62"/>
        <v>3.9402653516519726E-2</v>
      </c>
      <c r="AD639" s="4">
        <f t="shared" si="60"/>
        <v>4.8097389462340656E-2</v>
      </c>
      <c r="AE639" s="4">
        <f t="shared" si="60"/>
        <v>3.3469065891650107E-2</v>
      </c>
      <c r="AF639" s="4">
        <f t="shared" si="60"/>
        <v>5.1139251183135004E-2</v>
      </c>
      <c r="AG639" s="4"/>
    </row>
    <row r="640" spans="1:33" ht="14.5" x14ac:dyDescent="0.35">
      <c r="A640" s="2">
        <v>43945</v>
      </c>
      <c r="B640" s="4">
        <v>1.26280821460386E-2</v>
      </c>
      <c r="C640" s="6">
        <v>1.7142791301012039E-2</v>
      </c>
      <c r="D640" s="4">
        <v>1.3781081885099409E-2</v>
      </c>
      <c r="E640" s="4">
        <v>1.7902116618043029E-2</v>
      </c>
      <c r="F640" s="4">
        <v>1.8315318136888765E-2</v>
      </c>
      <c r="G640" s="6">
        <v>1.747849083615504E-2</v>
      </c>
      <c r="H640" s="4">
        <v>1.8231662962473121E-2</v>
      </c>
      <c r="J640" s="2">
        <v>43945</v>
      </c>
      <c r="K640" s="8">
        <f t="shared" si="64"/>
        <v>2.0382598754000982E-5</v>
      </c>
      <c r="L640" s="8">
        <f t="shared" si="64"/>
        <v>1.3294083982742939E-6</v>
      </c>
      <c r="M640" s="8">
        <f t="shared" si="64"/>
        <v>2.7815439611891036E-5</v>
      </c>
      <c r="N640" s="8">
        <f t="shared" si="63"/>
        <v>3.2344653215621453E-5</v>
      </c>
      <c r="O640" s="8">
        <f t="shared" si="63"/>
        <v>2.352646446115708E-5</v>
      </c>
      <c r="P640" s="8">
        <f t="shared" si="63"/>
        <v>3.1400117966312971E-5</v>
      </c>
      <c r="Q640" s="8"/>
      <c r="R640" s="9">
        <v>42331</v>
      </c>
      <c r="S640" s="4">
        <f t="shared" si="61"/>
        <v>4.514709154973439E-3</v>
      </c>
      <c r="T640" s="4">
        <f t="shared" si="61"/>
        <v>1.1529997390608091E-3</v>
      </c>
      <c r="U640" s="4">
        <f t="shared" si="61"/>
        <v>5.274034472004429E-3</v>
      </c>
      <c r="V640" s="4">
        <f t="shared" si="59"/>
        <v>5.6872359908501646E-3</v>
      </c>
      <c r="W640" s="4">
        <f t="shared" si="59"/>
        <v>4.8504086901164402E-3</v>
      </c>
      <c r="X640" s="4">
        <f t="shared" si="59"/>
        <v>5.6035808164345211E-3</v>
      </c>
      <c r="Z640" s="9">
        <v>42331</v>
      </c>
      <c r="AA640" s="4">
        <f t="shared" si="62"/>
        <v>4.2295631656541932E-2</v>
      </c>
      <c r="AB640" s="4">
        <f t="shared" si="62"/>
        <v>3.7082972360780175E-3</v>
      </c>
      <c r="AC640" s="4">
        <f t="shared" si="62"/>
        <v>5.4391915590733753E-2</v>
      </c>
      <c r="AD640" s="4">
        <f t="shared" si="60"/>
        <v>6.129668879005834E-2</v>
      </c>
      <c r="AE640" s="4">
        <f t="shared" si="60"/>
        <v>4.7540660437731086E-2</v>
      </c>
      <c r="AF640" s="4">
        <f t="shared" si="60"/>
        <v>5.9882385623657663E-2</v>
      </c>
      <c r="AG640" s="4"/>
    </row>
    <row r="641" spans="1:33" ht="14.5" x14ac:dyDescent="0.35">
      <c r="A641" s="2">
        <v>43948</v>
      </c>
      <c r="B641" s="4">
        <v>9.2686077946404297E-3</v>
      </c>
      <c r="C641" s="6">
        <v>1.7644764855504039E-2</v>
      </c>
      <c r="D641" s="4">
        <v>1.6064900904893879E-2</v>
      </c>
      <c r="E641" s="4">
        <v>1.6691667708154528E-2</v>
      </c>
      <c r="F641" s="4">
        <v>1.7034209159231265E-2</v>
      </c>
      <c r="G641" s="6">
        <v>1.633353713104025E-2</v>
      </c>
      <c r="H641" s="4">
        <v>1.6970975065361521E-2</v>
      </c>
      <c r="J641" s="2">
        <v>43948</v>
      </c>
      <c r="K641" s="8">
        <f t="shared" si="64"/>
        <v>7.0160007108255302E-5</v>
      </c>
      <c r="L641" s="8">
        <f t="shared" si="64"/>
        <v>4.6189600040478501E-5</v>
      </c>
      <c r="M641" s="8">
        <f t="shared" si="64"/>
        <v>5.5101818479619935E-5</v>
      </c>
      <c r="N641" s="8">
        <f t="shared" si="63"/>
        <v>6.0304564553735043E-5</v>
      </c>
      <c r="O641" s="8">
        <f t="shared" si="63"/>
        <v>4.9913226528322807E-5</v>
      </c>
      <c r="P641" s="8">
        <f t="shared" si="63"/>
        <v>5.932646157307547E-5</v>
      </c>
      <c r="Q641" s="8"/>
      <c r="R641" s="9">
        <v>42332</v>
      </c>
      <c r="S641" s="4">
        <f t="shared" si="61"/>
        <v>8.3761570608636097E-3</v>
      </c>
      <c r="T641" s="4">
        <f t="shared" si="61"/>
        <v>6.7962931102534489E-3</v>
      </c>
      <c r="U641" s="4">
        <f t="shared" si="61"/>
        <v>7.4230599135140986E-3</v>
      </c>
      <c r="V641" s="4">
        <f t="shared" si="59"/>
        <v>7.7656013645908354E-3</v>
      </c>
      <c r="W641" s="4">
        <f t="shared" si="59"/>
        <v>7.0649293363998205E-3</v>
      </c>
      <c r="X641" s="4">
        <f t="shared" si="59"/>
        <v>7.7023672707210913E-3</v>
      </c>
      <c r="Z641" s="9">
        <v>42332</v>
      </c>
      <c r="AA641" s="4">
        <f t="shared" si="62"/>
        <v>0.1690953378254858</v>
      </c>
      <c r="AB641" s="4">
        <f t="shared" si="62"/>
        <v>0.12695135021513937</v>
      </c>
      <c r="AC641" s="4">
        <f t="shared" si="62"/>
        <v>0.14355997866344694</v>
      </c>
      <c r="AD641" s="4">
        <f t="shared" si="60"/>
        <v>0.15270773532369564</v>
      </c>
      <c r="AE641" s="4">
        <f t="shared" si="60"/>
        <v>0.1340460053717949</v>
      </c>
      <c r="AF641" s="4">
        <f t="shared" si="60"/>
        <v>0.15101603428954413</v>
      </c>
      <c r="AG641" s="4"/>
    </row>
    <row r="642" spans="1:33" ht="14.5" x14ac:dyDescent="0.35">
      <c r="A642" s="2">
        <v>43949</v>
      </c>
      <c r="B642" s="4">
        <v>1.53389405276005E-2</v>
      </c>
      <c r="C642" s="6">
        <v>1.6607930883765221E-2</v>
      </c>
      <c r="D642" s="4">
        <v>1.538425777107477E-2</v>
      </c>
      <c r="E642" s="4">
        <v>1.5174099693692805E-2</v>
      </c>
      <c r="F642" s="4">
        <v>1.5588837730380806E-2</v>
      </c>
      <c r="G642" s="6">
        <v>1.485347315967364E-2</v>
      </c>
      <c r="H642" s="4">
        <v>1.5306786679235081E-2</v>
      </c>
      <c r="J642" s="2">
        <v>43949</v>
      </c>
      <c r="K642" s="8">
        <f t="shared" si="64"/>
        <v>1.6103365240390637E-6</v>
      </c>
      <c r="L642" s="8">
        <f t="shared" si="64"/>
        <v>2.0536525561062525E-9</v>
      </c>
      <c r="M642" s="8">
        <f t="shared" si="64"/>
        <v>2.7172500523384554E-8</v>
      </c>
      <c r="N642" s="8">
        <f t="shared" si="63"/>
        <v>6.2448611957421058E-8</v>
      </c>
      <c r="O642" s="8">
        <f t="shared" si="63"/>
        <v>2.3567856532183394E-7</v>
      </c>
      <c r="P642" s="8">
        <f t="shared" si="63"/>
        <v>1.0338699647063983E-9</v>
      </c>
      <c r="Q642" s="8"/>
      <c r="R642" s="9">
        <v>42333</v>
      </c>
      <c r="S642" s="4">
        <f t="shared" si="61"/>
        <v>1.2689903561647203E-3</v>
      </c>
      <c r="T642" s="4">
        <f t="shared" si="61"/>
        <v>4.5317243474269839E-5</v>
      </c>
      <c r="U642" s="4">
        <f t="shared" si="61"/>
        <v>1.648408339076958E-4</v>
      </c>
      <c r="V642" s="4">
        <f t="shared" si="59"/>
        <v>2.4989720278030536E-4</v>
      </c>
      <c r="W642" s="4">
        <f t="shared" si="59"/>
        <v>4.854673679268607E-4</v>
      </c>
      <c r="X642" s="4">
        <f t="shared" si="59"/>
        <v>3.2153848365419624E-5</v>
      </c>
      <c r="Z642" s="9">
        <v>42333</v>
      </c>
      <c r="AA642" s="4">
        <f t="shared" si="62"/>
        <v>3.0769209475614012E-3</v>
      </c>
      <c r="AB642" s="4">
        <f t="shared" si="62"/>
        <v>4.3470815869195434E-6</v>
      </c>
      <c r="AC642" s="4">
        <f t="shared" si="62"/>
        <v>5.8581790448819504E-5</v>
      </c>
      <c r="AD642" s="4">
        <f t="shared" si="60"/>
        <v>1.2987870007896696E-4</v>
      </c>
      <c r="AE642" s="4">
        <f t="shared" si="60"/>
        <v>5.2275422994862986E-4</v>
      </c>
      <c r="AF642" s="4">
        <f t="shared" si="60"/>
        <v>2.2032318511833182E-6</v>
      </c>
      <c r="AG642" s="4"/>
    </row>
    <row r="643" spans="1:33" ht="14.5" x14ac:dyDescent="0.35">
      <c r="A643" s="2">
        <v>43950</v>
      </c>
      <c r="B643" s="4">
        <v>2.1044007224728802E-2</v>
      </c>
      <c r="C643" s="6">
        <v>1.7536932602524761E-2</v>
      </c>
      <c r="D643" s="4">
        <v>1.476263627409935E-2</v>
      </c>
      <c r="E643" s="4">
        <v>1.5707924697403883E-2</v>
      </c>
      <c r="F643" s="4">
        <v>1.6411530550757881E-2</v>
      </c>
      <c r="G643" s="6">
        <v>1.542460596318781E-2</v>
      </c>
      <c r="H643" s="4">
        <v>1.6268125973301972E-2</v>
      </c>
      <c r="J643" s="2">
        <v>43950</v>
      </c>
      <c r="K643" s="8">
        <f t="shared" si="64"/>
        <v>1.2299572405707614E-5</v>
      </c>
      <c r="L643" s="8">
        <f t="shared" si="64"/>
        <v>3.9455621019411542E-5</v>
      </c>
      <c r="M643" s="8">
        <f t="shared" si="64"/>
        <v>2.8473776738422293E-5</v>
      </c>
      <c r="N643" s="8">
        <f t="shared" si="63"/>
        <v>2.1459840134884684E-5</v>
      </c>
      <c r="O643" s="8">
        <f t="shared" si="63"/>
        <v>3.1577670538208488E-5</v>
      </c>
      <c r="P643" s="8">
        <f t="shared" si="63"/>
        <v>2.2809041727730302E-5</v>
      </c>
      <c r="Q643" s="8"/>
      <c r="R643" s="9">
        <v>42335</v>
      </c>
      <c r="S643" s="4">
        <f t="shared" si="61"/>
        <v>3.5070746222040407E-3</v>
      </c>
      <c r="T643" s="4">
        <f t="shared" si="61"/>
        <v>6.2813709506294516E-3</v>
      </c>
      <c r="U643" s="4">
        <f t="shared" si="61"/>
        <v>5.3360825273249188E-3</v>
      </c>
      <c r="V643" s="4">
        <f t="shared" si="59"/>
        <v>4.6324766739709207E-3</v>
      </c>
      <c r="W643" s="4">
        <f t="shared" si="59"/>
        <v>5.6194012615409916E-3</v>
      </c>
      <c r="X643" s="4">
        <f t="shared" si="59"/>
        <v>4.7758812514268299E-3</v>
      </c>
      <c r="Z643" s="9">
        <v>42335</v>
      </c>
      <c r="AA643" s="4">
        <f t="shared" si="62"/>
        <v>1.7675479111627812E-2</v>
      </c>
      <c r="AB643" s="4">
        <f t="shared" si="62"/>
        <v>7.0974726273746791E-2</v>
      </c>
      <c r="AC643" s="4">
        <f t="shared" si="62"/>
        <v>4.7255914148768952E-2</v>
      </c>
      <c r="AD643" s="4">
        <f t="shared" si="60"/>
        <v>3.3637974039917751E-2</v>
      </c>
      <c r="AE643" s="4">
        <f t="shared" si="60"/>
        <v>5.3662285418455413E-2</v>
      </c>
      <c r="AF643" s="4">
        <f t="shared" si="60"/>
        <v>3.6164824857343403E-2</v>
      </c>
      <c r="AG643" s="4"/>
    </row>
    <row r="644" spans="1:33" ht="14.5" x14ac:dyDescent="0.35">
      <c r="A644" s="2">
        <v>43951</v>
      </c>
      <c r="B644" s="4">
        <v>9.5917475432246001E-3</v>
      </c>
      <c r="C644" s="6">
        <v>1.418369542807341E-2</v>
      </c>
      <c r="D644" s="4">
        <v>1.3204207643866541E-2</v>
      </c>
      <c r="E644" s="4">
        <v>1.6327438733104958E-2</v>
      </c>
      <c r="F644" s="4">
        <v>1.6867605975959321E-2</v>
      </c>
      <c r="G644" s="6">
        <v>1.6153482242526281E-2</v>
      </c>
      <c r="H644" s="4">
        <v>1.71942325077587E-2</v>
      </c>
      <c r="J644" s="2">
        <v>43951</v>
      </c>
      <c r="K644" s="8">
        <f t="shared" si="64"/>
        <v>2.1085985377167454E-5</v>
      </c>
      <c r="L644" s="8">
        <f t="shared" si="64"/>
        <v>1.3049867978729979E-5</v>
      </c>
      <c r="M644" s="8">
        <f t="shared" si="64"/>
        <v>4.5369535805431875E-5</v>
      </c>
      <c r="N644" s="8">
        <f t="shared" si="63"/>
        <v>5.2938115933196949E-5</v>
      </c>
      <c r="O644" s="8">
        <f t="shared" si="63"/>
        <v>4.3056362264019715E-5</v>
      </c>
      <c r="P644" s="8">
        <f t="shared" si="63"/>
        <v>5.7797777635967049E-5</v>
      </c>
      <c r="Q644" s="8"/>
      <c r="R644" s="9">
        <v>42338</v>
      </c>
      <c r="S644" s="4">
        <f t="shared" si="61"/>
        <v>4.5919478848488095E-3</v>
      </c>
      <c r="T644" s="4">
        <f t="shared" si="61"/>
        <v>3.6124601006419406E-3</v>
      </c>
      <c r="U644" s="4">
        <f t="shared" si="61"/>
        <v>6.7356911898803582E-3</v>
      </c>
      <c r="V644" s="4">
        <f t="shared" si="61"/>
        <v>7.275858432734721E-3</v>
      </c>
      <c r="W644" s="4">
        <f t="shared" si="61"/>
        <v>6.5617346993016804E-3</v>
      </c>
      <c r="X644" s="4">
        <f t="shared" si="61"/>
        <v>7.6024849645340998E-3</v>
      </c>
      <c r="Z644" s="9">
        <v>42338</v>
      </c>
      <c r="AA644" s="4">
        <f t="shared" si="62"/>
        <v>6.7441655290438218E-2</v>
      </c>
      <c r="AB644" s="4">
        <f t="shared" si="62"/>
        <v>4.6048429972659788E-2</v>
      </c>
      <c r="AC644" s="4">
        <f t="shared" si="62"/>
        <v>0.11940581353027802</v>
      </c>
      <c r="AD644" s="4">
        <f t="shared" si="62"/>
        <v>0.13314089464501544</v>
      </c>
      <c r="AE644" s="4">
        <f t="shared" si="62"/>
        <v>0.11502077197558291</v>
      </c>
      <c r="AF644" s="4">
        <f t="shared" si="62"/>
        <v>0.14151770809779407</v>
      </c>
      <c r="AG644" s="4"/>
    </row>
    <row r="645" spans="1:33" ht="14.5" x14ac:dyDescent="0.35">
      <c r="A645" s="2">
        <v>43952</v>
      </c>
      <c r="B645" s="4">
        <v>1.7235105638034001E-2</v>
      </c>
      <c r="C645" s="6">
        <v>1.7422011122107509E-2</v>
      </c>
      <c r="D645" s="4">
        <v>1.3361171819269661E-2</v>
      </c>
      <c r="E645" s="4">
        <v>1.4159212225390645E-2</v>
      </c>
      <c r="F645" s="4">
        <v>1.4570929948834074E-2</v>
      </c>
      <c r="G645" s="6">
        <v>1.388856985050748E-2</v>
      </c>
      <c r="H645" s="4">
        <v>1.438766842647738E-2</v>
      </c>
      <c r="J645" s="2">
        <v>43952</v>
      </c>
      <c r="K645" s="8">
        <f t="shared" si="64"/>
        <v>3.4933659976752378E-8</v>
      </c>
      <c r="L645" s="8">
        <f t="shared" si="64"/>
        <v>1.5007363232166068E-5</v>
      </c>
      <c r="M645" s="8">
        <f t="shared" si="64"/>
        <v>9.4611202859427948E-6</v>
      </c>
      <c r="N645" s="8">
        <f t="shared" si="63"/>
        <v>7.0978321029239086E-6</v>
      </c>
      <c r="O645" s="8">
        <f t="shared" si="63"/>
        <v>1.1199301777195751E-5</v>
      </c>
      <c r="P645" s="8">
        <f t="shared" si="63"/>
        <v>8.1078986737573437E-6</v>
      </c>
      <c r="Q645" s="8"/>
      <c r="R645" s="9">
        <v>42339</v>
      </c>
      <c r="S645" s="4">
        <f t="shared" si="61"/>
        <v>1.8690548407350807E-4</v>
      </c>
      <c r="T645" s="4">
        <f t="shared" si="61"/>
        <v>3.8739338187643406E-3</v>
      </c>
      <c r="U645" s="4">
        <f t="shared" si="61"/>
        <v>3.0758934126433567E-3</v>
      </c>
      <c r="V645" s="4">
        <f t="shared" si="61"/>
        <v>2.6641756891999276E-3</v>
      </c>
      <c r="W645" s="4">
        <f t="shared" si="61"/>
        <v>3.3465357875265209E-3</v>
      </c>
      <c r="X645" s="4">
        <f t="shared" si="61"/>
        <v>2.8474372115566207E-3</v>
      </c>
      <c r="Z645" s="9">
        <v>42339</v>
      </c>
      <c r="AA645" s="4">
        <f t="shared" si="62"/>
        <v>5.7961231386904899E-5</v>
      </c>
      <c r="AB645" s="4">
        <f t="shared" si="62"/>
        <v>3.5344221350798843E-2</v>
      </c>
      <c r="AC645" s="4">
        <f t="shared" si="62"/>
        <v>2.0653320431539335E-2</v>
      </c>
      <c r="AD645" s="4">
        <f t="shared" si="62"/>
        <v>1.492195843685229E-2</v>
      </c>
      <c r="AE645" s="4">
        <f t="shared" si="62"/>
        <v>2.5073971362694847E-2</v>
      </c>
      <c r="AF645" s="4">
        <f t="shared" si="62"/>
        <v>1.733132694900319E-2</v>
      </c>
      <c r="AG645" s="4"/>
    </row>
    <row r="646" spans="1:33" ht="14.5" x14ac:dyDescent="0.35">
      <c r="A646" s="2">
        <v>43955</v>
      </c>
      <c r="B646" s="4">
        <v>1.1521146907667999E-2</v>
      </c>
      <c r="C646" s="6">
        <v>1.556469965726137E-2</v>
      </c>
      <c r="D646" s="4">
        <v>1.2735597789287571E-2</v>
      </c>
      <c r="E646" s="4">
        <v>1.5696864263719506E-2</v>
      </c>
      <c r="F646" s="4">
        <v>1.6255366080974835E-2</v>
      </c>
      <c r="G646" s="6">
        <v>1.554561210206825E-2</v>
      </c>
      <c r="H646" s="4">
        <v>1.6284024174930571E-2</v>
      </c>
      <c r="J646" s="2">
        <v>43955</v>
      </c>
      <c r="K646" s="8">
        <f t="shared" si="64"/>
        <v>1.6350318838744107E-5</v>
      </c>
      <c r="L646" s="8">
        <f t="shared" si="64"/>
        <v>1.474890943866554E-6</v>
      </c>
      <c r="M646" s="8">
        <f t="shared" si="64"/>
        <v>1.7436615437629787E-5</v>
      </c>
      <c r="N646" s="8">
        <f t="shared" si="63"/>
        <v>2.2412831180906056E-5</v>
      </c>
      <c r="O646" s="8">
        <f t="shared" si="63"/>
        <v>1.6196320100939047E-5</v>
      </c>
      <c r="P646" s="8">
        <f t="shared" si="63"/>
        <v>2.2684999863006584E-5</v>
      </c>
      <c r="Q646" s="8"/>
      <c r="R646" s="9">
        <v>42340</v>
      </c>
      <c r="S646" s="4">
        <f t="shared" si="61"/>
        <v>4.0435527495933706E-3</v>
      </c>
      <c r="T646" s="4">
        <f t="shared" si="61"/>
        <v>1.2144508816195713E-3</v>
      </c>
      <c r="U646" s="4">
        <f t="shared" si="61"/>
        <v>4.1757173560515067E-3</v>
      </c>
      <c r="V646" s="4">
        <f t="shared" si="61"/>
        <v>4.7342191733068355E-3</v>
      </c>
      <c r="W646" s="4">
        <f t="shared" si="61"/>
        <v>4.0244651944002507E-3</v>
      </c>
      <c r="X646" s="4">
        <f t="shared" si="61"/>
        <v>4.7628772672625719E-3</v>
      </c>
      <c r="Z646" s="9">
        <v>42340</v>
      </c>
      <c r="AA646" s="4">
        <f t="shared" si="62"/>
        <v>4.1031336307765454E-2</v>
      </c>
      <c r="AB646" s="4">
        <f t="shared" si="62"/>
        <v>4.8580743344293076E-3</v>
      </c>
      <c r="AC646" s="4">
        <f t="shared" si="62"/>
        <v>4.3254365130452221E-2</v>
      </c>
      <c r="AD646" s="4">
        <f t="shared" si="62"/>
        <v>5.2998475361021535E-2</v>
      </c>
      <c r="AE646" s="4">
        <f t="shared" si="62"/>
        <v>4.0713108465770809E-2</v>
      </c>
      <c r="AF646" s="4">
        <f t="shared" si="62"/>
        <v>5.3512576886159513E-2</v>
      </c>
      <c r="AG646" s="4"/>
    </row>
    <row r="647" spans="1:33" ht="14.5" x14ac:dyDescent="0.35">
      <c r="A647" s="2">
        <v>43956</v>
      </c>
      <c r="B647" s="4">
        <v>1.3281263695878801E-2</v>
      </c>
      <c r="C647" s="6">
        <v>1.464053336530924E-2</v>
      </c>
      <c r="D647" s="4">
        <v>1.220281794667244E-2</v>
      </c>
      <c r="E647" s="4">
        <v>1.47970521475226E-2</v>
      </c>
      <c r="F647" s="4">
        <v>1.5365998155128933E-2</v>
      </c>
      <c r="G647" s="6">
        <v>1.4789092989941599E-2</v>
      </c>
      <c r="H647" s="4">
        <v>1.4857662342182529E-2</v>
      </c>
      <c r="J647" s="2">
        <v>43956</v>
      </c>
      <c r="K647" s="8">
        <f t="shared" si="64"/>
        <v>1.8476140342335367E-6</v>
      </c>
      <c r="L647" s="8">
        <f t="shared" si="64"/>
        <v>1.1630452339812692E-6</v>
      </c>
      <c r="M647" s="8">
        <f t="shared" si="64"/>
        <v>2.2976146301367066E-6</v>
      </c>
      <c r="N647" s="8">
        <f t="shared" si="63"/>
        <v>4.3461177655849412E-6</v>
      </c>
      <c r="O647" s="8">
        <f t="shared" si="63"/>
        <v>2.2735491800339186E-6</v>
      </c>
      <c r="P647" s="8">
        <f t="shared" si="63"/>
        <v>2.4850326920682293E-6</v>
      </c>
      <c r="Q647" s="8"/>
      <c r="R647" s="9">
        <v>42341</v>
      </c>
      <c r="S647" s="4">
        <f t="shared" si="61"/>
        <v>1.3592696694304397E-3</v>
      </c>
      <c r="T647" s="4">
        <f t="shared" si="61"/>
        <v>1.0784457492063609E-3</v>
      </c>
      <c r="U647" s="4">
        <f t="shared" si="61"/>
        <v>1.5157884516437993E-3</v>
      </c>
      <c r="V647" s="4">
        <f t="shared" si="61"/>
        <v>2.0847344592501323E-3</v>
      </c>
      <c r="W647" s="4">
        <f t="shared" si="61"/>
        <v>1.5078292940627989E-3</v>
      </c>
      <c r="X647" s="4">
        <f t="shared" si="61"/>
        <v>1.576398646303729E-3</v>
      </c>
      <c r="Z647" s="9">
        <v>42341</v>
      </c>
      <c r="AA647" s="4">
        <f t="shared" si="62"/>
        <v>4.59673614541245E-3</v>
      </c>
      <c r="AB647" s="4">
        <f t="shared" si="62"/>
        <v>3.689386316763299E-3</v>
      </c>
      <c r="AC647" s="4">
        <f t="shared" si="62"/>
        <v>5.6351421128664203E-3</v>
      </c>
      <c r="AD647" s="4">
        <f t="shared" si="62"/>
        <v>1.0130939897534219E-2</v>
      </c>
      <c r="AE647" s="4">
        <f t="shared" si="62"/>
        <v>5.5801567565008092E-3</v>
      </c>
      <c r="AF647" s="4">
        <f t="shared" si="62"/>
        <v>6.0613722551234872E-3</v>
      </c>
      <c r="AG647" s="4"/>
    </row>
    <row r="648" spans="1:33" ht="14.5" x14ac:dyDescent="0.35">
      <c r="A648" s="2">
        <v>43957</v>
      </c>
      <c r="B648" s="4">
        <v>9.2416892669709202E-3</v>
      </c>
      <c r="C648" s="6">
        <v>1.3516443781554701E-2</v>
      </c>
      <c r="D648" s="4">
        <v>1.2326448224484921E-2</v>
      </c>
      <c r="E648" s="4">
        <v>1.4808145203919033E-2</v>
      </c>
      <c r="F648" s="4">
        <v>1.4491980637008118E-2</v>
      </c>
      <c r="G648" s="6">
        <v>1.466457314014585E-2</v>
      </c>
      <c r="H648" s="4">
        <v>1.5041733434003529E-2</v>
      </c>
      <c r="J648" s="2">
        <v>43957</v>
      </c>
      <c r="K648" s="8">
        <f t="shared" si="64"/>
        <v>1.8273526159954411E-5</v>
      </c>
      <c r="L648" s="8">
        <f t="shared" si="64"/>
        <v>9.5157378259628627E-6</v>
      </c>
      <c r="M648" s="8">
        <f t="shared" si="64"/>
        <v>3.0985431697984891E-5</v>
      </c>
      <c r="N648" s="8">
        <f t="shared" si="63"/>
        <v>2.7565559470287075E-5</v>
      </c>
      <c r="O648" s="8">
        <f t="shared" si="63"/>
        <v>2.9407669501940728E-5</v>
      </c>
      <c r="P648" s="8">
        <f t="shared" si="63"/>
        <v>3.3640512339528993E-5</v>
      </c>
      <c r="Q648" s="8"/>
      <c r="R648" s="9">
        <v>42342</v>
      </c>
      <c r="S648" s="4">
        <f t="shared" si="61"/>
        <v>4.2747545145837805E-3</v>
      </c>
      <c r="T648" s="4">
        <f t="shared" si="61"/>
        <v>3.0847589575140003E-3</v>
      </c>
      <c r="U648" s="4">
        <f t="shared" si="61"/>
        <v>5.5664559369481125E-3</v>
      </c>
      <c r="V648" s="4">
        <f t="shared" si="61"/>
        <v>5.2502913700371977E-3</v>
      </c>
      <c r="W648" s="4">
        <f t="shared" si="61"/>
        <v>5.4228838731749298E-3</v>
      </c>
      <c r="X648" s="4">
        <f t="shared" si="61"/>
        <v>5.800044167032609E-3</v>
      </c>
      <c r="Z648" s="9">
        <v>42342</v>
      </c>
      <c r="AA648" s="4">
        <f t="shared" si="62"/>
        <v>6.3919056455033152E-2</v>
      </c>
      <c r="AB648" s="4">
        <f t="shared" si="62"/>
        <v>3.7767229295136096E-2</v>
      </c>
      <c r="AC648" s="4">
        <f t="shared" si="62"/>
        <v>9.5547683250589932E-2</v>
      </c>
      <c r="AD648" s="4">
        <f t="shared" si="62"/>
        <v>8.7581319253116741E-2</v>
      </c>
      <c r="AE648" s="4">
        <f t="shared" si="62"/>
        <v>9.1915037626916662E-2</v>
      </c>
      <c r="AF648" s="4">
        <f t="shared" si="62"/>
        <v>0.10150708417370935</v>
      </c>
      <c r="AG648" s="4"/>
    </row>
    <row r="649" spans="1:33" ht="14.5" x14ac:dyDescent="0.35">
      <c r="A649" s="2">
        <v>43958</v>
      </c>
      <c r="B649" s="4">
        <v>1.2640919355195099E-2</v>
      </c>
      <c r="C649" s="6">
        <v>1.91611647605896E-2</v>
      </c>
      <c r="D649" s="4">
        <v>1.264564413577318E-2</v>
      </c>
      <c r="E649" s="4">
        <v>1.2888061968509227E-2</v>
      </c>
      <c r="F649" s="4">
        <v>1.2692566724914627E-2</v>
      </c>
      <c r="G649" s="6">
        <v>1.268848763144932E-2</v>
      </c>
      <c r="H649" s="4">
        <v>1.318528013334155E-2</v>
      </c>
      <c r="J649" s="2">
        <v>43958</v>
      </c>
      <c r="K649" s="8">
        <f t="shared" si="64"/>
        <v>4.2513600146568087E-5</v>
      </c>
      <c r="L649" s="8">
        <f t="shared" si="64"/>
        <v>2.2323551511008522E-11</v>
      </c>
      <c r="M649" s="8">
        <f t="shared" si="64"/>
        <v>6.1079471315736324E-8</v>
      </c>
      <c r="N649" s="8">
        <f t="shared" si="63"/>
        <v>2.6674507989455881E-9</v>
      </c>
      <c r="O649" s="8">
        <f t="shared" si="63"/>
        <v>2.2627409057978337E-9</v>
      </c>
      <c r="P649" s="8">
        <f t="shared" si="63"/>
        <v>2.9632865678420936E-7</v>
      </c>
      <c r="Q649" s="8"/>
      <c r="R649" s="9">
        <v>42345</v>
      </c>
      <c r="S649" s="4">
        <f t="shared" si="61"/>
        <v>6.5202454053945001E-3</v>
      </c>
      <c r="T649" s="4">
        <f t="shared" si="61"/>
        <v>4.7247805780806923E-6</v>
      </c>
      <c r="U649" s="4">
        <f t="shared" si="61"/>
        <v>2.4714261331412746E-4</v>
      </c>
      <c r="V649" s="4">
        <f t="shared" si="61"/>
        <v>5.1647369719527714E-5</v>
      </c>
      <c r="W649" s="4">
        <f t="shared" si="61"/>
        <v>4.7568276254220457E-5</v>
      </c>
      <c r="X649" s="4">
        <f t="shared" si="61"/>
        <v>5.4436077814645073E-4</v>
      </c>
      <c r="Z649" s="9">
        <v>42345</v>
      </c>
      <c r="AA649" s="4">
        <f t="shared" si="62"/>
        <v>7.5662044615964152E-2</v>
      </c>
      <c r="AB649" s="4">
        <f t="shared" si="62"/>
        <v>6.9816741277151095E-8</v>
      </c>
      <c r="AC649" s="4">
        <f t="shared" si="62"/>
        <v>1.862460038339897E-4</v>
      </c>
      <c r="AD649" s="4">
        <f t="shared" si="62"/>
        <v>8.301329264881474E-6</v>
      </c>
      <c r="AE649" s="4">
        <f t="shared" si="62"/>
        <v>7.0448578974868781E-6</v>
      </c>
      <c r="AF649" s="4">
        <f t="shared" si="62"/>
        <v>8.7645402332725553E-4</v>
      </c>
      <c r="AG649" s="4"/>
    </row>
    <row r="650" spans="1:33" ht="14.5" x14ac:dyDescent="0.35">
      <c r="A650" s="2">
        <v>43959</v>
      </c>
      <c r="B650" s="4">
        <v>1.09682944940606E-2</v>
      </c>
      <c r="C650" s="6">
        <v>1.337231881916523E-2</v>
      </c>
      <c r="D650" s="4">
        <v>1.4798931777477259E-2</v>
      </c>
      <c r="E650" s="4">
        <v>1.3338211183826797E-2</v>
      </c>
      <c r="F650" s="4">
        <v>1.2954848929208271E-2</v>
      </c>
      <c r="G650" s="6">
        <v>1.331920218155141E-2</v>
      </c>
      <c r="H650" s="4">
        <v>1.368034260282369E-2</v>
      </c>
      <c r="J650" s="2">
        <v>43959</v>
      </c>
      <c r="K650" s="8">
        <f t="shared" si="64"/>
        <v>5.7793329556947721E-6</v>
      </c>
      <c r="L650" s="8">
        <f t="shared" si="64"/>
        <v>1.4673781997101766E-5</v>
      </c>
      <c r="M650" s="8">
        <f t="shared" si="64"/>
        <v>5.6165051164323687E-6</v>
      </c>
      <c r="N650" s="8">
        <f t="shared" si="63"/>
        <v>3.9463985238048828E-6</v>
      </c>
      <c r="O650" s="8">
        <f t="shared" si="63"/>
        <v>5.5267669551033887E-6</v>
      </c>
      <c r="P650" s="8">
        <f t="shared" si="63"/>
        <v>7.3552049442454554E-6</v>
      </c>
      <c r="Q650" s="8"/>
      <c r="R650" s="9">
        <v>42346</v>
      </c>
      <c r="S650" s="4">
        <f t="shared" si="61"/>
        <v>2.4040243251046301E-3</v>
      </c>
      <c r="T650" s="4">
        <f t="shared" si="61"/>
        <v>3.8306372834166595E-3</v>
      </c>
      <c r="U650" s="4">
        <f t="shared" si="61"/>
        <v>2.369916689766197E-3</v>
      </c>
      <c r="V650" s="4">
        <f t="shared" si="61"/>
        <v>1.9865544351476711E-3</v>
      </c>
      <c r="W650" s="4">
        <f t="shared" si="61"/>
        <v>2.3509076874908101E-3</v>
      </c>
      <c r="X650" s="4">
        <f t="shared" si="61"/>
        <v>2.7120481087630904E-3</v>
      </c>
      <c r="Z650" s="9">
        <v>42346</v>
      </c>
      <c r="AA650" s="4">
        <f t="shared" si="62"/>
        <v>1.8401843602264378E-2</v>
      </c>
      <c r="AB650" s="4">
        <f t="shared" si="62"/>
        <v>4.0700682552092138E-2</v>
      </c>
      <c r="AC650" s="4">
        <f t="shared" si="62"/>
        <v>1.7945395179206347E-2</v>
      </c>
      <c r="AD650" s="4">
        <f t="shared" si="62"/>
        <v>1.3116891157985533E-2</v>
      </c>
      <c r="AE650" s="4">
        <f t="shared" si="62"/>
        <v>1.7692831707226686E-2</v>
      </c>
      <c r="AF650" s="4">
        <f t="shared" si="62"/>
        <v>2.2706997832484088E-2</v>
      </c>
      <c r="AG650" s="4"/>
    </row>
    <row r="651" spans="1:33" ht="14.5" x14ac:dyDescent="0.35">
      <c r="A651" s="2">
        <v>43962</v>
      </c>
      <c r="B651" s="4">
        <v>1.0017888223939E-2</v>
      </c>
      <c r="C651" s="6">
        <v>1.745610311627388E-2</v>
      </c>
      <c r="D651" s="4">
        <v>1.4636866748332981E-2</v>
      </c>
      <c r="E651" s="4">
        <v>1.2180076344909193E-2</v>
      </c>
      <c r="F651" s="4">
        <v>1.1743871340044927E-2</v>
      </c>
      <c r="G651" s="6">
        <v>1.227171238202397E-2</v>
      </c>
      <c r="H651" s="4">
        <v>1.2536974727846919E-2</v>
      </c>
      <c r="J651" s="2">
        <v>43962</v>
      </c>
      <c r="K651" s="8">
        <f t="shared" si="64"/>
        <v>5.5327040784552392E-5</v>
      </c>
      <c r="L651" s="8">
        <f t="shared" si="64"/>
        <v>2.1334962608812796E-5</v>
      </c>
      <c r="M651" s="8">
        <f t="shared" si="64"/>
        <v>4.6750574704646133E-6</v>
      </c>
      <c r="N651" s="8">
        <f t="shared" si="63"/>
        <v>2.9790177170827271E-6</v>
      </c>
      <c r="O651" s="8">
        <f t="shared" si="63"/>
        <v>5.0797233355674251E-6</v>
      </c>
      <c r="P651" s="8">
        <f t="shared" si="63"/>
        <v>6.3457968141710227E-6</v>
      </c>
      <c r="Q651" s="8"/>
      <c r="R651" s="9">
        <v>42347</v>
      </c>
      <c r="S651" s="4">
        <f t="shared" si="61"/>
        <v>7.4382148923348799E-3</v>
      </c>
      <c r="T651" s="4">
        <f t="shared" si="61"/>
        <v>4.6189785243939806E-3</v>
      </c>
      <c r="U651" s="4">
        <f t="shared" si="61"/>
        <v>2.1621881209701928E-3</v>
      </c>
      <c r="V651" s="4">
        <f t="shared" si="61"/>
        <v>1.7259831161059273E-3</v>
      </c>
      <c r="W651" s="4">
        <f t="shared" si="61"/>
        <v>2.2538241580849702E-3</v>
      </c>
      <c r="X651" s="4">
        <f t="shared" si="61"/>
        <v>2.5190865039079191E-3</v>
      </c>
      <c r="Z651" s="9">
        <v>42347</v>
      </c>
      <c r="AA651" s="4">
        <f t="shared" si="62"/>
        <v>0.129207317198341</v>
      </c>
      <c r="AB651" s="4">
        <f t="shared" si="62"/>
        <v>6.3599612190760269E-2</v>
      </c>
      <c r="AC651" s="4">
        <f t="shared" si="62"/>
        <v>1.7910775499991427E-2</v>
      </c>
      <c r="AD651" s="4">
        <f t="shared" si="62"/>
        <v>1.1990361795912508E-2</v>
      </c>
      <c r="AE651" s="4">
        <f t="shared" si="62"/>
        <v>1.926437093601141E-2</v>
      </c>
      <c r="AF651" s="4">
        <f t="shared" si="62"/>
        <v>2.3377372819078479E-2</v>
      </c>
      <c r="AG651" s="4"/>
    </row>
    <row r="652" spans="1:33" ht="14.5" x14ac:dyDescent="0.35">
      <c r="A652" s="2">
        <v>43963</v>
      </c>
      <c r="B652" s="4">
        <v>1.20207179756259E-2</v>
      </c>
      <c r="C652" s="6">
        <v>2.0148357376456261E-2</v>
      </c>
      <c r="D652" s="4">
        <v>1.472118776291609E-2</v>
      </c>
      <c r="E652" s="4">
        <v>1.1742883518085129E-2</v>
      </c>
      <c r="F652" s="4">
        <v>1.1293282501146923E-2</v>
      </c>
      <c r="G652" s="6">
        <v>1.182616614876489E-2</v>
      </c>
      <c r="H652" s="4">
        <v>1.204714803718383E-2</v>
      </c>
      <c r="J652" s="2">
        <v>43963</v>
      </c>
      <c r="K652" s="8">
        <f t="shared" si="64"/>
        <v>6.6058522229930114E-5</v>
      </c>
      <c r="L652" s="8">
        <f t="shared" si="64"/>
        <v>7.2925370720671247E-6</v>
      </c>
      <c r="M652" s="8">
        <f t="shared" si="64"/>
        <v>7.7191985796974073E-8</v>
      </c>
      <c r="N652" s="8">
        <f t="shared" si="63"/>
        <v>5.2916236953045462E-7</v>
      </c>
      <c r="O652" s="8">
        <f t="shared" si="63"/>
        <v>3.7850413334956268E-8</v>
      </c>
      <c r="P652" s="8">
        <f t="shared" si="63"/>
        <v>6.9854815395595805E-10</v>
      </c>
      <c r="Q652" s="8"/>
      <c r="R652" s="9">
        <v>42348</v>
      </c>
      <c r="S652" s="4">
        <f t="shared" si="61"/>
        <v>8.127639400830361E-3</v>
      </c>
      <c r="T652" s="4">
        <f t="shared" si="61"/>
        <v>2.7004697872901901E-3</v>
      </c>
      <c r="U652" s="4">
        <f t="shared" si="61"/>
        <v>2.7783445754077027E-4</v>
      </c>
      <c r="V652" s="4">
        <f t="shared" si="61"/>
        <v>7.2743547447897718E-4</v>
      </c>
      <c r="W652" s="4">
        <f t="shared" si="61"/>
        <v>1.9455182686100962E-4</v>
      </c>
      <c r="X652" s="4">
        <f t="shared" si="61"/>
        <v>2.643006155792979E-5</v>
      </c>
      <c r="Z652" s="9">
        <v>42348</v>
      </c>
      <c r="AA652" s="4">
        <f t="shared" si="62"/>
        <v>0.11310142789525468</v>
      </c>
      <c r="AB652" s="4">
        <f t="shared" si="62"/>
        <v>1.9215115380192271E-2</v>
      </c>
      <c r="AC652" s="4">
        <f t="shared" si="62"/>
        <v>2.7555550303315357E-4</v>
      </c>
      <c r="AD652" s="4">
        <f t="shared" si="62"/>
        <v>1.9895332981056946E-3</v>
      </c>
      <c r="AE652" s="4">
        <f t="shared" si="62"/>
        <v>1.3385110749108975E-4</v>
      </c>
      <c r="AF652" s="4">
        <f t="shared" si="62"/>
        <v>2.4100920812397675E-6</v>
      </c>
      <c r="AG652" s="4"/>
    </row>
    <row r="653" spans="1:33" ht="14.5" x14ac:dyDescent="0.35">
      <c r="A653" s="2">
        <v>43964</v>
      </c>
      <c r="B653" s="4">
        <v>1.72350058874545E-2</v>
      </c>
      <c r="C653" s="6">
        <v>1.2319024652242661E-2</v>
      </c>
      <c r="D653" s="4">
        <v>1.3878209516406059E-2</v>
      </c>
      <c r="E653" s="4">
        <v>1.1835304540425792E-2</v>
      </c>
      <c r="F653" s="4">
        <v>1.2646979028143487E-2</v>
      </c>
      <c r="G653" s="6">
        <v>1.180139319105928E-2</v>
      </c>
      <c r="H653" s="4">
        <v>1.229519163915763E-2</v>
      </c>
      <c r="J653" s="2">
        <v>43964</v>
      </c>
      <c r="K653" s="8">
        <f t="shared" si="64"/>
        <v>2.4166871504954922E-5</v>
      </c>
      <c r="L653" s="8">
        <f t="shared" si="64"/>
        <v>1.126808187668398E-5</v>
      </c>
      <c r="M653" s="8">
        <f t="shared" si="64"/>
        <v>2.9156774637103642E-5</v>
      </c>
      <c r="N653" s="8">
        <f t="shared" si="63"/>
        <v>2.1049990461759279E-5</v>
      </c>
      <c r="O653" s="8">
        <f t="shared" si="63"/>
        <v>2.9524146934427333E-5</v>
      </c>
      <c r="P653" s="8">
        <f t="shared" si="63"/>
        <v>2.440176480767677E-5</v>
      </c>
      <c r="Q653" s="8"/>
      <c r="R653" s="9">
        <v>42349</v>
      </c>
      <c r="S653" s="4">
        <f t="shared" si="61"/>
        <v>4.9159812352118394E-3</v>
      </c>
      <c r="T653" s="4">
        <f t="shared" si="61"/>
        <v>3.3567963710484407E-3</v>
      </c>
      <c r="U653" s="4">
        <f t="shared" si="61"/>
        <v>5.3997013470287077E-3</v>
      </c>
      <c r="V653" s="4">
        <f t="shared" si="61"/>
        <v>4.5880268593110132E-3</v>
      </c>
      <c r="W653" s="4">
        <f t="shared" si="61"/>
        <v>5.4336126963952201E-3</v>
      </c>
      <c r="X653" s="4">
        <f t="shared" si="61"/>
        <v>4.9398142482968699E-3</v>
      </c>
      <c r="Z653" s="9">
        <v>42349</v>
      </c>
      <c r="AA653" s="4">
        <f t="shared" si="62"/>
        <v>6.3258288880486679E-2</v>
      </c>
      <c r="AB653" s="4">
        <f t="shared" si="62"/>
        <v>2.5252728046681661E-2</v>
      </c>
      <c r="AC653" s="4">
        <f t="shared" si="62"/>
        <v>8.0381222817111908E-2</v>
      </c>
      <c r="AD653" s="4">
        <f t="shared" si="62"/>
        <v>5.3252338767173946E-2</v>
      </c>
      <c r="AE653" s="4">
        <f t="shared" si="62"/>
        <v>8.1696341631974256E-2</v>
      </c>
      <c r="AF653" s="4">
        <f t="shared" si="62"/>
        <v>6.4033695831799076E-2</v>
      </c>
      <c r="AG653" s="4"/>
    </row>
    <row r="654" spans="1:33" ht="14.5" x14ac:dyDescent="0.35">
      <c r="A654" s="2">
        <v>43965</v>
      </c>
      <c r="B654" s="4">
        <v>2.0184920611077298E-2</v>
      </c>
      <c r="C654" s="6">
        <v>1.6141206026077271E-2</v>
      </c>
      <c r="D654" s="4">
        <v>1.2331428006291389E-2</v>
      </c>
      <c r="E654" s="4">
        <v>1.3388310889916481E-2</v>
      </c>
      <c r="F654" s="4">
        <v>1.4129242272257647E-2</v>
      </c>
      <c r="G654" s="6">
        <v>1.3526730972970649E-2</v>
      </c>
      <c r="H654" s="4">
        <v>1.3943344299712831E-2</v>
      </c>
      <c r="J654" s="2">
        <v>43965</v>
      </c>
      <c r="K654" s="8">
        <f t="shared" si="64"/>
        <v>1.6351627644941947E-5</v>
      </c>
      <c r="L654" s="8">
        <f t="shared" si="64"/>
        <v>6.1677346093426961E-5</v>
      </c>
      <c r="M654" s="8">
        <f t="shared" si="64"/>
        <v>4.619390370177772E-5</v>
      </c>
      <c r="N654" s="8">
        <f t="shared" si="63"/>
        <v>3.6671240143249533E-5</v>
      </c>
      <c r="O654" s="8">
        <f t="shared" si="63"/>
        <v>4.4331489256990756E-5</v>
      </c>
      <c r="P654" s="8">
        <f t="shared" si="63"/>
        <v>3.895727485058607E-5</v>
      </c>
      <c r="Q654" s="8"/>
      <c r="R654" s="9">
        <v>42352</v>
      </c>
      <c r="S654" s="4">
        <f t="shared" si="61"/>
        <v>4.0437145850000279E-3</v>
      </c>
      <c r="T654" s="4">
        <f t="shared" si="61"/>
        <v>7.853492604785909E-3</v>
      </c>
      <c r="U654" s="4">
        <f t="shared" si="61"/>
        <v>6.7966097211608172E-3</v>
      </c>
      <c r="V654" s="4">
        <f t="shared" si="61"/>
        <v>6.0556783388196513E-3</v>
      </c>
      <c r="W654" s="4">
        <f t="shared" si="61"/>
        <v>6.6581896381066492E-3</v>
      </c>
      <c r="X654" s="4">
        <f t="shared" si="61"/>
        <v>6.2415763113644676E-3</v>
      </c>
      <c r="Z654" s="9">
        <v>42352</v>
      </c>
      <c r="AA654" s="4">
        <f t="shared" si="62"/>
        <v>2.6960779088200937E-2</v>
      </c>
      <c r="AB654" s="4">
        <f t="shared" si="62"/>
        <v>0.14408336267571897</v>
      </c>
      <c r="AC654" s="4">
        <f t="shared" si="62"/>
        <v>9.7098700346881284E-2</v>
      </c>
      <c r="AD654" s="4">
        <f t="shared" si="62"/>
        <v>7.190261656209529E-2</v>
      </c>
      <c r="AE654" s="4">
        <f t="shared" si="62"/>
        <v>9.1956570809660576E-2</v>
      </c>
      <c r="AF654" s="4">
        <f t="shared" si="62"/>
        <v>7.7704860500350748E-2</v>
      </c>
      <c r="AG654" s="4"/>
    </row>
    <row r="655" spans="1:33" ht="14.5" x14ac:dyDescent="0.35">
      <c r="A655" s="2">
        <v>43966</v>
      </c>
      <c r="B655" s="4">
        <v>1.24131071659412E-2</v>
      </c>
      <c r="C655" s="6">
        <v>1.4109663665294651E-2</v>
      </c>
      <c r="D655" s="4">
        <v>1.158027444034815E-2</v>
      </c>
      <c r="E655" s="4">
        <v>1.4613713511358921E-2</v>
      </c>
      <c r="F655" s="4">
        <v>1.5201418454648782E-2</v>
      </c>
      <c r="G655" s="6">
        <v>1.485204675377743E-2</v>
      </c>
      <c r="H655" s="4">
        <v>1.513949921192932E-2</v>
      </c>
      <c r="J655" s="2">
        <v>43966</v>
      </c>
      <c r="K655" s="8">
        <f t="shared" si="64"/>
        <v>2.8783039554984362E-6</v>
      </c>
      <c r="L655" s="8">
        <f t="shared" si="64"/>
        <v>6.9361034881874773E-7</v>
      </c>
      <c r="M655" s="8">
        <f t="shared" si="64"/>
        <v>4.8426682874927395E-6</v>
      </c>
      <c r="N655" s="8">
        <f t="shared" si="63"/>
        <v>7.7746798427341377E-6</v>
      </c>
      <c r="O655" s="8">
        <f t="shared" si="63"/>
        <v>5.9484263131147617E-6</v>
      </c>
      <c r="P655" s="8">
        <f t="shared" si="63"/>
        <v>7.4332135884272908E-6</v>
      </c>
      <c r="Q655" s="8"/>
      <c r="R655" s="9">
        <v>42353</v>
      </c>
      <c r="S655" s="4">
        <f t="shared" si="61"/>
        <v>1.6965564993534511E-3</v>
      </c>
      <c r="T655" s="4">
        <f t="shared" si="61"/>
        <v>8.3283272559304955E-4</v>
      </c>
      <c r="U655" s="4">
        <f t="shared" si="61"/>
        <v>2.2006063454177213E-3</v>
      </c>
      <c r="V655" s="4">
        <f t="shared" si="61"/>
        <v>2.7883112887075821E-3</v>
      </c>
      <c r="W655" s="4">
        <f t="shared" si="61"/>
        <v>2.4389395878362304E-3</v>
      </c>
      <c r="X655" s="4">
        <f t="shared" si="61"/>
        <v>2.7263920459881207E-3</v>
      </c>
      <c r="Z655" s="9">
        <v>42353</v>
      </c>
      <c r="AA655" s="4">
        <f t="shared" si="62"/>
        <v>7.8662380781227004E-3</v>
      </c>
      <c r="AB655" s="4">
        <f t="shared" si="62"/>
        <v>2.4684475790870408E-3</v>
      </c>
      <c r="AC655" s="4">
        <f t="shared" si="62"/>
        <v>1.2622405329095532E-2</v>
      </c>
      <c r="AD655" s="4">
        <f t="shared" si="62"/>
        <v>1.9211383924744085E-2</v>
      </c>
      <c r="AE655" s="4">
        <f t="shared" si="62"/>
        <v>1.5169017957945341E-2</v>
      </c>
      <c r="AF655" s="4">
        <f t="shared" si="62"/>
        <v>1.8469534888582828E-2</v>
      </c>
      <c r="AG655" s="4"/>
    </row>
    <row r="656" spans="1:33" ht="14.5" x14ac:dyDescent="0.35">
      <c r="A656" s="2">
        <v>43969</v>
      </c>
      <c r="B656" s="4">
        <v>2.0101259043165901E-2</v>
      </c>
      <c r="C656" s="6">
        <v>9.9301543086767197E-3</v>
      </c>
      <c r="D656" s="4">
        <v>1.117815263569355E-2</v>
      </c>
      <c r="E656" s="4">
        <v>1.358325275435231E-2</v>
      </c>
      <c r="F656" s="4">
        <v>1.4136711080419273E-2</v>
      </c>
      <c r="G656" s="6">
        <v>1.386274753239156E-2</v>
      </c>
      <c r="H656" s="4">
        <v>1.35318432038639E-2</v>
      </c>
      <c r="J656" s="2">
        <v>43969</v>
      </c>
      <c r="K656" s="8">
        <f t="shared" si="64"/>
        <v>1.0345137151994824E-4</v>
      </c>
      <c r="L656" s="8">
        <f t="shared" si="64"/>
        <v>7.9621827959074133E-5</v>
      </c>
      <c r="M656" s="8">
        <f t="shared" si="64"/>
        <v>4.2484405981013518E-5</v>
      </c>
      <c r="N656" s="8">
        <f t="shared" si="63"/>
        <v>3.5575832399904949E-5</v>
      </c>
      <c r="O656" s="8">
        <f t="shared" si="63"/>
        <v>3.8919025870063956E-5</v>
      </c>
      <c r="P656" s="8">
        <f t="shared" si="63"/>
        <v>4.3157224469672024E-5</v>
      </c>
      <c r="Q656" s="8"/>
      <c r="R656" s="9">
        <v>42354</v>
      </c>
      <c r="S656" s="4">
        <f t="shared" si="61"/>
        <v>1.0171104734489182E-2</v>
      </c>
      <c r="T656" s="4">
        <f t="shared" si="61"/>
        <v>8.9231064074723511E-3</v>
      </c>
      <c r="U656" s="4">
        <f t="shared" si="61"/>
        <v>6.5180062888135909E-3</v>
      </c>
      <c r="V656" s="4">
        <f t="shared" si="61"/>
        <v>5.9645479627466278E-3</v>
      </c>
      <c r="W656" s="4">
        <f t="shared" si="61"/>
        <v>6.2385115107743416E-3</v>
      </c>
      <c r="X656" s="4">
        <f t="shared" si="61"/>
        <v>6.5694158393020015E-3</v>
      </c>
      <c r="Z656" s="9">
        <v>42354</v>
      </c>
      <c r="AA656" s="4">
        <f t="shared" si="62"/>
        <v>0.31905808531199353</v>
      </c>
      <c r="AB656" s="4">
        <f t="shared" si="62"/>
        <v>0.21144183079602641</v>
      </c>
      <c r="AC656" s="4">
        <f t="shared" si="62"/>
        <v>8.7911237055556368E-2</v>
      </c>
      <c r="AD656" s="4">
        <f t="shared" si="62"/>
        <v>6.9911652425307391E-2</v>
      </c>
      <c r="AE656" s="4">
        <f t="shared" si="62"/>
        <v>7.8442602789493998E-2</v>
      </c>
      <c r="AF656" s="4">
        <f t="shared" si="62"/>
        <v>8.9741482518150395E-2</v>
      </c>
      <c r="AG656" s="4"/>
    </row>
    <row r="657" spans="1:33" ht="14.5" x14ac:dyDescent="0.35">
      <c r="A657" s="2">
        <v>43970</v>
      </c>
      <c r="B657" s="4">
        <v>8.8992413887035802E-3</v>
      </c>
      <c r="C657" s="6">
        <v>1.252229139208794E-2</v>
      </c>
      <c r="D657" s="4">
        <v>1.3072727248072621E-2</v>
      </c>
      <c r="E657" s="4">
        <v>1.5781400892440532E-2</v>
      </c>
      <c r="F657" s="4">
        <v>1.661668897331579E-2</v>
      </c>
      <c r="G657" s="6">
        <v>1.6390055073254459E-2</v>
      </c>
      <c r="H657" s="4">
        <v>1.594699524610561E-2</v>
      </c>
      <c r="J657" s="2">
        <v>43970</v>
      </c>
      <c r="K657" s="8">
        <f t="shared" si="64"/>
        <v>1.3126491327023409E-5</v>
      </c>
      <c r="L657" s="8">
        <f t="shared" si="64"/>
        <v>1.7417984218353338E-5</v>
      </c>
      <c r="M657" s="8">
        <f t="shared" si="64"/>
        <v>4.7364119434876847E-5</v>
      </c>
      <c r="N657" s="8">
        <f t="shared" si="63"/>
        <v>5.9558997221236836E-5</v>
      </c>
      <c r="O657" s="8">
        <f t="shared" si="63"/>
        <v>5.6112289656654708E-5</v>
      </c>
      <c r="P657" s="8">
        <f t="shared" si="63"/>
        <v>4.967083443452519E-5</v>
      </c>
      <c r="Q657" s="8"/>
      <c r="R657" s="9">
        <v>42355</v>
      </c>
      <c r="S657" s="4">
        <f t="shared" si="61"/>
        <v>3.6230500033843597E-3</v>
      </c>
      <c r="T657" s="4">
        <f t="shared" si="61"/>
        <v>4.1734858593690406E-3</v>
      </c>
      <c r="U657" s="4">
        <f t="shared" si="61"/>
        <v>6.882159503736952E-3</v>
      </c>
      <c r="V657" s="4">
        <f t="shared" si="61"/>
        <v>7.7174475846122099E-3</v>
      </c>
      <c r="W657" s="4">
        <f t="shared" si="61"/>
        <v>7.4908136845508785E-3</v>
      </c>
      <c r="X657" s="4">
        <f t="shared" si="61"/>
        <v>7.0477538574020299E-3</v>
      </c>
      <c r="Z657" s="9">
        <v>42355</v>
      </c>
      <c r="AA657" s="4">
        <f t="shared" si="62"/>
        <v>5.2216293291337923E-2</v>
      </c>
      <c r="AB657" s="4">
        <f t="shared" si="62"/>
        <v>6.531078187305206E-2</v>
      </c>
      <c r="AC657" s="4">
        <f t="shared" si="62"/>
        <v>0.13677298587423259</v>
      </c>
      <c r="AD657" s="4">
        <f t="shared" si="62"/>
        <v>0.16000196215647611</v>
      </c>
      <c r="AE657" s="4">
        <f t="shared" si="62"/>
        <v>0.1536746405212932</v>
      </c>
      <c r="AF657" s="4">
        <f t="shared" si="62"/>
        <v>0.14135568730336834</v>
      </c>
      <c r="AG657" s="4"/>
    </row>
    <row r="658" spans="1:33" ht="14.5" x14ac:dyDescent="0.35">
      <c r="A658" s="2">
        <v>43971</v>
      </c>
      <c r="B658" s="4">
        <v>1.1698214363604E-2</v>
      </c>
      <c r="C658" s="6">
        <v>1.388274785131216E-2</v>
      </c>
      <c r="D658" s="4">
        <v>1.431398000568151E-2</v>
      </c>
      <c r="E658" s="4">
        <v>1.3789014102796121E-2</v>
      </c>
      <c r="F658" s="4">
        <v>1.47317039021202E-2</v>
      </c>
      <c r="G658" s="6">
        <v>1.42994142249705E-2</v>
      </c>
      <c r="H658" s="4">
        <v>1.3287826549752361E-2</v>
      </c>
      <c r="J658" s="2">
        <v>43971</v>
      </c>
      <c r="K658" s="8">
        <f t="shared" si="64"/>
        <v>4.7721865589183815E-6</v>
      </c>
      <c r="L658" s="8">
        <f t="shared" si="64"/>
        <v>6.8422298942731678E-6</v>
      </c>
      <c r="M658" s="8">
        <f t="shared" si="64"/>
        <v>4.3714435494058436E-6</v>
      </c>
      <c r="N658" s="8">
        <f t="shared" si="63"/>
        <v>9.2020587802872318E-6</v>
      </c>
      <c r="O658" s="8">
        <f t="shared" si="63"/>
        <v>6.7662407187731033E-6</v>
      </c>
      <c r="P658" s="8">
        <f t="shared" si="63"/>
        <v>2.5268669023513725E-6</v>
      </c>
      <c r="Q658" s="8"/>
      <c r="R658" s="9">
        <v>42356</v>
      </c>
      <c r="S658" s="4">
        <f t="shared" si="61"/>
        <v>2.184533487708161E-3</v>
      </c>
      <c r="T658" s="4">
        <f t="shared" si="61"/>
        <v>2.61576564207751E-3</v>
      </c>
      <c r="U658" s="4">
        <f t="shared" si="61"/>
        <v>2.0907997391921215E-3</v>
      </c>
      <c r="V658" s="4">
        <f t="shared" si="61"/>
        <v>3.0334895385162007E-3</v>
      </c>
      <c r="W658" s="4">
        <f t="shared" si="61"/>
        <v>2.6011998613665009E-3</v>
      </c>
      <c r="X658" s="4">
        <f t="shared" si="61"/>
        <v>1.5896121861483613E-3</v>
      </c>
      <c r="Z658" s="9">
        <v>42356</v>
      </c>
      <c r="AA658" s="4">
        <f t="shared" si="62"/>
        <v>1.3854709015407973E-2</v>
      </c>
      <c r="AB658" s="4">
        <f t="shared" si="62"/>
        <v>1.9058449308943626E-2</v>
      </c>
      <c r="AC658" s="4">
        <f t="shared" si="62"/>
        <v>1.2808048585325471E-2</v>
      </c>
      <c r="AD658" s="4">
        <f t="shared" si="62"/>
        <v>2.4649959431910284E-2</v>
      </c>
      <c r="AE658" s="4">
        <f t="shared" si="62"/>
        <v>1.887282165667048E-2</v>
      </c>
      <c r="AF658" s="4">
        <f t="shared" si="62"/>
        <v>7.7828979134466625E-3</v>
      </c>
      <c r="AG658" s="4"/>
    </row>
    <row r="659" spans="1:33" ht="14.5" x14ac:dyDescent="0.35">
      <c r="A659" s="2">
        <v>43972</v>
      </c>
      <c r="B659" s="4">
        <v>7.9663464889145209E-3</v>
      </c>
      <c r="C659" s="6">
        <v>1.25123206526041E-2</v>
      </c>
      <c r="D659" s="4">
        <v>1.4890138059854509E-2</v>
      </c>
      <c r="E659" s="4">
        <v>1.3561964012648163E-2</v>
      </c>
      <c r="F659" s="4">
        <v>1.4691504754731714E-2</v>
      </c>
      <c r="G659" s="6">
        <v>1.404034536036655E-2</v>
      </c>
      <c r="H659" s="4">
        <v>1.340295905026357E-2</v>
      </c>
      <c r="J659" s="2">
        <v>43972</v>
      </c>
      <c r="K659" s="8">
        <f t="shared" si="64"/>
        <v>2.0665881096933166E-5</v>
      </c>
      <c r="L659" s="8">
        <f t="shared" si="64"/>
        <v>4.7938889717819629E-5</v>
      </c>
      <c r="M659" s="8">
        <f t="shared" si="64"/>
        <v>3.1310935471915016E-5</v>
      </c>
      <c r="N659" s="8">
        <f t="shared" si="63"/>
        <v>4.5227753700289313E-5</v>
      </c>
      <c r="O659" s="8">
        <f t="shared" si="63"/>
        <v>3.6893462290400527E-5</v>
      </c>
      <c r="P659" s="8">
        <f t="shared" si="63"/>
        <v>2.9556756142218269E-5</v>
      </c>
      <c r="Q659" s="8"/>
      <c r="R659" s="9">
        <v>42359</v>
      </c>
      <c r="S659" s="4">
        <f t="shared" si="61"/>
        <v>4.5459741636895788E-3</v>
      </c>
      <c r="T659" s="4">
        <f t="shared" si="61"/>
        <v>6.9237915709399883E-3</v>
      </c>
      <c r="U659" s="4">
        <f t="shared" si="61"/>
        <v>5.5956175237336422E-3</v>
      </c>
      <c r="V659" s="4">
        <f t="shared" si="61"/>
        <v>6.7251582658171931E-3</v>
      </c>
      <c r="W659" s="4">
        <f t="shared" si="61"/>
        <v>6.0739988714520292E-3</v>
      </c>
      <c r="X659" s="4">
        <f t="shared" si="61"/>
        <v>5.4366125613490492E-3</v>
      </c>
      <c r="Z659" s="9">
        <v>42359</v>
      </c>
      <c r="AA659" s="4">
        <f t="shared" si="62"/>
        <v>8.8168005188437704E-2</v>
      </c>
      <c r="AB659" s="4">
        <f t="shared" si="62"/>
        <v>0.16048137429567366</v>
      </c>
      <c r="AC659" s="4">
        <f t="shared" si="62"/>
        <v>0.11944673128428285</v>
      </c>
      <c r="AD659" s="4">
        <f t="shared" si="62"/>
        <v>0.15428513741307803</v>
      </c>
      <c r="AE659" s="4">
        <f t="shared" si="62"/>
        <v>0.13409865607260141</v>
      </c>
      <c r="AF659" s="4">
        <f t="shared" si="62"/>
        <v>0.11462174472668663</v>
      </c>
      <c r="AG659" s="4"/>
    </row>
    <row r="660" spans="1:33" ht="14.5" x14ac:dyDescent="0.35">
      <c r="A660" s="2">
        <v>43973</v>
      </c>
      <c r="B660" s="4">
        <v>5.7669441489744096E-3</v>
      </c>
      <c r="C660" s="6">
        <v>1.4836982823908331E-2</v>
      </c>
      <c r="D660" s="4">
        <v>1.3003703206777569E-2</v>
      </c>
      <c r="E660" s="4">
        <v>1.1663729089407021E-2</v>
      </c>
      <c r="F660" s="4">
        <v>1.2741678018796153E-2</v>
      </c>
      <c r="G660" s="6">
        <v>1.1854398619339049E-2</v>
      </c>
      <c r="H660" s="4">
        <v>1.1607516572608251E-2</v>
      </c>
      <c r="J660" s="2">
        <v>43973</v>
      </c>
      <c r="K660" s="8">
        <f t="shared" si="64"/>
        <v>8.2265601564797066E-5</v>
      </c>
      <c r="L660" s="8">
        <f t="shared" si="64"/>
        <v>5.2370681660696071E-5</v>
      </c>
      <c r="M660" s="8">
        <f t="shared" si="64"/>
        <v>3.4772072633712838E-5</v>
      </c>
      <c r="N660" s="8">
        <f t="shared" si="63"/>
        <v>4.8646912554838594E-5</v>
      </c>
      <c r="O660" s="8">
        <f t="shared" si="63"/>
        <v>3.7057101928762435E-5</v>
      </c>
      <c r="P660" s="8">
        <f t="shared" si="63"/>
        <v>3.4112286235712082E-5</v>
      </c>
      <c r="Q660" s="8"/>
      <c r="R660" s="9">
        <v>42360</v>
      </c>
      <c r="S660" s="4">
        <f t="shared" ref="S660:X702" si="65">ABS($B660-C660)</f>
        <v>9.0700386749339203E-3</v>
      </c>
      <c r="T660" s="4">
        <f t="shared" si="65"/>
        <v>7.2367590578031596E-3</v>
      </c>
      <c r="U660" s="4">
        <f t="shared" si="65"/>
        <v>5.8967849404326115E-3</v>
      </c>
      <c r="V660" s="4">
        <f t="shared" si="65"/>
        <v>6.9747338698217436E-3</v>
      </c>
      <c r="W660" s="4">
        <f t="shared" si="65"/>
        <v>6.0874544703646396E-3</v>
      </c>
      <c r="X660" s="4">
        <f t="shared" si="65"/>
        <v>5.8405724236338412E-3</v>
      </c>
      <c r="Z660" s="9">
        <v>42360</v>
      </c>
      <c r="AA660" s="4">
        <f t="shared" ref="AA660:AF702" si="66">($B660/C660)-LN($B660/C660)-1</f>
        <v>0.33366769504761051</v>
      </c>
      <c r="AB660" s="4">
        <f t="shared" si="66"/>
        <v>0.25657660536006333</v>
      </c>
      <c r="AC660" s="4">
        <f t="shared" si="66"/>
        <v>0.19877561195644167</v>
      </c>
      <c r="AD660" s="4">
        <f t="shared" si="66"/>
        <v>0.24534078623579503</v>
      </c>
      <c r="AE660" s="4">
        <f t="shared" si="66"/>
        <v>0.20703803596052106</v>
      </c>
      <c r="AF660" s="4">
        <f t="shared" si="66"/>
        <v>0.1963389612552604</v>
      </c>
      <c r="AG660" s="4"/>
    </row>
    <row r="661" spans="1:33" ht="14.5" x14ac:dyDescent="0.35">
      <c r="A661" s="2">
        <v>43977</v>
      </c>
      <c r="B661" s="4">
        <v>1.8003431604710601E-2</v>
      </c>
      <c r="C661" s="6">
        <v>1.458538882434368E-2</v>
      </c>
      <c r="D661" s="4">
        <v>1.0936493054032329E-2</v>
      </c>
      <c r="E661" s="4">
        <v>1.0486697747443652E-2</v>
      </c>
      <c r="F661" s="4">
        <v>1.1727641891100158E-2</v>
      </c>
      <c r="G661" s="6">
        <v>1.0589078323130739E-2</v>
      </c>
      <c r="H661" s="4">
        <v>1.044659219417607E-2</v>
      </c>
      <c r="J661" s="2">
        <v>43977</v>
      </c>
      <c r="K661" s="8">
        <f t="shared" si="64"/>
        <v>1.1683016448418436E-5</v>
      </c>
      <c r="L661" s="8">
        <f t="shared" si="64"/>
        <v>4.9941620479062717E-5</v>
      </c>
      <c r="M661" s="8">
        <f t="shared" si="64"/>
        <v>5.6501287880983273E-5</v>
      </c>
      <c r="N661" s="8">
        <f t="shared" si="63"/>
        <v>3.9385536529458655E-5</v>
      </c>
      <c r="O661" s="8">
        <f t="shared" si="63"/>
        <v>5.4972634584074072E-5</v>
      </c>
      <c r="P661" s="8">
        <f t="shared" si="63"/>
        <v>5.7105821876607877E-5</v>
      </c>
      <c r="Q661" s="8"/>
      <c r="R661" s="9">
        <v>42361</v>
      </c>
      <c r="S661" s="4">
        <f t="shared" si="65"/>
        <v>3.4180427803669217E-3</v>
      </c>
      <c r="T661" s="4">
        <f t="shared" si="65"/>
        <v>7.0669385506782721E-3</v>
      </c>
      <c r="U661" s="4">
        <f t="shared" si="65"/>
        <v>7.5167338572669495E-3</v>
      </c>
      <c r="V661" s="4">
        <f t="shared" si="65"/>
        <v>6.2757897136104437E-3</v>
      </c>
      <c r="W661" s="4">
        <f t="shared" si="65"/>
        <v>7.4143532815798621E-3</v>
      </c>
      <c r="X661" s="4">
        <f t="shared" si="65"/>
        <v>7.5568394105345309E-3</v>
      </c>
      <c r="Z661" s="9">
        <v>42361</v>
      </c>
      <c r="AA661" s="4">
        <f t="shared" si="66"/>
        <v>2.3804923357539254E-2</v>
      </c>
      <c r="AB661" s="4">
        <f t="shared" si="66"/>
        <v>0.14772238508353452</v>
      </c>
      <c r="AC661" s="4">
        <f t="shared" si="66"/>
        <v>0.17633268794575607</v>
      </c>
      <c r="AD661" s="4">
        <f t="shared" si="66"/>
        <v>0.10651423968129969</v>
      </c>
      <c r="AE661" s="4">
        <f t="shared" si="66"/>
        <v>0.16944946662190219</v>
      </c>
      <c r="AF661" s="4">
        <f t="shared" si="66"/>
        <v>0.1790918602131184</v>
      </c>
      <c r="AG661" s="4"/>
    </row>
    <row r="662" spans="1:33" ht="14.5" x14ac:dyDescent="0.35">
      <c r="A662" s="2">
        <v>43978</v>
      </c>
      <c r="B662" s="4">
        <v>1.8971225411450601E-2</v>
      </c>
      <c r="C662" s="6">
        <v>1.1252623982727529E-2</v>
      </c>
      <c r="D662" s="4">
        <v>1.0995550081133841E-2</v>
      </c>
      <c r="E662" s="4">
        <v>1.2019836968214511E-2</v>
      </c>
      <c r="F662" s="4">
        <v>1.2764207763195418E-2</v>
      </c>
      <c r="G662" s="6">
        <v>1.20666059583376E-2</v>
      </c>
      <c r="H662" s="4">
        <v>1.2853684275643861E-2</v>
      </c>
      <c r="J662" s="2">
        <v>43978</v>
      </c>
      <c r="K662" s="8">
        <f t="shared" si="64"/>
        <v>5.9576808015485833E-5</v>
      </c>
      <c r="L662" s="8">
        <f t="shared" si="64"/>
        <v>6.3611396974623351E-5</v>
      </c>
      <c r="M662" s="8">
        <f t="shared" si="64"/>
        <v>4.8321801288756261E-5</v>
      </c>
      <c r="N662" s="8">
        <f t="shared" si="63"/>
        <v>3.8527068085751296E-5</v>
      </c>
      <c r="O662" s="8">
        <f t="shared" si="63"/>
        <v>4.767376979230648E-5</v>
      </c>
      <c r="P662" s="8">
        <f t="shared" si="63"/>
        <v>3.7424309548287616E-5</v>
      </c>
      <c r="Q662" s="8"/>
      <c r="R662" s="9">
        <v>42362</v>
      </c>
      <c r="S662" s="4">
        <f t="shared" si="65"/>
        <v>7.7186014287230712E-3</v>
      </c>
      <c r="T662" s="4">
        <f t="shared" si="65"/>
        <v>7.9756753303167598E-3</v>
      </c>
      <c r="U662" s="4">
        <f t="shared" si="65"/>
        <v>6.9513884432360895E-3</v>
      </c>
      <c r="V662" s="4">
        <f t="shared" si="65"/>
        <v>6.2070176482551826E-3</v>
      </c>
      <c r="W662" s="4">
        <f t="shared" si="65"/>
        <v>6.904619453113001E-3</v>
      </c>
      <c r="X662" s="4">
        <f t="shared" si="65"/>
        <v>6.1175411358067398E-3</v>
      </c>
      <c r="Z662" s="9">
        <v>42362</v>
      </c>
      <c r="AA662" s="4">
        <f t="shared" si="66"/>
        <v>0.16361587978744829</v>
      </c>
      <c r="AB662" s="4">
        <f t="shared" si="66"/>
        <v>0.17992210098953043</v>
      </c>
      <c r="AC662" s="4">
        <f t="shared" si="66"/>
        <v>0.12196133659355657</v>
      </c>
      <c r="AD662" s="4">
        <f t="shared" si="66"/>
        <v>9.0004638060831255E-2</v>
      </c>
      <c r="AE662" s="4">
        <f t="shared" si="66"/>
        <v>0.11972733073108932</v>
      </c>
      <c r="AF662" s="4">
        <f t="shared" si="66"/>
        <v>8.6643887483023097E-2</v>
      </c>
      <c r="AG662" s="4"/>
    </row>
    <row r="663" spans="1:33" ht="14.5" x14ac:dyDescent="0.35">
      <c r="A663" s="2">
        <v>43979</v>
      </c>
      <c r="B663" s="4">
        <v>1.0430113719848E-2</v>
      </c>
      <c r="C663" s="6">
        <v>1.2270675972104071E-2</v>
      </c>
      <c r="D663" s="4">
        <v>9.8478188738226891E-3</v>
      </c>
      <c r="E663" s="4">
        <v>1.3275191641970881E-2</v>
      </c>
      <c r="F663" s="4">
        <v>1.3968555550137686E-2</v>
      </c>
      <c r="G663" s="6">
        <v>1.3488200602258809E-2</v>
      </c>
      <c r="H663" s="4">
        <v>1.388280259584632E-2</v>
      </c>
      <c r="J663" s="2">
        <v>43979</v>
      </c>
      <c r="K663" s="8">
        <f t="shared" si="64"/>
        <v>3.3876694044299393E-6</v>
      </c>
      <c r="L663" s="8">
        <f t="shared" si="64"/>
        <v>3.390672877076408E-7</v>
      </c>
      <c r="M663" s="8">
        <f t="shared" si="64"/>
        <v>8.094468382951052E-6</v>
      </c>
      <c r="N663" s="8">
        <f t="shared" si="63"/>
        <v>1.2520570586343821E-5</v>
      </c>
      <c r="O663" s="8">
        <f t="shared" si="63"/>
        <v>9.3518953803730612E-6</v>
      </c>
      <c r="P663" s="8">
        <f t="shared" si="63"/>
        <v>1.192106047444254E-5</v>
      </c>
      <c r="Q663" s="8"/>
      <c r="R663" s="9">
        <v>42366</v>
      </c>
      <c r="S663" s="4">
        <f t="shared" si="65"/>
        <v>1.8405622522560706E-3</v>
      </c>
      <c r="T663" s="4">
        <f t="shared" si="65"/>
        <v>5.8229484602531113E-4</v>
      </c>
      <c r="U663" s="4">
        <f t="shared" si="65"/>
        <v>2.8450779221228812E-3</v>
      </c>
      <c r="V663" s="4">
        <f t="shared" si="65"/>
        <v>3.5384418302896858E-3</v>
      </c>
      <c r="W663" s="4">
        <f t="shared" si="65"/>
        <v>3.0580868824108091E-3</v>
      </c>
      <c r="X663" s="4">
        <f t="shared" si="65"/>
        <v>3.4526888759983197E-3</v>
      </c>
      <c r="Z663" s="9">
        <v>42366</v>
      </c>
      <c r="AA663" s="4">
        <f t="shared" si="66"/>
        <v>1.2518366562156658E-2</v>
      </c>
      <c r="AB663" s="4">
        <f t="shared" si="66"/>
        <v>1.6821457042142107E-3</v>
      </c>
      <c r="AC663" s="4">
        <f t="shared" si="66"/>
        <v>2.6884437608369227E-2</v>
      </c>
      <c r="AD663" s="4">
        <f t="shared" si="66"/>
        <v>3.8796801069036491E-2</v>
      </c>
      <c r="AE663" s="4">
        <f t="shared" si="66"/>
        <v>3.039498475635094E-2</v>
      </c>
      <c r="AF663" s="4">
        <f t="shared" si="66"/>
        <v>3.7251094919106054E-2</v>
      </c>
      <c r="AG663" s="4"/>
    </row>
    <row r="664" spans="1:33" ht="14.5" x14ac:dyDescent="0.35">
      <c r="A664" s="2">
        <v>43980</v>
      </c>
      <c r="B664" s="4">
        <v>1.15253488336498E-2</v>
      </c>
      <c r="C664" s="6">
        <v>1.3174504041671749E-2</v>
      </c>
      <c r="D664" s="4">
        <v>9.5783444121479988E-3</v>
      </c>
      <c r="E664" s="4">
        <v>1.1970133793421878E-2</v>
      </c>
      <c r="F664" s="4">
        <v>1.2588751161761464E-2</v>
      </c>
      <c r="G664" s="6">
        <v>1.2129700939279521E-2</v>
      </c>
      <c r="H664" s="4">
        <v>1.206243961319829E-2</v>
      </c>
      <c r="J664" s="2">
        <v>43980</v>
      </c>
      <c r="K664" s="8">
        <f t="shared" si="64"/>
        <v>2.7197129001459202E-6</v>
      </c>
      <c r="L664" s="8">
        <f t="shared" si="64"/>
        <v>3.7908262173475625E-6</v>
      </c>
      <c r="M664" s="8">
        <f t="shared" si="64"/>
        <v>1.9783366043944899E-7</v>
      </c>
      <c r="N664" s="8">
        <f t="shared" si="63"/>
        <v>1.1308245114333079E-6</v>
      </c>
      <c r="O664" s="8">
        <f t="shared" si="63"/>
        <v>3.6524146757907739E-7</v>
      </c>
      <c r="P664" s="8">
        <f t="shared" si="63"/>
        <v>2.8846650547600522E-7</v>
      </c>
      <c r="Q664" s="8"/>
      <c r="R664" s="9">
        <v>42367</v>
      </c>
      <c r="S664" s="4">
        <f t="shared" si="65"/>
        <v>1.6491552080219497E-3</v>
      </c>
      <c r="T664" s="4">
        <f t="shared" si="65"/>
        <v>1.9470044215018009E-3</v>
      </c>
      <c r="U664" s="4">
        <f t="shared" si="65"/>
        <v>4.4478495977207794E-4</v>
      </c>
      <c r="V664" s="4">
        <f t="shared" si="65"/>
        <v>1.0634023281116643E-3</v>
      </c>
      <c r="W664" s="4">
        <f t="shared" si="65"/>
        <v>6.0435210562972096E-4</v>
      </c>
      <c r="X664" s="4">
        <f t="shared" si="65"/>
        <v>5.3709077954849048E-4</v>
      </c>
      <c r="Z664" s="9">
        <v>42367</v>
      </c>
      <c r="AA664" s="4">
        <f t="shared" si="66"/>
        <v>8.5568108394955544E-3</v>
      </c>
      <c r="AB664" s="4">
        <f t="shared" si="66"/>
        <v>1.8227402426356676E-2</v>
      </c>
      <c r="AC664" s="4">
        <f t="shared" si="66"/>
        <v>7.0794715767297234E-4</v>
      </c>
      <c r="AD664" s="4">
        <f t="shared" si="66"/>
        <v>3.7823700931720605E-3</v>
      </c>
      <c r="AE664" s="4">
        <f t="shared" si="66"/>
        <v>1.2840565420662031E-3</v>
      </c>
      <c r="AF664" s="4">
        <f t="shared" si="66"/>
        <v>1.021721121994501E-3</v>
      </c>
      <c r="AG664" s="4"/>
    </row>
    <row r="665" spans="1:33" ht="14.5" x14ac:dyDescent="0.35">
      <c r="A665" s="2">
        <v>43983</v>
      </c>
      <c r="B665" s="4">
        <v>6.15059553371712E-3</v>
      </c>
      <c r="C665" s="6">
        <v>1.7015758901834491E-2</v>
      </c>
      <c r="D665" s="4">
        <v>1.11524760723114E-2</v>
      </c>
      <c r="E665" s="4">
        <v>1.2443840201065096E-2</v>
      </c>
      <c r="F665" s="4">
        <v>1.3006999293371766E-2</v>
      </c>
      <c r="G665" s="6">
        <v>1.2672738397490351E-2</v>
      </c>
      <c r="H665" s="4">
        <v>1.248675004104694E-2</v>
      </c>
      <c r="J665" s="2">
        <v>43983</v>
      </c>
      <c r="K665" s="8">
        <f t="shared" si="64"/>
        <v>1.1805177501587961E-4</v>
      </c>
      <c r="L665" s="8">
        <f t="shared" si="64"/>
        <v>2.50188089223682E-5</v>
      </c>
      <c r="M665" s="8">
        <f t="shared" si="64"/>
        <v>3.9604928443103739E-5</v>
      </c>
      <c r="N665" s="8">
        <f t="shared" si="63"/>
        <v>4.7010272515406365E-5</v>
      </c>
      <c r="O665" s="8">
        <f t="shared" si="63"/>
        <v>4.2538347535468081E-5</v>
      </c>
      <c r="P665" s="8">
        <f t="shared" si="63"/>
        <v>4.0146853940755989E-5</v>
      </c>
      <c r="Q665" s="8"/>
      <c r="R665" s="9">
        <v>42368</v>
      </c>
      <c r="S665" s="4">
        <f t="shared" si="65"/>
        <v>1.0865163368117371E-2</v>
      </c>
      <c r="T665" s="4">
        <f t="shared" si="65"/>
        <v>5.0018805385942796E-3</v>
      </c>
      <c r="U665" s="4">
        <f t="shared" si="65"/>
        <v>6.2932446673479763E-3</v>
      </c>
      <c r="V665" s="4">
        <f t="shared" si="65"/>
        <v>6.8564037596546461E-3</v>
      </c>
      <c r="W665" s="4">
        <f t="shared" si="65"/>
        <v>6.5221428637732308E-3</v>
      </c>
      <c r="X665" s="4">
        <f t="shared" si="65"/>
        <v>6.3361545073298197E-3</v>
      </c>
      <c r="Z665" s="9">
        <v>42368</v>
      </c>
      <c r="AA665" s="4">
        <f t="shared" si="66"/>
        <v>0.37905565863038415</v>
      </c>
      <c r="AB665" s="4">
        <f t="shared" si="66"/>
        <v>0.14661307716002647</v>
      </c>
      <c r="AC665" s="4">
        <f t="shared" si="66"/>
        <v>0.19894510891760664</v>
      </c>
      <c r="AD665" s="4">
        <f t="shared" si="66"/>
        <v>0.22180684563497732</v>
      </c>
      <c r="AE665" s="4">
        <f t="shared" si="66"/>
        <v>0.20824487642271716</v>
      </c>
      <c r="AF665" s="4">
        <f t="shared" si="66"/>
        <v>0.20068893854800174</v>
      </c>
      <c r="AG665" s="4"/>
    </row>
    <row r="666" spans="1:33" ht="14.5" x14ac:dyDescent="0.35">
      <c r="A666" s="2">
        <v>43984</v>
      </c>
      <c r="B666" s="4">
        <v>6.9298429247109201E-3</v>
      </c>
      <c r="C666" s="6">
        <v>1.1359023861587049E-2</v>
      </c>
      <c r="D666" s="4">
        <v>1.0915364138782019E-2</v>
      </c>
      <c r="E666" s="4">
        <v>1.1552234598103145E-2</v>
      </c>
      <c r="F666" s="4">
        <v>1.1981969894523345E-2</v>
      </c>
      <c r="G666" s="6">
        <v>1.18468916974502E-2</v>
      </c>
      <c r="H666" s="4">
        <v>1.118675432654483E-2</v>
      </c>
      <c r="J666" s="2">
        <v>43984</v>
      </c>
      <c r="K666" s="8">
        <f t="shared" si="64"/>
        <v>1.9617643771586907E-5</v>
      </c>
      <c r="L666" s="8">
        <f t="shared" si="64"/>
        <v>1.5884379347810769E-5</v>
      </c>
      <c r="M666" s="8">
        <f t="shared" si="64"/>
        <v>2.1366504782245773E-5</v>
      </c>
      <c r="N666" s="8">
        <f t="shared" si="63"/>
        <v>2.5523986919106069E-5</v>
      </c>
      <c r="O666" s="8">
        <f t="shared" si="63"/>
        <v>2.4177368633496859E-5</v>
      </c>
      <c r="P666" s="8">
        <f t="shared" si="63"/>
        <v>1.8121294683063539E-5</v>
      </c>
      <c r="Q666" s="8"/>
      <c r="R666" s="9">
        <v>42369</v>
      </c>
      <c r="S666" s="4">
        <f t="shared" si="65"/>
        <v>4.4291809368761292E-3</v>
      </c>
      <c r="T666" s="4">
        <f t="shared" si="65"/>
        <v>3.9855212140710991E-3</v>
      </c>
      <c r="U666" s="4">
        <f t="shared" si="65"/>
        <v>4.6223916733922248E-3</v>
      </c>
      <c r="V666" s="4">
        <f t="shared" si="65"/>
        <v>5.0521269698124245E-3</v>
      </c>
      <c r="W666" s="4">
        <f t="shared" si="65"/>
        <v>4.9170487727392799E-3</v>
      </c>
      <c r="X666" s="4">
        <f t="shared" si="65"/>
        <v>4.2569114018339094E-3</v>
      </c>
      <c r="Z666" s="9">
        <v>42369</v>
      </c>
      <c r="AA666" s="4">
        <f t="shared" si="66"/>
        <v>0.10424914140837682</v>
      </c>
      <c r="AB666" s="4">
        <f t="shared" si="66"/>
        <v>8.9204725447930677E-2</v>
      </c>
      <c r="AC666" s="4">
        <f t="shared" si="66"/>
        <v>0.11091208546834341</v>
      </c>
      <c r="AD666" s="4">
        <f t="shared" si="66"/>
        <v>0.12592175935067829</v>
      </c>
      <c r="AE666" s="4">
        <f t="shared" si="66"/>
        <v>0.12117868829883682</v>
      </c>
      <c r="AF666" s="4">
        <f t="shared" si="66"/>
        <v>9.8361871631769349E-2</v>
      </c>
      <c r="AG666" s="4"/>
    </row>
    <row r="667" spans="1:33" ht="14.5" x14ac:dyDescent="0.35">
      <c r="A667" s="2">
        <v>43985</v>
      </c>
      <c r="B667" s="4">
        <v>8.0963430121525799E-3</v>
      </c>
      <c r="C667" s="6">
        <v>1.0627986863255501E-2</v>
      </c>
      <c r="D667" s="4">
        <v>9.6227005124092102E-3</v>
      </c>
      <c r="E667" s="4">
        <v>1.0481626553134185E-2</v>
      </c>
      <c r="F667" s="4">
        <v>1.0934299450794807E-2</v>
      </c>
      <c r="G667" s="6">
        <v>1.059354192989447E-2</v>
      </c>
      <c r="H667" s="4">
        <v>1.050014213774508E-2</v>
      </c>
      <c r="J667" s="2">
        <v>43985</v>
      </c>
      <c r="K667" s="8">
        <f t="shared" si="64"/>
        <v>6.4092205888272277E-6</v>
      </c>
      <c r="L667" s="8">
        <f t="shared" si="64"/>
        <v>2.3297672185896692E-6</v>
      </c>
      <c r="M667" s="8">
        <f t="shared" si="64"/>
        <v>5.689577570877745E-6</v>
      </c>
      <c r="N667" s="8">
        <f t="shared" si="63"/>
        <v>8.0539967476308748E-6</v>
      </c>
      <c r="O667" s="8">
        <f t="shared" si="63"/>
        <v>6.2360024347712678E-6</v>
      </c>
      <c r="P667" s="8">
        <f t="shared" si="63"/>
        <v>5.7782502361992667E-6</v>
      </c>
      <c r="Q667" s="8"/>
      <c r="R667" s="9">
        <v>42373</v>
      </c>
      <c r="S667" s="4">
        <f t="shared" si="65"/>
        <v>2.5316438511029209E-3</v>
      </c>
      <c r="T667" s="4">
        <f t="shared" si="65"/>
        <v>1.5263575002566303E-3</v>
      </c>
      <c r="U667" s="4">
        <f t="shared" si="65"/>
        <v>2.3852835409816052E-3</v>
      </c>
      <c r="V667" s="4">
        <f t="shared" si="65"/>
        <v>2.8379564386422276E-3</v>
      </c>
      <c r="W667" s="4">
        <f t="shared" si="65"/>
        <v>2.4971989177418902E-3</v>
      </c>
      <c r="X667" s="4">
        <f t="shared" si="65"/>
        <v>2.4037991255924998E-3</v>
      </c>
      <c r="Z667" s="9">
        <v>42373</v>
      </c>
      <c r="AA667" s="4">
        <f t="shared" si="66"/>
        <v>3.3872913118094372E-2</v>
      </c>
      <c r="AB667" s="4">
        <f t="shared" si="66"/>
        <v>1.4091970977172519E-2</v>
      </c>
      <c r="AC667" s="4">
        <f t="shared" si="66"/>
        <v>3.0643321042354454E-2</v>
      </c>
      <c r="AD667" s="4">
        <f t="shared" si="66"/>
        <v>4.0945855658735431E-2</v>
      </c>
      <c r="AE667" s="4">
        <f t="shared" si="66"/>
        <v>3.3103662253960886E-2</v>
      </c>
      <c r="AF667" s="4">
        <f t="shared" si="66"/>
        <v>3.1046163205066479E-2</v>
      </c>
      <c r="AG667" s="4"/>
    </row>
    <row r="668" spans="1:33" ht="14.5" x14ac:dyDescent="0.35">
      <c r="A668" s="2">
        <v>43986</v>
      </c>
      <c r="B668" s="4">
        <v>8.9241645823216007E-3</v>
      </c>
      <c r="C668" s="6">
        <v>9.8629342392086983E-3</v>
      </c>
      <c r="D668" s="4">
        <v>9.7449757158756256E-3</v>
      </c>
      <c r="E668" s="4">
        <v>9.4055882727662361E-3</v>
      </c>
      <c r="F668" s="4">
        <v>1.0063550065601279E-2</v>
      </c>
      <c r="G668" s="6">
        <v>9.3650852756928839E-3</v>
      </c>
      <c r="H668" s="4">
        <v>9.3818083349082072E-3</v>
      </c>
      <c r="J668" s="2">
        <v>43986</v>
      </c>
      <c r="K668" s="8">
        <f t="shared" si="64"/>
        <v>8.812884686919189E-7</v>
      </c>
      <c r="L668" s="8">
        <f t="shared" si="64"/>
        <v>6.7373091696624333E-7</v>
      </c>
      <c r="M668" s="8">
        <f t="shared" si="64"/>
        <v>2.3176876972133214E-7</v>
      </c>
      <c r="N668" s="8">
        <f t="shared" si="63"/>
        <v>1.2981992795084658E-6</v>
      </c>
      <c r="O668" s="8">
        <f t="shared" si="63"/>
        <v>1.9441105784301312E-7</v>
      </c>
      <c r="P668" s="8">
        <f t="shared" si="63"/>
        <v>2.0943780428155111E-7</v>
      </c>
      <c r="Q668" s="8"/>
      <c r="R668" s="9">
        <v>42374</v>
      </c>
      <c r="S668" s="4">
        <f t="shared" si="65"/>
        <v>9.3876965688709756E-4</v>
      </c>
      <c r="T668" s="4">
        <f t="shared" si="65"/>
        <v>8.2081113355402489E-4</v>
      </c>
      <c r="U668" s="4">
        <f t="shared" si="65"/>
        <v>4.8142369044463541E-4</v>
      </c>
      <c r="V668" s="4">
        <f t="shared" si="65"/>
        <v>1.1393854832796781E-3</v>
      </c>
      <c r="W668" s="4">
        <f t="shared" si="65"/>
        <v>4.4092069337128316E-4</v>
      </c>
      <c r="X668" s="4">
        <f t="shared" si="65"/>
        <v>4.5764375258660651E-4</v>
      </c>
      <c r="Z668" s="9">
        <v>42374</v>
      </c>
      <c r="AA668" s="4">
        <f t="shared" si="66"/>
        <v>4.8394162179450362E-3</v>
      </c>
      <c r="AB668" s="4">
        <f t="shared" si="66"/>
        <v>3.7599604189491043E-3</v>
      </c>
      <c r="AC668" s="4">
        <f t="shared" si="66"/>
        <v>1.3564337041278574E-3</v>
      </c>
      <c r="AD668" s="4">
        <f t="shared" si="66"/>
        <v>6.9382320003938958E-3</v>
      </c>
      <c r="AE668" s="4">
        <f t="shared" si="66"/>
        <v>1.1443901195096196E-3</v>
      </c>
      <c r="AF668" s="4">
        <f t="shared" si="66"/>
        <v>1.2299030644600251E-3</v>
      </c>
      <c r="AG668" s="4"/>
    </row>
    <row r="669" spans="1:33" ht="14.5" x14ac:dyDescent="0.35">
      <c r="A669" s="2">
        <v>43987</v>
      </c>
      <c r="B669" s="4">
        <v>1.8803208933913001E-2</v>
      </c>
      <c r="C669" s="6">
        <v>1.5089720487594599E-2</v>
      </c>
      <c r="D669" s="4">
        <v>1.2527875602245331E-2</v>
      </c>
      <c r="E669" s="4">
        <v>9.3328452978386385E-3</v>
      </c>
      <c r="F669" s="4">
        <v>1.0059054446453566E-2</v>
      </c>
      <c r="G669" s="6">
        <v>9.2749306440112183E-3</v>
      </c>
      <c r="H669" s="4">
        <v>9.4030059448701429E-3</v>
      </c>
      <c r="J669" s="2">
        <v>43987</v>
      </c>
      <c r="K669" s="8">
        <f t="shared" si="64"/>
        <v>1.3789996440940256E-5</v>
      </c>
      <c r="L669" s="8">
        <f t="shared" si="64"/>
        <v>3.9379808423539263E-5</v>
      </c>
      <c r="M669" s="8">
        <f t="shared" si="64"/>
        <v>8.9687787399479613E-5</v>
      </c>
      <c r="N669" s="8">
        <f t="shared" si="63"/>
        <v>7.6460237700556961E-5</v>
      </c>
      <c r="O669" s="8">
        <f t="shared" si="63"/>
        <v>9.0788087169813643E-5</v>
      </c>
      <c r="P669" s="8">
        <f t="shared" si="63"/>
        <v>8.8363816235210275E-5</v>
      </c>
      <c r="Q669" s="8"/>
      <c r="R669" s="9">
        <v>42375</v>
      </c>
      <c r="S669" s="4">
        <f t="shared" si="65"/>
        <v>3.7134884463184015E-3</v>
      </c>
      <c r="T669" s="4">
        <f t="shared" si="65"/>
        <v>6.27533333166767E-3</v>
      </c>
      <c r="U669" s="4">
        <f t="shared" si="65"/>
        <v>9.4703636360743623E-3</v>
      </c>
      <c r="V669" s="4">
        <f t="shared" si="65"/>
        <v>8.7441544874594344E-3</v>
      </c>
      <c r="W669" s="4">
        <f t="shared" si="65"/>
        <v>9.5282782899017825E-3</v>
      </c>
      <c r="X669" s="4">
        <f t="shared" si="65"/>
        <v>9.4002029890428579E-3</v>
      </c>
      <c r="Z669" s="9">
        <v>42375</v>
      </c>
      <c r="AA669" s="4">
        <f t="shared" si="66"/>
        <v>2.6080125004307009E-2</v>
      </c>
      <c r="AB669" s="4">
        <f t="shared" si="66"/>
        <v>9.483828033720898E-2</v>
      </c>
      <c r="AC669" s="4">
        <f t="shared" si="66"/>
        <v>0.31424726552597537</v>
      </c>
      <c r="AD669" s="4">
        <f t="shared" si="66"/>
        <v>0.24372757789890853</v>
      </c>
      <c r="AE669" s="4">
        <f t="shared" si="66"/>
        <v>0.3206029018121721</v>
      </c>
      <c r="AF669" s="4">
        <f t="shared" si="66"/>
        <v>0.30670378481545413</v>
      </c>
      <c r="AG669" s="4"/>
    </row>
    <row r="670" spans="1:33" ht="14.5" x14ac:dyDescent="0.35">
      <c r="A670" s="2">
        <v>43990</v>
      </c>
      <c r="B670" s="4">
        <v>5.6739456154299497E-3</v>
      </c>
      <c r="C670" s="6">
        <v>2.0859956741333011E-2</v>
      </c>
      <c r="D670" s="4">
        <v>1.8658991903066639E-2</v>
      </c>
      <c r="E670" s="4">
        <v>1.152847856537409E-2</v>
      </c>
      <c r="F670" s="4">
        <v>1.1938181062925947E-2</v>
      </c>
      <c r="G670" s="6">
        <v>1.1474847336481559E-2</v>
      </c>
      <c r="H670" s="4">
        <v>1.1805710991780381E-2</v>
      </c>
      <c r="J670" s="2">
        <v>43990</v>
      </c>
      <c r="K670" s="8">
        <f t="shared" si="64"/>
        <v>2.3061493391605156E-4</v>
      </c>
      <c r="L670" s="8">
        <f t="shared" si="64"/>
        <v>1.6861142709206735E-4</v>
      </c>
      <c r="M670" s="8">
        <f t="shared" si="64"/>
        <v>3.427555606198163E-5</v>
      </c>
      <c r="N670" s="8">
        <f t="shared" si="63"/>
        <v>3.924064574166537E-5</v>
      </c>
      <c r="O670" s="8">
        <f t="shared" si="63"/>
        <v>3.3650460777299526E-5</v>
      </c>
      <c r="P670" s="8">
        <f t="shared" si="63"/>
        <v>3.7598546630609939E-5</v>
      </c>
      <c r="Q670" s="8"/>
      <c r="R670" s="9">
        <v>42376</v>
      </c>
      <c r="S670" s="4">
        <f t="shared" si="65"/>
        <v>1.5186011125903062E-2</v>
      </c>
      <c r="T670" s="4">
        <f t="shared" si="65"/>
        <v>1.2985046287636689E-2</v>
      </c>
      <c r="U670" s="4">
        <f t="shared" si="65"/>
        <v>5.8545329499441398E-3</v>
      </c>
      <c r="V670" s="4">
        <f t="shared" si="65"/>
        <v>6.2642354474959968E-3</v>
      </c>
      <c r="W670" s="4">
        <f t="shared" si="65"/>
        <v>5.8009017210516097E-3</v>
      </c>
      <c r="X670" s="4">
        <f t="shared" si="65"/>
        <v>6.1317653763504308E-3</v>
      </c>
      <c r="Z670" s="9">
        <v>42376</v>
      </c>
      <c r="AA670" s="4">
        <f t="shared" si="66"/>
        <v>0.57394841637697436</v>
      </c>
      <c r="AB670" s="4">
        <f t="shared" si="66"/>
        <v>0.49452981478913971</v>
      </c>
      <c r="AC670" s="4">
        <f t="shared" si="66"/>
        <v>0.20110339213737927</v>
      </c>
      <c r="AD670" s="4">
        <f t="shared" si="66"/>
        <v>0.21913423414893485</v>
      </c>
      <c r="AE670" s="4">
        <f t="shared" si="66"/>
        <v>0.19874077032922055</v>
      </c>
      <c r="AF670" s="4">
        <f t="shared" si="66"/>
        <v>0.21330888716548868</v>
      </c>
      <c r="AG670" s="4"/>
    </row>
    <row r="671" spans="1:33" ht="14.5" x14ac:dyDescent="0.35">
      <c r="A671" s="2">
        <v>43991</v>
      </c>
      <c r="B671" s="4">
        <v>8.4441342156251903E-3</v>
      </c>
      <c r="C671" s="6">
        <v>1.9920540973544121E-2</v>
      </c>
      <c r="D671" s="4">
        <v>1.9326690584421161E-2</v>
      </c>
      <c r="E671" s="4">
        <v>9.6087816958219732E-3</v>
      </c>
      <c r="F671" s="4">
        <v>1.001516049431295E-2</v>
      </c>
      <c r="G671" s="6">
        <v>9.6745404132923731E-3</v>
      </c>
      <c r="H671" s="4">
        <v>9.2437968656072581E-3</v>
      </c>
      <c r="J671" s="2">
        <v>43991</v>
      </c>
      <c r="K671" s="8">
        <f t="shared" si="64"/>
        <v>1.317079120732073E-4</v>
      </c>
      <c r="L671" s="8">
        <f t="shared" si="64"/>
        <v>1.1843003312002176E-4</v>
      </c>
      <c r="M671" s="8">
        <f t="shared" si="64"/>
        <v>1.356403753128716E-6</v>
      </c>
      <c r="N671" s="8">
        <f t="shared" si="63"/>
        <v>2.4681235683275113E-6</v>
      </c>
      <c r="O671" s="8">
        <f t="shared" si="63"/>
        <v>1.5138994112578145E-6</v>
      </c>
      <c r="P671" s="8">
        <f t="shared" si="63"/>
        <v>6.3946035377634301E-7</v>
      </c>
      <c r="Q671" s="8"/>
      <c r="R671" s="9">
        <v>42377</v>
      </c>
      <c r="S671" s="4">
        <f t="shared" si="65"/>
        <v>1.1476406757918931E-2</v>
      </c>
      <c r="T671" s="4">
        <f t="shared" si="65"/>
        <v>1.0882556368795971E-2</v>
      </c>
      <c r="U671" s="4">
        <f t="shared" si="65"/>
        <v>1.1646474801967829E-3</v>
      </c>
      <c r="V671" s="4">
        <f t="shared" si="65"/>
        <v>1.57102627868776E-3</v>
      </c>
      <c r="W671" s="4">
        <f t="shared" si="65"/>
        <v>1.2304061976671828E-3</v>
      </c>
      <c r="X671" s="4">
        <f t="shared" si="65"/>
        <v>7.9966264998206776E-4</v>
      </c>
      <c r="Z671" s="9">
        <v>42377</v>
      </c>
      <c r="AA671" s="4">
        <f t="shared" si="66"/>
        <v>0.28217019277112509</v>
      </c>
      <c r="AB671" s="4">
        <f t="shared" si="66"/>
        <v>0.26493073066274531</v>
      </c>
      <c r="AC671" s="4">
        <f t="shared" si="66"/>
        <v>7.9988447321237555E-3</v>
      </c>
      <c r="AD671" s="4">
        <f t="shared" si="66"/>
        <v>1.3763156672496724E-2</v>
      </c>
      <c r="AE671" s="4">
        <f t="shared" si="66"/>
        <v>8.845902073686629E-3</v>
      </c>
      <c r="AF671" s="4">
        <f t="shared" si="66"/>
        <v>3.9726635020036483E-3</v>
      </c>
      <c r="AG671" s="4"/>
    </row>
    <row r="672" spans="1:33" ht="14.5" x14ac:dyDescent="0.35">
      <c r="A672" s="2">
        <v>43992</v>
      </c>
      <c r="B672" s="4">
        <v>7.85244532482407E-3</v>
      </c>
      <c r="C672" s="6">
        <v>2.258546277880669E-2</v>
      </c>
      <c r="D672" s="4">
        <v>1.9133990630507469E-2</v>
      </c>
      <c r="E672" s="4">
        <v>1.0099120159494452E-2</v>
      </c>
      <c r="F672" s="4">
        <v>1.0562239648496211E-2</v>
      </c>
      <c r="G672" s="6">
        <v>1.018148117080183E-2</v>
      </c>
      <c r="H672" s="4">
        <v>9.793436015782888E-3</v>
      </c>
      <c r="J672" s="2">
        <v>43992</v>
      </c>
      <c r="K672" s="8">
        <f t="shared" si="64"/>
        <v>2.1706180329935653E-4</v>
      </c>
      <c r="L672" s="8">
        <f t="shared" si="64"/>
        <v>1.2727326448418714E-4</v>
      </c>
      <c r="M672" s="8">
        <f t="shared" si="64"/>
        <v>5.0475478127411883E-6</v>
      </c>
      <c r="N672" s="8">
        <f t="shared" si="63"/>
        <v>7.3429852766057558E-6</v>
      </c>
      <c r="O672" s="8">
        <f t="shared" si="63"/>
        <v>5.4244079718493414E-6</v>
      </c>
      <c r="P672" s="8">
        <f t="shared" si="63"/>
        <v>3.7674448623887898E-6</v>
      </c>
      <c r="Q672" s="8"/>
      <c r="R672" s="9">
        <v>42380</v>
      </c>
      <c r="S672" s="4">
        <f t="shared" si="65"/>
        <v>1.473301745398262E-2</v>
      </c>
      <c r="T672" s="4">
        <f t="shared" si="65"/>
        <v>1.1281545305683399E-2</v>
      </c>
      <c r="U672" s="4">
        <f t="shared" si="65"/>
        <v>2.246674834670382E-3</v>
      </c>
      <c r="V672" s="4">
        <f t="shared" si="65"/>
        <v>2.7097943236721409E-3</v>
      </c>
      <c r="W672" s="4">
        <f t="shared" si="65"/>
        <v>2.3290358459777602E-3</v>
      </c>
      <c r="X672" s="4">
        <f t="shared" si="65"/>
        <v>1.940990690958818E-3</v>
      </c>
      <c r="Z672" s="9">
        <v>42380</v>
      </c>
      <c r="AA672" s="4">
        <f t="shared" si="66"/>
        <v>0.40415844245112575</v>
      </c>
      <c r="AB672" s="4">
        <f t="shared" si="66"/>
        <v>0.30103382960125735</v>
      </c>
      <c r="AC672" s="4">
        <f t="shared" si="66"/>
        <v>2.9160885207990761E-2</v>
      </c>
      <c r="AD672" s="4">
        <f t="shared" si="66"/>
        <v>3.9905455325649042E-2</v>
      </c>
      <c r="AE672" s="4">
        <f t="shared" si="66"/>
        <v>3.0993345468075972E-2</v>
      </c>
      <c r="AF672" s="4">
        <f t="shared" si="66"/>
        <v>2.2694354176536979E-2</v>
      </c>
      <c r="AG672" s="4"/>
    </row>
    <row r="673" spans="1:33" ht="14.5" x14ac:dyDescent="0.35">
      <c r="A673" s="2">
        <v>43993</v>
      </c>
      <c r="B673" s="4">
        <v>2.6526821672493098E-2</v>
      </c>
      <c r="C673" s="6">
        <v>1.55348889529705E-2</v>
      </c>
      <c r="D673" s="4">
        <v>1.5865901485085491E-2</v>
      </c>
      <c r="E673" s="4">
        <v>9.9531455965264151E-3</v>
      </c>
      <c r="F673" s="4">
        <v>9.6466765133597747E-3</v>
      </c>
      <c r="G673" s="6">
        <v>9.8956003276298686E-3</v>
      </c>
      <c r="H673" s="4">
        <v>9.6171436850929978E-3</v>
      </c>
      <c r="J673" s="2">
        <v>43993</v>
      </c>
      <c r="K673" s="8">
        <f t="shared" si="64"/>
        <v>1.2082258491051148E-4</v>
      </c>
      <c r="L673" s="8">
        <f t="shared" si="64"/>
        <v>1.1365521924227506E-4</v>
      </c>
      <c r="M673" s="8">
        <f t="shared" si="64"/>
        <v>2.7468673867107039E-4</v>
      </c>
      <c r="N673" s="8">
        <f t="shared" si="63"/>
        <v>2.849393005934122E-4</v>
      </c>
      <c r="O673" s="8">
        <f t="shared" si="63"/>
        <v>2.7659752342183431E-4</v>
      </c>
      <c r="P673" s="8">
        <f t="shared" si="63"/>
        <v>2.8593720963756349E-4</v>
      </c>
      <c r="Q673" s="8"/>
      <c r="R673" s="9">
        <v>42381</v>
      </c>
      <c r="S673" s="4">
        <f t="shared" si="65"/>
        <v>1.0991932719522599E-2</v>
      </c>
      <c r="T673" s="4">
        <f t="shared" si="65"/>
        <v>1.0660920187407608E-2</v>
      </c>
      <c r="U673" s="4">
        <f t="shared" si="65"/>
        <v>1.6573676075966683E-2</v>
      </c>
      <c r="V673" s="4">
        <f t="shared" si="65"/>
        <v>1.6880145159133324E-2</v>
      </c>
      <c r="W673" s="4">
        <f t="shared" si="65"/>
        <v>1.663122134486323E-2</v>
      </c>
      <c r="X673" s="4">
        <f t="shared" si="65"/>
        <v>1.6909677987400101E-2</v>
      </c>
      <c r="Z673" s="9">
        <v>42381</v>
      </c>
      <c r="AA673" s="4">
        <f t="shared" si="66"/>
        <v>0.1724963279699212</v>
      </c>
      <c r="AB673" s="4">
        <f t="shared" si="66"/>
        <v>0.15795502522246085</v>
      </c>
      <c r="AC673" s="4">
        <f t="shared" si="66"/>
        <v>0.6849019425633176</v>
      </c>
      <c r="AD673" s="4">
        <f t="shared" si="66"/>
        <v>0.7382975837802932</v>
      </c>
      <c r="AE673" s="4">
        <f t="shared" si="66"/>
        <v>0.69460214331552428</v>
      </c>
      <c r="AF673" s="4">
        <f t="shared" si="66"/>
        <v>0.74367579099477532</v>
      </c>
      <c r="AG673" s="4"/>
    </row>
    <row r="674" spans="1:33" ht="14.5" x14ac:dyDescent="0.35">
      <c r="A674" s="2">
        <v>43994</v>
      </c>
      <c r="B674" s="4">
        <v>3.2626723263141297E-2</v>
      </c>
      <c r="C674" s="6">
        <v>1.218786928802729E-2</v>
      </c>
      <c r="D674" s="4">
        <v>1.238920167088509E-2</v>
      </c>
      <c r="E674" s="4">
        <v>1.4576426802401579E-2</v>
      </c>
      <c r="F674" s="4">
        <v>1.5024529845312917E-2</v>
      </c>
      <c r="G674" s="6">
        <v>1.482934708348037E-2</v>
      </c>
      <c r="H674" s="4">
        <v>1.5464953045204909E-2</v>
      </c>
      <c r="J674" s="2">
        <v>43994</v>
      </c>
      <c r="K674" s="8">
        <f t="shared" si="64"/>
        <v>4.1774675181603362E-4</v>
      </c>
      <c r="L674" s="8">
        <f t="shared" si="64"/>
        <v>4.0955728019703621E-4</v>
      </c>
      <c r="M674" s="8">
        <f t="shared" si="64"/>
        <v>3.2581320232059278E-4</v>
      </c>
      <c r="N674" s="8">
        <f t="shared" si="63"/>
        <v>3.0983721311864066E-4</v>
      </c>
      <c r="O674" s="8">
        <f t="shared" si="63"/>
        <v>3.1674659888036226E-4</v>
      </c>
      <c r="P674" s="8">
        <f t="shared" si="63"/>
        <v>2.9452635701324837E-4</v>
      </c>
      <c r="Q674" s="8"/>
      <c r="R674" s="9">
        <v>42382</v>
      </c>
      <c r="S674" s="4">
        <f t="shared" si="65"/>
        <v>2.0438853975114007E-2</v>
      </c>
      <c r="T674" s="4">
        <f t="shared" si="65"/>
        <v>2.0237521592256207E-2</v>
      </c>
      <c r="U674" s="4">
        <f t="shared" si="65"/>
        <v>1.8050296460739718E-2</v>
      </c>
      <c r="V674" s="4">
        <f t="shared" si="65"/>
        <v>1.7602193417828378E-2</v>
      </c>
      <c r="W674" s="4">
        <f t="shared" si="65"/>
        <v>1.7797376179660929E-2</v>
      </c>
      <c r="X674" s="4">
        <f t="shared" si="65"/>
        <v>1.7161770217936387E-2</v>
      </c>
      <c r="Z674" s="9">
        <v>42382</v>
      </c>
      <c r="AA674" s="4">
        <f t="shared" si="66"/>
        <v>0.69229281063564496</v>
      </c>
      <c r="AB674" s="4">
        <f t="shared" si="66"/>
        <v>0.66517425744369163</v>
      </c>
      <c r="AC674" s="4">
        <f t="shared" si="66"/>
        <v>0.4325950084740775</v>
      </c>
      <c r="AD674" s="4">
        <f t="shared" si="66"/>
        <v>0.39611618000284698</v>
      </c>
      <c r="AE674" s="4">
        <f t="shared" si="66"/>
        <v>0.41162207937611939</v>
      </c>
      <c r="AF674" s="4">
        <f t="shared" si="66"/>
        <v>0.36316484860807652</v>
      </c>
      <c r="AG674" s="4"/>
    </row>
    <row r="675" spans="1:33" ht="14.5" x14ac:dyDescent="0.35">
      <c r="A675" s="2">
        <v>43997</v>
      </c>
      <c r="B675" s="4">
        <v>2.65657522775372E-2</v>
      </c>
      <c r="C675" s="6">
        <v>1.523502543568611E-2</v>
      </c>
      <c r="D675" s="4">
        <v>1.328489184379578E-2</v>
      </c>
      <c r="E675" s="4">
        <v>1.7109873982152333E-2</v>
      </c>
      <c r="F675" s="4">
        <v>1.7509842669922209E-2</v>
      </c>
      <c r="G675" s="6">
        <v>1.7547009118398231E-2</v>
      </c>
      <c r="H675" s="4">
        <v>1.804094622802253E-2</v>
      </c>
      <c r="J675" s="2">
        <v>43997</v>
      </c>
      <c r="K675" s="8">
        <f t="shared" si="64"/>
        <v>1.2838537076464477E-4</v>
      </c>
      <c r="L675" s="8">
        <f t="shared" si="64"/>
        <v>1.7638125386051833E-4</v>
      </c>
      <c r="M675" s="8">
        <f t="shared" si="64"/>
        <v>8.9413634337130613E-5</v>
      </c>
      <c r="N675" s="8">
        <f t="shared" si="63"/>
        <v>8.2009498821293496E-5</v>
      </c>
      <c r="O675" s="8">
        <f t="shared" si="63"/>
        <v>8.1337728170515947E-5</v>
      </c>
      <c r="P675" s="8">
        <f t="shared" si="63"/>
        <v>7.2672318181841902E-5</v>
      </c>
      <c r="Q675" s="8"/>
      <c r="R675" s="9">
        <v>42383</v>
      </c>
      <c r="S675" s="4">
        <f t="shared" si="65"/>
        <v>1.133072684185109E-2</v>
      </c>
      <c r="T675" s="4">
        <f t="shared" si="65"/>
        <v>1.328086043374142E-2</v>
      </c>
      <c r="U675" s="4">
        <f t="shared" si="65"/>
        <v>9.4558782953848668E-3</v>
      </c>
      <c r="V675" s="4">
        <f t="shared" si="65"/>
        <v>9.0559096076149904E-3</v>
      </c>
      <c r="W675" s="4">
        <f t="shared" si="65"/>
        <v>9.0187431591389686E-3</v>
      </c>
      <c r="X675" s="4">
        <f t="shared" si="65"/>
        <v>8.5248060495146695E-3</v>
      </c>
      <c r="Z675" s="9">
        <v>42383</v>
      </c>
      <c r="AA675" s="4">
        <f t="shared" si="66"/>
        <v>0.18770298157867726</v>
      </c>
      <c r="AB675" s="4">
        <f t="shared" si="66"/>
        <v>0.30670110182617982</v>
      </c>
      <c r="AC675" s="4">
        <f t="shared" si="66"/>
        <v>0.11268906576540938</v>
      </c>
      <c r="AD675" s="4">
        <f t="shared" si="66"/>
        <v>0.1003299449703543</v>
      </c>
      <c r="AE675" s="4">
        <f t="shared" si="66"/>
        <v>9.9236728123348605E-2</v>
      </c>
      <c r="AF675" s="4">
        <f t="shared" si="66"/>
        <v>8.5546526778277565E-2</v>
      </c>
      <c r="AG675" s="4"/>
    </row>
    <row r="676" spans="1:33" ht="14.5" x14ac:dyDescent="0.35">
      <c r="A676" s="2">
        <v>43998</v>
      </c>
      <c r="B676" s="4">
        <v>2.69463656734709E-2</v>
      </c>
      <c r="C676" s="6">
        <v>1.33873550221324E-2</v>
      </c>
      <c r="D676" s="4">
        <v>1.307337917387486E-2</v>
      </c>
      <c r="E676" s="4">
        <v>1.8544237840326674E-2</v>
      </c>
      <c r="F676" s="4">
        <v>1.8925260267480214E-2</v>
      </c>
      <c r="G676" s="6">
        <v>1.9376339619798531E-2</v>
      </c>
      <c r="H676" s="4">
        <v>1.847379233395707E-2</v>
      </c>
      <c r="J676" s="2">
        <v>43998</v>
      </c>
      <c r="K676" s="8">
        <f t="shared" si="64"/>
        <v>1.8384676984311091E-4</v>
      </c>
      <c r="L676" s="8">
        <f t="shared" si="64"/>
        <v>1.92459754417974E-4</v>
      </c>
      <c r="M676" s="8">
        <f t="shared" si="64"/>
        <v>7.059575212449689E-5</v>
      </c>
      <c r="N676" s="8">
        <f t="shared" si="63"/>
        <v>6.433813193401301E-5</v>
      </c>
      <c r="O676" s="8">
        <f t="shared" si="63"/>
        <v>5.7305294453278466E-5</v>
      </c>
      <c r="P676" s="8">
        <f t="shared" si="63"/>
        <v>7.1784498993440551E-5</v>
      </c>
      <c r="Q676" s="8"/>
      <c r="R676" s="9">
        <v>42384</v>
      </c>
      <c r="S676" s="4">
        <f t="shared" si="65"/>
        <v>1.35590106513385E-2</v>
      </c>
      <c r="T676" s="4">
        <f t="shared" si="65"/>
        <v>1.387298649959604E-2</v>
      </c>
      <c r="U676" s="4">
        <f t="shared" si="65"/>
        <v>8.402127833144226E-3</v>
      </c>
      <c r="V676" s="4">
        <f t="shared" si="65"/>
        <v>8.0211054059906861E-3</v>
      </c>
      <c r="W676" s="4">
        <f t="shared" si="65"/>
        <v>7.5700260536723692E-3</v>
      </c>
      <c r="X676" s="4">
        <f t="shared" si="65"/>
        <v>8.4725733395138308E-3</v>
      </c>
      <c r="Z676" s="9">
        <v>42384</v>
      </c>
      <c r="AA676" s="4">
        <f t="shared" si="66"/>
        <v>0.31328439386135964</v>
      </c>
      <c r="AB676" s="4">
        <f t="shared" si="66"/>
        <v>0.33789262266412812</v>
      </c>
      <c r="AC676" s="4">
        <f t="shared" si="66"/>
        <v>7.9396316401861178E-2</v>
      </c>
      <c r="AD676" s="4">
        <f t="shared" si="66"/>
        <v>7.0479770358385485E-2</v>
      </c>
      <c r="AE676" s="4">
        <f t="shared" si="66"/>
        <v>6.0888290252913757E-2</v>
      </c>
      <c r="AF676" s="4">
        <f t="shared" si="66"/>
        <v>8.1131305077271287E-2</v>
      </c>
      <c r="AG676" s="4"/>
    </row>
    <row r="677" spans="1:33" ht="14.5" x14ac:dyDescent="0.35">
      <c r="A677" s="2">
        <v>43999</v>
      </c>
      <c r="B677" s="4">
        <v>6.8179715686609499E-3</v>
      </c>
      <c r="C677" s="6">
        <v>1.386033743619919E-2</v>
      </c>
      <c r="D677" s="4">
        <v>1.2466429732739931E-2</v>
      </c>
      <c r="E677" s="4">
        <v>2.0595650683312591E-2</v>
      </c>
      <c r="F677" s="4">
        <v>2.0730953594847716E-2</v>
      </c>
      <c r="G677" s="6">
        <v>2.1576438686647451E-2</v>
      </c>
      <c r="H677" s="4">
        <v>2.001362401932329E-2</v>
      </c>
      <c r="J677" s="2">
        <v>43999</v>
      </c>
      <c r="K677" s="8">
        <f t="shared" si="64"/>
        <v>4.9594917012267627E-5</v>
      </c>
      <c r="L677" s="8">
        <f t="shared" si="64"/>
        <v>3.1905079631350491E-5</v>
      </c>
      <c r="M677" s="8">
        <f t="shared" si="64"/>
        <v>1.8982444178630801E-4</v>
      </c>
      <c r="N677" s="8">
        <f t="shared" si="63"/>
        <v>1.93571068860996E-4</v>
      </c>
      <c r="O677" s="8">
        <f t="shared" si="63"/>
        <v>2.1781235167268875E-4</v>
      </c>
      <c r="P677" s="8">
        <f t="shared" si="63"/>
        <v>1.7412524359867101E-4</v>
      </c>
      <c r="Q677" s="8"/>
      <c r="R677" s="9">
        <v>42388</v>
      </c>
      <c r="S677" s="4">
        <f t="shared" si="65"/>
        <v>7.0423658675382401E-3</v>
      </c>
      <c r="T677" s="4">
        <f t="shared" si="65"/>
        <v>5.6484581640789807E-3</v>
      </c>
      <c r="U677" s="4">
        <f t="shared" si="65"/>
        <v>1.377767911465164E-2</v>
      </c>
      <c r="V677" s="4">
        <f t="shared" si="65"/>
        <v>1.3912982026186765E-2</v>
      </c>
      <c r="W677" s="4">
        <f t="shared" si="65"/>
        <v>1.47584671179865E-2</v>
      </c>
      <c r="X677" s="4">
        <f t="shared" si="65"/>
        <v>1.3195652450662339E-2</v>
      </c>
      <c r="Z677" s="9">
        <v>42388</v>
      </c>
      <c r="AA677" s="4">
        <f t="shared" si="66"/>
        <v>0.20137450049563044</v>
      </c>
      <c r="AB677" s="4">
        <f t="shared" si="66"/>
        <v>0.15038391581806487</v>
      </c>
      <c r="AC677" s="4">
        <f t="shared" si="66"/>
        <v>0.43655730455165553</v>
      </c>
      <c r="AD677" s="4">
        <f t="shared" si="66"/>
        <v>0.44094474306271181</v>
      </c>
      <c r="AE677" s="4">
        <f t="shared" si="66"/>
        <v>0.46803143003887837</v>
      </c>
      <c r="AF677" s="4">
        <f t="shared" si="66"/>
        <v>0.41751775501516075</v>
      </c>
      <c r="AG677" s="4"/>
    </row>
    <row r="678" spans="1:33" ht="14.5" x14ac:dyDescent="0.35">
      <c r="A678" s="2">
        <v>44000</v>
      </c>
      <c r="B678" s="4">
        <v>6.3779917422037398E-3</v>
      </c>
      <c r="C678" s="6">
        <v>1.564683765172958E-2</v>
      </c>
      <c r="D678" s="4">
        <v>1.266293413937092E-2</v>
      </c>
      <c r="E678" s="4">
        <v>1.7619590798152607E-2</v>
      </c>
      <c r="F678" s="4">
        <v>1.8036792769513248E-2</v>
      </c>
      <c r="G678" s="6">
        <v>1.8821084652561951E-2</v>
      </c>
      <c r="H678" s="4">
        <v>1.5719996129703179E-2</v>
      </c>
      <c r="J678" s="2">
        <v>44000</v>
      </c>
      <c r="K678" s="8">
        <f t="shared" si="64"/>
        <v>8.5911504494533915E-5</v>
      </c>
      <c r="L678" s="8">
        <f t="shared" si="64"/>
        <v>3.9500500935709544E-5</v>
      </c>
      <c r="M678" s="8">
        <f t="shared" si="64"/>
        <v>1.263735493347105E-4</v>
      </c>
      <c r="N678" s="8">
        <f t="shared" si="63"/>
        <v>1.3592764139439326E-4</v>
      </c>
      <c r="O678" s="8">
        <f t="shared" si="63"/>
        <v>1.5483056117580679E-4</v>
      </c>
      <c r="P678" s="8">
        <f t="shared" si="63"/>
        <v>8.7273045976058778E-5</v>
      </c>
      <c r="Q678" s="8"/>
      <c r="R678" s="9">
        <v>42389</v>
      </c>
      <c r="S678" s="4">
        <f t="shared" si="65"/>
        <v>9.2688459095258413E-3</v>
      </c>
      <c r="T678" s="4">
        <f t="shared" si="65"/>
        <v>6.2849423971671802E-3</v>
      </c>
      <c r="U678" s="4">
        <f t="shared" si="65"/>
        <v>1.1241599055948868E-2</v>
      </c>
      <c r="V678" s="4">
        <f t="shared" si="65"/>
        <v>1.1658801027309509E-2</v>
      </c>
      <c r="W678" s="4">
        <f t="shared" si="65"/>
        <v>1.2443092910358212E-2</v>
      </c>
      <c r="X678" s="4">
        <f t="shared" si="65"/>
        <v>9.3420043874994398E-3</v>
      </c>
      <c r="Z678" s="9">
        <v>42389</v>
      </c>
      <c r="AA678" s="4">
        <f t="shared" si="66"/>
        <v>0.30503733107954112</v>
      </c>
      <c r="AB678" s="4">
        <f t="shared" si="66"/>
        <v>0.18949996368613942</v>
      </c>
      <c r="AC678" s="4">
        <f t="shared" si="66"/>
        <v>0.37814108897371868</v>
      </c>
      <c r="AD678" s="4">
        <f t="shared" si="66"/>
        <v>0.39317052102353567</v>
      </c>
      <c r="AE678" s="4">
        <f t="shared" si="66"/>
        <v>0.42099931524653589</v>
      </c>
      <c r="AF678" s="4">
        <f t="shared" si="66"/>
        <v>0.30780503236809253</v>
      </c>
      <c r="AG678" s="4"/>
    </row>
    <row r="679" spans="1:33" ht="14.5" x14ac:dyDescent="0.35">
      <c r="A679" s="2">
        <v>44001</v>
      </c>
      <c r="B679" s="4">
        <v>1.55404907588343E-2</v>
      </c>
      <c r="C679" s="6">
        <v>1.396392285823822E-2</v>
      </c>
      <c r="D679" s="4">
        <v>1.3617482036352159E-2</v>
      </c>
      <c r="E679" s="4">
        <v>1.5303639921262359E-2</v>
      </c>
      <c r="F679" s="4">
        <v>1.6092169937184445E-2</v>
      </c>
      <c r="G679" s="6">
        <v>1.6287718539924868E-2</v>
      </c>
      <c r="H679" s="4">
        <v>1.3946285788771559E-2</v>
      </c>
      <c r="J679" s="2">
        <v>44001</v>
      </c>
      <c r="K679" s="8">
        <f t="shared" si="64"/>
        <v>2.48556634518993E-6</v>
      </c>
      <c r="L679" s="8">
        <f t="shared" si="64"/>
        <v>3.6979625467423938E-6</v>
      </c>
      <c r="M679" s="8">
        <f t="shared" si="64"/>
        <v>5.6098319258529923E-8</v>
      </c>
      <c r="N679" s="8">
        <f t="shared" si="63"/>
        <v>3.0434991582509083E-7</v>
      </c>
      <c r="O679" s="8">
        <f t="shared" si="63"/>
        <v>5.5834935683353464E-7</v>
      </c>
      <c r="P679" s="8">
        <f t="shared" si="63"/>
        <v>2.5414894865727428E-6</v>
      </c>
      <c r="Q679" s="8"/>
      <c r="R679" s="9">
        <v>42390</v>
      </c>
      <c r="S679" s="4">
        <f t="shared" si="65"/>
        <v>1.5765679005960796E-3</v>
      </c>
      <c r="T679" s="4">
        <f t="shared" si="65"/>
        <v>1.9230087224821404E-3</v>
      </c>
      <c r="U679" s="4">
        <f t="shared" si="65"/>
        <v>2.3685083757194088E-4</v>
      </c>
      <c r="V679" s="4">
        <f t="shared" si="65"/>
        <v>5.5167917835014478E-4</v>
      </c>
      <c r="W679" s="4">
        <f t="shared" si="65"/>
        <v>7.4722778109056857E-4</v>
      </c>
      <c r="X679" s="4">
        <f t="shared" si="65"/>
        <v>1.5942049700627403E-3</v>
      </c>
      <c r="Z679" s="9">
        <v>42390</v>
      </c>
      <c r="AA679" s="4">
        <f t="shared" si="66"/>
        <v>5.9310769395617413E-3</v>
      </c>
      <c r="AB679" s="4">
        <f t="shared" si="66"/>
        <v>9.1216610316693369E-3</v>
      </c>
      <c r="AC679" s="4">
        <f t="shared" si="66"/>
        <v>1.1854357683271921E-4</v>
      </c>
      <c r="AD679" s="4">
        <f t="shared" si="66"/>
        <v>6.0142919723427113E-4</v>
      </c>
      <c r="AE679" s="4">
        <f t="shared" si="66"/>
        <v>1.0856735660216277E-3</v>
      </c>
      <c r="AF679" s="4">
        <f t="shared" si="66"/>
        <v>6.0746578092729653E-3</v>
      </c>
      <c r="AG679" s="4"/>
    </row>
    <row r="680" spans="1:33" ht="14.5" x14ac:dyDescent="0.35">
      <c r="A680" s="2">
        <v>44004</v>
      </c>
      <c r="B680" s="4">
        <v>8.2608577978825794E-3</v>
      </c>
      <c r="C680" s="6">
        <v>1.227240636944771E-2</v>
      </c>
      <c r="D680" s="4">
        <v>1.030799746513367E-2</v>
      </c>
      <c r="E680" s="4">
        <v>1.4891571018138837E-2</v>
      </c>
      <c r="F680" s="4">
        <v>1.5978792093776187E-2</v>
      </c>
      <c r="G680" s="6">
        <v>1.56712935934296E-2</v>
      </c>
      <c r="H680" s="4">
        <v>1.4678188547677469E-2</v>
      </c>
      <c r="J680" s="2">
        <v>44004</v>
      </c>
      <c r="K680" s="8">
        <f t="shared" si="64"/>
        <v>1.6092521942026238E-5</v>
      </c>
      <c r="L680" s="8">
        <f t="shared" si="64"/>
        <v>4.1907808172329077E-6</v>
      </c>
      <c r="M680" s="8">
        <f t="shared" si="64"/>
        <v>4.3966357809281111E-5</v>
      </c>
      <c r="N680" s="8">
        <f t="shared" si="63"/>
        <v>5.9566509795730755E-5</v>
      </c>
      <c r="O680" s="8">
        <f t="shared" si="63"/>
        <v>5.4914558679924605E-5</v>
      </c>
      <c r="P680" s="8">
        <f t="shared" si="63"/>
        <v>4.1182133952263046E-5</v>
      </c>
      <c r="Q680" s="8"/>
      <c r="R680" s="9">
        <v>42391</v>
      </c>
      <c r="S680" s="4">
        <f t="shared" si="65"/>
        <v>4.0115485715651305E-3</v>
      </c>
      <c r="T680" s="4">
        <f t="shared" si="65"/>
        <v>2.0471396672510911E-3</v>
      </c>
      <c r="U680" s="4">
        <f t="shared" si="65"/>
        <v>6.6307132202562576E-3</v>
      </c>
      <c r="V680" s="4">
        <f t="shared" si="65"/>
        <v>7.7179342958936074E-3</v>
      </c>
      <c r="W680" s="4">
        <f t="shared" si="65"/>
        <v>7.4104357955470206E-3</v>
      </c>
      <c r="X680" s="4">
        <f t="shared" si="65"/>
        <v>6.41733074979489E-3</v>
      </c>
      <c r="Z680" s="9">
        <v>42391</v>
      </c>
      <c r="AA680" s="4">
        <f t="shared" si="66"/>
        <v>6.8949458180673773E-2</v>
      </c>
      <c r="AB680" s="4">
        <f t="shared" si="66"/>
        <v>2.2794392503636463E-2</v>
      </c>
      <c r="AC680" s="4">
        <f t="shared" si="66"/>
        <v>0.14400071891400668</v>
      </c>
      <c r="AD680" s="4">
        <f t="shared" si="66"/>
        <v>0.17672279518841805</v>
      </c>
      <c r="AE680" s="4">
        <f t="shared" si="66"/>
        <v>0.16743528778169336</v>
      </c>
      <c r="AF680" s="4">
        <f t="shared" si="66"/>
        <v>0.13763236770749154</v>
      </c>
      <c r="AG680" s="4"/>
    </row>
    <row r="681" spans="1:33" ht="14.5" x14ac:dyDescent="0.35">
      <c r="A681" s="2">
        <v>44005</v>
      </c>
      <c r="B681" s="4">
        <v>9.0805641613748208E-3</v>
      </c>
      <c r="C681" s="6">
        <v>1.411371119320393E-2</v>
      </c>
      <c r="D681" s="4">
        <v>1.31121426820755E-2</v>
      </c>
      <c r="E681" s="4">
        <v>1.1941874653553862E-2</v>
      </c>
      <c r="F681" s="4">
        <v>1.3130137349354176E-2</v>
      </c>
      <c r="G681" s="6">
        <v>1.2236953706676129E-2</v>
      </c>
      <c r="H681" s="4">
        <v>1.180208086758954E-2</v>
      </c>
      <c r="J681" s="2">
        <v>44005</v>
      </c>
      <c r="K681" s="8">
        <f t="shared" si="64"/>
        <v>2.5332569044010169E-5</v>
      </c>
      <c r="L681" s="8">
        <f t="shared" si="64"/>
        <v>1.6253625368575082E-5</v>
      </c>
      <c r="M681" s="8">
        <f t="shared" si="64"/>
        <v>8.1870977326538668E-6</v>
      </c>
      <c r="N681" s="8">
        <f t="shared" si="63"/>
        <v>1.6399043004801279E-5</v>
      </c>
      <c r="O681" s="8">
        <f t="shared" si="63"/>
        <v>9.9627949616874007E-6</v>
      </c>
      <c r="P681" s="8">
        <f t="shared" si="63"/>
        <v>7.4066531822058124E-6</v>
      </c>
      <c r="Q681" s="8"/>
      <c r="R681" s="9">
        <v>42394</v>
      </c>
      <c r="S681" s="4">
        <f t="shared" si="65"/>
        <v>5.0331470318291088E-3</v>
      </c>
      <c r="T681" s="4">
        <f t="shared" si="65"/>
        <v>4.0315785207006797E-3</v>
      </c>
      <c r="U681" s="4">
        <f t="shared" si="65"/>
        <v>2.8613104921790412E-3</v>
      </c>
      <c r="V681" s="4">
        <f t="shared" si="65"/>
        <v>4.0495731879793551E-3</v>
      </c>
      <c r="W681" s="4">
        <f t="shared" si="65"/>
        <v>3.1563895453013083E-3</v>
      </c>
      <c r="X681" s="4">
        <f t="shared" si="65"/>
        <v>2.7215167062147189E-3</v>
      </c>
      <c r="Z681" s="9">
        <v>42394</v>
      </c>
      <c r="AA681" s="4">
        <f t="shared" si="66"/>
        <v>8.4396424931505232E-2</v>
      </c>
      <c r="AB681" s="4">
        <f t="shared" si="66"/>
        <v>5.9933314583736408E-2</v>
      </c>
      <c r="AC681" s="4">
        <f t="shared" si="66"/>
        <v>3.4311653235622908E-2</v>
      </c>
      <c r="AD681" s="4">
        <f t="shared" si="66"/>
        <v>6.0355636585575523E-2</v>
      </c>
      <c r="AE681" s="4">
        <f t="shared" si="66"/>
        <v>4.0384884147766975E-2</v>
      </c>
      <c r="AF681" s="4">
        <f t="shared" si="66"/>
        <v>3.1543193087109955E-2</v>
      </c>
      <c r="AG681" s="4"/>
    </row>
    <row r="682" spans="1:33" ht="14.5" x14ac:dyDescent="0.35">
      <c r="A682" s="2">
        <v>44006</v>
      </c>
      <c r="B682" s="4">
        <v>1.52464582621963E-2</v>
      </c>
      <c r="C682" s="6">
        <v>1.4462117105722431E-2</v>
      </c>
      <c r="D682" s="4">
        <v>1.223496161401272E-2</v>
      </c>
      <c r="E682" s="4">
        <v>1.0220424156757904E-2</v>
      </c>
      <c r="F682" s="4">
        <v>1.1766036023072069E-2</v>
      </c>
      <c r="G682" s="6">
        <v>1.012097136493505E-2</v>
      </c>
      <c r="H682" s="4">
        <v>1.023157380618764E-2</v>
      </c>
      <c r="J682" s="2">
        <v>44006</v>
      </c>
      <c r="K682" s="8">
        <f t="shared" si="64"/>
        <v>6.1519104973876698E-7</v>
      </c>
      <c r="L682" s="8">
        <f t="shared" si="64"/>
        <v>9.0691120620209387E-6</v>
      </c>
      <c r="M682" s="8">
        <f t="shared" si="64"/>
        <v>2.526101882902994E-5</v>
      </c>
      <c r="N682" s="8">
        <f t="shared" si="63"/>
        <v>1.2113338962590527E-5</v>
      </c>
      <c r="O682" s="8">
        <f t="shared" si="63"/>
        <v>2.6270615933996756E-5</v>
      </c>
      <c r="P682" s="8">
        <f t="shared" si="63"/>
        <v>2.5149066107117277E-5</v>
      </c>
      <c r="Q682" s="8"/>
      <c r="R682" s="9">
        <v>42395</v>
      </c>
      <c r="S682" s="4">
        <f t="shared" si="65"/>
        <v>7.8434115647386948E-4</v>
      </c>
      <c r="T682" s="4">
        <f t="shared" si="65"/>
        <v>3.0114966481835804E-3</v>
      </c>
      <c r="U682" s="4">
        <f t="shared" si="65"/>
        <v>5.0260341054383963E-3</v>
      </c>
      <c r="V682" s="4">
        <f t="shared" si="65"/>
        <v>3.4804222391242312E-3</v>
      </c>
      <c r="W682" s="4">
        <f t="shared" si="65"/>
        <v>5.12548689726125E-3</v>
      </c>
      <c r="X682" s="4">
        <f t="shared" si="65"/>
        <v>5.0148844560086604E-3</v>
      </c>
      <c r="Z682" s="9">
        <v>42395</v>
      </c>
      <c r="AA682" s="4">
        <f t="shared" si="66"/>
        <v>1.4195727314605389E-3</v>
      </c>
      <c r="AB682" s="4">
        <f t="shared" si="66"/>
        <v>2.6088955120112001E-2</v>
      </c>
      <c r="AC682" s="4">
        <f t="shared" si="66"/>
        <v>9.1804605115785254E-2</v>
      </c>
      <c r="AD682" s="4">
        <f t="shared" si="66"/>
        <v>3.6672293404328649E-2</v>
      </c>
      <c r="AE682" s="4">
        <f t="shared" si="66"/>
        <v>9.6684841437358227E-2</v>
      </c>
      <c r="AF682" s="4">
        <f t="shared" si="66"/>
        <v>9.1269309759984818E-2</v>
      </c>
      <c r="AG682" s="4"/>
    </row>
    <row r="683" spans="1:33" ht="14.5" x14ac:dyDescent="0.35">
      <c r="A683" s="2">
        <v>44007</v>
      </c>
      <c r="B683" s="4">
        <v>1.24993596411318E-2</v>
      </c>
      <c r="C683" s="6">
        <v>1.017794758081436E-2</v>
      </c>
      <c r="D683" s="4">
        <v>1.093797199428082E-2</v>
      </c>
      <c r="E683" s="4">
        <v>1.2067431845262582E-2</v>
      </c>
      <c r="F683" s="4">
        <v>1.3044908138941831E-2</v>
      </c>
      <c r="G683" s="6">
        <v>1.2136676410331129E-2</v>
      </c>
      <c r="H683" s="4">
        <v>1.2705761182849209E-2</v>
      </c>
      <c r="J683" s="2">
        <v>44007</v>
      </c>
      <c r="K683" s="8">
        <f t="shared" si="64"/>
        <v>5.3889539537872635E-6</v>
      </c>
      <c r="L683" s="8">
        <f t="shared" si="64"/>
        <v>2.4379313837388402E-6</v>
      </c>
      <c r="M683" s="8">
        <f t="shared" si="64"/>
        <v>1.8656162084444094E-7</v>
      </c>
      <c r="N683" s="8">
        <f t="shared" si="63"/>
        <v>2.9762316346278129E-7</v>
      </c>
      <c r="O683" s="8">
        <f t="shared" si="63"/>
        <v>1.3153912590401283E-7</v>
      </c>
      <c r="P683" s="8">
        <f t="shared" si="63"/>
        <v>4.2601596423323301E-8</v>
      </c>
      <c r="Q683" s="8"/>
      <c r="R683" s="9">
        <v>42396</v>
      </c>
      <c r="S683" s="4">
        <f t="shared" si="65"/>
        <v>2.3214120603174404E-3</v>
      </c>
      <c r="T683" s="4">
        <f t="shared" si="65"/>
        <v>1.5613876468509799E-3</v>
      </c>
      <c r="U683" s="4">
        <f t="shared" si="65"/>
        <v>4.319277958692181E-4</v>
      </c>
      <c r="V683" s="4">
        <f t="shared" si="65"/>
        <v>5.4554849781003091E-4</v>
      </c>
      <c r="W683" s="4">
        <f t="shared" si="65"/>
        <v>3.6268323080067104E-4</v>
      </c>
      <c r="X683" s="4">
        <f t="shared" si="65"/>
        <v>2.0640154171740893E-4</v>
      </c>
      <c r="Z683" s="9">
        <v>42396</v>
      </c>
      <c r="AA683" s="4">
        <f t="shared" si="66"/>
        <v>2.2628496165145284E-2</v>
      </c>
      <c r="AB683" s="4">
        <f t="shared" si="66"/>
        <v>9.3122720580429696E-3</v>
      </c>
      <c r="AC683" s="4">
        <f t="shared" si="66"/>
        <v>6.2567794456547254E-4</v>
      </c>
      <c r="AD683" s="4">
        <f t="shared" si="66"/>
        <v>8.9966214845915715E-4</v>
      </c>
      <c r="AE683" s="4">
        <f t="shared" si="66"/>
        <v>4.3780344763200141E-4</v>
      </c>
      <c r="AF683" s="4">
        <f t="shared" si="66"/>
        <v>1.3339205923323938E-4</v>
      </c>
      <c r="AG683" s="4"/>
    </row>
    <row r="684" spans="1:33" ht="14.5" x14ac:dyDescent="0.35">
      <c r="A684" s="2">
        <v>44008</v>
      </c>
      <c r="B684" s="4">
        <v>1.0386064111191799E-2</v>
      </c>
      <c r="C684" s="6">
        <v>1.184109039604664E-2</v>
      </c>
      <c r="D684" s="4">
        <v>1.0767087340354919E-2</v>
      </c>
      <c r="E684" s="4">
        <v>1.2251019011124836E-2</v>
      </c>
      <c r="F684" s="4">
        <v>1.3091888291327613E-2</v>
      </c>
      <c r="G684" s="6">
        <v>1.242839959190457E-2</v>
      </c>
      <c r="H684" s="4">
        <v>1.250542069335194E-2</v>
      </c>
      <c r="J684" s="2">
        <v>44008</v>
      </c>
      <c r="K684" s="8">
        <f t="shared" si="64"/>
        <v>2.1171014896184808E-6</v>
      </c>
      <c r="L684" s="8">
        <f t="shared" si="64"/>
        <v>1.4517870116189161E-7</v>
      </c>
      <c r="M684" s="8">
        <f t="shared" si="64"/>
        <v>3.4780567787842415E-6</v>
      </c>
      <c r="N684" s="8">
        <f t="shared" si="63"/>
        <v>7.3214844938076464E-6</v>
      </c>
      <c r="O684" s="8">
        <f t="shared" si="63"/>
        <v>4.1711342157782656E-6</v>
      </c>
      <c r="P684" s="8">
        <f t="shared" si="63"/>
        <v>4.4916723223455131E-6</v>
      </c>
      <c r="Q684" s="8"/>
      <c r="R684" s="9">
        <v>42397</v>
      </c>
      <c r="S684" s="4">
        <f t="shared" si="65"/>
        <v>1.455026284854841E-3</v>
      </c>
      <c r="T684" s="4">
        <f t="shared" si="65"/>
        <v>3.810232291631202E-4</v>
      </c>
      <c r="U684" s="4">
        <f t="shared" si="65"/>
        <v>1.8649548999330363E-3</v>
      </c>
      <c r="V684" s="4">
        <f t="shared" si="65"/>
        <v>2.7058241801358133E-3</v>
      </c>
      <c r="W684" s="4">
        <f t="shared" si="65"/>
        <v>2.042335480712771E-3</v>
      </c>
      <c r="X684" s="4">
        <f t="shared" si="65"/>
        <v>2.1193565821601406E-3</v>
      </c>
      <c r="Z684" s="9">
        <v>42397</v>
      </c>
      <c r="AA684" s="4">
        <f t="shared" si="66"/>
        <v>8.2313841967098789E-3</v>
      </c>
      <c r="AB684" s="4">
        <f t="shared" si="66"/>
        <v>6.4132266106908808E-4</v>
      </c>
      <c r="AC684" s="4">
        <f t="shared" si="66"/>
        <v>1.2915646609807929E-2</v>
      </c>
      <c r="AD684" s="4">
        <f t="shared" si="66"/>
        <v>2.4848462741549282E-2</v>
      </c>
      <c r="AE684" s="4">
        <f t="shared" si="66"/>
        <v>1.5191110048437428E-2</v>
      </c>
      <c r="AF684" s="4">
        <f t="shared" si="66"/>
        <v>1.6222254726580232E-2</v>
      </c>
      <c r="AG684" s="4"/>
    </row>
    <row r="685" spans="1:33" ht="14.5" x14ac:dyDescent="0.35">
      <c r="A685" s="2">
        <v>44011</v>
      </c>
      <c r="B685" s="4">
        <v>1.12119740165909E-2</v>
      </c>
      <c r="C685" s="6">
        <v>1.1284492909908289E-2</v>
      </c>
      <c r="D685" s="4">
        <v>9.2537263408303261E-3</v>
      </c>
      <c r="E685" s="4">
        <v>1.1317667352991369E-2</v>
      </c>
      <c r="F685" s="4">
        <v>1.2246698885064267E-2</v>
      </c>
      <c r="G685" s="6">
        <v>1.142895105726016E-2</v>
      </c>
      <c r="H685" s="4">
        <v>1.156652326398977E-2</v>
      </c>
      <c r="J685" s="2">
        <v>44011</v>
      </c>
      <c r="K685" s="8">
        <f t="shared" si="64"/>
        <v>5.2589898879789037E-9</v>
      </c>
      <c r="L685" s="8">
        <f t="shared" si="64"/>
        <v>3.8347339596216899E-6</v>
      </c>
      <c r="M685" s="8">
        <f t="shared" si="64"/>
        <v>1.1171081359462642E-8</v>
      </c>
      <c r="N685" s="8">
        <f t="shared" si="63"/>
        <v>1.0706555534372263E-6</v>
      </c>
      <c r="O685" s="8">
        <f t="shared" si="63"/>
        <v>4.7079036177589608E-8</v>
      </c>
      <c r="P685" s="8">
        <f t="shared" si="63"/>
        <v>1.2570516883110486E-7</v>
      </c>
      <c r="Q685" s="8"/>
      <c r="R685" s="9">
        <v>42398</v>
      </c>
      <c r="S685" s="4">
        <f t="shared" si="65"/>
        <v>7.2518893317389393E-5</v>
      </c>
      <c r="T685" s="4">
        <f t="shared" si="65"/>
        <v>1.958247675760574E-3</v>
      </c>
      <c r="U685" s="4">
        <f t="shared" si="65"/>
        <v>1.056933364004687E-4</v>
      </c>
      <c r="V685" s="4">
        <f t="shared" si="65"/>
        <v>1.0347248684733669E-3</v>
      </c>
      <c r="W685" s="4">
        <f t="shared" si="65"/>
        <v>2.1697704066925977E-4</v>
      </c>
      <c r="X685" s="4">
        <f t="shared" si="65"/>
        <v>3.5454924739886963E-4</v>
      </c>
      <c r="Z685" s="9">
        <v>42398</v>
      </c>
      <c r="AA685" s="4">
        <f t="shared" si="66"/>
        <v>2.073833495197519E-5</v>
      </c>
      <c r="AB685" s="4">
        <f t="shared" si="66"/>
        <v>1.966120416424455E-2</v>
      </c>
      <c r="AC685" s="4">
        <f t="shared" si="66"/>
        <v>4.3879917880351726E-5</v>
      </c>
      <c r="AD685" s="4">
        <f t="shared" si="66"/>
        <v>3.7840015775656433E-3</v>
      </c>
      <c r="AE685" s="4">
        <f t="shared" si="66"/>
        <v>1.8252631276616249E-4</v>
      </c>
      <c r="AF685" s="4">
        <f t="shared" si="66"/>
        <v>4.79631726220342E-4</v>
      </c>
      <c r="AG685" s="4"/>
    </row>
    <row r="686" spans="1:33" ht="14.5" x14ac:dyDescent="0.35">
      <c r="A686" s="2">
        <v>44012</v>
      </c>
      <c r="B686" s="4">
        <v>1.05975450293684E-2</v>
      </c>
      <c r="C686" s="6">
        <v>1.2862123548984529E-2</v>
      </c>
      <c r="D686" s="4">
        <v>7.56854098290205E-3</v>
      </c>
      <c r="E686" s="4">
        <v>1.174765609759874E-2</v>
      </c>
      <c r="F686" s="4">
        <v>1.2577883046525131E-2</v>
      </c>
      <c r="G686" s="6">
        <v>1.190560259555149E-2</v>
      </c>
      <c r="H686" s="4">
        <v>1.1961980699311269E-2</v>
      </c>
      <c r="J686" s="2">
        <v>44012</v>
      </c>
      <c r="K686" s="8">
        <f t="shared" si="64"/>
        <v>5.12831587150678E-6</v>
      </c>
      <c r="L686" s="8">
        <f t="shared" si="64"/>
        <v>9.1748655135095214E-6</v>
      </c>
      <c r="M686" s="8">
        <f t="shared" si="64"/>
        <v>1.3227554692659345E-6</v>
      </c>
      <c r="N686" s="8">
        <f t="shared" si="63"/>
        <v>3.9217386621962524E-6</v>
      </c>
      <c r="O686" s="8">
        <f t="shared" si="63"/>
        <v>1.711014596448828E-6</v>
      </c>
      <c r="P686" s="8">
        <f t="shared" si="63"/>
        <v>1.8616846974124464E-6</v>
      </c>
      <c r="Q686" s="8"/>
      <c r="R686" s="9">
        <v>42401</v>
      </c>
      <c r="S686" s="4">
        <f t="shared" si="65"/>
        <v>2.2645785196161294E-3</v>
      </c>
      <c r="T686" s="4">
        <f t="shared" si="65"/>
        <v>3.0290040464663499E-3</v>
      </c>
      <c r="U686" s="4">
        <f t="shared" si="65"/>
        <v>1.1501110682303403E-3</v>
      </c>
      <c r="V686" s="4">
        <f t="shared" si="65"/>
        <v>1.9803380171567308E-3</v>
      </c>
      <c r="W686" s="4">
        <f t="shared" si="65"/>
        <v>1.3080575661830896E-3</v>
      </c>
      <c r="X686" s="4">
        <f t="shared" si="65"/>
        <v>1.3644356699428692E-3</v>
      </c>
      <c r="Z686" s="9">
        <v>42401</v>
      </c>
      <c r="AA686" s="4">
        <f t="shared" si="66"/>
        <v>1.7598780833266048E-2</v>
      </c>
      <c r="AB686" s="4">
        <f t="shared" si="66"/>
        <v>6.3587708906256424E-2</v>
      </c>
      <c r="AC686" s="4">
        <f t="shared" si="66"/>
        <v>5.130043844343124E-3</v>
      </c>
      <c r="AD686" s="4">
        <f t="shared" si="66"/>
        <v>1.3871533407273207E-2</v>
      </c>
      <c r="AE686" s="4">
        <f t="shared" si="66"/>
        <v>6.5176455584066151E-3</v>
      </c>
      <c r="AF686" s="4">
        <f t="shared" si="66"/>
        <v>7.0466120683243538E-3</v>
      </c>
      <c r="AG686" s="4"/>
    </row>
    <row r="687" spans="1:33" ht="14.5" x14ac:dyDescent="0.35">
      <c r="A687" s="2">
        <v>44013</v>
      </c>
      <c r="B687" s="4">
        <v>5.9865910076001899E-3</v>
      </c>
      <c r="C687" s="6">
        <v>1.1734288185834879E-2</v>
      </c>
      <c r="D687" s="4">
        <v>8.9310444891452789E-3</v>
      </c>
      <c r="E687" s="4">
        <v>1.1807760673444516E-2</v>
      </c>
      <c r="F687" s="4">
        <v>1.2545042520543909E-2</v>
      </c>
      <c r="G687" s="6">
        <v>1.198321126683792E-2</v>
      </c>
      <c r="H687" s="4">
        <v>1.193252313110018E-2</v>
      </c>
      <c r="J687" s="2">
        <v>44013</v>
      </c>
      <c r="K687" s="8">
        <f t="shared" si="64"/>
        <v>3.3036022852687014E-5</v>
      </c>
      <c r="L687" s="8">
        <f t="shared" si="64"/>
        <v>8.6698063049829957E-6</v>
      </c>
      <c r="M687" s="8">
        <f t="shared" si="64"/>
        <v>3.3886016278546145E-5</v>
      </c>
      <c r="N687" s="8">
        <f t="shared" si="63"/>
        <v>4.301328624763376E-5</v>
      </c>
      <c r="O687" s="8">
        <f t="shared" si="63"/>
        <v>3.5959454533500389E-5</v>
      </c>
      <c r="P687" s="8">
        <f t="shared" si="63"/>
        <v>3.53541088172691E-5</v>
      </c>
      <c r="Q687" s="8"/>
      <c r="R687" s="9">
        <v>42402</v>
      </c>
      <c r="S687" s="4">
        <f t="shared" si="65"/>
        <v>5.7476971782346896E-3</v>
      </c>
      <c r="T687" s="4">
        <f t="shared" si="65"/>
        <v>2.944453481545089E-3</v>
      </c>
      <c r="U687" s="4">
        <f t="shared" si="65"/>
        <v>5.821169665844326E-3</v>
      </c>
      <c r="V687" s="4">
        <f t="shared" si="65"/>
        <v>6.5584515129437195E-3</v>
      </c>
      <c r="W687" s="4">
        <f t="shared" si="65"/>
        <v>5.9966202592377305E-3</v>
      </c>
      <c r="X687" s="4">
        <f t="shared" si="65"/>
        <v>5.9459321234999899E-3</v>
      </c>
      <c r="Z687" s="9">
        <v>42402</v>
      </c>
      <c r="AA687" s="4">
        <f t="shared" si="66"/>
        <v>0.1831723402894827</v>
      </c>
      <c r="AB687" s="4">
        <f t="shared" si="66"/>
        <v>7.0323743742211953E-2</v>
      </c>
      <c r="AC687" s="4">
        <f t="shared" si="66"/>
        <v>0.1862396352451654</v>
      </c>
      <c r="AD687" s="4">
        <f t="shared" si="66"/>
        <v>0.21701114261985754</v>
      </c>
      <c r="AE687" s="4">
        <f t="shared" si="66"/>
        <v>0.19356600194268592</v>
      </c>
      <c r="AF687" s="4">
        <f t="shared" si="66"/>
        <v>0.19144927239480092</v>
      </c>
      <c r="AG687" s="4"/>
    </row>
    <row r="688" spans="1:33" ht="14.5" x14ac:dyDescent="0.35">
      <c r="A688" s="2">
        <v>44014</v>
      </c>
      <c r="B688" s="4">
        <v>1.2609519380572899E-2</v>
      </c>
      <c r="C688" s="6">
        <v>1.1373139917850489E-2</v>
      </c>
      <c r="D688" s="4">
        <v>1.144243590533733E-2</v>
      </c>
      <c r="E688" s="4">
        <v>1.0205873156062317E-2</v>
      </c>
      <c r="F688" s="4">
        <v>1.0949517308463219E-2</v>
      </c>
      <c r="G688" s="6">
        <v>1.020310430536752E-2</v>
      </c>
      <c r="H688" s="4">
        <v>1.0314787118259949E-2</v>
      </c>
      <c r="J688" s="2">
        <v>44014</v>
      </c>
      <c r="K688" s="8">
        <f t="shared" si="64"/>
        <v>1.5286341758417551E-6</v>
      </c>
      <c r="L688" s="8">
        <f t="shared" si="64"/>
        <v>1.3620838381679328E-6</v>
      </c>
      <c r="M688" s="8">
        <f t="shared" si="64"/>
        <v>5.7775151726039783E-6</v>
      </c>
      <c r="N688" s="8">
        <f t="shared" si="63"/>
        <v>2.7556068794084312E-6</v>
      </c>
      <c r="O688" s="8">
        <f t="shared" si="63"/>
        <v>5.7908335141757084E-6</v>
      </c>
      <c r="P688" s="8">
        <f t="shared" si="63"/>
        <v>5.2657961556999086E-6</v>
      </c>
      <c r="Q688" s="8"/>
      <c r="R688" s="9">
        <v>42403</v>
      </c>
      <c r="S688" s="4">
        <f t="shared" si="65"/>
        <v>1.23637946272241E-3</v>
      </c>
      <c r="T688" s="4">
        <f t="shared" si="65"/>
        <v>1.167083475235569E-3</v>
      </c>
      <c r="U688" s="4">
        <f t="shared" si="65"/>
        <v>2.4036462245105826E-3</v>
      </c>
      <c r="V688" s="4">
        <f t="shared" si="65"/>
        <v>1.66000207210968E-3</v>
      </c>
      <c r="W688" s="4">
        <f t="shared" si="65"/>
        <v>2.4064150752053787E-3</v>
      </c>
      <c r="X688" s="4">
        <f t="shared" si="65"/>
        <v>2.2947322623129499E-3</v>
      </c>
      <c r="Z688" s="9">
        <v>42403</v>
      </c>
      <c r="AA688" s="4">
        <f t="shared" si="66"/>
        <v>5.5128694188231187E-3</v>
      </c>
      <c r="AB688" s="4">
        <f t="shared" si="66"/>
        <v>4.8729253705162012E-3</v>
      </c>
      <c r="AC688" s="4">
        <f t="shared" si="66"/>
        <v>2.4027299721940398E-2</v>
      </c>
      <c r="AD688" s="4">
        <f t="shared" si="66"/>
        <v>1.0448384486464679E-2</v>
      </c>
      <c r="AE688" s="4">
        <f t="shared" si="66"/>
        <v>2.4091249299958095E-2</v>
      </c>
      <c r="AF688" s="4">
        <f t="shared" si="66"/>
        <v>2.1596625548361947E-2</v>
      </c>
      <c r="AG688" s="4"/>
    </row>
    <row r="689" spans="1:33" ht="14.5" x14ac:dyDescent="0.35">
      <c r="A689" s="2">
        <v>44018</v>
      </c>
      <c r="B689" s="4">
        <v>8.9437613476596005E-3</v>
      </c>
      <c r="C689" s="6">
        <v>1.2583191506564621E-2</v>
      </c>
      <c r="D689" s="4">
        <v>1.1428609490394591E-2</v>
      </c>
      <c r="E689" s="4">
        <v>1.1208604811356538E-2</v>
      </c>
      <c r="F689" s="4">
        <v>1.1949276660473431E-2</v>
      </c>
      <c r="G689" s="6">
        <v>1.1184073651773501E-2</v>
      </c>
      <c r="H689" s="4">
        <v>1.1762784638625279E-2</v>
      </c>
      <c r="J689" s="2">
        <v>44018</v>
      </c>
      <c r="K689" s="8">
        <f t="shared" si="64"/>
        <v>1.324545188154742E-5</v>
      </c>
      <c r="L689" s="8">
        <f t="shared" si="64"/>
        <v>6.1744702924535295E-6</v>
      </c>
      <c r="M689" s="8">
        <f t="shared" si="64"/>
        <v>5.1295159150507415E-6</v>
      </c>
      <c r="N689" s="8">
        <f t="shared" si="63"/>
        <v>9.0331222955584184E-6</v>
      </c>
      <c r="O689" s="8">
        <f t="shared" si="63"/>
        <v>5.0189992199641322E-6</v>
      </c>
      <c r="P689" s="8">
        <f t="shared" si="63"/>
        <v>7.9468923150069671E-6</v>
      </c>
      <c r="Q689" s="8"/>
      <c r="R689" s="9">
        <v>42404</v>
      </c>
      <c r="S689" s="4">
        <f t="shared" si="65"/>
        <v>3.6394301589050201E-3</v>
      </c>
      <c r="T689" s="4">
        <f t="shared" si="65"/>
        <v>2.4848481427349901E-3</v>
      </c>
      <c r="U689" s="4">
        <f t="shared" si="65"/>
        <v>2.2648434636969375E-3</v>
      </c>
      <c r="V689" s="4">
        <f t="shared" si="65"/>
        <v>3.0055153128138307E-3</v>
      </c>
      <c r="W689" s="4">
        <f t="shared" si="65"/>
        <v>2.2403123041139002E-3</v>
      </c>
      <c r="X689" s="4">
        <f t="shared" si="65"/>
        <v>2.819023290965679E-3</v>
      </c>
      <c r="Z689" s="9">
        <v>42404</v>
      </c>
      <c r="AA689" s="4">
        <f t="shared" si="66"/>
        <v>5.21761851592768E-2</v>
      </c>
      <c r="AB689" s="4">
        <f t="shared" si="66"/>
        <v>2.7740094539727922E-2</v>
      </c>
      <c r="AC689" s="4">
        <f t="shared" si="66"/>
        <v>2.3662612806750527E-2</v>
      </c>
      <c r="AD689" s="4">
        <f t="shared" si="66"/>
        <v>3.8191730579886896E-2</v>
      </c>
      <c r="AE689" s="4">
        <f t="shared" si="66"/>
        <v>2.3221809756781786E-2</v>
      </c>
      <c r="AF689" s="4">
        <f t="shared" si="66"/>
        <v>3.4328353390313815E-2</v>
      </c>
      <c r="AG689" s="4"/>
    </row>
    <row r="690" spans="1:33" ht="14.5" x14ac:dyDescent="0.35">
      <c r="A690" s="2">
        <v>44019</v>
      </c>
      <c r="B690" s="4">
        <v>9.3465838420182593E-3</v>
      </c>
      <c r="C690" s="6">
        <v>1.060161739587784E-2</v>
      </c>
      <c r="D690" s="4">
        <v>1.0764565318822861E-2</v>
      </c>
      <c r="E690" s="4">
        <v>1.0559836577260305E-2</v>
      </c>
      <c r="F690" s="4">
        <v>1.1342344388743372E-2</v>
      </c>
      <c r="G690" s="6">
        <v>1.0503667998199601E-2</v>
      </c>
      <c r="H690" s="4">
        <v>1.0434662847982921E-2</v>
      </c>
      <c r="J690" s="2">
        <v>44019</v>
      </c>
      <c r="K690" s="8">
        <f t="shared" si="64"/>
        <v>1.5751092213134088E-6</v>
      </c>
      <c r="L690" s="8">
        <f t="shared" si="64"/>
        <v>2.0106714685609585E-6</v>
      </c>
      <c r="M690" s="8">
        <f t="shared" si="64"/>
        <v>1.4719821995723056E-6</v>
      </c>
      <c r="N690" s="8">
        <f t="shared" si="63"/>
        <v>3.9830601598645191E-6</v>
      </c>
      <c r="O690" s="8">
        <f t="shared" si="63"/>
        <v>1.3388437444858868E-6</v>
      </c>
      <c r="P690" s="8">
        <f t="shared" si="63"/>
        <v>1.183915923221046E-6</v>
      </c>
      <c r="Q690" s="8"/>
      <c r="R690" s="9">
        <v>42405</v>
      </c>
      <c r="S690" s="4">
        <f t="shared" si="65"/>
        <v>1.2550335538595806E-3</v>
      </c>
      <c r="T690" s="4">
        <f t="shared" si="65"/>
        <v>1.4179814768046015E-3</v>
      </c>
      <c r="U690" s="4">
        <f t="shared" si="65"/>
        <v>1.2132527352420458E-3</v>
      </c>
      <c r="V690" s="4">
        <f t="shared" si="65"/>
        <v>1.9957605467251123E-3</v>
      </c>
      <c r="W690" s="4">
        <f t="shared" si="65"/>
        <v>1.1570841561813414E-3</v>
      </c>
      <c r="X690" s="4">
        <f t="shared" si="65"/>
        <v>1.0880790059646615E-3</v>
      </c>
      <c r="Z690" s="9">
        <v>42405</v>
      </c>
      <c r="AA690" s="4">
        <f t="shared" si="66"/>
        <v>7.6143332305551592E-3</v>
      </c>
      <c r="AB690" s="4">
        <f t="shared" si="66"/>
        <v>9.5220635509272178E-3</v>
      </c>
      <c r="AC690" s="4">
        <f t="shared" si="66"/>
        <v>7.1537549228530839E-3</v>
      </c>
      <c r="AD690" s="4">
        <f t="shared" si="66"/>
        <v>1.7575484172303701E-2</v>
      </c>
      <c r="AE690" s="4">
        <f t="shared" si="66"/>
        <v>6.5536087532174214E-3</v>
      </c>
      <c r="AF690" s="4">
        <f t="shared" si="66"/>
        <v>5.8468833820721766E-3</v>
      </c>
      <c r="AG690" s="4"/>
    </row>
    <row r="691" spans="1:33" ht="14.5" x14ac:dyDescent="0.35">
      <c r="A691" s="2">
        <v>44020</v>
      </c>
      <c r="B691" s="4">
        <v>7.7971864474293898E-3</v>
      </c>
      <c r="C691" s="6">
        <v>1.231325883418322E-2</v>
      </c>
      <c r="D691" s="4">
        <v>1.255839038640261E-2</v>
      </c>
      <c r="E691" s="4">
        <v>1.0428001763428695E-2</v>
      </c>
      <c r="F691" s="4">
        <v>1.0857344247842318E-2</v>
      </c>
      <c r="G691" s="6">
        <v>1.032407226469882E-2</v>
      </c>
      <c r="H691" s="4">
        <v>1.040140170169462E-2</v>
      </c>
      <c r="J691" s="2">
        <v>44020</v>
      </c>
      <c r="K691" s="8">
        <f t="shared" si="64"/>
        <v>2.0394909802400431E-5</v>
      </c>
      <c r="L691" s="8">
        <f t="shared" si="64"/>
        <v>2.2669062948494113E-5</v>
      </c>
      <c r="M691" s="8">
        <f t="shared" si="64"/>
        <v>6.9211892268965213E-6</v>
      </c>
      <c r="N691" s="8">
        <f t="shared" si="63"/>
        <v>9.3645657634280876E-6</v>
      </c>
      <c r="O691" s="8">
        <f t="shared" si="63"/>
        <v>6.3851519335173977E-6</v>
      </c>
      <c r="P691" s="8">
        <f t="shared" si="63"/>
        <v>6.7819370905477185E-6</v>
      </c>
      <c r="Q691" s="8"/>
      <c r="R691" s="9">
        <v>42408</v>
      </c>
      <c r="S691" s="4">
        <f t="shared" si="65"/>
        <v>4.5160723867538298E-3</v>
      </c>
      <c r="T691" s="4">
        <f t="shared" si="65"/>
        <v>4.7612039389732207E-3</v>
      </c>
      <c r="U691" s="4">
        <f t="shared" si="65"/>
        <v>2.6308153159993047E-3</v>
      </c>
      <c r="V691" s="4">
        <f t="shared" si="65"/>
        <v>3.0601578004129278E-3</v>
      </c>
      <c r="W691" s="4">
        <f t="shared" si="65"/>
        <v>2.5268858172694305E-3</v>
      </c>
      <c r="X691" s="4">
        <f t="shared" si="65"/>
        <v>2.6042152542652304E-3</v>
      </c>
      <c r="Z691" s="9">
        <v>42408</v>
      </c>
      <c r="AA691" s="4">
        <f t="shared" si="66"/>
        <v>9.0148678199006405E-2</v>
      </c>
      <c r="AB691" s="4">
        <f t="shared" si="66"/>
        <v>9.7500708981369533E-2</v>
      </c>
      <c r="AC691" s="4">
        <f t="shared" si="66"/>
        <v>3.8447965506324344E-2</v>
      </c>
      <c r="AD691" s="4">
        <f t="shared" si="66"/>
        <v>4.9227372037534023E-2</v>
      </c>
      <c r="AE691" s="4">
        <f t="shared" si="66"/>
        <v>3.5958628708675056E-2</v>
      </c>
      <c r="AF691" s="4">
        <f t="shared" si="66"/>
        <v>3.7806051240939498E-2</v>
      </c>
      <c r="AG691" s="4"/>
    </row>
    <row r="692" spans="1:33" ht="14.5" x14ac:dyDescent="0.35">
      <c r="A692" s="2">
        <v>44021</v>
      </c>
      <c r="B692" s="4">
        <v>1.45391266533737E-2</v>
      </c>
      <c r="C692" s="6">
        <v>1.0927011258900171E-2</v>
      </c>
      <c r="D692" s="4">
        <v>1.0987414047122E-2</v>
      </c>
      <c r="E692" s="4">
        <v>9.7869001298045502E-3</v>
      </c>
      <c r="F692" s="4">
        <v>1.0282750633306501E-2</v>
      </c>
      <c r="G692" s="6">
        <v>9.6899197086726778E-3</v>
      </c>
      <c r="H692" s="4">
        <v>9.7602085935585402E-3</v>
      </c>
      <c r="J692" s="2">
        <v>44021</v>
      </c>
      <c r="K692" s="8">
        <f t="shared" si="64"/>
        <v>1.304737762299266E-5</v>
      </c>
      <c r="L692" s="8">
        <f t="shared" si="64"/>
        <v>1.2614662437407244E-5</v>
      </c>
      <c r="M692" s="8">
        <f t="shared" si="64"/>
        <v>2.2583656931314126E-5</v>
      </c>
      <c r="N692" s="8">
        <f t="shared" si="63"/>
        <v>1.8116736824203089E-5</v>
      </c>
      <c r="O692" s="8">
        <f t="shared" si="63"/>
        <v>2.3514807992536622E-5</v>
      </c>
      <c r="P692" s="8">
        <f t="shared" si="63"/>
        <v>2.283805782242749E-5</v>
      </c>
      <c r="Q692" s="8"/>
      <c r="R692" s="9">
        <v>42409</v>
      </c>
      <c r="S692" s="4">
        <f t="shared" si="65"/>
        <v>3.6121153944735293E-3</v>
      </c>
      <c r="T692" s="4">
        <f t="shared" si="65"/>
        <v>3.5517126062517002E-3</v>
      </c>
      <c r="U692" s="4">
        <f t="shared" si="65"/>
        <v>4.7522265235691499E-3</v>
      </c>
      <c r="V692" s="4">
        <f t="shared" si="65"/>
        <v>4.2563760200671989E-3</v>
      </c>
      <c r="W692" s="4">
        <f t="shared" si="65"/>
        <v>4.8492069447010223E-3</v>
      </c>
      <c r="X692" s="4">
        <f t="shared" si="65"/>
        <v>4.7789180598151598E-3</v>
      </c>
      <c r="Z692" s="9">
        <v>42409</v>
      </c>
      <c r="AA692" s="4">
        <f t="shared" si="66"/>
        <v>4.4961970689232134E-2</v>
      </c>
      <c r="AB692" s="4">
        <f t="shared" si="66"/>
        <v>4.3159857819238923E-2</v>
      </c>
      <c r="AC692" s="4">
        <f t="shared" si="66"/>
        <v>8.97715106848338E-2</v>
      </c>
      <c r="AD692" s="4">
        <f t="shared" si="66"/>
        <v>6.755799353570402E-2</v>
      </c>
      <c r="AE692" s="4">
        <f t="shared" si="66"/>
        <v>9.4681034524251473E-2</v>
      </c>
      <c r="AF692" s="4">
        <f t="shared" si="66"/>
        <v>9.110314655039109E-2</v>
      </c>
      <c r="AG692" s="4"/>
    </row>
    <row r="693" spans="1:33" ht="14.5" x14ac:dyDescent="0.35">
      <c r="A693" s="2">
        <v>44022</v>
      </c>
      <c r="B693" s="4">
        <v>9.4218465508798203E-3</v>
      </c>
      <c r="C693" s="6">
        <v>1.2074124068021771E-2</v>
      </c>
      <c r="D693" s="4">
        <v>1.033321209251881E-2</v>
      </c>
      <c r="E693" s="4">
        <v>1.1719303993291061E-2</v>
      </c>
      <c r="F693" s="4">
        <v>1.212305926829999E-2</v>
      </c>
      <c r="G693" s="6">
        <v>1.168120313247668E-2</v>
      </c>
      <c r="H693" s="4">
        <v>1.232138518932176E-2</v>
      </c>
      <c r="J693" s="2">
        <v>44022</v>
      </c>
      <c r="K693" s="8">
        <f t="shared" si="64"/>
        <v>7.0345760279366701E-6</v>
      </c>
      <c r="L693" s="8">
        <f t="shared" si="64"/>
        <v>8.3058715048692897E-7</v>
      </c>
      <c r="M693" s="8">
        <f t="shared" si="64"/>
        <v>5.2783106996907993E-6</v>
      </c>
      <c r="N693" s="8">
        <f t="shared" si="63"/>
        <v>7.2965501447524585E-6</v>
      </c>
      <c r="O693" s="8">
        <f t="shared" si="63"/>
        <v>5.1046921628050478E-6</v>
      </c>
      <c r="P693" s="8">
        <f t="shared" si="63"/>
        <v>8.4073243158177393E-6</v>
      </c>
      <c r="Q693" s="8"/>
      <c r="R693" s="9">
        <v>42410</v>
      </c>
      <c r="S693" s="4">
        <f t="shared" si="65"/>
        <v>2.6522775171419505E-3</v>
      </c>
      <c r="T693" s="4">
        <f t="shared" si="65"/>
        <v>9.1136554163898965E-4</v>
      </c>
      <c r="U693" s="4">
        <f t="shared" si="65"/>
        <v>2.2974574424112406E-3</v>
      </c>
      <c r="V693" s="4">
        <f t="shared" si="65"/>
        <v>2.7012127174201699E-3</v>
      </c>
      <c r="W693" s="4">
        <f t="shared" si="65"/>
        <v>2.2593565815968598E-3</v>
      </c>
      <c r="X693" s="4">
        <f t="shared" si="65"/>
        <v>2.8995386384419401E-3</v>
      </c>
      <c r="Z693" s="9">
        <v>42410</v>
      </c>
      <c r="AA693" s="4">
        <f t="shared" si="66"/>
        <v>2.8367315292342932E-2</v>
      </c>
      <c r="AB693" s="4">
        <f t="shared" si="66"/>
        <v>4.1343887367060184E-3</v>
      </c>
      <c r="AC693" s="4">
        <f t="shared" si="66"/>
        <v>2.216586814147492E-2</v>
      </c>
      <c r="AD693" s="4">
        <f t="shared" si="66"/>
        <v>2.9262175454683348E-2</v>
      </c>
      <c r="AE693" s="4">
        <f t="shared" si="66"/>
        <v>2.1531746232060556E-2</v>
      </c>
      <c r="AF693" s="4">
        <f t="shared" si="66"/>
        <v>3.2979588541402149E-2</v>
      </c>
      <c r="AG693" s="4"/>
    </row>
    <row r="694" spans="1:33" ht="14.5" x14ac:dyDescent="0.35">
      <c r="A694" s="2">
        <v>44025</v>
      </c>
      <c r="B694" s="4">
        <v>1.7429153567271E-2</v>
      </c>
      <c r="C694" s="6">
        <v>9.114287793636322E-3</v>
      </c>
      <c r="D694" s="4">
        <v>9.9389152601361275E-3</v>
      </c>
      <c r="E694" s="4">
        <v>1.068957003648879E-2</v>
      </c>
      <c r="F694" s="4">
        <v>1.0227373331491516E-2</v>
      </c>
      <c r="G694" s="6">
        <v>1.083723152568874E-2</v>
      </c>
      <c r="H694" s="4">
        <v>1.0556478056604431E-2</v>
      </c>
      <c r="J694" s="2">
        <v>44025</v>
      </c>
      <c r="K694" s="8">
        <f t="shared" si="64"/>
        <v>6.9136992833561414E-5</v>
      </c>
      <c r="L694" s="8">
        <f t="shared" si="64"/>
        <v>5.6103669897670689E-5</v>
      </c>
      <c r="M694" s="8">
        <f t="shared" si="64"/>
        <v>4.5421986168390802E-5</v>
      </c>
      <c r="N694" s="8">
        <f t="shared" si="63"/>
        <v>5.1865638564464E-5</v>
      </c>
      <c r="O694" s="8">
        <f t="shared" si="63"/>
        <v>4.3453436202298036E-5</v>
      </c>
      <c r="P694" s="8">
        <f t="shared" si="63"/>
        <v>4.7233668674915995E-5</v>
      </c>
      <c r="Q694" s="8"/>
      <c r="R694" s="9">
        <v>42411</v>
      </c>
      <c r="S694" s="4">
        <f t="shared" si="65"/>
        <v>8.3148657736346783E-3</v>
      </c>
      <c r="T694" s="4">
        <f t="shared" si="65"/>
        <v>7.4902383071348728E-3</v>
      </c>
      <c r="U694" s="4">
        <f t="shared" si="65"/>
        <v>6.7395835307822102E-3</v>
      </c>
      <c r="V694" s="4">
        <f t="shared" si="65"/>
        <v>7.2017802357794841E-3</v>
      </c>
      <c r="W694" s="4">
        <f t="shared" si="65"/>
        <v>6.5919220415822603E-3</v>
      </c>
      <c r="X694" s="4">
        <f t="shared" si="65"/>
        <v>6.8726755106665698E-3</v>
      </c>
      <c r="Z694" s="9">
        <v>42411</v>
      </c>
      <c r="AA694" s="4">
        <f t="shared" si="66"/>
        <v>0.26398811298943636</v>
      </c>
      <c r="AB694" s="4">
        <f t="shared" si="66"/>
        <v>0.19194093317178318</v>
      </c>
      <c r="AC694" s="4">
        <f t="shared" si="66"/>
        <v>0.14160639698752631</v>
      </c>
      <c r="AD694" s="4">
        <f t="shared" si="66"/>
        <v>0.17109062984075463</v>
      </c>
      <c r="AE694" s="4">
        <f t="shared" si="66"/>
        <v>0.13310950974302482</v>
      </c>
      <c r="AF694" s="4">
        <f t="shared" si="66"/>
        <v>0.14963408603706174</v>
      </c>
      <c r="AG694" s="4"/>
    </row>
    <row r="695" spans="1:33" ht="14.5" x14ac:dyDescent="0.35">
      <c r="A695" s="2">
        <v>44026</v>
      </c>
      <c r="B695" s="4">
        <v>1.2822382569952301E-2</v>
      </c>
      <c r="C695" s="6">
        <v>9.5187006518244743E-3</v>
      </c>
      <c r="D695" s="4">
        <v>8.8501386344432831E-3</v>
      </c>
      <c r="E695" s="4">
        <v>1.2799818892095704E-2</v>
      </c>
      <c r="F695" s="4">
        <v>1.2428120242114255E-2</v>
      </c>
      <c r="G695" s="6">
        <v>1.261961550604929E-2</v>
      </c>
      <c r="H695" s="4">
        <v>1.3459894322705E-2</v>
      </c>
      <c r="J695" s="2">
        <v>44026</v>
      </c>
      <c r="K695" s="8">
        <f t="shared" si="64"/>
        <v>1.0914314216164754E-5</v>
      </c>
      <c r="L695" s="8">
        <f t="shared" si="64"/>
        <v>1.5778721883188168E-5</v>
      </c>
      <c r="M695" s="8">
        <f t="shared" si="64"/>
        <v>5.0911955841628538E-10</v>
      </c>
      <c r="N695" s="8">
        <f t="shared" si="63"/>
        <v>1.5544278315227488E-7</v>
      </c>
      <c r="O695" s="8">
        <f t="shared" si="63"/>
        <v>4.1114482203847698E-8</v>
      </c>
      <c r="P695" s="8">
        <f t="shared" si="63"/>
        <v>4.0642123489781849E-7</v>
      </c>
      <c r="Q695" s="8"/>
      <c r="R695" s="9">
        <v>42412</v>
      </c>
      <c r="S695" s="4">
        <f t="shared" si="65"/>
        <v>3.3036819181278265E-3</v>
      </c>
      <c r="T695" s="4">
        <f t="shared" si="65"/>
        <v>3.9722439355090178E-3</v>
      </c>
      <c r="U695" s="4">
        <f t="shared" si="65"/>
        <v>2.2563677856596992E-5</v>
      </c>
      <c r="V695" s="4">
        <f t="shared" si="65"/>
        <v>3.9426232783804603E-4</v>
      </c>
      <c r="W695" s="4">
        <f t="shared" si="65"/>
        <v>2.0276706390301089E-4</v>
      </c>
      <c r="X695" s="4">
        <f t="shared" si="65"/>
        <v>6.3751175275269904E-4</v>
      </c>
      <c r="Z695" s="9">
        <v>42412</v>
      </c>
      <c r="AA695" s="4">
        <f t="shared" si="66"/>
        <v>4.9138853417025175E-2</v>
      </c>
      <c r="AB695" s="4">
        <f t="shared" si="66"/>
        <v>7.8074933402103808E-2</v>
      </c>
      <c r="AC695" s="4">
        <f t="shared" si="66"/>
        <v>1.5519299847444046E-6</v>
      </c>
      <c r="AD695" s="4">
        <f t="shared" si="66"/>
        <v>4.9279236392285597E-4</v>
      </c>
      <c r="AE695" s="4">
        <f t="shared" si="66"/>
        <v>1.2771778667142186E-4</v>
      </c>
      <c r="AF695" s="4">
        <f t="shared" si="66"/>
        <v>1.1583901147491638E-3</v>
      </c>
      <c r="AG695" s="4"/>
    </row>
    <row r="696" spans="1:33" ht="14.5" x14ac:dyDescent="0.35">
      <c r="A696" s="2">
        <v>44027</v>
      </c>
      <c r="B696" s="4">
        <v>1.2007582105248601E-2</v>
      </c>
      <c r="C696" s="6">
        <v>1.00269503891468E-2</v>
      </c>
      <c r="D696" s="4">
        <v>8.8122561573982239E-3</v>
      </c>
      <c r="E696" s="4">
        <v>1.2349761633679641E-2</v>
      </c>
      <c r="F696" s="4">
        <v>1.1991051958461899E-2</v>
      </c>
      <c r="G696" s="6">
        <v>1.2004901764959769E-2</v>
      </c>
      <c r="H696" s="4">
        <v>1.2560791936181591E-2</v>
      </c>
      <c r="J696" s="2">
        <v>44027</v>
      </c>
      <c r="K696" s="8">
        <f t="shared" si="64"/>
        <v>3.9229019948283656E-6</v>
      </c>
      <c r="L696" s="8">
        <f t="shared" si="64"/>
        <v>1.0210107913005909E-5</v>
      </c>
      <c r="M696" s="8">
        <f t="shared" si="64"/>
        <v>1.170868296772889E-7</v>
      </c>
      <c r="N696" s="8">
        <f t="shared" si="63"/>
        <v>2.7324575278989993E-10</v>
      </c>
      <c r="O696" s="8">
        <f t="shared" si="63"/>
        <v>7.1842240639334973E-12</v>
      </c>
      <c r="P696" s="8">
        <f t="shared" si="63"/>
        <v>3.0604111704090712E-7</v>
      </c>
      <c r="Q696" s="8"/>
      <c r="R696" s="9">
        <v>42416</v>
      </c>
      <c r="S696" s="4">
        <f t="shared" si="65"/>
        <v>1.9806317161018012E-3</v>
      </c>
      <c r="T696" s="4">
        <f t="shared" si="65"/>
        <v>3.1953259478503769E-3</v>
      </c>
      <c r="U696" s="4">
        <f t="shared" si="65"/>
        <v>3.4217952843103999E-4</v>
      </c>
      <c r="V696" s="4">
        <f t="shared" si="65"/>
        <v>1.6530146786701561E-5</v>
      </c>
      <c r="W696" s="4">
        <f t="shared" si="65"/>
        <v>2.6803402888315314E-6</v>
      </c>
      <c r="X696" s="4">
        <f t="shared" si="65"/>
        <v>5.5320983093298977E-4</v>
      </c>
      <c r="Z696" s="9">
        <v>42416</v>
      </c>
      <c r="AA696" s="4">
        <f t="shared" si="66"/>
        <v>1.7269032807049278E-2</v>
      </c>
      <c r="AB696" s="4">
        <f t="shared" si="66"/>
        <v>5.320541696645753E-2</v>
      </c>
      <c r="AC696" s="4">
        <f t="shared" si="66"/>
        <v>3.9109042203500088E-4</v>
      </c>
      <c r="AD696" s="4">
        <f t="shared" si="66"/>
        <v>9.4931415306476197E-7</v>
      </c>
      <c r="AE696" s="4">
        <f t="shared" si="66"/>
        <v>2.4921146257739224E-8</v>
      </c>
      <c r="AF696" s="4">
        <f t="shared" si="66"/>
        <v>9.9932721160311822E-4</v>
      </c>
      <c r="AG696" s="4"/>
    </row>
    <row r="697" spans="1:33" ht="14.5" x14ac:dyDescent="0.35">
      <c r="A697" s="2">
        <v>44028</v>
      </c>
      <c r="B697" s="4">
        <v>7.1640411408160597E-3</v>
      </c>
      <c r="C697" s="6">
        <v>9.0995235368609428E-3</v>
      </c>
      <c r="D697" s="4">
        <v>7.863788865506649E-3</v>
      </c>
      <c r="E697" s="4">
        <v>1.2417961444721261E-2</v>
      </c>
      <c r="F697" s="4">
        <v>1.2027580786999796E-2</v>
      </c>
      <c r="G697" s="6">
        <v>1.180480734350881E-2</v>
      </c>
      <c r="H697" s="4">
        <v>1.2383709026376651E-2</v>
      </c>
      <c r="J697" s="2">
        <v>44028</v>
      </c>
      <c r="K697" s="8">
        <f t="shared" si="64"/>
        <v>3.7460921053996421E-6</v>
      </c>
      <c r="L697" s="8">
        <f t="shared" si="64"/>
        <v>4.896468782096568E-7</v>
      </c>
      <c r="M697" s="8">
        <f t="shared" si="64"/>
        <v>2.7603678559787328E-5</v>
      </c>
      <c r="N697" s="8">
        <f t="shared" si="63"/>
        <v>2.3654017890001029E-5</v>
      </c>
      <c r="O697" s="8">
        <f t="shared" si="63"/>
        <v>2.1536710948055295E-5</v>
      </c>
      <c r="P697" s="8">
        <f t="shared" si="63"/>
        <v>2.7244932835552569E-5</v>
      </c>
      <c r="Q697" s="8"/>
      <c r="R697" s="9">
        <v>42417</v>
      </c>
      <c r="S697" s="4">
        <f t="shared" si="65"/>
        <v>1.9354823960448832E-3</v>
      </c>
      <c r="T697" s="4">
        <f t="shared" si="65"/>
        <v>6.9974772469058935E-4</v>
      </c>
      <c r="U697" s="4">
        <f t="shared" si="65"/>
        <v>5.2539203039052018E-3</v>
      </c>
      <c r="V697" s="4">
        <f t="shared" si="65"/>
        <v>4.8635396461837368E-3</v>
      </c>
      <c r="W697" s="4">
        <f t="shared" si="65"/>
        <v>4.6407662026927508E-3</v>
      </c>
      <c r="X697" s="4">
        <f t="shared" si="65"/>
        <v>5.2196678855605909E-3</v>
      </c>
      <c r="Z697" s="9">
        <v>42417</v>
      </c>
      <c r="AA697" s="4">
        <f t="shared" si="66"/>
        <v>2.6446316725353469E-2</v>
      </c>
      <c r="AB697" s="4">
        <f t="shared" si="66"/>
        <v>4.2107732523095631E-3</v>
      </c>
      <c r="AC697" s="4">
        <f t="shared" si="66"/>
        <v>0.12697929890912985</v>
      </c>
      <c r="AD697" s="4">
        <f t="shared" si="66"/>
        <v>0.11376260741736433</v>
      </c>
      <c r="AE697" s="4">
        <f t="shared" si="66"/>
        <v>0.10630751213942835</v>
      </c>
      <c r="AF697" s="4">
        <f t="shared" si="66"/>
        <v>0.12581288044972361</v>
      </c>
      <c r="AG697" s="4"/>
    </row>
    <row r="698" spans="1:33" ht="14.5" x14ac:dyDescent="0.35">
      <c r="A698" s="2">
        <v>44029</v>
      </c>
      <c r="B698" s="4">
        <v>6.5725380212056103E-3</v>
      </c>
      <c r="C698" s="6">
        <v>9.3474425375461578E-3</v>
      </c>
      <c r="D698" s="4">
        <v>7.7081476338207722E-3</v>
      </c>
      <c r="E698" s="4">
        <v>1.0741583231395294E-2</v>
      </c>
      <c r="F698" s="4">
        <v>1.0422854151339055E-2</v>
      </c>
      <c r="G698" s="6">
        <v>1.03271025902035E-2</v>
      </c>
      <c r="H698" s="4">
        <v>1.05587446997074E-2</v>
      </c>
      <c r="J698" s="2">
        <v>44029</v>
      </c>
      <c r="K698" s="8">
        <f t="shared" si="64"/>
        <v>7.7000950748071672E-6</v>
      </c>
      <c r="L698" s="8">
        <f t="shared" si="64"/>
        <v>1.2896091922639579E-6</v>
      </c>
      <c r="M698" s="8">
        <f t="shared" si="64"/>
        <v>1.7380937964605545E-5</v>
      </c>
      <c r="N698" s="8">
        <f t="shared" si="63"/>
        <v>1.4824934301965783E-5</v>
      </c>
      <c r="O698" s="8">
        <f t="shared" si="63"/>
        <v>1.409675510277431E-5</v>
      </c>
      <c r="P698" s="8">
        <f t="shared" si="63"/>
        <v>1.5889843683732269E-5</v>
      </c>
      <c r="Q698" s="8"/>
      <c r="R698" s="9">
        <v>42418</v>
      </c>
      <c r="S698" s="4">
        <f t="shared" si="65"/>
        <v>2.7749045163405475E-3</v>
      </c>
      <c r="T698" s="4">
        <f t="shared" si="65"/>
        <v>1.1356096126151618E-3</v>
      </c>
      <c r="U698" s="4">
        <f t="shared" si="65"/>
        <v>4.1690452101896839E-3</v>
      </c>
      <c r="V698" s="4">
        <f t="shared" si="65"/>
        <v>3.8503161301334443E-3</v>
      </c>
      <c r="W698" s="4">
        <f t="shared" si="65"/>
        <v>3.7545645689978898E-3</v>
      </c>
      <c r="X698" s="4">
        <f t="shared" si="65"/>
        <v>3.9862066785017894E-3</v>
      </c>
      <c r="Z698" s="9">
        <v>42418</v>
      </c>
      <c r="AA698" s="4">
        <f t="shared" si="66"/>
        <v>5.5340286883712508E-2</v>
      </c>
      <c r="AB698" s="4">
        <f t="shared" si="66"/>
        <v>1.2051963881433148E-2</v>
      </c>
      <c r="AC698" s="4">
        <f t="shared" si="66"/>
        <v>0.1031003889222486</v>
      </c>
      <c r="AD698" s="4">
        <f t="shared" si="66"/>
        <v>9.1689928247415953E-2</v>
      </c>
      <c r="AE698" s="4">
        <f t="shared" si="66"/>
        <v>8.8307517863105423E-2</v>
      </c>
      <c r="AF698" s="4">
        <f t="shared" si="66"/>
        <v>9.6527764774266389E-2</v>
      </c>
      <c r="AG698" s="4"/>
    </row>
    <row r="699" spans="1:33" ht="14.5" x14ac:dyDescent="0.35">
      <c r="A699" s="2">
        <v>44032</v>
      </c>
      <c r="B699" s="4">
        <v>7.5398672916115704E-3</v>
      </c>
      <c r="C699" s="6">
        <v>8.6893979460000992E-3</v>
      </c>
      <c r="D699" s="4">
        <v>8.217337541282177E-3</v>
      </c>
      <c r="E699" s="4">
        <v>1.0113148841046422E-2</v>
      </c>
      <c r="F699" s="4">
        <v>9.8615089838598614E-3</v>
      </c>
      <c r="G699" s="6">
        <v>9.6867102219268825E-3</v>
      </c>
      <c r="H699" s="4">
        <v>9.9176222446094326E-3</v>
      </c>
      <c r="J699" s="2">
        <v>44032</v>
      </c>
      <c r="K699" s="8">
        <f t="shared" si="64"/>
        <v>1.3214207253789192E-6</v>
      </c>
      <c r="L699" s="8">
        <f t="shared" si="64"/>
        <v>4.5896593918875401E-7</v>
      </c>
      <c r="M699" s="8">
        <f t="shared" si="64"/>
        <v>6.6217779326618324E-6</v>
      </c>
      <c r="N699" s="8">
        <f t="shared" si="64"/>
        <v>5.3900201471855082E-6</v>
      </c>
      <c r="O699" s="8">
        <f t="shared" si="64"/>
        <v>4.608934567444836E-6</v>
      </c>
      <c r="P699" s="8">
        <f t="shared" si="64"/>
        <v>5.6537186165058662E-6</v>
      </c>
      <c r="Q699" s="8"/>
      <c r="R699" s="9">
        <v>42419</v>
      </c>
      <c r="S699" s="4">
        <f t="shared" si="65"/>
        <v>1.1495306543885288E-3</v>
      </c>
      <c r="T699" s="4">
        <f t="shared" si="65"/>
        <v>6.7747024967060657E-4</v>
      </c>
      <c r="U699" s="4">
        <f t="shared" si="65"/>
        <v>2.573281549434852E-3</v>
      </c>
      <c r="V699" s="4">
        <f t="shared" si="65"/>
        <v>2.321641692248291E-3</v>
      </c>
      <c r="W699" s="4">
        <f t="shared" si="65"/>
        <v>2.1468429303153121E-3</v>
      </c>
      <c r="X699" s="4">
        <f t="shared" si="65"/>
        <v>2.3777549529978622E-3</v>
      </c>
      <c r="Z699" s="9">
        <v>42419</v>
      </c>
      <c r="AA699" s="4">
        <f t="shared" si="66"/>
        <v>9.6079004943145918E-3</v>
      </c>
      <c r="AB699" s="4">
        <f t="shared" si="66"/>
        <v>3.5976662964272155E-3</v>
      </c>
      <c r="AC699" s="4">
        <f t="shared" si="66"/>
        <v>3.918276837608281E-2</v>
      </c>
      <c r="AD699" s="4">
        <f t="shared" si="66"/>
        <v>3.3010028311215578E-2</v>
      </c>
      <c r="AE699" s="4">
        <f t="shared" si="66"/>
        <v>2.8922623486748789E-2</v>
      </c>
      <c r="AF699" s="4">
        <f t="shared" si="66"/>
        <v>3.4358112044258426E-2</v>
      </c>
      <c r="AG699" s="4"/>
    </row>
    <row r="700" spans="1:33" ht="14.5" x14ac:dyDescent="0.35">
      <c r="A700" s="2">
        <v>44033</v>
      </c>
      <c r="B700" s="4">
        <v>7.6064382445450397E-3</v>
      </c>
      <c r="C700" s="6">
        <v>8.2701258361339569E-3</v>
      </c>
      <c r="D700" s="4">
        <v>7.9327672719955444E-3</v>
      </c>
      <c r="E700" s="4">
        <v>9.2330125920526071E-3</v>
      </c>
      <c r="F700" s="4">
        <v>9.236512466357422E-3</v>
      </c>
      <c r="G700" s="6">
        <v>9.3174834476786993E-3</v>
      </c>
      <c r="H700" s="4">
        <v>8.9417446382811534E-3</v>
      </c>
      <c r="J700" s="2">
        <v>44033</v>
      </c>
      <c r="K700" s="8">
        <f t="shared" ref="K700:P742" si="67">($B700-C700)^2</f>
        <v>4.4048121922909738E-7</v>
      </c>
      <c r="L700" s="8">
        <f t="shared" si="67"/>
        <v>1.0649063415679228E-7</v>
      </c>
      <c r="M700" s="8">
        <f t="shared" si="67"/>
        <v>2.6457441079696689E-6</v>
      </c>
      <c r="N700" s="8">
        <f t="shared" si="67"/>
        <v>2.6571419686172436E-6</v>
      </c>
      <c r="O700" s="8">
        <f t="shared" si="67"/>
        <v>2.9276756871667066E-6</v>
      </c>
      <c r="P700" s="8">
        <f t="shared" si="67"/>
        <v>1.783043165152545E-6</v>
      </c>
      <c r="Q700" s="8"/>
      <c r="R700" s="9">
        <v>42422</v>
      </c>
      <c r="S700" s="4">
        <f t="shared" si="65"/>
        <v>6.6368759158891722E-4</v>
      </c>
      <c r="T700" s="4">
        <f t="shared" si="65"/>
        <v>3.2632902745050475E-4</v>
      </c>
      <c r="U700" s="4">
        <f t="shared" si="65"/>
        <v>1.6265743475075674E-3</v>
      </c>
      <c r="V700" s="4">
        <f t="shared" si="65"/>
        <v>1.6300742218123823E-3</v>
      </c>
      <c r="W700" s="4">
        <f t="shared" si="65"/>
        <v>1.7110452031336596E-3</v>
      </c>
      <c r="X700" s="4">
        <f t="shared" si="65"/>
        <v>1.3353063937361137E-3</v>
      </c>
      <c r="Z700" s="9">
        <v>42422</v>
      </c>
      <c r="AA700" s="4">
        <f t="shared" si="66"/>
        <v>3.4034904293791524E-3</v>
      </c>
      <c r="AB700" s="4">
        <f t="shared" si="66"/>
        <v>8.7006484962626196E-4</v>
      </c>
      <c r="AC700" s="4">
        <f t="shared" si="66"/>
        <v>1.7620954097774089E-2</v>
      </c>
      <c r="AD700" s="4">
        <f t="shared" si="66"/>
        <v>1.7687779539731219E-2</v>
      </c>
      <c r="AE700" s="4">
        <f t="shared" si="66"/>
        <v>1.9259423374838658E-2</v>
      </c>
      <c r="AF700" s="4">
        <f t="shared" si="66"/>
        <v>1.2401704920164125E-2</v>
      </c>
      <c r="AG700" s="4"/>
    </row>
    <row r="701" spans="1:33" ht="14.5" x14ac:dyDescent="0.35">
      <c r="A701" s="2">
        <v>44034</v>
      </c>
      <c r="B701" s="4">
        <v>4.0432626161835102E-3</v>
      </c>
      <c r="C701" s="6">
        <v>7.0595857687294483E-3</v>
      </c>
      <c r="D701" s="4">
        <v>6.1523988842964172E-3</v>
      </c>
      <c r="E701" s="4">
        <v>8.7175399490345591E-3</v>
      </c>
      <c r="F701" s="4">
        <v>8.9178179119445995E-3</v>
      </c>
      <c r="G701" s="6">
        <v>8.7390109418383141E-3</v>
      </c>
      <c r="H701" s="4">
        <v>8.6499233099687316E-3</v>
      </c>
      <c r="J701" s="2">
        <v>44034</v>
      </c>
      <c r="K701" s="8">
        <f t="shared" si="67"/>
        <v>9.0982053605846674E-6</v>
      </c>
      <c r="L701" s="8">
        <f t="shared" si="67"/>
        <v>4.4484557974692405E-6</v>
      </c>
      <c r="M701" s="8">
        <f t="shared" si="67"/>
        <v>2.1848868584405116E-5</v>
      </c>
      <c r="N701" s="8">
        <f t="shared" si="67"/>
        <v>2.3761289331432482E-5</v>
      </c>
      <c r="O701" s="8">
        <f t="shared" si="67"/>
        <v>2.2050052337889896E-5</v>
      </c>
      <c r="P701" s="8">
        <f t="shared" si="67"/>
        <v>2.1221322747665737E-5</v>
      </c>
      <c r="Q701" s="8"/>
      <c r="R701" s="9">
        <v>42423</v>
      </c>
      <c r="S701" s="4">
        <f t="shared" si="65"/>
        <v>3.0163231525459381E-3</v>
      </c>
      <c r="T701" s="4">
        <f t="shared" si="65"/>
        <v>2.109136268112907E-3</v>
      </c>
      <c r="U701" s="4">
        <f t="shared" si="65"/>
        <v>4.6742773328510489E-3</v>
      </c>
      <c r="V701" s="4">
        <f t="shared" si="65"/>
        <v>4.8745552957610893E-3</v>
      </c>
      <c r="W701" s="4">
        <f t="shared" si="65"/>
        <v>4.6957483256548039E-3</v>
      </c>
      <c r="X701" s="4">
        <f t="shared" si="65"/>
        <v>4.6066606937852214E-3</v>
      </c>
      <c r="Z701" s="9">
        <v>42423</v>
      </c>
      <c r="AA701" s="4">
        <f t="shared" si="66"/>
        <v>0.1300681237519985</v>
      </c>
      <c r="AB701" s="4">
        <f t="shared" si="66"/>
        <v>7.6974856621417675E-2</v>
      </c>
      <c r="AC701" s="4">
        <f t="shared" si="66"/>
        <v>0.23209289094606755</v>
      </c>
      <c r="AD701" s="4">
        <f t="shared" si="66"/>
        <v>0.24439081856136369</v>
      </c>
      <c r="AE701" s="4">
        <f t="shared" si="66"/>
        <v>0.23341329200962102</v>
      </c>
      <c r="AF701" s="4">
        <f t="shared" si="66"/>
        <v>0.22793185908466906</v>
      </c>
      <c r="AG701" s="4"/>
    </row>
    <row r="702" spans="1:33" ht="14.5" x14ac:dyDescent="0.35">
      <c r="A702" s="2">
        <v>44035</v>
      </c>
      <c r="B702" s="4">
        <v>1.0055091319032001E-2</v>
      </c>
      <c r="C702" s="6">
        <v>7.5246859341859818E-3</v>
      </c>
      <c r="D702" s="4">
        <v>8.1245666369795799E-3</v>
      </c>
      <c r="E702" s="4">
        <v>7.2557508360800238E-3</v>
      </c>
      <c r="F702" s="4">
        <v>7.6676926562168901E-3</v>
      </c>
      <c r="G702" s="6">
        <v>7.2520086872796229E-3</v>
      </c>
      <c r="H702" s="4">
        <v>7.3012346089257182E-3</v>
      </c>
      <c r="J702" s="2">
        <v>44035</v>
      </c>
      <c r="K702" s="8">
        <f t="shared" si="67"/>
        <v>6.4029514116577299E-6</v>
      </c>
      <c r="L702" s="8">
        <f t="shared" si="67"/>
        <v>3.726925548013601E-6</v>
      </c>
      <c r="M702" s="8">
        <f t="shared" si="67"/>
        <v>7.8363071394938079E-6</v>
      </c>
      <c r="N702" s="8">
        <f t="shared" si="67"/>
        <v>5.6996723752113789E-6</v>
      </c>
      <c r="O702" s="8">
        <f t="shared" si="67"/>
        <v>7.8572722404318371E-6</v>
      </c>
      <c r="P702" s="8">
        <f t="shared" si="67"/>
        <v>7.5837267797973983E-6</v>
      </c>
      <c r="Q702" s="8"/>
      <c r="R702" s="9">
        <v>42424</v>
      </c>
      <c r="S702" s="4">
        <f t="shared" si="65"/>
        <v>2.5304053848460191E-3</v>
      </c>
      <c r="T702" s="4">
        <f t="shared" si="65"/>
        <v>1.9305246820524209E-3</v>
      </c>
      <c r="U702" s="4">
        <f t="shared" si="65"/>
        <v>2.799340482951977E-3</v>
      </c>
      <c r="V702" s="4">
        <f t="shared" ref="V702:X765" si="68">ABS($B702-F702)</f>
        <v>2.3873986628151107E-3</v>
      </c>
      <c r="W702" s="4">
        <f t="shared" si="68"/>
        <v>2.803082631752378E-3</v>
      </c>
      <c r="X702" s="4">
        <f t="shared" si="68"/>
        <v>2.7538567101062826E-3</v>
      </c>
      <c r="Z702" s="9">
        <v>42424</v>
      </c>
      <c r="AA702" s="4">
        <f t="shared" si="66"/>
        <v>4.639049974451015E-2</v>
      </c>
      <c r="AB702" s="4">
        <f t="shared" si="66"/>
        <v>2.4428996167581429E-2</v>
      </c>
      <c r="AC702" s="4">
        <f t="shared" si="66"/>
        <v>5.9525165099847843E-2</v>
      </c>
      <c r="AD702" s="4">
        <f t="shared" ref="AD702:AF765" si="69">($B702/F702)-LN($B702/F702)-1</f>
        <v>4.0294796060432514E-2</v>
      </c>
      <c r="AE702" s="4">
        <f t="shared" si="69"/>
        <v>5.9724382072277482E-2</v>
      </c>
      <c r="AF702" s="4">
        <f t="shared" si="69"/>
        <v>5.7141208597994542E-2</v>
      </c>
      <c r="AG702" s="4"/>
    </row>
    <row r="703" spans="1:33" ht="14.5" x14ac:dyDescent="0.35">
      <c r="A703" s="2">
        <v>44036</v>
      </c>
      <c r="B703" s="4">
        <v>7.7727531171559103E-3</v>
      </c>
      <c r="C703" s="6">
        <v>9.1882143169641495E-3</v>
      </c>
      <c r="D703" s="4">
        <v>8.9518968015909195E-3</v>
      </c>
      <c r="E703" s="4">
        <v>8.4134013468386559E-3</v>
      </c>
      <c r="F703" s="4">
        <v>8.8593779981404833E-3</v>
      </c>
      <c r="G703" s="6">
        <v>8.3720435186126138E-3</v>
      </c>
      <c r="H703" s="4">
        <v>8.6420933088437041E-3</v>
      </c>
      <c r="J703" s="2">
        <v>44036</v>
      </c>
      <c r="K703" s="8">
        <f t="shared" si="67"/>
        <v>2.0035304081625801E-6</v>
      </c>
      <c r="L703" s="8">
        <f t="shared" si="67"/>
        <v>1.3903798285429686E-6</v>
      </c>
      <c r="M703" s="8">
        <f t="shared" si="67"/>
        <v>4.10430154195636E-7</v>
      </c>
      <c r="N703" s="8">
        <f t="shared" si="67"/>
        <v>1.1807536319747376E-6</v>
      </c>
      <c r="O703" s="8">
        <f t="shared" si="67"/>
        <v>3.5914898527813688E-7</v>
      </c>
      <c r="P703" s="8">
        <f t="shared" si="67"/>
        <v>7.5575236888377008E-7</v>
      </c>
      <c r="Q703" s="8"/>
      <c r="R703" s="9">
        <v>42425</v>
      </c>
      <c r="S703" s="4">
        <f t="shared" ref="S703:X766" si="70">ABS($B703-C703)</f>
        <v>1.4154611998082392E-3</v>
      </c>
      <c r="T703" s="4">
        <f t="shared" si="70"/>
        <v>1.1791436844350092E-3</v>
      </c>
      <c r="U703" s="4">
        <f t="shared" si="70"/>
        <v>6.4064822968274565E-4</v>
      </c>
      <c r="V703" s="4">
        <f t="shared" si="68"/>
        <v>1.0866248809845731E-3</v>
      </c>
      <c r="W703" s="4">
        <f t="shared" si="68"/>
        <v>5.9929040145670354E-4</v>
      </c>
      <c r="X703" s="4">
        <f t="shared" si="68"/>
        <v>8.6934019168779381E-4</v>
      </c>
      <c r="Z703" s="9">
        <v>42425</v>
      </c>
      <c r="AA703" s="4">
        <f t="shared" ref="AA703:AF766" si="71">($B703/C703)-LN($B703/C703)-1</f>
        <v>1.3245355430488104E-2</v>
      </c>
      <c r="AB703" s="4">
        <f t="shared" si="71"/>
        <v>9.5210329446779873E-3</v>
      </c>
      <c r="AC703" s="4">
        <f t="shared" si="71"/>
        <v>3.0552419115181806E-3</v>
      </c>
      <c r="AD703" s="4">
        <f t="shared" si="69"/>
        <v>8.1996282514369412E-3</v>
      </c>
      <c r="AE703" s="4">
        <f t="shared" si="69"/>
        <v>2.6912421983560364E-3</v>
      </c>
      <c r="AF703" s="4">
        <f t="shared" si="69"/>
        <v>5.4267006474517654E-3</v>
      </c>
      <c r="AG703" s="4"/>
    </row>
    <row r="704" spans="1:33" ht="14.5" x14ac:dyDescent="0.35">
      <c r="A704" s="2">
        <v>44039</v>
      </c>
      <c r="B704" s="4">
        <v>4.7101888067506001E-3</v>
      </c>
      <c r="C704" s="6">
        <v>1.2342214584350589E-2</v>
      </c>
      <c r="D704" s="4">
        <v>1.0094797238707541E-2</v>
      </c>
      <c r="E704" s="4">
        <v>8.2040157757719886E-3</v>
      </c>
      <c r="F704" s="4">
        <v>8.604048441076392E-3</v>
      </c>
      <c r="G704" s="6">
        <v>8.2104713415798395E-3</v>
      </c>
      <c r="H704" s="4">
        <v>8.2656808831691672E-3</v>
      </c>
      <c r="J704" s="2">
        <v>44039</v>
      </c>
      <c r="K704" s="8">
        <f t="shared" si="67"/>
        <v>5.824781746995072E-5</v>
      </c>
      <c r="L704" s="8">
        <f t="shared" si="67"/>
        <v>2.8994007965501784E-5</v>
      </c>
      <c r="M704" s="8">
        <f t="shared" si="67"/>
        <v>1.2206826889461183E-5</v>
      </c>
      <c r="N704" s="8">
        <f t="shared" si="67"/>
        <v>1.516214285183179E-5</v>
      </c>
      <c r="O704" s="8">
        <f t="shared" si="67"/>
        <v>1.2251977823630605E-5</v>
      </c>
      <c r="P704" s="8">
        <f t="shared" si="67"/>
        <v>1.2641523905475214E-5</v>
      </c>
      <c r="Q704" s="8"/>
      <c r="R704" s="9">
        <v>42426</v>
      </c>
      <c r="S704" s="4">
        <f t="shared" si="70"/>
        <v>7.6320257775999894E-3</v>
      </c>
      <c r="T704" s="4">
        <f t="shared" si="70"/>
        <v>5.3846084319569406E-3</v>
      </c>
      <c r="U704" s="4">
        <f t="shared" si="70"/>
        <v>3.4938269690213885E-3</v>
      </c>
      <c r="V704" s="4">
        <f t="shared" si="68"/>
        <v>3.8938596343257919E-3</v>
      </c>
      <c r="W704" s="4">
        <f t="shared" si="68"/>
        <v>3.5002825348292394E-3</v>
      </c>
      <c r="X704" s="4">
        <f t="shared" si="68"/>
        <v>3.5554920764185672E-3</v>
      </c>
      <c r="Z704" s="9">
        <v>42426</v>
      </c>
      <c r="AA704" s="4">
        <f t="shared" si="71"/>
        <v>0.34492985919609942</v>
      </c>
      <c r="AB704" s="4">
        <f t="shared" si="71"/>
        <v>0.22888785510672593</v>
      </c>
      <c r="AC704" s="4">
        <f t="shared" si="71"/>
        <v>0.12902786967973334</v>
      </c>
      <c r="AD704" s="4">
        <f t="shared" si="69"/>
        <v>0.14994351456414234</v>
      </c>
      <c r="AE704" s="4">
        <f t="shared" si="69"/>
        <v>0.12936302187094784</v>
      </c>
      <c r="AF704" s="4">
        <f t="shared" si="69"/>
        <v>0.1322329731857419</v>
      </c>
      <c r="AG704" s="4"/>
    </row>
    <row r="705" spans="1:33" ht="14.5" x14ac:dyDescent="0.35">
      <c r="A705" s="2">
        <v>44040</v>
      </c>
      <c r="B705" s="4">
        <v>5.3772137180992602E-3</v>
      </c>
      <c r="C705" s="6">
        <v>9.564034640789032E-3</v>
      </c>
      <c r="D705" s="4">
        <v>9.797070175409317E-3</v>
      </c>
      <c r="E705" s="4">
        <v>7.3551805113819015E-3</v>
      </c>
      <c r="F705" s="4">
        <v>7.5032685296474461E-3</v>
      </c>
      <c r="G705" s="6">
        <v>7.4018358046129664E-3</v>
      </c>
      <c r="H705" s="4">
        <v>7.3453506401351606E-3</v>
      </c>
      <c r="J705" s="2">
        <v>44040</v>
      </c>
      <c r="K705" s="8">
        <f t="shared" si="67"/>
        <v>1.7529469438672831E-5</v>
      </c>
      <c r="L705" s="8">
        <f t="shared" si="67"/>
        <v>1.9535131103225405E-5</v>
      </c>
      <c r="M705" s="8">
        <f t="shared" si="67"/>
        <v>3.9123526353288151E-6</v>
      </c>
      <c r="N705" s="8">
        <f t="shared" si="67"/>
        <v>4.5201090617071919E-6</v>
      </c>
      <c r="O705" s="8">
        <f t="shared" si="67"/>
        <v>4.0990945931991133E-6</v>
      </c>
      <c r="P705" s="8">
        <f t="shared" si="67"/>
        <v>3.8735629438809477E-6</v>
      </c>
      <c r="Q705" s="8"/>
      <c r="R705" s="9">
        <v>42429</v>
      </c>
      <c r="S705" s="4">
        <f t="shared" si="70"/>
        <v>4.1868209226897718E-3</v>
      </c>
      <c r="T705" s="4">
        <f t="shared" si="70"/>
        <v>4.4198564573100568E-3</v>
      </c>
      <c r="U705" s="4">
        <f t="shared" si="70"/>
        <v>1.9779667932826412E-3</v>
      </c>
      <c r="V705" s="4">
        <f t="shared" si="68"/>
        <v>2.1260548115481859E-3</v>
      </c>
      <c r="W705" s="4">
        <f t="shared" si="68"/>
        <v>2.0246220865137061E-3</v>
      </c>
      <c r="X705" s="4">
        <f t="shared" si="68"/>
        <v>1.9681369220359004E-3</v>
      </c>
      <c r="Z705" s="9">
        <v>42429</v>
      </c>
      <c r="AA705" s="4">
        <f t="shared" si="71"/>
        <v>0.13807210093083655</v>
      </c>
      <c r="AB705" s="4">
        <f t="shared" si="71"/>
        <v>0.14877240081271026</v>
      </c>
      <c r="AC705" s="4">
        <f t="shared" si="71"/>
        <v>4.4312968733580149E-2</v>
      </c>
      <c r="AD705" s="4">
        <f t="shared" si="69"/>
        <v>4.9817896195634592E-2</v>
      </c>
      <c r="AE705" s="4">
        <f t="shared" si="69"/>
        <v>4.6027985853306808E-2</v>
      </c>
      <c r="AF705" s="4">
        <f t="shared" si="69"/>
        <v>4.3953980694205974E-2</v>
      </c>
      <c r="AG705" s="4"/>
    </row>
    <row r="706" spans="1:33" ht="14.5" x14ac:dyDescent="0.35">
      <c r="A706" s="2">
        <v>44041</v>
      </c>
      <c r="B706" s="4">
        <v>6.32184033627809E-3</v>
      </c>
      <c r="C706" s="6">
        <v>1.003678794950247E-2</v>
      </c>
      <c r="D706" s="4">
        <v>7.6676737517118454E-3</v>
      </c>
      <c r="E706" s="4">
        <v>7.1294060424653711E-3</v>
      </c>
      <c r="F706" s="4">
        <v>7.2415005168918311E-3</v>
      </c>
      <c r="G706" s="6">
        <v>7.1544276166573169E-3</v>
      </c>
      <c r="H706" s="4">
        <v>7.2194738035702838E-3</v>
      </c>
      <c r="J706" s="2">
        <v>44041</v>
      </c>
      <c r="K706" s="8">
        <f t="shared" si="67"/>
        <v>1.3800835769001517E-5</v>
      </c>
      <c r="L706" s="8">
        <f t="shared" si="67"/>
        <v>1.8112675820980871E-6</v>
      </c>
      <c r="M706" s="8">
        <f t="shared" si="67"/>
        <v>6.5216236980976196E-7</v>
      </c>
      <c r="N706" s="8">
        <f t="shared" si="67"/>
        <v>8.4577484780649886E-7</v>
      </c>
      <c r="O706" s="8">
        <f t="shared" si="67"/>
        <v>6.9320157944927728E-7</v>
      </c>
      <c r="P706" s="8">
        <f t="shared" si="67"/>
        <v>8.0574584160300585E-7</v>
      </c>
      <c r="Q706" s="8"/>
      <c r="R706" s="9">
        <v>42430</v>
      </c>
      <c r="S706" s="4">
        <f t="shared" si="70"/>
        <v>3.7149476132243798E-3</v>
      </c>
      <c r="T706" s="4">
        <f t="shared" si="70"/>
        <v>1.3458334154337554E-3</v>
      </c>
      <c r="U706" s="4">
        <f t="shared" si="70"/>
        <v>8.0756570618728107E-4</v>
      </c>
      <c r="V706" s="4">
        <f t="shared" si="68"/>
        <v>9.1966018061374107E-4</v>
      </c>
      <c r="W706" s="4">
        <f t="shared" si="68"/>
        <v>8.3258728037922686E-4</v>
      </c>
      <c r="X706" s="4">
        <f t="shared" si="68"/>
        <v>8.9763346729219377E-4</v>
      </c>
      <c r="Z706" s="9">
        <v>42430</v>
      </c>
      <c r="AA706" s="4">
        <f t="shared" si="71"/>
        <v>9.2113662029716048E-2</v>
      </c>
      <c r="AB706" s="4">
        <f t="shared" si="71"/>
        <v>1.7482486538293651E-2</v>
      </c>
      <c r="AC706" s="4">
        <f t="shared" si="71"/>
        <v>6.9450602848339926E-3</v>
      </c>
      <c r="AD706" s="4">
        <f t="shared" si="69"/>
        <v>8.8195145177405454E-3</v>
      </c>
      <c r="AE706" s="4">
        <f t="shared" si="69"/>
        <v>7.3473445176550634E-3</v>
      </c>
      <c r="AF706" s="4">
        <f t="shared" si="69"/>
        <v>8.4366850529777881E-3</v>
      </c>
      <c r="AG706" s="4"/>
    </row>
    <row r="707" spans="1:33" ht="14.5" x14ac:dyDescent="0.35">
      <c r="A707" s="2">
        <v>44042</v>
      </c>
      <c r="B707" s="4">
        <v>1.3175211422362E-2</v>
      </c>
      <c r="C707" s="6">
        <v>8.1743067130446434E-3</v>
      </c>
      <c r="D707" s="4">
        <v>5.6104306131601334E-3</v>
      </c>
      <c r="E707" s="4">
        <v>7.4465396946398936E-3</v>
      </c>
      <c r="F707" s="4">
        <v>7.6072296821632149E-3</v>
      </c>
      <c r="G707" s="6">
        <v>7.4940018255374606E-3</v>
      </c>
      <c r="H707" s="4">
        <v>7.4742129538353632E-3</v>
      </c>
      <c r="J707" s="2">
        <v>44042</v>
      </c>
      <c r="K707" s="8">
        <f t="shared" si="67"/>
        <v>2.5009047911672521E-5</v>
      </c>
      <c r="L707" s="8">
        <f t="shared" si="67"/>
        <v>5.7225908691268852E-5</v>
      </c>
      <c r="M707" s="8">
        <f t="shared" si="67"/>
        <v>3.2817679764002588E-5</v>
      </c>
      <c r="N707" s="8">
        <f t="shared" si="67"/>
        <v>3.1002420659187096E-5</v>
      </c>
      <c r="O707" s="8">
        <f t="shared" si="67"/>
        <v>3.2276142483051251E-5</v>
      </c>
      <c r="P707" s="8">
        <f t="shared" si="67"/>
        <v>3.2501383538143064E-5</v>
      </c>
      <c r="Q707" s="8"/>
      <c r="R707" s="9">
        <v>42431</v>
      </c>
      <c r="S707" s="4">
        <f t="shared" si="70"/>
        <v>5.000904709317357E-3</v>
      </c>
      <c r="T707" s="4">
        <f t="shared" si="70"/>
        <v>7.5647808092018671E-3</v>
      </c>
      <c r="U707" s="4">
        <f t="shared" si="70"/>
        <v>5.7286717277221068E-3</v>
      </c>
      <c r="V707" s="4">
        <f t="shared" si="68"/>
        <v>5.5679817401987856E-3</v>
      </c>
      <c r="W707" s="4">
        <f t="shared" si="68"/>
        <v>5.6812095968245399E-3</v>
      </c>
      <c r="X707" s="4">
        <f t="shared" si="68"/>
        <v>5.7009984685266373E-3</v>
      </c>
      <c r="Z707" s="9">
        <v>42431</v>
      </c>
      <c r="AA707" s="4">
        <f t="shared" si="71"/>
        <v>0.13444211156165453</v>
      </c>
      <c r="AB707" s="4">
        <f t="shared" si="71"/>
        <v>0.49463261398817737</v>
      </c>
      <c r="AC707" s="4">
        <f t="shared" si="71"/>
        <v>0.19871885784406507</v>
      </c>
      <c r="AD707" s="4">
        <f t="shared" si="69"/>
        <v>0.18269483516999929</v>
      </c>
      <c r="AE707" s="4">
        <f t="shared" si="69"/>
        <v>0.19386671154624779</v>
      </c>
      <c r="AF707" s="4">
        <f t="shared" si="69"/>
        <v>0.19587737303981112</v>
      </c>
      <c r="AG707" s="4"/>
    </row>
    <row r="708" spans="1:33" ht="14.5" x14ac:dyDescent="0.35">
      <c r="A708" s="2">
        <v>44043</v>
      </c>
      <c r="B708" s="4">
        <v>1.62052398276082E-2</v>
      </c>
      <c r="C708" s="6">
        <v>7.3893088847398758E-3</v>
      </c>
      <c r="D708" s="4">
        <v>6.9933002814650544E-3</v>
      </c>
      <c r="E708" s="4">
        <v>8.7470483663410273E-3</v>
      </c>
      <c r="F708" s="4">
        <v>8.735423353815306E-3</v>
      </c>
      <c r="G708" s="6">
        <v>8.7652977820995327E-3</v>
      </c>
      <c r="H708" s="4">
        <v>8.9906876883109471E-3</v>
      </c>
      <c r="J708" s="2">
        <v>44043</v>
      </c>
      <c r="K708" s="8">
        <f t="shared" si="67"/>
        <v>7.7720638389423187E-5</v>
      </c>
      <c r="L708" s="8">
        <f t="shared" si="67"/>
        <v>8.4859830201796003E-5</v>
      </c>
      <c r="M708" s="8">
        <f t="shared" si="67"/>
        <v>5.5624619872918574E-5</v>
      </c>
      <c r="N708" s="8">
        <f t="shared" si="67"/>
        <v>5.5798158152147713E-5</v>
      </c>
      <c r="O708" s="8">
        <f t="shared" si="67"/>
        <v>5.5352737640527701E-5</v>
      </c>
      <c r="P708" s="8">
        <f t="shared" si="67"/>
        <v>5.2049762570638575E-5</v>
      </c>
      <c r="Q708" s="8"/>
      <c r="R708" s="9">
        <v>42432</v>
      </c>
      <c r="S708" s="4">
        <f t="shared" si="70"/>
        <v>8.8159309428683247E-3</v>
      </c>
      <c r="T708" s="4">
        <f t="shared" si="70"/>
        <v>9.2119395461431469E-3</v>
      </c>
      <c r="U708" s="4">
        <f t="shared" si="70"/>
        <v>7.4581914612671732E-3</v>
      </c>
      <c r="V708" s="4">
        <f t="shared" si="68"/>
        <v>7.4698164737928945E-3</v>
      </c>
      <c r="W708" s="4">
        <f t="shared" si="68"/>
        <v>7.4399420455086678E-3</v>
      </c>
      <c r="X708" s="4">
        <f t="shared" si="68"/>
        <v>7.2145521392972534E-3</v>
      </c>
      <c r="Z708" s="9">
        <v>42432</v>
      </c>
      <c r="AA708" s="4">
        <f t="shared" si="71"/>
        <v>0.40776526953332359</v>
      </c>
      <c r="AB708" s="4">
        <f t="shared" si="71"/>
        <v>0.4768700612190524</v>
      </c>
      <c r="AC708" s="4">
        <f t="shared" si="71"/>
        <v>0.23603404108846515</v>
      </c>
      <c r="AD708" s="4">
        <f t="shared" si="69"/>
        <v>0.23716962689464838</v>
      </c>
      <c r="AE708" s="4">
        <f t="shared" si="69"/>
        <v>0.2342609828603428</v>
      </c>
      <c r="AF708" s="4">
        <f t="shared" si="69"/>
        <v>0.21330190179878827</v>
      </c>
      <c r="AG708" s="4"/>
    </row>
    <row r="709" spans="1:33" ht="14.5" x14ac:dyDescent="0.35">
      <c r="A709" s="2">
        <v>44046</v>
      </c>
      <c r="B709" s="4">
        <v>6.3296299692238902E-3</v>
      </c>
      <c r="C709" s="6">
        <v>5.9096328914165497E-3</v>
      </c>
      <c r="D709" s="4">
        <v>6.2304330058395863E-3</v>
      </c>
      <c r="E709" s="4">
        <v>1.0110506765583782E-2</v>
      </c>
      <c r="F709" s="4">
        <v>1.0002673919241138E-2</v>
      </c>
      <c r="G709" s="6">
        <v>9.8265479891881374E-3</v>
      </c>
      <c r="H709" s="4">
        <v>1.017501361940727E-2</v>
      </c>
      <c r="J709" s="2">
        <v>44046</v>
      </c>
      <c r="K709" s="8">
        <f t="shared" si="67"/>
        <v>1.7639754536670524E-7</v>
      </c>
      <c r="L709" s="8">
        <f t="shared" si="67"/>
        <v>9.8400375446669353E-9</v>
      </c>
      <c r="M709" s="8">
        <f t="shared" si="67"/>
        <v>1.429502934925264E-5</v>
      </c>
      <c r="N709" s="8">
        <f t="shared" si="67"/>
        <v>1.3491251858758307E-5</v>
      </c>
      <c r="O709" s="8">
        <f t="shared" si="67"/>
        <v>1.222843563835067E-5</v>
      </c>
      <c r="P709" s="8">
        <f t="shared" si="67"/>
        <v>1.4786975417097657E-5</v>
      </c>
      <c r="Q709" s="8"/>
      <c r="R709" s="9">
        <v>42433</v>
      </c>
      <c r="S709" s="4">
        <f t="shared" si="70"/>
        <v>4.1999707780734051E-4</v>
      </c>
      <c r="T709" s="4">
        <f t="shared" si="70"/>
        <v>9.9196963384303935E-5</v>
      </c>
      <c r="U709" s="4">
        <f t="shared" si="70"/>
        <v>3.7808767963598919E-3</v>
      </c>
      <c r="V709" s="4">
        <f t="shared" si="68"/>
        <v>3.673043950017248E-3</v>
      </c>
      <c r="W709" s="4">
        <f t="shared" si="68"/>
        <v>3.4969180199642472E-3</v>
      </c>
      <c r="X709" s="4">
        <f t="shared" si="68"/>
        <v>3.8453836501833802E-3</v>
      </c>
      <c r="Z709" s="9">
        <v>42433</v>
      </c>
      <c r="AA709" s="4">
        <f t="shared" si="71"/>
        <v>2.4118452221397746E-3</v>
      </c>
      <c r="AB709" s="4">
        <f t="shared" si="71"/>
        <v>1.2541540547239549E-4</v>
      </c>
      <c r="AC709" s="4">
        <f t="shared" si="71"/>
        <v>9.4378157752224912E-2</v>
      </c>
      <c r="AD709" s="4">
        <f t="shared" si="69"/>
        <v>9.0404464379092886E-2</v>
      </c>
      <c r="AE709" s="4">
        <f t="shared" si="69"/>
        <v>8.3981583186658826E-2</v>
      </c>
      <c r="AF709" s="4">
        <f t="shared" si="69"/>
        <v>9.6769114868822781E-2</v>
      </c>
      <c r="AG709" s="4"/>
    </row>
    <row r="710" spans="1:33" ht="14.5" x14ac:dyDescent="0.35">
      <c r="A710" s="2">
        <v>44047</v>
      </c>
      <c r="B710" s="4">
        <v>3.4320621368965501E-3</v>
      </c>
      <c r="C710" s="6">
        <v>7.0352032780647278E-3</v>
      </c>
      <c r="D710" s="4">
        <v>6.1238724738359451E-3</v>
      </c>
      <c r="E710" s="4">
        <v>8.9085965976917932E-3</v>
      </c>
      <c r="F710" s="4">
        <v>8.7396059985216899E-3</v>
      </c>
      <c r="G710" s="6">
        <v>8.6610486185093125E-3</v>
      </c>
      <c r="H710" s="4">
        <v>8.4191876604601847E-3</v>
      </c>
      <c r="J710" s="2">
        <v>44047</v>
      </c>
      <c r="K710" s="8">
        <f t="shared" si="67"/>
        <v>1.2982626083178718E-5</v>
      </c>
      <c r="L710" s="8">
        <f t="shared" si="67"/>
        <v>7.2458428900537795E-6</v>
      </c>
      <c r="M710" s="8">
        <f t="shared" si="67"/>
        <v>2.9992429700277842E-5</v>
      </c>
      <c r="N710" s="8">
        <f t="shared" si="67"/>
        <v>2.8170021843074702E-5</v>
      </c>
      <c r="O710" s="8">
        <f t="shared" si="67"/>
        <v>2.7342299624889017E-5</v>
      </c>
      <c r="P710" s="8">
        <f t="shared" si="67"/>
        <v>2.4871420987779857E-5</v>
      </c>
      <c r="Q710" s="8"/>
      <c r="R710" s="9">
        <v>42436</v>
      </c>
      <c r="S710" s="4">
        <f t="shared" si="70"/>
        <v>3.6031411411681777E-3</v>
      </c>
      <c r="T710" s="4">
        <f t="shared" si="70"/>
        <v>2.691810336939395E-3</v>
      </c>
      <c r="U710" s="4">
        <f t="shared" si="70"/>
        <v>5.476534460795243E-3</v>
      </c>
      <c r="V710" s="4">
        <f t="shared" si="68"/>
        <v>5.3075438616251398E-3</v>
      </c>
      <c r="W710" s="4">
        <f t="shared" si="68"/>
        <v>5.2289864816127624E-3</v>
      </c>
      <c r="X710" s="4">
        <f t="shared" si="68"/>
        <v>4.9871255235636345E-3</v>
      </c>
      <c r="Z710" s="9">
        <v>42436</v>
      </c>
      <c r="AA710" s="4">
        <f t="shared" si="71"/>
        <v>0.20560651689854881</v>
      </c>
      <c r="AB710" s="4">
        <f t="shared" si="71"/>
        <v>0.13947321144968816</v>
      </c>
      <c r="AC710" s="4">
        <f t="shared" si="71"/>
        <v>0.33910827347030481</v>
      </c>
      <c r="AD710" s="4">
        <f t="shared" si="69"/>
        <v>0.32740597991061104</v>
      </c>
      <c r="AE710" s="4">
        <f t="shared" si="69"/>
        <v>0.3219385586021708</v>
      </c>
      <c r="AF710" s="4">
        <f t="shared" si="69"/>
        <v>0.30499971817757388</v>
      </c>
      <c r="AG710" s="4"/>
    </row>
    <row r="711" spans="1:33" ht="14.5" x14ac:dyDescent="0.35">
      <c r="A711" s="2">
        <v>44048</v>
      </c>
      <c r="B711" s="4">
        <v>3.9089645818463498E-3</v>
      </c>
      <c r="C711" s="6">
        <v>7.570706307888031E-3</v>
      </c>
      <c r="D711" s="4">
        <v>6.8318243138492107E-3</v>
      </c>
      <c r="E711" s="4">
        <v>8.1910228859859643E-3</v>
      </c>
      <c r="F711" s="4">
        <v>8.0153160641085013E-3</v>
      </c>
      <c r="G711" s="6">
        <v>7.9869182968966904E-3</v>
      </c>
      <c r="H711" s="4">
        <v>7.6061509525498731E-3</v>
      </c>
      <c r="J711" s="2">
        <v>44048</v>
      </c>
      <c r="K711" s="8">
        <f t="shared" si="67"/>
        <v>1.3408352468234711E-5</v>
      </c>
      <c r="L711" s="8">
        <f t="shared" si="67"/>
        <v>8.5431090129638367E-6</v>
      </c>
      <c r="M711" s="8">
        <f t="shared" si="67"/>
        <v>1.8336023320051031E-5</v>
      </c>
      <c r="N711" s="8">
        <f t="shared" si="67"/>
        <v>1.686212249587657E-5</v>
      </c>
      <c r="O711" s="8">
        <f t="shared" si="67"/>
        <v>1.6629706502092875E-5</v>
      </c>
      <c r="P711" s="8">
        <f t="shared" si="67"/>
        <v>1.3669187059715891E-5</v>
      </c>
      <c r="Q711" s="8"/>
      <c r="R711" s="9">
        <v>42437</v>
      </c>
      <c r="S711" s="4">
        <f t="shared" si="70"/>
        <v>3.6617417260416812E-3</v>
      </c>
      <c r="T711" s="4">
        <f t="shared" si="70"/>
        <v>2.922859732002861E-3</v>
      </c>
      <c r="U711" s="4">
        <f t="shared" si="70"/>
        <v>4.2820583041396146E-3</v>
      </c>
      <c r="V711" s="4">
        <f t="shared" si="68"/>
        <v>4.1063514822621515E-3</v>
      </c>
      <c r="W711" s="4">
        <f t="shared" si="68"/>
        <v>4.0779537150503406E-3</v>
      </c>
      <c r="X711" s="4">
        <f t="shared" si="68"/>
        <v>3.6971863707035233E-3</v>
      </c>
      <c r="Z711" s="9">
        <v>42437</v>
      </c>
      <c r="AA711" s="4">
        <f t="shared" si="71"/>
        <v>0.17734143573825412</v>
      </c>
      <c r="AB711" s="4">
        <f t="shared" si="71"/>
        <v>0.13048916571487723</v>
      </c>
      <c r="AC711" s="4">
        <f t="shared" si="71"/>
        <v>0.21699170836167991</v>
      </c>
      <c r="AD711" s="4">
        <f t="shared" si="69"/>
        <v>0.20576858552497868</v>
      </c>
      <c r="AE711" s="4">
        <f t="shared" si="69"/>
        <v>0.20395334433239976</v>
      </c>
      <c r="AF711" s="4">
        <f t="shared" si="69"/>
        <v>0.17960623958898081</v>
      </c>
      <c r="AG711" s="4"/>
    </row>
    <row r="712" spans="1:33" ht="14.5" x14ac:dyDescent="0.35">
      <c r="A712" s="2">
        <v>44049</v>
      </c>
      <c r="B712" s="4">
        <v>5.1728277369308302E-3</v>
      </c>
      <c r="C712" s="6">
        <v>6.6625103354454041E-3</v>
      </c>
      <c r="D712" s="4">
        <v>6.6003105603158474E-3</v>
      </c>
      <c r="E712" s="4">
        <v>7.9455314932825732E-3</v>
      </c>
      <c r="F712" s="4">
        <v>8.3164047454361012E-3</v>
      </c>
      <c r="G712" s="6">
        <v>8.1866473669119991E-3</v>
      </c>
      <c r="H712" s="4">
        <v>7.4662203886822209E-3</v>
      </c>
      <c r="J712" s="2">
        <v>44049</v>
      </c>
      <c r="K712" s="8">
        <f t="shared" si="67"/>
        <v>2.2191542443171328E-6</v>
      </c>
      <c r="L712" s="8">
        <f t="shared" si="67"/>
        <v>2.0377072110592601E-6</v>
      </c>
      <c r="M712" s="8">
        <f t="shared" si="67"/>
        <v>7.6878861204870653E-6</v>
      </c>
      <c r="N712" s="8">
        <f t="shared" si="67"/>
        <v>9.8820764084029486E-6</v>
      </c>
      <c r="O712" s="8">
        <f t="shared" si="67"/>
        <v>9.0831087620598299E-6</v>
      </c>
      <c r="P712" s="8">
        <f t="shared" si="67"/>
        <v>5.2596498551072756E-6</v>
      </c>
      <c r="Q712" s="8"/>
      <c r="R712" s="9">
        <v>42438</v>
      </c>
      <c r="S712" s="4">
        <f t="shared" si="70"/>
        <v>1.4896825985145738E-3</v>
      </c>
      <c r="T712" s="4">
        <f t="shared" si="70"/>
        <v>1.4274828233850172E-3</v>
      </c>
      <c r="U712" s="4">
        <f t="shared" si="70"/>
        <v>2.772703756351743E-3</v>
      </c>
      <c r="V712" s="4">
        <f t="shared" si="68"/>
        <v>3.143577008505271E-3</v>
      </c>
      <c r="W712" s="4">
        <f t="shared" si="68"/>
        <v>3.0138196299811688E-3</v>
      </c>
      <c r="X712" s="4">
        <f t="shared" si="68"/>
        <v>2.2933926517513907E-3</v>
      </c>
      <c r="Z712" s="9">
        <v>42438</v>
      </c>
      <c r="AA712" s="4">
        <f t="shared" si="71"/>
        <v>2.9485062722960365E-2</v>
      </c>
      <c r="AB712" s="4">
        <f t="shared" si="71"/>
        <v>2.7422112937470544E-2</v>
      </c>
      <c r="AC712" s="4">
        <f t="shared" si="71"/>
        <v>8.0226291832779184E-2</v>
      </c>
      <c r="AD712" s="4">
        <f t="shared" si="69"/>
        <v>9.6813433542347394E-2</v>
      </c>
      <c r="AE712" s="4">
        <f t="shared" si="69"/>
        <v>9.0946522274131691E-2</v>
      </c>
      <c r="AF712" s="4">
        <f t="shared" si="69"/>
        <v>5.9800248104153741E-2</v>
      </c>
      <c r="AG712" s="4"/>
    </row>
    <row r="713" spans="1:33" ht="14.5" x14ac:dyDescent="0.35">
      <c r="A713" s="2">
        <v>44050</v>
      </c>
      <c r="B713" s="4">
        <v>5.4656288750003596E-3</v>
      </c>
      <c r="C713" s="6">
        <v>8.0667575821280479E-3</v>
      </c>
      <c r="D713" s="4">
        <v>6.4116250723600388E-3</v>
      </c>
      <c r="E713" s="4">
        <v>7.2415818133909479E-3</v>
      </c>
      <c r="F713" s="4">
        <v>7.6810668635383193E-3</v>
      </c>
      <c r="G713" s="6">
        <v>7.360966449708602E-3</v>
      </c>
      <c r="H713" s="4">
        <v>7.1415001124716937E-3</v>
      </c>
      <c r="J713" s="2">
        <v>44050</v>
      </c>
      <c r="K713" s="8">
        <f t="shared" si="67"/>
        <v>6.7658705510437589E-6</v>
      </c>
      <c r="L713" s="8">
        <f t="shared" si="67"/>
        <v>8.9490880541897295E-7</v>
      </c>
      <c r="M713" s="8">
        <f t="shared" si="67"/>
        <v>3.1540088393781644E-6</v>
      </c>
      <c r="N713" s="8">
        <f t="shared" si="67"/>
        <v>4.9081654810571208E-6</v>
      </c>
      <c r="O713" s="8">
        <f t="shared" si="67"/>
        <v>3.5923045221009223E-6</v>
      </c>
      <c r="P713" s="8">
        <f t="shared" si="67"/>
        <v>2.8085444045837006E-6</v>
      </c>
      <c r="Q713" s="8"/>
      <c r="R713" s="9">
        <v>42439</v>
      </c>
      <c r="S713" s="4">
        <f t="shared" si="70"/>
        <v>2.6011287071276883E-3</v>
      </c>
      <c r="T713" s="4">
        <f t="shared" si="70"/>
        <v>9.4599619735967911E-4</v>
      </c>
      <c r="U713" s="4">
        <f t="shared" si="70"/>
        <v>1.7759529383905882E-3</v>
      </c>
      <c r="V713" s="4">
        <f t="shared" si="68"/>
        <v>2.2154379885379596E-3</v>
      </c>
      <c r="W713" s="4">
        <f t="shared" si="68"/>
        <v>1.8953375747082423E-3</v>
      </c>
      <c r="X713" s="4">
        <f t="shared" si="68"/>
        <v>1.675871237471334E-3</v>
      </c>
      <c r="Z713" s="9">
        <v>42439</v>
      </c>
      <c r="AA713" s="4">
        <f t="shared" si="71"/>
        <v>6.6822088963898629E-2</v>
      </c>
      <c r="AB713" s="4">
        <f t="shared" si="71"/>
        <v>1.2089667530273296E-2</v>
      </c>
      <c r="AC713" s="4">
        <f t="shared" si="71"/>
        <v>3.6116691142626056E-2</v>
      </c>
      <c r="AD713" s="4">
        <f t="shared" si="69"/>
        <v>5.1850842639600936E-2</v>
      </c>
      <c r="AE713" s="4">
        <f t="shared" si="69"/>
        <v>4.0227165428428968E-2</v>
      </c>
      <c r="AF713" s="4">
        <f t="shared" si="69"/>
        <v>3.2777109671777271E-2</v>
      </c>
      <c r="AG713" s="4"/>
    </row>
    <row r="714" spans="1:33" ht="14.5" x14ac:dyDescent="0.35">
      <c r="A714" s="2">
        <v>44053</v>
      </c>
      <c r="B714" s="4">
        <v>6.5698472237330401E-3</v>
      </c>
      <c r="C714" s="6">
        <v>6.0598850250244141E-3</v>
      </c>
      <c r="D714" s="4">
        <v>5.892900750041008E-3</v>
      </c>
      <c r="E714" s="4">
        <v>6.1419481360936107E-3</v>
      </c>
      <c r="F714" s="4">
        <v>6.2895570374097692E-3</v>
      </c>
      <c r="G714" s="6">
        <v>6.6204366275478066E-3</v>
      </c>
      <c r="H714" s="4">
        <v>6.4934631977242412E-3</v>
      </c>
      <c r="J714" s="2">
        <v>44053</v>
      </c>
      <c r="K714" s="8">
        <f t="shared" si="67"/>
        <v>2.600614441117362E-7</v>
      </c>
      <c r="L714" s="8">
        <f t="shared" si="67"/>
        <v>4.5825652824407713E-7</v>
      </c>
      <c r="M714" s="8">
        <f t="shared" si="67"/>
        <v>1.8309762920265607E-7</v>
      </c>
      <c r="N714" s="8">
        <f t="shared" si="67"/>
        <v>7.8562588549133936E-8</v>
      </c>
      <c r="O714" s="8">
        <f t="shared" si="67"/>
        <v>2.559287778333515E-9</v>
      </c>
      <c r="P714" s="8">
        <f t="shared" si="67"/>
        <v>5.8345194293128718E-9</v>
      </c>
      <c r="Q714" s="8"/>
      <c r="R714" s="9">
        <v>42440</v>
      </c>
      <c r="S714" s="4">
        <f t="shared" si="70"/>
        <v>5.0996219870862603E-4</v>
      </c>
      <c r="T714" s="4">
        <f t="shared" si="70"/>
        <v>6.769464736920321E-4</v>
      </c>
      <c r="U714" s="4">
        <f t="shared" si="70"/>
        <v>4.2789908763942938E-4</v>
      </c>
      <c r="V714" s="4">
        <f t="shared" si="68"/>
        <v>2.8029018632327093E-4</v>
      </c>
      <c r="W714" s="4">
        <f t="shared" si="68"/>
        <v>5.0589403814766537E-5</v>
      </c>
      <c r="X714" s="4">
        <f t="shared" si="68"/>
        <v>7.6384026008798935E-5</v>
      </c>
      <c r="Z714" s="9">
        <v>42440</v>
      </c>
      <c r="AA714" s="4">
        <f t="shared" si="71"/>
        <v>3.3540231591246972E-3</v>
      </c>
      <c r="AB714" s="4">
        <f t="shared" si="71"/>
        <v>6.1327002537194808E-3</v>
      </c>
      <c r="AC714" s="4">
        <f t="shared" si="71"/>
        <v>2.3196996106096268E-3</v>
      </c>
      <c r="AD714" s="4">
        <f t="shared" si="69"/>
        <v>9.6444257848316006E-4</v>
      </c>
      <c r="AE714" s="4">
        <f t="shared" si="69"/>
        <v>2.9345083514265013E-5</v>
      </c>
      <c r="AF714" s="4">
        <f t="shared" si="69"/>
        <v>6.8648824368633399E-5</v>
      </c>
      <c r="AG714" s="4"/>
    </row>
    <row r="715" spans="1:33" ht="14.5" x14ac:dyDescent="0.35">
      <c r="A715" s="2">
        <v>44054</v>
      </c>
      <c r="B715" s="4">
        <v>9.4043601854006294E-3</v>
      </c>
      <c r="C715" s="6">
        <v>6.5536592155694962E-3</v>
      </c>
      <c r="D715" s="4">
        <v>5.1354840397834778E-3</v>
      </c>
      <c r="E715" s="4">
        <v>6.2221459252946101E-3</v>
      </c>
      <c r="F715" s="4">
        <v>6.3639309530208648E-3</v>
      </c>
      <c r="G715" s="6">
        <v>6.6339768682690103E-3</v>
      </c>
      <c r="H715" s="4">
        <v>6.5896473856303763E-3</v>
      </c>
      <c r="J715" s="2">
        <v>44054</v>
      </c>
      <c r="K715" s="8">
        <f t="shared" si="67"/>
        <v>8.1264960193961633E-6</v>
      </c>
      <c r="L715" s="8">
        <f t="shared" si="67"/>
        <v>1.8223303546619147E-5</v>
      </c>
      <c r="M715" s="8">
        <f t="shared" si="67"/>
        <v>1.0126487597222099E-5</v>
      </c>
      <c r="N715" s="8">
        <f t="shared" si="67"/>
        <v>9.2442099171094043E-6</v>
      </c>
      <c r="O715" s="8">
        <f t="shared" si="67"/>
        <v>7.6750237238411935E-6</v>
      </c>
      <c r="P715" s="8">
        <f t="shared" si="67"/>
        <v>7.9226081451904964E-6</v>
      </c>
      <c r="Q715" s="8"/>
      <c r="R715" s="9">
        <v>42443</v>
      </c>
      <c r="S715" s="4">
        <f t="shared" si="70"/>
        <v>2.8507009698311332E-3</v>
      </c>
      <c r="T715" s="4">
        <f t="shared" si="70"/>
        <v>4.2688761456171516E-3</v>
      </c>
      <c r="U715" s="4">
        <f t="shared" si="70"/>
        <v>3.1822142601060192E-3</v>
      </c>
      <c r="V715" s="4">
        <f t="shared" si="68"/>
        <v>3.0404292323797646E-3</v>
      </c>
      <c r="W715" s="4">
        <f t="shared" si="68"/>
        <v>2.7703833171316191E-3</v>
      </c>
      <c r="X715" s="4">
        <f t="shared" si="68"/>
        <v>2.8147127997702531E-3</v>
      </c>
      <c r="Z715" s="9">
        <v>42443</v>
      </c>
      <c r="AA715" s="4">
        <f t="shared" si="71"/>
        <v>7.3828638785713885E-2</v>
      </c>
      <c r="AB715" s="4">
        <f t="shared" si="71"/>
        <v>0.22625165148518467</v>
      </c>
      <c r="AC715" s="4">
        <f t="shared" si="71"/>
        <v>9.8374983080078637E-2</v>
      </c>
      <c r="AD715" s="4">
        <f t="shared" si="69"/>
        <v>8.7232449328802586E-2</v>
      </c>
      <c r="AE715" s="4">
        <f t="shared" si="69"/>
        <v>6.8636234530597973E-2</v>
      </c>
      <c r="AF715" s="4">
        <f t="shared" si="69"/>
        <v>7.1468049631880026E-2</v>
      </c>
      <c r="AG715" s="4"/>
    </row>
    <row r="716" spans="1:33" ht="14.5" x14ac:dyDescent="0.35">
      <c r="A716" s="2">
        <v>44055</v>
      </c>
      <c r="B716" s="4">
        <v>8.2835295341990994E-3</v>
      </c>
      <c r="C716" s="6">
        <v>7.4702035635709763E-3</v>
      </c>
      <c r="D716" s="4">
        <v>5.9050782583653927E-3</v>
      </c>
      <c r="E716" s="4">
        <v>7.2343979335444111E-3</v>
      </c>
      <c r="F716" s="4">
        <v>7.372649124408155E-3</v>
      </c>
      <c r="G716" s="6">
        <v>7.2239603064861973E-3</v>
      </c>
      <c r="H716" s="4">
        <v>7.4938647137694943E-3</v>
      </c>
      <c r="J716" s="2">
        <v>44055</v>
      </c>
      <c r="K716" s="8">
        <f t="shared" si="67"/>
        <v>6.6149913449817869E-7</v>
      </c>
      <c r="L716" s="8">
        <f t="shared" si="67"/>
        <v>5.657030471514987E-6</v>
      </c>
      <c r="M716" s="8">
        <f t="shared" si="67"/>
        <v>1.1006771154922684E-6</v>
      </c>
      <c r="N716" s="8">
        <f t="shared" si="67"/>
        <v>8.2970312094091889E-7</v>
      </c>
      <c r="O716" s="8">
        <f t="shared" si="67"/>
        <v>1.1226869483161158E-6</v>
      </c>
      <c r="P716" s="8">
        <f t="shared" si="67"/>
        <v>6.2357052862412053E-7</v>
      </c>
      <c r="Q716" s="8"/>
      <c r="R716" s="9">
        <v>42444</v>
      </c>
      <c r="S716" s="4">
        <f t="shared" si="70"/>
        <v>8.1332597062812317E-4</v>
      </c>
      <c r="T716" s="4">
        <f t="shared" si="70"/>
        <v>2.3784512758337067E-3</v>
      </c>
      <c r="U716" s="4">
        <f t="shared" si="70"/>
        <v>1.0491316006546883E-3</v>
      </c>
      <c r="V716" s="4">
        <f t="shared" si="68"/>
        <v>9.1088040979094443E-4</v>
      </c>
      <c r="W716" s="4">
        <f t="shared" si="68"/>
        <v>1.0595692277129021E-3</v>
      </c>
      <c r="X716" s="4">
        <f t="shared" si="68"/>
        <v>7.8966482042960515E-4</v>
      </c>
      <c r="Z716" s="9">
        <v>42444</v>
      </c>
      <c r="AA716" s="4">
        <f t="shared" si="71"/>
        <v>5.5291114761830684E-3</v>
      </c>
      <c r="AB716" s="4">
        <f t="shared" si="71"/>
        <v>6.4324205460684736E-2</v>
      </c>
      <c r="AC716" s="4">
        <f t="shared" si="71"/>
        <v>9.5978821077191689E-3</v>
      </c>
      <c r="AD716" s="4">
        <f t="shared" si="69"/>
        <v>7.0565296038902492E-3</v>
      </c>
      <c r="AE716" s="4">
        <f t="shared" si="69"/>
        <v>9.8084586731894685E-3</v>
      </c>
      <c r="AF716" s="4">
        <f t="shared" si="69"/>
        <v>5.190341154514222E-3</v>
      </c>
      <c r="AG716" s="4"/>
    </row>
    <row r="717" spans="1:33" ht="14.5" x14ac:dyDescent="0.35">
      <c r="A717" s="2">
        <v>44056</v>
      </c>
      <c r="B717" s="4">
        <v>5.18272694105925E-3</v>
      </c>
      <c r="C717" s="6">
        <v>5.8544175699353218E-3</v>
      </c>
      <c r="D717" s="4">
        <v>5.6047551333904266E-3</v>
      </c>
      <c r="E717" s="4">
        <v>7.4185007344720151E-3</v>
      </c>
      <c r="F717" s="4">
        <v>7.4950213348656961E-3</v>
      </c>
      <c r="G717" s="6">
        <v>7.3827535954916236E-3</v>
      </c>
      <c r="H717" s="4">
        <v>7.4086898905244758E-3</v>
      </c>
      <c r="J717" s="2">
        <v>44056</v>
      </c>
      <c r="K717" s="8">
        <f t="shared" si="67"/>
        <v>4.5116830091993285E-7</v>
      </c>
      <c r="L717" s="8">
        <f t="shared" si="67"/>
        <v>1.7810779512232063E-7</v>
      </c>
      <c r="M717" s="8">
        <f t="shared" si="67"/>
        <v>4.9986844553113059E-6</v>
      </c>
      <c r="N717" s="8">
        <f t="shared" si="67"/>
        <v>5.3467053636287204E-6</v>
      </c>
      <c r="O717" s="8">
        <f t="shared" si="67"/>
        <v>4.840117280212903E-6</v>
      </c>
      <c r="P717" s="8">
        <f t="shared" si="67"/>
        <v>4.9549110523919277E-6</v>
      </c>
      <c r="Q717" s="8"/>
      <c r="R717" s="9">
        <v>42445</v>
      </c>
      <c r="S717" s="4">
        <f t="shared" si="70"/>
        <v>6.7169062887607184E-4</v>
      </c>
      <c r="T717" s="4">
        <f t="shared" si="70"/>
        <v>4.2202819233117667E-4</v>
      </c>
      <c r="U717" s="4">
        <f t="shared" si="70"/>
        <v>2.2357737934127651E-3</v>
      </c>
      <c r="V717" s="4">
        <f t="shared" si="68"/>
        <v>2.3122943938064461E-3</v>
      </c>
      <c r="W717" s="4">
        <f t="shared" si="68"/>
        <v>2.2000266544323736E-3</v>
      </c>
      <c r="X717" s="4">
        <f t="shared" si="68"/>
        <v>2.2259629494652258E-3</v>
      </c>
      <c r="Z717" s="9">
        <v>42445</v>
      </c>
      <c r="AA717" s="4">
        <f t="shared" si="71"/>
        <v>7.1328902057530286E-3</v>
      </c>
      <c r="AB717" s="4">
        <f t="shared" si="71"/>
        <v>2.9857750099815394E-3</v>
      </c>
      <c r="AC717" s="4">
        <f t="shared" si="71"/>
        <v>5.7267506668418289E-2</v>
      </c>
      <c r="AD717" s="4">
        <f t="shared" si="69"/>
        <v>6.0396908466909149E-2</v>
      </c>
      <c r="AE717" s="4">
        <f t="shared" si="69"/>
        <v>5.5819924780584618E-2</v>
      </c>
      <c r="AF717" s="4">
        <f t="shared" si="69"/>
        <v>5.6869287343190855E-2</v>
      </c>
      <c r="AG717" s="4"/>
    </row>
    <row r="718" spans="1:33" ht="14.5" x14ac:dyDescent="0.35">
      <c r="A718" s="2">
        <v>44057</v>
      </c>
      <c r="B718" s="4">
        <v>3.5139537789786899E-3</v>
      </c>
      <c r="C718" s="6">
        <v>6.3391695730388156E-3</v>
      </c>
      <c r="D718" s="4">
        <v>4.4686254113912582E-3</v>
      </c>
      <c r="E718" s="4">
        <v>6.8939779183546327E-3</v>
      </c>
      <c r="F718" s="4">
        <v>6.9180661229661673E-3</v>
      </c>
      <c r="G718" s="6">
        <v>6.8417736293183446E-3</v>
      </c>
      <c r="H718" s="4">
        <v>6.7034643710902012E-3</v>
      </c>
      <c r="J718" s="2">
        <v>44057</v>
      </c>
      <c r="K718" s="8">
        <f t="shared" si="67"/>
        <v>7.9818442830067866E-6</v>
      </c>
      <c r="L718" s="8">
        <f t="shared" si="67"/>
        <v>9.1139792573327797E-7</v>
      </c>
      <c r="M718" s="8">
        <f t="shared" si="67"/>
        <v>1.1424563182764083E-5</v>
      </c>
      <c r="N718" s="8">
        <f t="shared" si="67"/>
        <v>1.1587980850487917E-5</v>
      </c>
      <c r="O718" s="8">
        <f t="shared" si="67"/>
        <v>1.1074384956314643E-5</v>
      </c>
      <c r="P718" s="8">
        <f t="shared" si="67"/>
        <v>1.0172977817191524E-5</v>
      </c>
      <c r="Q718" s="8"/>
      <c r="R718" s="9">
        <v>42446</v>
      </c>
      <c r="S718" s="4">
        <f t="shared" si="70"/>
        <v>2.8252157940601257E-3</v>
      </c>
      <c r="T718" s="4">
        <f t="shared" si="70"/>
        <v>9.5467163241256831E-4</v>
      </c>
      <c r="U718" s="4">
        <f t="shared" si="70"/>
        <v>3.3800241393759428E-3</v>
      </c>
      <c r="V718" s="4">
        <f t="shared" si="68"/>
        <v>3.4041123439874773E-3</v>
      </c>
      <c r="W718" s="4">
        <f t="shared" si="68"/>
        <v>3.3278198503396547E-3</v>
      </c>
      <c r="X718" s="4">
        <f t="shared" si="68"/>
        <v>3.1895105921115113E-3</v>
      </c>
      <c r="Z718" s="9">
        <v>42446</v>
      </c>
      <c r="AA718" s="4">
        <f t="shared" si="71"/>
        <v>0.14432993267031469</v>
      </c>
      <c r="AB718" s="4">
        <f t="shared" si="71"/>
        <v>2.6700241727560359E-2</v>
      </c>
      <c r="AC718" s="4">
        <f t="shared" si="71"/>
        <v>0.18361995275617282</v>
      </c>
      <c r="AD718" s="4">
        <f t="shared" si="69"/>
        <v>0.1853331707328314</v>
      </c>
      <c r="AE718" s="4">
        <f t="shared" si="69"/>
        <v>0.17990791837209175</v>
      </c>
      <c r="AF718" s="4">
        <f t="shared" si="69"/>
        <v>0.17008229198420421</v>
      </c>
      <c r="AG718" s="4"/>
    </row>
    <row r="719" spans="1:33" ht="14.5" x14ac:dyDescent="0.35">
      <c r="A719" s="2">
        <v>44060</v>
      </c>
      <c r="B719" s="4">
        <v>2.96564691520912E-3</v>
      </c>
      <c r="C719" s="6">
        <v>6.6446741111576557E-3</v>
      </c>
      <c r="D719" s="4">
        <v>4.6667926944792271E-3</v>
      </c>
      <c r="E719" s="4">
        <v>6.3550947445992064E-3</v>
      </c>
      <c r="F719" s="4">
        <v>6.4320301681086468E-3</v>
      </c>
      <c r="G719" s="6">
        <v>6.3391400200560237E-3</v>
      </c>
      <c r="H719" s="4">
        <v>6.1328762500052177E-3</v>
      </c>
      <c r="J719" s="2">
        <v>44060</v>
      </c>
      <c r="K719" s="8">
        <f t="shared" si="67"/>
        <v>1.3535241108528945E-5</v>
      </c>
      <c r="L719" s="8">
        <f t="shared" si="67"/>
        <v>2.8938969623284998E-6</v>
      </c>
      <c r="M719" s="8">
        <f t="shared" si="67"/>
        <v>1.1488356588157169E-5</v>
      </c>
      <c r="N719" s="8">
        <f t="shared" si="67"/>
        <v>1.2015812855982305E-5</v>
      </c>
      <c r="O719" s="8">
        <f t="shared" si="67"/>
        <v>1.1380455728449603E-5</v>
      </c>
      <c r="P719" s="8">
        <f t="shared" si="67"/>
        <v>1.0031341659192931E-5</v>
      </c>
      <c r="Q719" s="8"/>
      <c r="R719" s="9">
        <v>42447</v>
      </c>
      <c r="S719" s="4">
        <f t="shared" si="70"/>
        <v>3.6790271959485357E-3</v>
      </c>
      <c r="T719" s="4">
        <f t="shared" si="70"/>
        <v>1.701145779270107E-3</v>
      </c>
      <c r="U719" s="4">
        <f t="shared" si="70"/>
        <v>3.3894478293900864E-3</v>
      </c>
      <c r="V719" s="4">
        <f t="shared" si="68"/>
        <v>3.4663832528995268E-3</v>
      </c>
      <c r="W719" s="4">
        <f t="shared" si="68"/>
        <v>3.3734931048469037E-3</v>
      </c>
      <c r="X719" s="4">
        <f t="shared" si="68"/>
        <v>3.1672293347960977E-3</v>
      </c>
      <c r="Z719" s="9">
        <v>42447</v>
      </c>
      <c r="AA719" s="4">
        <f t="shared" si="71"/>
        <v>0.25303984859947581</v>
      </c>
      <c r="AB719" s="4">
        <f t="shared" si="71"/>
        <v>8.885545984472909E-2</v>
      </c>
      <c r="AC719" s="4">
        <f t="shared" si="71"/>
        <v>0.22881822208658753</v>
      </c>
      <c r="AD719" s="4">
        <f t="shared" si="69"/>
        <v>0.23526981283476456</v>
      </c>
      <c r="AE719" s="4">
        <f t="shared" si="69"/>
        <v>0.22747903369351197</v>
      </c>
      <c r="AF719" s="4">
        <f t="shared" si="69"/>
        <v>0.21013408198081951</v>
      </c>
      <c r="AG719" s="4"/>
    </row>
    <row r="720" spans="1:33" ht="14.5" x14ac:dyDescent="0.35">
      <c r="A720" s="2">
        <v>44061</v>
      </c>
      <c r="B720" s="4">
        <v>5.50329805514702E-3</v>
      </c>
      <c r="C720" s="6">
        <v>6.066485308110714E-3</v>
      </c>
      <c r="D720" s="4">
        <v>4.5682471245527267E-3</v>
      </c>
      <c r="E720" s="4">
        <v>5.8539946349891814E-3</v>
      </c>
      <c r="F720" s="4">
        <v>5.9991861714418495E-3</v>
      </c>
      <c r="G720" s="6">
        <v>5.9494993666560358E-3</v>
      </c>
      <c r="H720" s="4">
        <v>5.7393320177640218E-3</v>
      </c>
      <c r="J720" s="2">
        <v>44061</v>
      </c>
      <c r="K720" s="8">
        <f t="shared" si="67"/>
        <v>3.1717988190079183E-7</v>
      </c>
      <c r="L720" s="8">
        <f t="shared" si="67"/>
        <v>8.7432024280525378E-7</v>
      </c>
      <c r="M720" s="8">
        <f t="shared" si="67"/>
        <v>1.2298809111298951E-7</v>
      </c>
      <c r="N720" s="8">
        <f t="shared" si="67"/>
        <v>2.4590502388243438E-7</v>
      </c>
      <c r="O720" s="8">
        <f t="shared" si="67"/>
        <v>1.9909561039236582E-7</v>
      </c>
      <c r="P720" s="8">
        <f t="shared" si="67"/>
        <v>5.571203150868421E-8</v>
      </c>
      <c r="Q720" s="8"/>
      <c r="R720" s="9">
        <v>42450</v>
      </c>
      <c r="S720" s="4">
        <f t="shared" si="70"/>
        <v>5.6318725296369398E-4</v>
      </c>
      <c r="T720" s="4">
        <f t="shared" si="70"/>
        <v>9.3505093059429324E-4</v>
      </c>
      <c r="U720" s="4">
        <f t="shared" si="70"/>
        <v>3.5069657984216143E-4</v>
      </c>
      <c r="V720" s="4">
        <f t="shared" si="68"/>
        <v>4.9588811629482955E-4</v>
      </c>
      <c r="W720" s="4">
        <f t="shared" si="68"/>
        <v>4.4620131150901587E-4</v>
      </c>
      <c r="X720" s="4">
        <f t="shared" si="68"/>
        <v>2.3603396261700181E-4</v>
      </c>
      <c r="Z720" s="9">
        <v>42450</v>
      </c>
      <c r="AA720" s="4">
        <f t="shared" si="71"/>
        <v>4.5960128528628186E-3</v>
      </c>
      <c r="AB720" s="4">
        <f t="shared" si="71"/>
        <v>1.8466850790619382E-2</v>
      </c>
      <c r="AC720" s="4">
        <f t="shared" si="71"/>
        <v>1.8694868461355263E-3</v>
      </c>
      <c r="AD720" s="4">
        <f t="shared" si="69"/>
        <v>3.6170318996635586E-3</v>
      </c>
      <c r="AE720" s="4">
        <f t="shared" si="69"/>
        <v>2.9613896399054429E-3</v>
      </c>
      <c r="AF720" s="4">
        <f t="shared" si="69"/>
        <v>8.6958609628862149E-4</v>
      </c>
      <c r="AG720" s="4"/>
    </row>
    <row r="721" spans="1:33" ht="14.5" x14ac:dyDescent="0.35">
      <c r="A721" s="2">
        <v>44062</v>
      </c>
      <c r="B721" s="4">
        <v>5.1373902132443401E-3</v>
      </c>
      <c r="C721" s="6">
        <v>5.8147311210632324E-3</v>
      </c>
      <c r="D721" s="4">
        <v>4.5514372177422047E-3</v>
      </c>
      <c r="E721" s="4">
        <v>5.7900305010725704E-3</v>
      </c>
      <c r="F721" s="4">
        <v>5.9015709112742211E-3</v>
      </c>
      <c r="G721" s="6">
        <v>5.9972975207530444E-3</v>
      </c>
      <c r="H721" s="4">
        <v>5.9585505023419787E-3</v>
      </c>
      <c r="J721" s="2">
        <v>44062</v>
      </c>
      <c r="K721" s="8">
        <f t="shared" si="67"/>
        <v>4.587907054049212E-7</v>
      </c>
      <c r="L721" s="8">
        <f t="shared" si="67"/>
        <v>3.4334091293792554E-7</v>
      </c>
      <c r="M721" s="8">
        <f t="shared" si="67"/>
        <v>4.2593934529651534E-7</v>
      </c>
      <c r="N721" s="8">
        <f t="shared" si="67"/>
        <v>5.8397213924143614E-7</v>
      </c>
      <c r="O721" s="8">
        <f t="shared" si="67"/>
        <v>7.3944057750686937E-7</v>
      </c>
      <c r="P721" s="8">
        <f t="shared" si="67"/>
        <v>6.7430422039091746E-7</v>
      </c>
      <c r="Q721" s="8"/>
      <c r="R721" s="9">
        <v>42451</v>
      </c>
      <c r="S721" s="4">
        <f t="shared" si="70"/>
        <v>6.7734090781889234E-4</v>
      </c>
      <c r="T721" s="4">
        <f t="shared" si="70"/>
        <v>5.8595299550213541E-4</v>
      </c>
      <c r="U721" s="4">
        <f t="shared" si="70"/>
        <v>6.5264028782823034E-4</v>
      </c>
      <c r="V721" s="4">
        <f t="shared" si="68"/>
        <v>7.6418069802988101E-4</v>
      </c>
      <c r="W721" s="4">
        <f t="shared" si="68"/>
        <v>8.599073075087043E-4</v>
      </c>
      <c r="X721" s="4">
        <f t="shared" si="68"/>
        <v>8.2116028909763866E-4</v>
      </c>
      <c r="Z721" s="9">
        <v>42451</v>
      </c>
      <c r="AA721" s="4">
        <f t="shared" si="71"/>
        <v>7.3622804659059238E-3</v>
      </c>
      <c r="AB721" s="4">
        <f t="shared" si="71"/>
        <v>7.6380579076755772E-3</v>
      </c>
      <c r="AC721" s="4">
        <f t="shared" si="71"/>
        <v>6.8744134860398987E-3</v>
      </c>
      <c r="AD721" s="4">
        <f t="shared" si="69"/>
        <v>9.1856863919630438E-3</v>
      </c>
      <c r="AE721" s="4">
        <f t="shared" si="69"/>
        <v>1.1381278703298525E-2</v>
      </c>
      <c r="AF721" s="4">
        <f t="shared" si="69"/>
        <v>1.0469948794585404E-2</v>
      </c>
      <c r="AG721" s="4"/>
    </row>
    <row r="722" spans="1:33" ht="14.5" x14ac:dyDescent="0.35">
      <c r="A722" s="2">
        <v>44063</v>
      </c>
      <c r="B722" s="4">
        <v>7.18834769382429E-3</v>
      </c>
      <c r="C722" s="6">
        <v>5.8957738801836967E-3</v>
      </c>
      <c r="D722" s="4">
        <v>6.1397533863782883E-3</v>
      </c>
      <c r="E722" s="4">
        <v>5.3838609892813E-3</v>
      </c>
      <c r="F722" s="4">
        <v>5.5492503367965181E-3</v>
      </c>
      <c r="G722" s="6">
        <v>5.6948357552489689E-3</v>
      </c>
      <c r="H722" s="4">
        <v>5.6563876727300944E-3</v>
      </c>
      <c r="J722" s="2">
        <v>44063</v>
      </c>
      <c r="K722" s="8">
        <f t="shared" si="67"/>
        <v>1.670747063709387E-6</v>
      </c>
      <c r="L722" s="8">
        <f t="shared" si="67"/>
        <v>1.09955002160816E-6</v>
      </c>
      <c r="M722" s="8">
        <f t="shared" si="67"/>
        <v>3.25617226687242E-6</v>
      </c>
      <c r="N722" s="8">
        <f t="shared" si="67"/>
        <v>2.6866401458154273E-6</v>
      </c>
      <c r="O722" s="8">
        <f t="shared" si="67"/>
        <v>2.2305779106670135E-6</v>
      </c>
      <c r="P722" s="8">
        <f t="shared" si="67"/>
        <v>2.346901506230928E-6</v>
      </c>
      <c r="Q722" s="8"/>
      <c r="R722" s="9">
        <v>42452</v>
      </c>
      <c r="S722" s="4">
        <f t="shared" si="70"/>
        <v>1.2925738136405933E-3</v>
      </c>
      <c r="T722" s="4">
        <f t="shared" si="70"/>
        <v>1.0485943074460017E-3</v>
      </c>
      <c r="U722" s="4">
        <f t="shared" si="70"/>
        <v>1.80448670454299E-3</v>
      </c>
      <c r="V722" s="4">
        <f t="shared" si="68"/>
        <v>1.6390973570277719E-3</v>
      </c>
      <c r="W722" s="4">
        <f t="shared" si="68"/>
        <v>1.4935119385753211E-3</v>
      </c>
      <c r="X722" s="4">
        <f t="shared" si="68"/>
        <v>1.5319600210941956E-3</v>
      </c>
      <c r="Z722" s="9">
        <v>42452</v>
      </c>
      <c r="AA722" s="4">
        <f t="shared" si="71"/>
        <v>2.1011808820972977E-2</v>
      </c>
      <c r="AB722" s="4">
        <f t="shared" si="71"/>
        <v>1.3110928621753004E-2</v>
      </c>
      <c r="AC722" s="4">
        <f t="shared" si="71"/>
        <v>4.6110350429838132E-2</v>
      </c>
      <c r="AD722" s="4">
        <f t="shared" si="69"/>
        <v>3.65742594392513E-2</v>
      </c>
      <c r="AE722" s="4">
        <f t="shared" si="69"/>
        <v>2.9355662606777466E-2</v>
      </c>
      <c r="AF722" s="4">
        <f t="shared" si="69"/>
        <v>3.1161297398307974E-2</v>
      </c>
      <c r="AG722" s="4"/>
    </row>
    <row r="723" spans="1:33" ht="14.5" x14ac:dyDescent="0.35">
      <c r="A723" s="2">
        <v>44064</v>
      </c>
      <c r="B723" s="4">
        <v>3.6614357596497799E-3</v>
      </c>
      <c r="C723" s="6">
        <v>5.5877761915326118E-3</v>
      </c>
      <c r="D723" s="4">
        <v>5.3031574934720993E-3</v>
      </c>
      <c r="E723" s="4">
        <v>5.8716007415256719E-3</v>
      </c>
      <c r="F723" s="4">
        <v>6.3846562927959809E-3</v>
      </c>
      <c r="G723" s="6">
        <v>5.9444128287472666E-3</v>
      </c>
      <c r="H723" s="4">
        <v>6.1604041727290441E-3</v>
      </c>
      <c r="J723" s="2">
        <v>44064</v>
      </c>
      <c r="K723" s="8">
        <f t="shared" si="67"/>
        <v>3.7107874595065355E-6</v>
      </c>
      <c r="L723" s="8">
        <f t="shared" si="67"/>
        <v>2.6952502513045625E-6</v>
      </c>
      <c r="M723" s="8">
        <f t="shared" si="67"/>
        <v>4.8848292471104617E-6</v>
      </c>
      <c r="N723" s="8">
        <f t="shared" si="67"/>
        <v>7.4159300721490789E-6</v>
      </c>
      <c r="O723" s="8">
        <f t="shared" si="67"/>
        <v>5.2119842980249509E-6</v>
      </c>
      <c r="P723" s="8">
        <f t="shared" si="67"/>
        <v>6.2448431295678958E-6</v>
      </c>
      <c r="Q723" s="8"/>
      <c r="R723" s="9">
        <v>42453</v>
      </c>
      <c r="S723" s="4">
        <f t="shared" si="70"/>
        <v>1.9263404318828319E-3</v>
      </c>
      <c r="T723" s="4">
        <f t="shared" si="70"/>
        <v>1.6417217338223194E-3</v>
      </c>
      <c r="U723" s="4">
        <f t="shared" si="70"/>
        <v>2.2101649818758919E-3</v>
      </c>
      <c r="V723" s="4">
        <f t="shared" si="68"/>
        <v>2.723220533146201E-3</v>
      </c>
      <c r="W723" s="4">
        <f t="shared" si="68"/>
        <v>2.2829770690974867E-3</v>
      </c>
      <c r="X723" s="4">
        <f t="shared" si="68"/>
        <v>2.4989684130792642E-3</v>
      </c>
      <c r="Z723" s="9">
        <v>42453</v>
      </c>
      <c r="AA723" s="4">
        <f t="shared" si="71"/>
        <v>7.7984161116797512E-2</v>
      </c>
      <c r="AB723" s="4">
        <f t="shared" si="71"/>
        <v>6.0872654423500538E-2</v>
      </c>
      <c r="AC723" s="4">
        <f t="shared" si="71"/>
        <v>9.5855852766704608E-2</v>
      </c>
      <c r="AD723" s="4">
        <f t="shared" si="69"/>
        <v>0.1295165187138041</v>
      </c>
      <c r="AE723" s="4">
        <f t="shared" si="69"/>
        <v>0.10054214364090508</v>
      </c>
      <c r="AF723" s="4">
        <f t="shared" si="69"/>
        <v>0.11463695856446154</v>
      </c>
      <c r="AG723" s="4"/>
    </row>
    <row r="724" spans="1:33" ht="14.5" x14ac:dyDescent="0.35">
      <c r="A724" s="2">
        <v>44067</v>
      </c>
      <c r="B724" s="4">
        <v>6.8766762151260801E-3</v>
      </c>
      <c r="C724" s="6">
        <v>5.5562397465109834E-3</v>
      </c>
      <c r="D724" s="4">
        <v>4.6610506251454353E-3</v>
      </c>
      <c r="E724" s="4">
        <v>5.3915411047030177E-3</v>
      </c>
      <c r="F724" s="4">
        <v>5.8369524234747078E-3</v>
      </c>
      <c r="G724" s="6">
        <v>5.5213410547439931E-3</v>
      </c>
      <c r="H724" s="4">
        <v>5.499113229315406E-3</v>
      </c>
      <c r="J724" s="2">
        <v>44067</v>
      </c>
      <c r="K724" s="8">
        <f t="shared" si="67"/>
        <v>1.7435524676487074E-6</v>
      </c>
      <c r="L724" s="8">
        <f t="shared" si="67"/>
        <v>4.9089967549770803E-6</v>
      </c>
      <c r="M724" s="8">
        <f t="shared" si="67"/>
        <v>2.2056262962113218E-6</v>
      </c>
      <c r="N724" s="8">
        <f t="shared" si="67"/>
        <v>1.0810255629259062E-6</v>
      </c>
      <c r="O724" s="8">
        <f t="shared" si="67"/>
        <v>1.8369333969679375E-6</v>
      </c>
      <c r="P724" s="8">
        <f t="shared" si="67"/>
        <v>1.8976797798756195E-6</v>
      </c>
      <c r="Q724" s="8"/>
      <c r="R724" s="9">
        <v>42457</v>
      </c>
      <c r="S724" s="4">
        <f t="shared" si="70"/>
        <v>1.3204364686150967E-3</v>
      </c>
      <c r="T724" s="4">
        <f t="shared" si="70"/>
        <v>2.2156255899806448E-3</v>
      </c>
      <c r="U724" s="4">
        <f t="shared" si="70"/>
        <v>1.4851351104230625E-3</v>
      </c>
      <c r="V724" s="4">
        <f t="shared" si="68"/>
        <v>1.0397237916513723E-3</v>
      </c>
      <c r="W724" s="4">
        <f t="shared" si="68"/>
        <v>1.355335160382087E-3</v>
      </c>
      <c r="X724" s="4">
        <f t="shared" si="68"/>
        <v>1.3775629858106741E-3</v>
      </c>
      <c r="Z724" s="9">
        <v>42457</v>
      </c>
      <c r="AA724" s="4">
        <f t="shared" si="71"/>
        <v>2.4435444737548551E-2</v>
      </c>
      <c r="AB724" s="4">
        <f t="shared" si="71"/>
        <v>8.64544167154917E-2</v>
      </c>
      <c r="AC724" s="4">
        <f t="shared" si="71"/>
        <v>3.2152348983144119E-2</v>
      </c>
      <c r="AD724" s="4">
        <f t="shared" si="69"/>
        <v>1.4201239403516475E-2</v>
      </c>
      <c r="AE724" s="4">
        <f t="shared" si="69"/>
        <v>2.5957444347023184E-2</v>
      </c>
      <c r="AF724" s="4">
        <f t="shared" si="69"/>
        <v>2.6957808085229296E-2</v>
      </c>
      <c r="AG724" s="4"/>
    </row>
    <row r="725" spans="1:33" ht="14.5" x14ac:dyDescent="0.35">
      <c r="A725" s="2">
        <v>44068</v>
      </c>
      <c r="B725" s="4">
        <v>3.9952754484134699E-3</v>
      </c>
      <c r="C725" s="6">
        <v>6.5039061009883881E-3</v>
      </c>
      <c r="D725" s="4">
        <v>5.2993507124483594E-3</v>
      </c>
      <c r="E725" s="4">
        <v>6.204423456337876E-3</v>
      </c>
      <c r="F725" s="4">
        <v>6.6188176548521525E-3</v>
      </c>
      <c r="G725" s="6">
        <v>6.3431985812539863E-3</v>
      </c>
      <c r="H725" s="4">
        <v>6.2967567123008283E-3</v>
      </c>
      <c r="J725" s="2">
        <v>44068</v>
      </c>
      <c r="K725" s="8">
        <f t="shared" si="67"/>
        <v>6.2932277510384592E-6</v>
      </c>
      <c r="L725" s="8">
        <f t="shared" si="67"/>
        <v>1.7006122942676666E-6</v>
      </c>
      <c r="M725" s="8">
        <f t="shared" si="67"/>
        <v>4.8803349209163721E-6</v>
      </c>
      <c r="N725" s="8">
        <f t="shared" si="67"/>
        <v>6.8829737089651508E-6</v>
      </c>
      <c r="O725" s="8">
        <f t="shared" si="67"/>
        <v>5.5127430377276249E-6</v>
      </c>
      <c r="P725" s="8">
        <f t="shared" si="67"/>
        <v>5.2968160080245524E-6</v>
      </c>
      <c r="Q725" s="8"/>
      <c r="R725" s="9">
        <v>42458</v>
      </c>
      <c r="S725" s="4">
        <f t="shared" si="70"/>
        <v>2.5086306525749181E-3</v>
      </c>
      <c r="T725" s="4">
        <f t="shared" si="70"/>
        <v>1.3040752640348895E-3</v>
      </c>
      <c r="U725" s="4">
        <f t="shared" si="70"/>
        <v>2.2091480079244061E-3</v>
      </c>
      <c r="V725" s="4">
        <f t="shared" si="68"/>
        <v>2.6235422064386825E-3</v>
      </c>
      <c r="W725" s="4">
        <f t="shared" si="68"/>
        <v>2.3479231328405164E-3</v>
      </c>
      <c r="X725" s="4">
        <f t="shared" si="68"/>
        <v>2.3014812638873583E-3</v>
      </c>
      <c r="Z725" s="9">
        <v>42458</v>
      </c>
      <c r="AA725" s="4">
        <f t="shared" si="71"/>
        <v>0.10157902144155173</v>
      </c>
      <c r="AB725" s="4">
        <f t="shared" si="71"/>
        <v>3.6389697428994117E-2</v>
      </c>
      <c r="AC725" s="4">
        <f t="shared" si="71"/>
        <v>8.4089813332750118E-2</v>
      </c>
      <c r="AD725" s="4">
        <f t="shared" si="69"/>
        <v>0.10842796404312671</v>
      </c>
      <c r="AE725" s="4">
        <f t="shared" si="69"/>
        <v>9.2122487911983297E-2</v>
      </c>
      <c r="AF725" s="4">
        <f t="shared" si="69"/>
        <v>8.9419518274327814E-2</v>
      </c>
      <c r="AG725" s="4"/>
    </row>
    <row r="726" spans="1:33" ht="14.5" x14ac:dyDescent="0.35">
      <c r="A726" s="2">
        <v>44069</v>
      </c>
      <c r="B726" s="4">
        <v>5.7426362947272797E-3</v>
      </c>
      <c r="C726" s="6">
        <v>6.7832260392606258E-3</v>
      </c>
      <c r="D726" s="4">
        <v>5.3676227107644081E-3</v>
      </c>
      <c r="E726" s="4">
        <v>5.6009319208794152E-3</v>
      </c>
      <c r="F726" s="4">
        <v>6.0083715629540308E-3</v>
      </c>
      <c r="G726" s="6">
        <v>5.7791491119468146E-3</v>
      </c>
      <c r="H726" s="4">
        <v>5.6003499513814156E-3</v>
      </c>
      <c r="J726" s="2">
        <v>44069</v>
      </c>
      <c r="K726" s="8">
        <f t="shared" si="67"/>
        <v>1.0828270164279746E-6</v>
      </c>
      <c r="L726" s="8">
        <f t="shared" si="67"/>
        <v>1.406351881566777E-7</v>
      </c>
      <c r="M726" s="8">
        <f t="shared" si="67"/>
        <v>2.0080129567615327E-8</v>
      </c>
      <c r="N726" s="8">
        <f t="shared" si="67"/>
        <v>7.0615232779543382E-8</v>
      </c>
      <c r="O726" s="8">
        <f t="shared" si="67"/>
        <v>1.3331858213071664E-9</v>
      </c>
      <c r="P726" s="8">
        <f t="shared" si="67"/>
        <v>2.0245403502737109E-8</v>
      </c>
      <c r="Q726" s="8"/>
      <c r="R726" s="9">
        <v>42459</v>
      </c>
      <c r="S726" s="4">
        <f t="shared" si="70"/>
        <v>1.0405897445333462E-3</v>
      </c>
      <c r="T726" s="4">
        <f t="shared" si="70"/>
        <v>3.7501358396287154E-4</v>
      </c>
      <c r="U726" s="4">
        <f t="shared" si="70"/>
        <v>1.4170437384786443E-4</v>
      </c>
      <c r="V726" s="4">
        <f t="shared" si="68"/>
        <v>2.6573526822675116E-4</v>
      </c>
      <c r="W726" s="4">
        <f t="shared" si="68"/>
        <v>3.6512817219534928E-5</v>
      </c>
      <c r="X726" s="4">
        <f t="shared" si="68"/>
        <v>1.4228634334586404E-4</v>
      </c>
      <c r="Z726" s="9">
        <v>42459</v>
      </c>
      <c r="AA726" s="4">
        <f t="shared" si="71"/>
        <v>1.3128096081179041E-2</v>
      </c>
      <c r="AB726" s="4">
        <f t="shared" si="71"/>
        <v>2.3325839575709661E-3</v>
      </c>
      <c r="AC726" s="4">
        <f t="shared" si="71"/>
        <v>3.1475081409237937E-4</v>
      </c>
      <c r="AD726" s="4">
        <f t="shared" si="69"/>
        <v>1.0078650765110719E-3</v>
      </c>
      <c r="AE726" s="4">
        <f t="shared" si="69"/>
        <v>2.004319630444229E-5</v>
      </c>
      <c r="AF726" s="4">
        <f t="shared" si="69"/>
        <v>3.1738531858271912E-4</v>
      </c>
      <c r="AG726" s="4"/>
    </row>
    <row r="727" spans="1:33" ht="14.5" x14ac:dyDescent="0.35">
      <c r="A727" s="2">
        <v>44070</v>
      </c>
      <c r="B727" s="4">
        <v>6.4634670419656398E-3</v>
      </c>
      <c r="C727" s="6">
        <v>8.9983325451612473E-3</v>
      </c>
      <c r="D727" s="4">
        <v>6.1087515205144882E-3</v>
      </c>
      <c r="E727" s="4">
        <v>5.9193790532922168E-3</v>
      </c>
      <c r="F727" s="4">
        <v>6.3230637895200946E-3</v>
      </c>
      <c r="G727" s="6">
        <v>6.0718124723110299E-3</v>
      </c>
      <c r="H727" s="4">
        <v>5.9834763645367477E-3</v>
      </c>
      <c r="J727" s="2">
        <v>44070</v>
      </c>
      <c r="K727" s="8">
        <f t="shared" si="67"/>
        <v>6.4255431192911201E-6</v>
      </c>
      <c r="L727" s="8">
        <f t="shared" si="67"/>
        <v>1.2582310115836239E-7</v>
      </c>
      <c r="M727" s="8">
        <f t="shared" si="67"/>
        <v>2.9603173941869092E-7</v>
      </c>
      <c r="N727" s="8">
        <f t="shared" si="67"/>
        <v>1.971307329728751E-8</v>
      </c>
      <c r="O727" s="8">
        <f t="shared" si="67"/>
        <v>1.5339330193133767E-7</v>
      </c>
      <c r="P727" s="8">
        <f t="shared" si="67"/>
        <v>2.3039105041864673E-7</v>
      </c>
      <c r="Q727" s="8"/>
      <c r="R727" s="9">
        <v>42460</v>
      </c>
      <c r="S727" s="4">
        <f t="shared" si="70"/>
        <v>2.5348655031956074E-3</v>
      </c>
      <c r="T727" s="4">
        <f t="shared" si="70"/>
        <v>3.5471552145115159E-4</v>
      </c>
      <c r="U727" s="4">
        <f t="shared" si="70"/>
        <v>5.4408798867342303E-4</v>
      </c>
      <c r="V727" s="4">
        <f t="shared" si="68"/>
        <v>1.4040325244554525E-4</v>
      </c>
      <c r="W727" s="4">
        <f t="shared" si="68"/>
        <v>3.916545696546099E-4</v>
      </c>
      <c r="X727" s="4">
        <f t="shared" si="68"/>
        <v>4.7999067742889208E-4</v>
      </c>
      <c r="Z727" s="9">
        <v>42460</v>
      </c>
      <c r="AA727" s="4">
        <f t="shared" si="71"/>
        <v>4.9169505143590087E-2</v>
      </c>
      <c r="AB727" s="4">
        <f t="shared" si="71"/>
        <v>1.6233293808518567E-3</v>
      </c>
      <c r="AC727" s="4">
        <f t="shared" si="71"/>
        <v>3.9820820411615721E-3</v>
      </c>
      <c r="AD727" s="4">
        <f t="shared" si="69"/>
        <v>2.4293994719681855E-4</v>
      </c>
      <c r="AE727" s="4">
        <f t="shared" si="69"/>
        <v>1.995020835206418E-3</v>
      </c>
      <c r="AF727" s="4">
        <f t="shared" si="69"/>
        <v>3.0552287852416704E-3</v>
      </c>
      <c r="AG727" s="4"/>
    </row>
    <row r="728" spans="1:33" ht="14.5" x14ac:dyDescent="0.35">
      <c r="A728" s="2">
        <v>44071</v>
      </c>
      <c r="B728" s="4">
        <v>5.3843657711170898E-3</v>
      </c>
      <c r="C728" s="6">
        <v>1.036423072218895E-2</v>
      </c>
      <c r="D728" s="4">
        <v>9.5487702637910843E-3</v>
      </c>
      <c r="E728" s="4">
        <v>5.9580165957899755E-3</v>
      </c>
      <c r="F728" s="4">
        <v>6.3773206556468863E-3</v>
      </c>
      <c r="G728" s="6">
        <v>6.085776697315433E-3</v>
      </c>
      <c r="H728" s="4">
        <v>6.0915990093117602E-3</v>
      </c>
      <c r="J728" s="2">
        <v>44071</v>
      </c>
      <c r="K728" s="8">
        <f t="shared" si="67"/>
        <v>2.4799054930913938E-5</v>
      </c>
      <c r="L728" s="8">
        <f t="shared" si="67"/>
        <v>1.7342264778603351E-5</v>
      </c>
      <c r="M728" s="8">
        <f t="shared" si="67"/>
        <v>3.2907526864788192E-7</v>
      </c>
      <c r="N728" s="8">
        <f t="shared" si="67"/>
        <v>9.8595940271158144E-7</v>
      </c>
      <c r="O728" s="8">
        <f t="shared" si="67"/>
        <v>4.919772873904177E-7</v>
      </c>
      <c r="P728" s="8">
        <f t="shared" si="67"/>
        <v>5.001788532073194E-7</v>
      </c>
      <c r="Q728" s="8"/>
      <c r="R728" s="9">
        <v>42461</v>
      </c>
      <c r="S728" s="4">
        <f t="shared" si="70"/>
        <v>4.9798649510718598E-3</v>
      </c>
      <c r="T728" s="4">
        <f t="shared" si="70"/>
        <v>4.1644044926739945E-3</v>
      </c>
      <c r="U728" s="4">
        <f t="shared" si="70"/>
        <v>5.7365082467288574E-4</v>
      </c>
      <c r="V728" s="4">
        <f t="shared" si="68"/>
        <v>9.9295488452979652E-4</v>
      </c>
      <c r="W728" s="4">
        <f t="shared" si="68"/>
        <v>7.0141092619834325E-4</v>
      </c>
      <c r="X728" s="4">
        <f t="shared" si="68"/>
        <v>7.072332381946704E-4</v>
      </c>
      <c r="Z728" s="9">
        <v>42461</v>
      </c>
      <c r="AA728" s="4">
        <f t="shared" si="71"/>
        <v>0.1743752689073097</v>
      </c>
      <c r="AB728" s="4">
        <f t="shared" si="71"/>
        <v>0.13679339531620305</v>
      </c>
      <c r="AC728" s="4">
        <f t="shared" si="71"/>
        <v>4.9559333059356891E-3</v>
      </c>
      <c r="AD728" s="4">
        <f t="shared" si="69"/>
        <v>1.3547572499521321E-2</v>
      </c>
      <c r="AE728" s="4">
        <f t="shared" si="69"/>
        <v>7.2006983430175087E-3</v>
      </c>
      <c r="AF728" s="4">
        <f t="shared" si="69"/>
        <v>7.311314581529782E-3</v>
      </c>
      <c r="AG728" s="4"/>
    </row>
    <row r="729" spans="1:33" ht="14.5" x14ac:dyDescent="0.35">
      <c r="A729" s="2">
        <v>44074</v>
      </c>
      <c r="B729" s="4">
        <v>3.8037790993599801E-3</v>
      </c>
      <c r="C729" s="6">
        <v>1.338442042469978E-2</v>
      </c>
      <c r="D729" s="4">
        <v>1.4915948733687401E-2</v>
      </c>
      <c r="E729" s="4">
        <v>5.9746799224005094E-3</v>
      </c>
      <c r="F729" s="4">
        <v>6.368815415004391E-3</v>
      </c>
      <c r="G729" s="6">
        <v>6.1463530478546467E-3</v>
      </c>
      <c r="H729" s="4">
        <v>5.9802293402909648E-3</v>
      </c>
      <c r="J729" s="2">
        <v>44074</v>
      </c>
      <c r="K729" s="8">
        <f t="shared" si="67"/>
        <v>9.1788688204808743E-5</v>
      </c>
      <c r="L729" s="8">
        <f t="shared" si="67"/>
        <v>1.234803139820684E-4</v>
      </c>
      <c r="M729" s="8">
        <f t="shared" si="67"/>
        <v>4.7128103834780477E-6</v>
      </c>
      <c r="N729" s="8">
        <f t="shared" si="67"/>
        <v>6.5794113005746542E-6</v>
      </c>
      <c r="O729" s="8">
        <f t="shared" si="67"/>
        <v>5.4876527041658926E-6</v>
      </c>
      <c r="P729" s="8">
        <f t="shared" si="67"/>
        <v>4.7369356512485417E-6</v>
      </c>
      <c r="Q729" s="8"/>
      <c r="R729" s="9">
        <v>42464</v>
      </c>
      <c r="S729" s="4">
        <f t="shared" si="70"/>
        <v>9.5806413253397994E-3</v>
      </c>
      <c r="T729" s="4">
        <f t="shared" si="70"/>
        <v>1.111216963432742E-2</v>
      </c>
      <c r="U729" s="4">
        <f t="shared" si="70"/>
        <v>2.1709008230405293E-3</v>
      </c>
      <c r="V729" s="4">
        <f t="shared" si="68"/>
        <v>2.5650363156444109E-3</v>
      </c>
      <c r="W729" s="4">
        <f t="shared" si="68"/>
        <v>2.3425739484946666E-3</v>
      </c>
      <c r="X729" s="4">
        <f t="shared" si="68"/>
        <v>2.1764502409309847E-3</v>
      </c>
      <c r="Z729" s="9">
        <v>42464</v>
      </c>
      <c r="AA729" s="4">
        <f t="shared" si="71"/>
        <v>0.54229083534977285</v>
      </c>
      <c r="AB729" s="4">
        <f t="shared" si="71"/>
        <v>0.621450177456641</v>
      </c>
      <c r="AC729" s="4">
        <f t="shared" si="71"/>
        <v>8.8185308377220606E-2</v>
      </c>
      <c r="AD729" s="4">
        <f t="shared" si="69"/>
        <v>0.11266905942979344</v>
      </c>
      <c r="AE729" s="4">
        <f t="shared" si="69"/>
        <v>9.8731488496840658E-2</v>
      </c>
      <c r="AF729" s="4">
        <f t="shared" si="69"/>
        <v>8.8522913860486607E-2</v>
      </c>
      <c r="AG729" s="4"/>
    </row>
    <row r="730" spans="1:33" ht="14.5" x14ac:dyDescent="0.35">
      <c r="A730" s="2">
        <v>44075</v>
      </c>
      <c r="B730" s="4">
        <v>6.24902795722214E-3</v>
      </c>
      <c r="C730" s="6">
        <v>1.323037128895521E-2</v>
      </c>
      <c r="D730" s="4">
        <v>1.4740328304469591E-2</v>
      </c>
      <c r="E730" s="4">
        <v>5.3211866236082756E-3</v>
      </c>
      <c r="F730" s="4">
        <v>5.7704872997050988E-3</v>
      </c>
      <c r="G730" s="6">
        <v>5.5082446714498634E-3</v>
      </c>
      <c r="H730" s="4">
        <v>5.3429508007285407E-3</v>
      </c>
      <c r="J730" s="2">
        <v>44075</v>
      </c>
      <c r="K730" s="8">
        <f t="shared" si="67"/>
        <v>4.8739154715533803E-5</v>
      </c>
      <c r="L730" s="8">
        <f t="shared" si="67"/>
        <v>7.2102181587164666E-5</v>
      </c>
      <c r="M730" s="8">
        <f t="shared" si="67"/>
        <v>8.608895403623544E-7</v>
      </c>
      <c r="N730" s="8">
        <f t="shared" si="67"/>
        <v>2.2900116089684214E-7</v>
      </c>
      <c r="O730" s="8">
        <f t="shared" si="67"/>
        <v>5.4875987647957033E-7</v>
      </c>
      <c r="P730" s="8">
        <f t="shared" si="67"/>
        <v>8.2097581351952638E-7</v>
      </c>
      <c r="Q730" s="8"/>
      <c r="R730" s="9">
        <v>42465</v>
      </c>
      <c r="S730" s="4">
        <f t="shared" si="70"/>
        <v>6.9813433317330699E-3</v>
      </c>
      <c r="T730" s="4">
        <f t="shared" si="70"/>
        <v>8.4913003472474498E-3</v>
      </c>
      <c r="U730" s="4">
        <f t="shared" si="70"/>
        <v>9.2784133361386439E-4</v>
      </c>
      <c r="V730" s="4">
        <f t="shared" si="68"/>
        <v>4.785406575170412E-4</v>
      </c>
      <c r="W730" s="4">
        <f t="shared" si="68"/>
        <v>7.4078328577227657E-4</v>
      </c>
      <c r="X730" s="4">
        <f t="shared" si="68"/>
        <v>9.0607715649359925E-4</v>
      </c>
      <c r="Z730" s="9">
        <v>42465</v>
      </c>
      <c r="AA730" s="4">
        <f t="shared" si="71"/>
        <v>0.22241357577606413</v>
      </c>
      <c r="AB730" s="4">
        <f t="shared" si="71"/>
        <v>0.28210212859775741</v>
      </c>
      <c r="AC730" s="4">
        <f t="shared" si="71"/>
        <v>1.3637776376530297E-2</v>
      </c>
      <c r="AD730" s="4">
        <f t="shared" si="69"/>
        <v>3.2595916520765655E-3</v>
      </c>
      <c r="AE730" s="4">
        <f t="shared" si="69"/>
        <v>8.3063472050040055E-3</v>
      </c>
      <c r="AF730" s="4">
        <f t="shared" si="69"/>
        <v>1.293582079473321E-2</v>
      </c>
      <c r="AG730" s="4"/>
    </row>
    <row r="731" spans="1:33" ht="14.5" x14ac:dyDescent="0.35">
      <c r="A731" s="2">
        <v>44076</v>
      </c>
      <c r="B731" s="4">
        <v>9.3342193905805396E-3</v>
      </c>
      <c r="C731" s="6">
        <v>1.297398749738932E-2</v>
      </c>
      <c r="D731" s="4">
        <v>1.275754254311323E-2</v>
      </c>
      <c r="E731" s="4">
        <v>5.7718422975782261E-3</v>
      </c>
      <c r="F731" s="4">
        <v>6.1835986186105744E-3</v>
      </c>
      <c r="G731" s="6">
        <v>5.9730881561912237E-3</v>
      </c>
      <c r="H731" s="4">
        <v>5.7850000094815026E-3</v>
      </c>
      <c r="J731" s="2">
        <v>44076</v>
      </c>
      <c r="K731" s="8">
        <f t="shared" si="67"/>
        <v>1.3247911871342373E-5</v>
      </c>
      <c r="L731" s="8">
        <f t="shared" si="67"/>
        <v>1.1719141406666357E-5</v>
      </c>
      <c r="M731" s="8">
        <f t="shared" si="67"/>
        <v>1.2690530552747615E-5</v>
      </c>
      <c r="N731" s="8">
        <f t="shared" si="67"/>
        <v>9.9264112487686202E-6</v>
      </c>
      <c r="O731" s="8">
        <f t="shared" si="67"/>
        <v>1.1297203174787447E-5</v>
      </c>
      <c r="P731" s="8">
        <f t="shared" si="67"/>
        <v>1.2596958215169032E-5</v>
      </c>
      <c r="Q731" s="8"/>
      <c r="R731" s="9">
        <v>42466</v>
      </c>
      <c r="S731" s="4">
        <f t="shared" si="70"/>
        <v>3.6397681068087804E-3</v>
      </c>
      <c r="T731" s="4">
        <f t="shared" si="70"/>
        <v>3.4233231525326903E-3</v>
      </c>
      <c r="U731" s="4">
        <f t="shared" si="70"/>
        <v>3.5623770930023136E-3</v>
      </c>
      <c r="V731" s="4">
        <f t="shared" si="68"/>
        <v>3.1506207719699652E-3</v>
      </c>
      <c r="W731" s="4">
        <f t="shared" si="68"/>
        <v>3.361131234389316E-3</v>
      </c>
      <c r="X731" s="4">
        <f t="shared" si="68"/>
        <v>3.549219381099037E-3</v>
      </c>
      <c r="Z731" s="9">
        <v>42466</v>
      </c>
      <c r="AA731" s="4">
        <f t="shared" si="71"/>
        <v>4.8715720507888749E-2</v>
      </c>
      <c r="AB731" s="4">
        <f t="shared" si="71"/>
        <v>4.4098324237637376E-2</v>
      </c>
      <c r="AC731" s="4">
        <f t="shared" si="71"/>
        <v>0.13650347850768552</v>
      </c>
      <c r="AD731" s="4">
        <f t="shared" si="69"/>
        <v>9.7725747934059193E-2</v>
      </c>
      <c r="AE731" s="4">
        <f t="shared" si="69"/>
        <v>0.11628939849827935</v>
      </c>
      <c r="AF731" s="4">
        <f t="shared" si="69"/>
        <v>0.13510227804294828</v>
      </c>
      <c r="AG731" s="4"/>
    </row>
    <row r="732" spans="1:33" ht="14.5" x14ac:dyDescent="0.35">
      <c r="A732" s="2">
        <v>44077</v>
      </c>
      <c r="B732" s="4">
        <v>2.0803169926492698E-2</v>
      </c>
      <c r="C732" s="6">
        <v>1.384610030800104E-2</v>
      </c>
      <c r="D732" s="4">
        <v>1.4041374437510971E-2</v>
      </c>
      <c r="E732" s="4">
        <v>6.6098127587682449E-3</v>
      </c>
      <c r="F732" s="4">
        <v>6.8626660821169893E-3</v>
      </c>
      <c r="G732" s="6">
        <v>6.7671744905726519E-3</v>
      </c>
      <c r="H732" s="4">
        <v>6.6368014464868808E-3</v>
      </c>
      <c r="J732" s="2">
        <v>44077</v>
      </c>
      <c r="K732" s="8">
        <f t="shared" si="67"/>
        <v>4.8400817676539674E-5</v>
      </c>
      <c r="L732" s="8">
        <f t="shared" si="67"/>
        <v>4.572187823481364E-5</v>
      </c>
      <c r="M732" s="8">
        <f t="shared" si="67"/>
        <v>2.014513876905951E-4</v>
      </c>
      <c r="N732" s="8">
        <f t="shared" si="67"/>
        <v>1.9433764743505389E-4</v>
      </c>
      <c r="O732" s="8">
        <f t="shared" si="67"/>
        <v>1.9700916787716835E-4</v>
      </c>
      <c r="P732" s="8">
        <f t="shared" si="67"/>
        <v>2.0068599591130235E-4</v>
      </c>
      <c r="Q732" s="8"/>
      <c r="R732" s="9">
        <v>42467</v>
      </c>
      <c r="S732" s="4">
        <f t="shared" si="70"/>
        <v>6.9570696184916587E-3</v>
      </c>
      <c r="T732" s="4">
        <f t="shared" si="70"/>
        <v>6.7617954889817276E-3</v>
      </c>
      <c r="U732" s="4">
        <f t="shared" si="70"/>
        <v>1.4193357167724453E-2</v>
      </c>
      <c r="V732" s="4">
        <f t="shared" si="68"/>
        <v>1.3940503844375708E-2</v>
      </c>
      <c r="W732" s="4">
        <f t="shared" si="68"/>
        <v>1.4035995435920046E-2</v>
      </c>
      <c r="X732" s="4">
        <f t="shared" si="68"/>
        <v>1.4166368480005818E-2</v>
      </c>
      <c r="Z732" s="9">
        <v>42467</v>
      </c>
      <c r="AA732" s="4">
        <f t="shared" si="71"/>
        <v>9.5355222193747924E-2</v>
      </c>
      <c r="AB732" s="4">
        <f t="shared" si="71"/>
        <v>8.8465135870829936E-2</v>
      </c>
      <c r="AC732" s="4">
        <f t="shared" si="71"/>
        <v>1.0007660227746644</v>
      </c>
      <c r="AD732" s="4">
        <f t="shared" si="69"/>
        <v>0.92234458121578888</v>
      </c>
      <c r="AE732" s="4">
        <f t="shared" si="69"/>
        <v>0.95110764782729196</v>
      </c>
      <c r="AF732" s="4">
        <f t="shared" si="69"/>
        <v>0.99204220918561314</v>
      </c>
      <c r="AG732" s="4"/>
    </row>
    <row r="733" spans="1:33" ht="14.5" x14ac:dyDescent="0.35">
      <c r="A733" s="2">
        <v>44078</v>
      </c>
      <c r="B733" s="4">
        <v>2.64664666688019E-2</v>
      </c>
      <c r="C733" s="6">
        <v>1.394977979362011E-2</v>
      </c>
      <c r="D733" s="4">
        <v>1.252468768507242E-2</v>
      </c>
      <c r="E733" s="4">
        <v>9.903668483458427E-3</v>
      </c>
      <c r="F733" s="4">
        <v>1.0484528925865816E-2</v>
      </c>
      <c r="G733" s="6">
        <v>1.0202660420182511E-2</v>
      </c>
      <c r="H733" s="4">
        <v>9.9652665173038304E-3</v>
      </c>
      <c r="J733" s="2">
        <v>44078</v>
      </c>
      <c r="K733" s="8">
        <f t="shared" si="67"/>
        <v>1.5666745033134809E-4</v>
      </c>
      <c r="L733" s="8">
        <f t="shared" si="67"/>
        <v>1.9437320123116101E-4</v>
      </c>
      <c r="M733" s="8">
        <f t="shared" si="67"/>
        <v>2.7432628372841704E-4</v>
      </c>
      <c r="N733" s="8">
        <f t="shared" si="67"/>
        <v>2.554223340190849E-4</v>
      </c>
      <c r="O733" s="8">
        <f t="shared" si="67"/>
        <v>2.6451139369263106E-4</v>
      </c>
      <c r="P733" s="8">
        <f t="shared" si="67"/>
        <v>2.7228960643979996E-4</v>
      </c>
      <c r="Q733" s="8"/>
      <c r="R733" s="9">
        <v>42468</v>
      </c>
      <c r="S733" s="4">
        <f t="shared" si="70"/>
        <v>1.2516686875181791E-2</v>
      </c>
      <c r="T733" s="4">
        <f t="shared" si="70"/>
        <v>1.394177898372948E-2</v>
      </c>
      <c r="U733" s="4">
        <f t="shared" si="70"/>
        <v>1.6562798185343473E-2</v>
      </c>
      <c r="V733" s="4">
        <f t="shared" si="68"/>
        <v>1.5981937742936082E-2</v>
      </c>
      <c r="W733" s="4">
        <f t="shared" si="68"/>
        <v>1.6263806248619388E-2</v>
      </c>
      <c r="X733" s="4">
        <f t="shared" si="68"/>
        <v>1.6501200151498072E-2</v>
      </c>
      <c r="Z733" s="9">
        <v>42468</v>
      </c>
      <c r="AA733" s="4">
        <f t="shared" si="71"/>
        <v>0.25685290294953056</v>
      </c>
      <c r="AB733" s="4">
        <f t="shared" si="71"/>
        <v>0.36496703150164045</v>
      </c>
      <c r="AC733" s="4">
        <f t="shared" si="71"/>
        <v>0.68941692644858876</v>
      </c>
      <c r="AD733" s="4">
        <f t="shared" si="69"/>
        <v>0.59835753082052978</v>
      </c>
      <c r="AE733" s="4">
        <f t="shared" si="69"/>
        <v>0.64084502208490646</v>
      </c>
      <c r="AF733" s="4">
        <f t="shared" si="69"/>
        <v>0.67909860901159824</v>
      </c>
      <c r="AG733" s="4"/>
    </row>
    <row r="734" spans="1:33" ht="14.5" x14ac:dyDescent="0.35">
      <c r="A734" s="2">
        <v>44082</v>
      </c>
      <c r="B734" s="4">
        <v>1.79172947899193E-2</v>
      </c>
      <c r="C734" s="6">
        <v>1.2463001534342769E-2</v>
      </c>
      <c r="D734" s="4">
        <v>1.1706892400979999E-2</v>
      </c>
      <c r="E734" s="4">
        <v>1.3151752029279835E-2</v>
      </c>
      <c r="F734" s="4">
        <v>1.3451337706620436E-2</v>
      </c>
      <c r="G734" s="6">
        <v>1.3532961827320051E-2</v>
      </c>
      <c r="H734" s="4">
        <v>1.372234003220079E-2</v>
      </c>
      <c r="J734" s="2">
        <v>44082</v>
      </c>
      <c r="K734" s="8">
        <f t="shared" si="67"/>
        <v>2.9749314917827634E-5</v>
      </c>
      <c r="L734" s="8">
        <f t="shared" si="67"/>
        <v>3.856909783254298E-5</v>
      </c>
      <c r="M734" s="8">
        <f t="shared" si="67"/>
        <v>2.271039780348322E-5</v>
      </c>
      <c r="N734" s="8">
        <f t="shared" si="67"/>
        <v>1.9944772669867295E-5</v>
      </c>
      <c r="O734" s="8">
        <f t="shared" si="67"/>
        <v>1.9222375526934313E-5</v>
      </c>
      <c r="P734" s="8">
        <f t="shared" si="67"/>
        <v>1.7597645419305164E-5</v>
      </c>
      <c r="Q734" s="8"/>
      <c r="R734" s="9">
        <v>42471</v>
      </c>
      <c r="S734" s="4">
        <f t="shared" si="70"/>
        <v>5.4542932555765311E-3</v>
      </c>
      <c r="T734" s="4">
        <f t="shared" si="70"/>
        <v>6.2104023889393012E-3</v>
      </c>
      <c r="U734" s="4">
        <f t="shared" si="70"/>
        <v>4.7655427606394657E-3</v>
      </c>
      <c r="V734" s="4">
        <f t="shared" si="68"/>
        <v>4.4659570832988639E-3</v>
      </c>
      <c r="W734" s="4">
        <f t="shared" si="68"/>
        <v>4.3843329625992498E-3</v>
      </c>
      <c r="X734" s="4">
        <f t="shared" si="68"/>
        <v>4.1949547577185102E-3</v>
      </c>
      <c r="Z734" s="9">
        <v>42471</v>
      </c>
      <c r="AA734" s="4">
        <f t="shared" si="71"/>
        <v>7.4636759816176346E-2</v>
      </c>
      <c r="AB734" s="4">
        <f t="shared" si="71"/>
        <v>0.10490244049016817</v>
      </c>
      <c r="AC734" s="4">
        <f t="shared" si="71"/>
        <v>5.313895971471827E-2</v>
      </c>
      <c r="AD734" s="4">
        <f t="shared" si="69"/>
        <v>4.5320521103670242E-2</v>
      </c>
      <c r="AE734" s="4">
        <f t="shared" si="69"/>
        <v>4.333627393978734E-2</v>
      </c>
      <c r="AF734" s="4">
        <f t="shared" si="69"/>
        <v>3.8961308724922095E-2</v>
      </c>
      <c r="AG734" s="4"/>
    </row>
    <row r="735" spans="1:33" ht="14.5" x14ac:dyDescent="0.35">
      <c r="A735" s="2">
        <v>44083</v>
      </c>
      <c r="B735" s="4">
        <v>1.5843373593630299E-2</v>
      </c>
      <c r="C735" s="6">
        <v>1.0213670320808889E-2</v>
      </c>
      <c r="D735" s="4">
        <v>1.072039268910885E-2</v>
      </c>
      <c r="E735" s="4">
        <v>1.3580492467557763E-2</v>
      </c>
      <c r="F735" s="4">
        <v>1.3519739408342448E-2</v>
      </c>
      <c r="G735" s="6">
        <v>1.403961224730217E-2</v>
      </c>
      <c r="H735" s="4">
        <v>1.319909633777599E-2</v>
      </c>
      <c r="J735" s="2">
        <v>44083</v>
      </c>
      <c r="K735" s="8">
        <f t="shared" si="67"/>
        <v>3.1693558940016087E-5</v>
      </c>
      <c r="L735" s="8">
        <f t="shared" si="67"/>
        <v>2.6244933348091395E-5</v>
      </c>
      <c r="M735" s="8">
        <f t="shared" si="67"/>
        <v>5.1206309907353073E-6</v>
      </c>
      <c r="N735" s="8">
        <f t="shared" si="67"/>
        <v>5.399275827038334E-6</v>
      </c>
      <c r="O735" s="8">
        <f t="shared" si="67"/>
        <v>3.253554994507463E-6</v>
      </c>
      <c r="P735" s="8">
        <f t="shared" si="67"/>
        <v>6.9922022058283931E-6</v>
      </c>
      <c r="Q735" s="8"/>
      <c r="R735" s="9">
        <v>42472</v>
      </c>
      <c r="S735" s="4">
        <f t="shared" si="70"/>
        <v>5.6297032728214094E-3</v>
      </c>
      <c r="T735" s="4">
        <f t="shared" si="70"/>
        <v>5.1229809045214483E-3</v>
      </c>
      <c r="U735" s="4">
        <f t="shared" si="70"/>
        <v>2.2628811260725357E-3</v>
      </c>
      <c r="V735" s="4">
        <f t="shared" si="68"/>
        <v>2.3236341852878508E-3</v>
      </c>
      <c r="W735" s="4">
        <f t="shared" si="68"/>
        <v>1.8037613463281286E-3</v>
      </c>
      <c r="X735" s="4">
        <f t="shared" si="68"/>
        <v>2.6442772558543087E-3</v>
      </c>
      <c r="Z735" s="9">
        <v>42472</v>
      </c>
      <c r="AA735" s="4">
        <f t="shared" si="71"/>
        <v>0.11216867683373555</v>
      </c>
      <c r="AB735" s="4">
        <f t="shared" si="71"/>
        <v>8.726894790216555E-2</v>
      </c>
      <c r="AC735" s="4">
        <f t="shared" si="71"/>
        <v>1.2510367107008369E-2</v>
      </c>
      <c r="AD735" s="4">
        <f t="shared" si="69"/>
        <v>1.3269199324741132E-2</v>
      </c>
      <c r="AE735" s="4">
        <f t="shared" si="69"/>
        <v>7.608015992121242E-3</v>
      </c>
      <c r="AF735" s="4">
        <f t="shared" si="69"/>
        <v>1.7734774392625718E-2</v>
      </c>
      <c r="AG735" s="4"/>
    </row>
    <row r="736" spans="1:33" ht="14.5" x14ac:dyDescent="0.35">
      <c r="A736" s="2">
        <v>44084</v>
      </c>
      <c r="B736" s="4">
        <v>1.5180429063640101E-2</v>
      </c>
      <c r="C736" s="6">
        <v>1.0684775188565251E-2</v>
      </c>
      <c r="D736" s="4">
        <v>1.1083599179983141E-2</v>
      </c>
      <c r="E736" s="4">
        <v>1.4413037403509153E-2</v>
      </c>
      <c r="F736" s="4">
        <v>1.4140510686648549E-2</v>
      </c>
      <c r="G736" s="6">
        <v>1.2383215511166281E-2</v>
      </c>
      <c r="H736" s="4">
        <v>1.363428781424313E-2</v>
      </c>
      <c r="J736" s="2">
        <v>44084</v>
      </c>
      <c r="K736" s="8">
        <f t="shared" si="67"/>
        <v>2.0210903764475514E-5</v>
      </c>
      <c r="L736" s="8">
        <f t="shared" si="67"/>
        <v>1.6784015095624699E-5</v>
      </c>
      <c r="M736" s="8">
        <f t="shared" si="67"/>
        <v>5.8888996003853141E-7</v>
      </c>
      <c r="N736" s="8">
        <f t="shared" si="67"/>
        <v>1.0814302308047428E-6</v>
      </c>
      <c r="O736" s="8">
        <f t="shared" si="67"/>
        <v>7.8244036581432082E-6</v>
      </c>
      <c r="P736" s="8">
        <f t="shared" si="67"/>
        <v>2.3905527630868263E-6</v>
      </c>
      <c r="Q736" s="8"/>
      <c r="R736" s="9">
        <v>42473</v>
      </c>
      <c r="S736" s="4">
        <f t="shared" si="70"/>
        <v>4.4956538750748499E-3</v>
      </c>
      <c r="T736" s="4">
        <f t="shared" si="70"/>
        <v>4.0968298836569599E-3</v>
      </c>
      <c r="U736" s="4">
        <f t="shared" si="70"/>
        <v>7.6739166013094738E-4</v>
      </c>
      <c r="V736" s="4">
        <f t="shared" si="68"/>
        <v>1.0399183769915516E-3</v>
      </c>
      <c r="W736" s="4">
        <f t="shared" si="68"/>
        <v>2.7972135524738199E-3</v>
      </c>
      <c r="X736" s="4">
        <f t="shared" si="68"/>
        <v>1.546141249396971E-3</v>
      </c>
      <c r="Z736" s="9">
        <v>42473</v>
      </c>
      <c r="AA736" s="4">
        <f t="shared" si="71"/>
        <v>6.9566060977518385E-2</v>
      </c>
      <c r="AB736" s="4">
        <f t="shared" si="71"/>
        <v>5.5089348171529995E-2</v>
      </c>
      <c r="AC736" s="4">
        <f t="shared" si="71"/>
        <v>1.3690183119026145E-3</v>
      </c>
      <c r="AD736" s="4">
        <f t="shared" si="69"/>
        <v>2.5785232451966955E-3</v>
      </c>
      <c r="AE736" s="4">
        <f t="shared" si="69"/>
        <v>2.2222427908812126E-2</v>
      </c>
      <c r="AF736" s="4">
        <f t="shared" si="69"/>
        <v>5.981700429187109E-3</v>
      </c>
      <c r="AG736" s="4"/>
    </row>
    <row r="737" spans="1:33" ht="14.5" x14ac:dyDescent="0.35">
      <c r="A737" s="2">
        <v>44085</v>
      </c>
      <c r="B737" s="4">
        <v>1.2325860863914901E-2</v>
      </c>
      <c r="C737" s="6">
        <v>1.000740844756365E-2</v>
      </c>
      <c r="D737" s="4">
        <v>1.125091407448053E-2</v>
      </c>
      <c r="E737" s="4">
        <v>1.5032113004986702E-2</v>
      </c>
      <c r="F737" s="4">
        <v>1.459428023914419E-2</v>
      </c>
      <c r="G737" s="6">
        <v>1.284732753022011E-2</v>
      </c>
      <c r="H737" s="4">
        <v>1.4057878794100099E-2</v>
      </c>
      <c r="J737" s="2">
        <v>44085</v>
      </c>
      <c r="K737" s="8">
        <f t="shared" si="67"/>
        <v>5.3752216068849534E-6</v>
      </c>
      <c r="L737" s="8">
        <f t="shared" si="67"/>
        <v>1.155510600115261E-6</v>
      </c>
      <c r="M737" s="8">
        <f t="shared" si="67"/>
        <v>7.3238006510557077E-6</v>
      </c>
      <c r="N737" s="8">
        <f t="shared" si="67"/>
        <v>5.1457264619156391E-6</v>
      </c>
      <c r="O737" s="8">
        <f t="shared" si="67"/>
        <v>2.7192748406746803E-7</v>
      </c>
      <c r="P737" s="8">
        <f t="shared" si="67"/>
        <v>2.9998861104830193E-6</v>
      </c>
      <c r="Q737" s="8"/>
      <c r="R737" s="9">
        <v>42474</v>
      </c>
      <c r="S737" s="4">
        <f t="shared" si="70"/>
        <v>2.3184524163512507E-3</v>
      </c>
      <c r="T737" s="4">
        <f t="shared" si="70"/>
        <v>1.0749467894343705E-3</v>
      </c>
      <c r="U737" s="4">
        <f t="shared" si="70"/>
        <v>2.7062521410718011E-3</v>
      </c>
      <c r="V737" s="4">
        <f t="shared" si="68"/>
        <v>2.2684193752292893E-3</v>
      </c>
      <c r="W737" s="4">
        <f t="shared" si="68"/>
        <v>5.2146666630520887E-4</v>
      </c>
      <c r="X737" s="4">
        <f t="shared" si="68"/>
        <v>1.7320179301851986E-3</v>
      </c>
      <c r="Z737" s="9">
        <v>42474</v>
      </c>
      <c r="AA737" s="4">
        <f t="shared" si="71"/>
        <v>2.3299706457897695E-2</v>
      </c>
      <c r="AB737" s="4">
        <f t="shared" si="71"/>
        <v>4.2928747062291883E-3</v>
      </c>
      <c r="AC737" s="4">
        <f t="shared" si="71"/>
        <v>1.8457829099358891E-2</v>
      </c>
      <c r="AD737" s="4">
        <f t="shared" si="69"/>
        <v>1.3498040204592332E-2</v>
      </c>
      <c r="AE737" s="4">
        <f t="shared" si="69"/>
        <v>8.4674584960064969E-4</v>
      </c>
      <c r="AF737" s="4">
        <f t="shared" si="69"/>
        <v>8.2772350198636602E-3</v>
      </c>
      <c r="AG737" s="4"/>
    </row>
    <row r="738" spans="1:33" ht="14.5" x14ac:dyDescent="0.35">
      <c r="A738" s="2">
        <v>44088</v>
      </c>
      <c r="B738" s="4">
        <v>1.0360761709200099E-2</v>
      </c>
      <c r="C738" s="6">
        <v>1.1353397741913801E-2</v>
      </c>
      <c r="D738" s="4">
        <v>1.1015034280717369E-2</v>
      </c>
      <c r="E738" s="4">
        <v>1.3793597407182317E-2</v>
      </c>
      <c r="F738" s="4">
        <v>1.3424817056613844E-2</v>
      </c>
      <c r="G738" s="6">
        <v>1.1961652469069261E-2</v>
      </c>
      <c r="H738" s="4">
        <v>1.2899412913071199E-2</v>
      </c>
      <c r="J738" s="2">
        <v>44088</v>
      </c>
      <c r="K738" s="8">
        <f t="shared" si="67"/>
        <v>9.8532629344159649E-7</v>
      </c>
      <c r="L738" s="8">
        <f t="shared" si="67"/>
        <v>4.2807259783982141E-7</v>
      </c>
      <c r="M738" s="8">
        <f t="shared" si="67"/>
        <v>1.1784360929341059E-5</v>
      </c>
      <c r="N738" s="8">
        <f t="shared" si="67"/>
        <v>9.3884351720147653E-6</v>
      </c>
      <c r="O738" s="8">
        <f t="shared" si="67"/>
        <v>2.5628512250344607E-6</v>
      </c>
      <c r="P738" s="8">
        <f t="shared" si="67"/>
        <v>6.4447499349161851E-6</v>
      </c>
      <c r="Q738" s="8"/>
      <c r="R738" s="9">
        <v>42475</v>
      </c>
      <c r="S738" s="4">
        <f t="shared" si="70"/>
        <v>9.9263603271370141E-4</v>
      </c>
      <c r="T738" s="4">
        <f t="shared" si="70"/>
        <v>6.5427257151727015E-4</v>
      </c>
      <c r="U738" s="4">
        <f t="shared" si="70"/>
        <v>3.4328356979822176E-3</v>
      </c>
      <c r="V738" s="4">
        <f t="shared" si="68"/>
        <v>3.0640553474137449E-3</v>
      </c>
      <c r="W738" s="4">
        <f t="shared" si="68"/>
        <v>1.6008907598691613E-3</v>
      </c>
      <c r="X738" s="4">
        <f t="shared" si="68"/>
        <v>2.5386512038711E-3</v>
      </c>
      <c r="Z738" s="9">
        <v>42475</v>
      </c>
      <c r="AA738" s="4">
        <f t="shared" si="71"/>
        <v>4.0605555982053954E-3</v>
      </c>
      <c r="AB738" s="4">
        <f t="shared" si="71"/>
        <v>1.8371921449917838E-3</v>
      </c>
      <c r="AC738" s="4">
        <f t="shared" si="71"/>
        <v>3.7307094812239594E-2</v>
      </c>
      <c r="AD738" s="4">
        <f t="shared" si="69"/>
        <v>3.0841109645765474E-2</v>
      </c>
      <c r="AE738" s="4">
        <f t="shared" si="69"/>
        <v>9.8448961647115141E-3</v>
      </c>
      <c r="AF738" s="4">
        <f t="shared" si="69"/>
        <v>2.2352417914085931E-2</v>
      </c>
      <c r="AG738" s="4"/>
    </row>
    <row r="739" spans="1:33" ht="14.5" x14ac:dyDescent="0.35">
      <c r="A739" s="2">
        <v>44089</v>
      </c>
      <c r="B739" s="4">
        <v>9.1331731645226399E-3</v>
      </c>
      <c r="C739" s="6">
        <v>1.224674098193645E-2</v>
      </c>
      <c r="D739" s="4">
        <v>1.206667348742485E-2</v>
      </c>
      <c r="E739" s="4">
        <v>1.1878817719616765E-2</v>
      </c>
      <c r="F739" s="4">
        <v>1.1486393820616739E-2</v>
      </c>
      <c r="G739" s="6">
        <v>1.0664495559456529E-2</v>
      </c>
      <c r="H739" s="4">
        <v>1.1355726055728691E-2</v>
      </c>
      <c r="J739" s="2">
        <v>44089</v>
      </c>
      <c r="K739" s="8">
        <f t="shared" si="67"/>
        <v>9.6943045536349939E-6</v>
      </c>
      <c r="L739" s="8">
        <f t="shared" si="67"/>
        <v>8.6054241444673726E-6</v>
      </c>
      <c r="M739" s="8">
        <f t="shared" si="67"/>
        <v>7.538564022918018E-6</v>
      </c>
      <c r="N739" s="8">
        <f t="shared" si="67"/>
        <v>5.5376474562679406E-6</v>
      </c>
      <c r="O739" s="8">
        <f t="shared" si="67"/>
        <v>2.3449482772260624E-6</v>
      </c>
      <c r="P739" s="8">
        <f t="shared" si="67"/>
        <v>4.9397413542083754E-6</v>
      </c>
      <c r="Q739" s="8"/>
      <c r="R739" s="9">
        <v>42478</v>
      </c>
      <c r="S739" s="4">
        <f t="shared" si="70"/>
        <v>3.1135678174138096E-3</v>
      </c>
      <c r="T739" s="4">
        <f t="shared" si="70"/>
        <v>2.9335003229022105E-3</v>
      </c>
      <c r="U739" s="4">
        <f t="shared" si="70"/>
        <v>2.7456445550941254E-3</v>
      </c>
      <c r="V739" s="4">
        <f t="shared" si="68"/>
        <v>2.3532206560940988E-3</v>
      </c>
      <c r="W739" s="4">
        <f t="shared" si="68"/>
        <v>1.5313223949338893E-3</v>
      </c>
      <c r="X739" s="4">
        <f t="shared" si="68"/>
        <v>2.2225528912060508E-3</v>
      </c>
      <c r="Z739" s="9">
        <v>42478</v>
      </c>
      <c r="AA739" s="4">
        <f t="shared" si="71"/>
        <v>3.9110232397043365E-2</v>
      </c>
      <c r="AB739" s="4">
        <f t="shared" si="71"/>
        <v>3.5426583430223202E-2</v>
      </c>
      <c r="AC739" s="4">
        <f t="shared" si="71"/>
        <v>3.1705738545206197E-2</v>
      </c>
      <c r="AD739" s="4">
        <f t="shared" si="69"/>
        <v>2.4379726433655824E-2</v>
      </c>
      <c r="AE739" s="4">
        <f t="shared" si="69"/>
        <v>1.1416163109106536E-2</v>
      </c>
      <c r="AF739" s="4">
        <f t="shared" si="69"/>
        <v>2.2088030040532391E-2</v>
      </c>
      <c r="AG739" s="4"/>
    </row>
    <row r="740" spans="1:33" ht="14.5" x14ac:dyDescent="0.35">
      <c r="A740" s="2">
        <v>44090</v>
      </c>
      <c r="B740" s="4">
        <v>8.6849621957536E-3</v>
      </c>
      <c r="C740" s="6">
        <v>1.2880405411124229E-2</v>
      </c>
      <c r="D740" s="4">
        <v>1.188573706895113E-2</v>
      </c>
      <c r="E740" s="4">
        <v>1.0847556772529961E-2</v>
      </c>
      <c r="F740" s="4">
        <v>1.0516987037075787E-2</v>
      </c>
      <c r="G740" s="6">
        <v>9.9881506288021643E-3</v>
      </c>
      <c r="H740" s="4">
        <v>1.05264190140116E-2</v>
      </c>
      <c r="J740" s="2">
        <v>44090</v>
      </c>
      <c r="K740" s="8">
        <f t="shared" si="67"/>
        <v>1.7601743773399447E-5</v>
      </c>
      <c r="L740" s="8">
        <f t="shared" si="67"/>
        <v>1.0244959788892664E-5</v>
      </c>
      <c r="M740" s="8">
        <f t="shared" si="67"/>
        <v>4.6768153035025294E-6</v>
      </c>
      <c r="N740" s="8">
        <f t="shared" si="67"/>
        <v>3.3563150192215846E-6</v>
      </c>
      <c r="O740" s="8">
        <f t="shared" si="67"/>
        <v>1.6983000920315723E-6</v>
      </c>
      <c r="P740" s="8">
        <f t="shared" si="67"/>
        <v>3.390963213508875E-6</v>
      </c>
      <c r="Q740" s="8"/>
      <c r="R740" s="9">
        <v>42479</v>
      </c>
      <c r="S740" s="4">
        <f t="shared" si="70"/>
        <v>4.1954432153706294E-3</v>
      </c>
      <c r="T740" s="4">
        <f t="shared" si="70"/>
        <v>3.2007748731975299E-3</v>
      </c>
      <c r="U740" s="4">
        <f t="shared" si="70"/>
        <v>2.1625945767763614E-3</v>
      </c>
      <c r="V740" s="4">
        <f t="shared" si="68"/>
        <v>1.8320248413221871E-3</v>
      </c>
      <c r="W740" s="4">
        <f t="shared" si="68"/>
        <v>1.3031884330485643E-3</v>
      </c>
      <c r="X740" s="4">
        <f t="shared" si="68"/>
        <v>1.8414568182579995E-3</v>
      </c>
      <c r="Z740" s="9">
        <v>42479</v>
      </c>
      <c r="AA740" s="4">
        <f t="shared" si="71"/>
        <v>6.8391232902215382E-2</v>
      </c>
      <c r="AB740" s="4">
        <f t="shared" si="71"/>
        <v>4.4450622077978119E-2</v>
      </c>
      <c r="AC740" s="4">
        <f t="shared" si="71"/>
        <v>2.2984460129771733E-2</v>
      </c>
      <c r="AD740" s="4">
        <f t="shared" si="69"/>
        <v>1.7201977546806191E-2</v>
      </c>
      <c r="AE740" s="4">
        <f t="shared" si="69"/>
        <v>9.332960283818581E-3</v>
      </c>
      <c r="AF740" s="4">
        <f t="shared" si="69"/>
        <v>1.7358464554080966E-2</v>
      </c>
      <c r="AG740" s="4"/>
    </row>
    <row r="741" spans="1:33" ht="14.5" x14ac:dyDescent="0.35">
      <c r="A741" s="2">
        <v>44091</v>
      </c>
      <c r="B741" s="4">
        <v>1.45201055676862E-2</v>
      </c>
      <c r="C741" s="6">
        <v>1.177227962762117E-2</v>
      </c>
      <c r="D741" s="4">
        <v>1.1402139440178869E-2</v>
      </c>
      <c r="E741" s="4">
        <v>1.0108033910974007E-2</v>
      </c>
      <c r="F741" s="4">
        <v>9.8368499442188072E-3</v>
      </c>
      <c r="G741" s="6">
        <v>9.5442984400094435E-3</v>
      </c>
      <c r="H741" s="4">
        <v>9.9940281745149531E-3</v>
      </c>
      <c r="J741" s="2">
        <v>44091</v>
      </c>
      <c r="K741" s="8">
        <f t="shared" si="67"/>
        <v>7.5505473968942656E-6</v>
      </c>
      <c r="L741" s="8">
        <f t="shared" si="67"/>
        <v>9.7217127722830604E-6</v>
      </c>
      <c r="M741" s="8">
        <f t="shared" si="67"/>
        <v>1.9466376303963077E-5</v>
      </c>
      <c r="N741" s="8">
        <f t="shared" si="67"/>
        <v>2.193288323473896E-5</v>
      </c>
      <c r="O741" s="8">
        <f t="shared" si="67"/>
        <v>2.4758656571838817E-5</v>
      </c>
      <c r="P741" s="8">
        <f t="shared" si="67"/>
        <v>2.0485376568975832E-5</v>
      </c>
      <c r="Q741" s="8"/>
      <c r="R741" s="9">
        <v>42480</v>
      </c>
      <c r="S741" s="4">
        <f t="shared" si="70"/>
        <v>2.7478259400650299E-3</v>
      </c>
      <c r="T741" s="4">
        <f t="shared" si="70"/>
        <v>3.1179661275073309E-3</v>
      </c>
      <c r="U741" s="4">
        <f t="shared" si="70"/>
        <v>4.4120716567121934E-3</v>
      </c>
      <c r="V741" s="4">
        <f t="shared" si="68"/>
        <v>4.683255623467393E-3</v>
      </c>
      <c r="W741" s="4">
        <f t="shared" si="68"/>
        <v>4.9758071276767568E-3</v>
      </c>
      <c r="X741" s="4">
        <f t="shared" si="68"/>
        <v>4.5260773931712472E-3</v>
      </c>
      <c r="Z741" s="9">
        <v>42480</v>
      </c>
      <c r="AA741" s="4">
        <f t="shared" si="71"/>
        <v>2.3628243593053266E-2</v>
      </c>
      <c r="AB741" s="4">
        <f t="shared" si="71"/>
        <v>3.1721209515454429E-2</v>
      </c>
      <c r="AC741" s="4">
        <f t="shared" si="71"/>
        <v>7.4287840973156882E-2</v>
      </c>
      <c r="AD741" s="4">
        <f t="shared" si="69"/>
        <v>8.6694274987572095E-2</v>
      </c>
      <c r="AE741" s="4">
        <f t="shared" si="69"/>
        <v>0.10174784906131218</v>
      </c>
      <c r="AF741" s="4">
        <f t="shared" si="69"/>
        <v>7.9331642457947993E-2</v>
      </c>
      <c r="AG741" s="4"/>
    </row>
    <row r="742" spans="1:33" ht="14.5" x14ac:dyDescent="0.35">
      <c r="A742" s="2">
        <v>44092</v>
      </c>
      <c r="B742" s="4">
        <v>1.3094752198522699E-2</v>
      </c>
      <c r="C742" s="6">
        <v>1.1934801004827021E-2</v>
      </c>
      <c r="D742" s="4">
        <v>1.121556852012873E-2</v>
      </c>
      <c r="E742" s="4">
        <v>1.0993872556415121E-2</v>
      </c>
      <c r="F742" s="4">
        <v>1.061226980069733E-2</v>
      </c>
      <c r="G742" s="6">
        <v>1.046849395646058E-2</v>
      </c>
      <c r="H742" s="4">
        <v>1.1315834943929249E-2</v>
      </c>
      <c r="J742" s="2">
        <v>44092</v>
      </c>
      <c r="K742" s="8">
        <f t="shared" si="67"/>
        <v>1.3454867717560297E-6</v>
      </c>
      <c r="L742" s="8">
        <f t="shared" si="67"/>
        <v>3.5313312971422879E-6</v>
      </c>
      <c r="M742" s="8">
        <f t="shared" si="67"/>
        <v>4.4136952706220684E-6</v>
      </c>
      <c r="N742" s="8">
        <f t="shared" ref="N742:P805" si="72">($B742-F742)^2</f>
        <v>6.1627188555127952E-6</v>
      </c>
      <c r="O742" s="8">
        <f t="shared" si="72"/>
        <v>6.8972323539992157E-6</v>
      </c>
      <c r="P742" s="8">
        <f t="shared" si="72"/>
        <v>3.1645465986902978E-6</v>
      </c>
      <c r="Q742" s="8"/>
      <c r="R742" s="9">
        <v>42481</v>
      </c>
      <c r="S742" s="4">
        <f t="shared" si="70"/>
        <v>1.1599511936956786E-3</v>
      </c>
      <c r="T742" s="4">
        <f t="shared" si="70"/>
        <v>1.879183678393969E-3</v>
      </c>
      <c r="U742" s="4">
        <f t="shared" si="70"/>
        <v>2.1008796421075789E-3</v>
      </c>
      <c r="V742" s="4">
        <f t="shared" si="68"/>
        <v>2.4824823978253693E-3</v>
      </c>
      <c r="W742" s="4">
        <f t="shared" si="68"/>
        <v>2.6262582420621197E-3</v>
      </c>
      <c r="X742" s="4">
        <f t="shared" si="68"/>
        <v>1.7789172545934501E-3</v>
      </c>
      <c r="Z742" s="9">
        <v>42481</v>
      </c>
      <c r="AA742" s="4">
        <f t="shared" si="71"/>
        <v>4.4376925848494952E-3</v>
      </c>
      <c r="AB742" s="4">
        <f t="shared" si="71"/>
        <v>1.2642657944184066E-2</v>
      </c>
      <c r="AC742" s="4">
        <f t="shared" si="71"/>
        <v>1.6222029129718818E-2</v>
      </c>
      <c r="AD742" s="4">
        <f t="shared" si="69"/>
        <v>2.3724982669562245E-2</v>
      </c>
      <c r="AE742" s="4">
        <f t="shared" si="69"/>
        <v>2.7031211178903503E-2</v>
      </c>
      <c r="AF742" s="4">
        <f t="shared" si="69"/>
        <v>1.1197522241797264E-2</v>
      </c>
      <c r="AG742" s="4"/>
    </row>
    <row r="743" spans="1:33" ht="14.5" x14ac:dyDescent="0.35">
      <c r="A743" s="2">
        <v>44095</v>
      </c>
      <c r="B743" s="4">
        <v>1.8498812505398501E-2</v>
      </c>
      <c r="C743" s="6">
        <v>1.214451901614666E-2</v>
      </c>
      <c r="D743" s="4">
        <v>1.2632705271244051E-2</v>
      </c>
      <c r="E743" s="4">
        <v>1.096879250721234E-2</v>
      </c>
      <c r="F743" s="4">
        <v>1.0689096771358873E-2</v>
      </c>
      <c r="G743" s="6">
        <v>1.0473562280283901E-2</v>
      </c>
      <c r="H743" s="4">
        <v>1.1197244439088091E-2</v>
      </c>
      <c r="J743" s="2">
        <v>44095</v>
      </c>
      <c r="K743" s="8">
        <f t="shared" ref="K743:P806" si="73">($B743-C743)^2</f>
        <v>4.0377045747548338E-5</v>
      </c>
      <c r="L743" s="8">
        <f t="shared" si="73"/>
        <v>3.4411214082599168E-5</v>
      </c>
      <c r="M743" s="8">
        <f t="shared" si="73"/>
        <v>5.6701201173083513E-5</v>
      </c>
      <c r="N743" s="8">
        <f t="shared" si="72"/>
        <v>6.0991659846506122E-5</v>
      </c>
      <c r="O743" s="8">
        <f t="shared" si="72"/>
        <v>6.4404641175701944E-5</v>
      </c>
      <c r="P743" s="8">
        <f t="shared" si="72"/>
        <v>5.331289622696394E-5</v>
      </c>
      <c r="Q743" s="8"/>
      <c r="R743" s="9">
        <v>42482</v>
      </c>
      <c r="S743" s="4">
        <f t="shared" si="70"/>
        <v>6.3542934892518409E-3</v>
      </c>
      <c r="T743" s="4">
        <f t="shared" si="70"/>
        <v>5.8661072341544499E-3</v>
      </c>
      <c r="U743" s="4">
        <f t="shared" si="70"/>
        <v>7.5300199981861611E-3</v>
      </c>
      <c r="V743" s="4">
        <f t="shared" si="68"/>
        <v>7.8097157340396278E-3</v>
      </c>
      <c r="W743" s="4">
        <f t="shared" si="68"/>
        <v>8.0252502251146E-3</v>
      </c>
      <c r="X743" s="4">
        <f t="shared" si="68"/>
        <v>7.3015680663104099E-3</v>
      </c>
      <c r="Z743" s="9">
        <v>42482</v>
      </c>
      <c r="AA743" s="4">
        <f t="shared" si="71"/>
        <v>0.10239456663501079</v>
      </c>
      <c r="AB743" s="4">
        <f t="shared" si="71"/>
        <v>8.2941316798552212E-2</v>
      </c>
      <c r="AC743" s="4">
        <f t="shared" si="71"/>
        <v>0.16384254415090793</v>
      </c>
      <c r="AD743" s="4">
        <f t="shared" si="69"/>
        <v>0.18214216409653039</v>
      </c>
      <c r="AE743" s="4">
        <f t="shared" si="69"/>
        <v>0.19738650400497493</v>
      </c>
      <c r="AF743" s="4">
        <f t="shared" si="69"/>
        <v>0.15004732909245044</v>
      </c>
      <c r="AG743" s="4"/>
    </row>
    <row r="744" spans="1:33" ht="14.5" x14ac:dyDescent="0.35">
      <c r="A744" s="2">
        <v>44096</v>
      </c>
      <c r="B744" s="4">
        <v>1.10328183196897E-2</v>
      </c>
      <c r="C744" s="6">
        <v>1.2058659456670281E-2</v>
      </c>
      <c r="D744" s="4">
        <v>1.216218341141939E-2</v>
      </c>
      <c r="E744" s="4">
        <v>1.2727630554356353E-2</v>
      </c>
      <c r="F744" s="4">
        <v>1.2599819562539727E-2</v>
      </c>
      <c r="G744" s="6">
        <v>1.2779924696786521E-2</v>
      </c>
      <c r="H744" s="4">
        <v>1.309964254395863E-2</v>
      </c>
      <c r="J744" s="2">
        <v>44096</v>
      </c>
      <c r="K744" s="8">
        <f t="shared" si="73"/>
        <v>1.0523500383216111E-6</v>
      </c>
      <c r="L744" s="8">
        <f t="shared" si="73"/>
        <v>1.2754655104176111E-6</v>
      </c>
      <c r="M744" s="8">
        <f t="shared" si="73"/>
        <v>2.8723885107757736E-6</v>
      </c>
      <c r="N744" s="8">
        <f t="shared" si="72"/>
        <v>2.4554928950935283E-6</v>
      </c>
      <c r="O744" s="8">
        <f t="shared" si="72"/>
        <v>3.0523806928923785E-6</v>
      </c>
      <c r="P744" s="8">
        <f t="shared" si="72"/>
        <v>4.2717623740248642E-6</v>
      </c>
      <c r="Q744" s="8"/>
      <c r="R744" s="9">
        <v>42485</v>
      </c>
      <c r="S744" s="4">
        <f t="shared" si="70"/>
        <v>1.025841136980581E-3</v>
      </c>
      <c r="T744" s="4">
        <f t="shared" si="70"/>
        <v>1.12936509172969E-3</v>
      </c>
      <c r="U744" s="4">
        <f t="shared" si="70"/>
        <v>1.6948122346666528E-3</v>
      </c>
      <c r="V744" s="4">
        <f t="shared" si="68"/>
        <v>1.5670012428500267E-3</v>
      </c>
      <c r="W744" s="4">
        <f t="shared" si="68"/>
        <v>1.7471063770968208E-3</v>
      </c>
      <c r="X744" s="4">
        <f t="shared" si="68"/>
        <v>2.0668242242689299E-3</v>
      </c>
      <c r="Z744" s="9">
        <v>42485</v>
      </c>
      <c r="AA744" s="4">
        <f t="shared" si="71"/>
        <v>3.8378040053683726E-3</v>
      </c>
      <c r="AB744" s="4">
        <f t="shared" si="71"/>
        <v>4.5983573250241161E-3</v>
      </c>
      <c r="AC744" s="4">
        <f t="shared" si="71"/>
        <v>9.7408751045691133E-3</v>
      </c>
      <c r="AD744" s="4">
        <f t="shared" si="69"/>
        <v>8.4412197771068787E-3</v>
      </c>
      <c r="AE744" s="4">
        <f t="shared" si="69"/>
        <v>1.0294147207244642E-2</v>
      </c>
      <c r="AF744" s="4">
        <f t="shared" si="69"/>
        <v>1.3933481694201832E-2</v>
      </c>
      <c r="AG744" s="4"/>
    </row>
    <row r="745" spans="1:33" ht="14.5" x14ac:dyDescent="0.35">
      <c r="A745" s="2">
        <v>44097</v>
      </c>
      <c r="B745" s="4">
        <v>1.2167823714951899E-2</v>
      </c>
      <c r="C745" s="6">
        <v>1.0081839747726921E-2</v>
      </c>
      <c r="D745" s="4">
        <v>1.005354709923267E-2</v>
      </c>
      <c r="E745" s="4">
        <v>1.19330930508738E-2</v>
      </c>
      <c r="F745" s="4">
        <v>1.1977117432245497E-2</v>
      </c>
      <c r="G745" s="6">
        <v>1.2199494738963869E-2</v>
      </c>
      <c r="H745" s="4">
        <v>1.1770678632209141E-2</v>
      </c>
      <c r="J745" s="2">
        <v>44097</v>
      </c>
      <c r="K745" s="8">
        <f t="shared" si="73"/>
        <v>4.3513291115196602E-6</v>
      </c>
      <c r="L745" s="8">
        <f t="shared" si="73"/>
        <v>4.4701656077771564E-6</v>
      </c>
      <c r="M745" s="8">
        <f t="shared" si="73"/>
        <v>5.509848465854525E-8</v>
      </c>
      <c r="N745" s="8">
        <f t="shared" si="72"/>
        <v>3.6368886263694217E-8</v>
      </c>
      <c r="O745" s="8">
        <f t="shared" si="72"/>
        <v>1.0030537619667786E-9</v>
      </c>
      <c r="P745" s="8">
        <f t="shared" si="72"/>
        <v>1.5772421674675259E-7</v>
      </c>
      <c r="Q745" s="8"/>
      <c r="R745" s="9">
        <v>42486</v>
      </c>
      <c r="S745" s="4">
        <f t="shared" si="70"/>
        <v>2.0859839672249785E-3</v>
      </c>
      <c r="T745" s="4">
        <f t="shared" si="70"/>
        <v>2.1142766157192291E-3</v>
      </c>
      <c r="U745" s="4">
        <f t="shared" si="70"/>
        <v>2.3473066407809877E-4</v>
      </c>
      <c r="V745" s="4">
        <f t="shared" si="68"/>
        <v>1.9070628270640225E-4</v>
      </c>
      <c r="W745" s="4">
        <f t="shared" si="68"/>
        <v>3.1671024011969973E-5</v>
      </c>
      <c r="X745" s="4">
        <f t="shared" si="68"/>
        <v>3.9714508274275861E-4</v>
      </c>
      <c r="Z745" s="9">
        <v>42486</v>
      </c>
      <c r="AA745" s="4">
        <f t="shared" si="71"/>
        <v>1.8845784067237137E-2</v>
      </c>
      <c r="AB745" s="4">
        <f t="shared" si="71"/>
        <v>1.9432007908016358E-2</v>
      </c>
      <c r="AC745" s="4">
        <f t="shared" si="71"/>
        <v>1.9096533203866173E-4</v>
      </c>
      <c r="AD745" s="4">
        <f t="shared" si="69"/>
        <v>1.2543410561538515E-4</v>
      </c>
      <c r="AE745" s="4">
        <f t="shared" si="69"/>
        <v>3.3756933450757032E-6</v>
      </c>
      <c r="AF745" s="4">
        <f t="shared" si="69"/>
        <v>5.5671282504210495E-4</v>
      </c>
      <c r="AG745" s="4"/>
    </row>
    <row r="746" spans="1:33" ht="14.5" x14ac:dyDescent="0.35">
      <c r="A746" s="2">
        <v>44098</v>
      </c>
      <c r="B746" s="4">
        <v>1.42791094499682E-2</v>
      </c>
      <c r="C746" s="6">
        <v>1.060943678021431E-2</v>
      </c>
      <c r="D746" s="4">
        <v>1.1605894193053251E-2</v>
      </c>
      <c r="E746" s="4">
        <v>1.2556369862636065E-2</v>
      </c>
      <c r="F746" s="4">
        <v>1.259213612761184E-2</v>
      </c>
      <c r="G746" s="6">
        <v>1.2832722100868719E-2</v>
      </c>
      <c r="H746" s="4">
        <v>1.2387180725558561E-2</v>
      </c>
      <c r="J746" s="2">
        <v>44098</v>
      </c>
      <c r="K746" s="8">
        <f t="shared" si="73"/>
        <v>1.3466497503138644E-5</v>
      </c>
      <c r="L746" s="8">
        <f t="shared" si="73"/>
        <v>7.1460798098028568E-6</v>
      </c>
      <c r="M746" s="8">
        <f t="shared" si="73"/>
        <v>2.9678316857612957E-6</v>
      </c>
      <c r="N746" s="8">
        <f t="shared" si="72"/>
        <v>2.8458789903420552E-6</v>
      </c>
      <c r="O746" s="8">
        <f t="shared" si="72"/>
        <v>2.0920363636350226E-6</v>
      </c>
      <c r="P746" s="8">
        <f t="shared" si="72"/>
        <v>3.5793942982462848E-6</v>
      </c>
      <c r="Q746" s="8"/>
      <c r="R746" s="9">
        <v>42487</v>
      </c>
      <c r="S746" s="4">
        <f t="shared" si="70"/>
        <v>3.6696726697538901E-3</v>
      </c>
      <c r="T746" s="4">
        <f t="shared" si="70"/>
        <v>2.673215256914949E-3</v>
      </c>
      <c r="U746" s="4">
        <f t="shared" si="70"/>
        <v>1.7227395873321352E-3</v>
      </c>
      <c r="V746" s="4">
        <f t="shared" si="68"/>
        <v>1.68697332235636E-3</v>
      </c>
      <c r="W746" s="4">
        <f t="shared" si="68"/>
        <v>1.4463873490994806E-3</v>
      </c>
      <c r="X746" s="4">
        <f t="shared" si="68"/>
        <v>1.8919287244096392E-3</v>
      </c>
      <c r="Z746" s="9">
        <v>42487</v>
      </c>
      <c r="AA746" s="4">
        <f t="shared" si="71"/>
        <v>4.8833880028608778E-2</v>
      </c>
      <c r="AB746" s="4">
        <f t="shared" si="71"/>
        <v>2.3048052149507559E-2</v>
      </c>
      <c r="AC746" s="4">
        <f t="shared" si="71"/>
        <v>8.6309534179382918E-3</v>
      </c>
      <c r="AD746" s="4">
        <f t="shared" si="69"/>
        <v>8.2452955310419185E-3</v>
      </c>
      <c r="AE746" s="4">
        <f t="shared" si="69"/>
        <v>5.9116074408815944E-3</v>
      </c>
      <c r="AF746" s="4">
        <f t="shared" si="69"/>
        <v>1.0597328078928214E-2</v>
      </c>
      <c r="AG746" s="4"/>
    </row>
    <row r="747" spans="1:33" ht="14.5" x14ac:dyDescent="0.35">
      <c r="A747" s="2">
        <v>44099</v>
      </c>
      <c r="B747" s="4">
        <v>1.2439439825450401E-2</v>
      </c>
      <c r="C747" s="6">
        <v>1.0290105827152731E-2</v>
      </c>
      <c r="D747" s="4">
        <v>1.185719855129719E-2</v>
      </c>
      <c r="E747" s="4">
        <v>1.291639928350816E-2</v>
      </c>
      <c r="F747" s="4">
        <v>1.2844772544090355E-2</v>
      </c>
      <c r="G747" s="6">
        <v>1.3101194113522429E-2</v>
      </c>
      <c r="H747" s="4">
        <v>1.291526980767938E-2</v>
      </c>
      <c r="J747" s="2">
        <v>44099</v>
      </c>
      <c r="K747" s="8">
        <f t="shared" si="73"/>
        <v>4.6196366362382485E-6</v>
      </c>
      <c r="L747" s="8">
        <f t="shared" si="73"/>
        <v>3.3900490132755489E-7</v>
      </c>
      <c r="M747" s="8">
        <f t="shared" si="73"/>
        <v>2.2749032463075131E-7</v>
      </c>
      <c r="N747" s="8">
        <f t="shared" si="72"/>
        <v>1.6429461280005645E-7</v>
      </c>
      <c r="O747" s="8">
        <f t="shared" si="72"/>
        <v>4.3791873778171735E-7</v>
      </c>
      <c r="P747" s="8">
        <f t="shared" si="72"/>
        <v>2.264141719880307E-7</v>
      </c>
      <c r="Q747" s="8"/>
      <c r="R747" s="9">
        <v>42488</v>
      </c>
      <c r="S747" s="4">
        <f t="shared" si="70"/>
        <v>2.14933399829767E-3</v>
      </c>
      <c r="T747" s="4">
        <f t="shared" si="70"/>
        <v>5.8224127415321125E-4</v>
      </c>
      <c r="U747" s="4">
        <f t="shared" si="70"/>
        <v>4.7695945805775915E-4</v>
      </c>
      <c r="V747" s="4">
        <f t="shared" si="68"/>
        <v>4.053327186399544E-4</v>
      </c>
      <c r="W747" s="4">
        <f t="shared" si="68"/>
        <v>6.6175428807202855E-4</v>
      </c>
      <c r="X747" s="4">
        <f t="shared" si="68"/>
        <v>4.7582998222897924E-4</v>
      </c>
      <c r="Z747" s="9">
        <v>42488</v>
      </c>
      <c r="AA747" s="4">
        <f t="shared" si="71"/>
        <v>1.9184625861538906E-2</v>
      </c>
      <c r="AB747" s="4">
        <f t="shared" si="71"/>
        <v>1.1675547624989679E-3</v>
      </c>
      <c r="AC747" s="4">
        <f t="shared" si="71"/>
        <v>6.9905216450472096E-4</v>
      </c>
      <c r="AD747" s="4">
        <f t="shared" si="69"/>
        <v>5.0862698380327309E-4</v>
      </c>
      <c r="AE747" s="4">
        <f t="shared" si="69"/>
        <v>1.320333322741174E-3</v>
      </c>
      <c r="AF747" s="4">
        <f t="shared" si="69"/>
        <v>6.9582665058276483E-4</v>
      </c>
      <c r="AG747" s="4"/>
    </row>
    <row r="748" spans="1:33" ht="14.5" x14ac:dyDescent="0.35">
      <c r="A748" s="2">
        <v>44102</v>
      </c>
      <c r="B748" s="4">
        <v>1.1763097404106301E-2</v>
      </c>
      <c r="C748" s="6">
        <v>1.111980713903904E-2</v>
      </c>
      <c r="D748" s="4">
        <v>1.25862117856741E-2</v>
      </c>
      <c r="E748" s="4">
        <v>1.2696786458021015E-2</v>
      </c>
      <c r="F748" s="4">
        <v>1.2511980389044325E-2</v>
      </c>
      <c r="G748" s="6">
        <v>1.285318062992259E-2</v>
      </c>
      <c r="H748" s="4">
        <v>1.262117650200224E-2</v>
      </c>
      <c r="J748" s="2">
        <v>44102</v>
      </c>
      <c r="K748" s="8">
        <f t="shared" si="73"/>
        <v>4.1382236513030695E-7</v>
      </c>
      <c r="L748" s="8">
        <f t="shared" si="73"/>
        <v>6.7751728514374138E-7</v>
      </c>
      <c r="M748" s="8">
        <f t="shared" si="73"/>
        <v>8.7177524940015442E-7</v>
      </c>
      <c r="N748" s="8">
        <f t="shared" si="72"/>
        <v>5.6082572512968554E-7</v>
      </c>
      <c r="O748" s="8">
        <f t="shared" si="72"/>
        <v>1.188281439206048E-6</v>
      </c>
      <c r="P748" s="8">
        <f t="shared" si="72"/>
        <v>7.3629973824590854E-7</v>
      </c>
      <c r="Q748" s="8"/>
      <c r="R748" s="9">
        <v>42489</v>
      </c>
      <c r="S748" s="4">
        <f t="shared" si="70"/>
        <v>6.4329026506726103E-4</v>
      </c>
      <c r="T748" s="4">
        <f t="shared" si="70"/>
        <v>8.2311438156779972E-4</v>
      </c>
      <c r="U748" s="4">
        <f t="shared" si="70"/>
        <v>9.3368905391471441E-4</v>
      </c>
      <c r="V748" s="4">
        <f t="shared" si="68"/>
        <v>7.4888298493802456E-4</v>
      </c>
      <c r="W748" s="4">
        <f t="shared" si="68"/>
        <v>1.0900832258162896E-3</v>
      </c>
      <c r="X748" s="4">
        <f t="shared" si="68"/>
        <v>8.5807909789593906E-4</v>
      </c>
      <c r="Z748" s="9">
        <v>42489</v>
      </c>
      <c r="AA748" s="4">
        <f t="shared" si="71"/>
        <v>1.6114998901963773E-3</v>
      </c>
      <c r="AB748" s="4">
        <f t="shared" si="71"/>
        <v>2.2365160104891313E-3</v>
      </c>
      <c r="AC748" s="4">
        <f t="shared" si="71"/>
        <v>2.8442034785445269E-3</v>
      </c>
      <c r="AD748" s="4">
        <f t="shared" si="69"/>
        <v>1.8660503813929807E-3</v>
      </c>
      <c r="AE748" s="4">
        <f t="shared" si="69"/>
        <v>3.8136208702148622E-3</v>
      </c>
      <c r="AF748" s="4">
        <f t="shared" si="69"/>
        <v>2.4215342236981741E-3</v>
      </c>
      <c r="AG748" s="4"/>
    </row>
    <row r="749" spans="1:33" ht="14.5" x14ac:dyDescent="0.35">
      <c r="A749" s="2">
        <v>44103</v>
      </c>
      <c r="B749" s="4">
        <v>5.4179372062373998E-3</v>
      </c>
      <c r="C749" s="6">
        <v>1.027598790824413E-2</v>
      </c>
      <c r="D749" s="4">
        <v>1.192446053028107E-2</v>
      </c>
      <c r="E749" s="4">
        <v>1.1979755296348635E-2</v>
      </c>
      <c r="F749" s="4">
        <v>1.1593515264001404E-2</v>
      </c>
      <c r="G749" s="6">
        <v>1.156581256149139E-2</v>
      </c>
      <c r="H749" s="4">
        <v>1.2085051250623041E-2</v>
      </c>
      <c r="J749" s="2">
        <v>44103</v>
      </c>
      <c r="K749" s="8">
        <f t="shared" si="73"/>
        <v>2.3600656623268078E-5</v>
      </c>
      <c r="L749" s="8">
        <f t="shared" si="73"/>
        <v>4.2334845766324297E-5</v>
      </c>
      <c r="M749" s="8">
        <f t="shared" si="73"/>
        <v>4.3057456647711057E-5</v>
      </c>
      <c r="N749" s="8">
        <f t="shared" si="72"/>
        <v>3.8137764347536237E-5</v>
      </c>
      <c r="O749" s="8">
        <f t="shared" si="72"/>
        <v>3.7796371383739376E-5</v>
      </c>
      <c r="P749" s="8">
        <f t="shared" si="72"/>
        <v>4.4450409680844258E-5</v>
      </c>
      <c r="Q749" s="8"/>
      <c r="R749" s="9">
        <v>42492</v>
      </c>
      <c r="S749" s="4">
        <f t="shared" si="70"/>
        <v>4.8580507020067297E-3</v>
      </c>
      <c r="T749" s="4">
        <f t="shared" si="70"/>
        <v>6.5065233240436705E-3</v>
      </c>
      <c r="U749" s="4">
        <f t="shared" si="70"/>
        <v>6.561818090111235E-3</v>
      </c>
      <c r="V749" s="4">
        <f t="shared" si="68"/>
        <v>6.1755780577640047E-3</v>
      </c>
      <c r="W749" s="4">
        <f t="shared" si="68"/>
        <v>6.14787535525399E-3</v>
      </c>
      <c r="X749" s="4">
        <f t="shared" si="68"/>
        <v>6.667114044385641E-3</v>
      </c>
      <c r="Z749" s="9">
        <v>42492</v>
      </c>
      <c r="AA749" s="4">
        <f t="shared" si="71"/>
        <v>0.16733721488266928</v>
      </c>
      <c r="AB749" s="4">
        <f t="shared" si="71"/>
        <v>0.24323155472120805</v>
      </c>
      <c r="AC749" s="4">
        <f t="shared" si="71"/>
        <v>0.24576076524468493</v>
      </c>
      <c r="AD749" s="4">
        <f t="shared" si="69"/>
        <v>0.22805555943947553</v>
      </c>
      <c r="AE749" s="4">
        <f t="shared" si="69"/>
        <v>0.22678254742093817</v>
      </c>
      <c r="AF749" s="4">
        <f t="shared" si="69"/>
        <v>0.25057137303796928</v>
      </c>
      <c r="AG749" s="4"/>
    </row>
    <row r="750" spans="1:33" ht="14.5" x14ac:dyDescent="0.35">
      <c r="A750" s="2">
        <v>44104</v>
      </c>
      <c r="B750" s="4">
        <v>1.14271513412163E-2</v>
      </c>
      <c r="C750" s="6">
        <v>1.061263773590326E-2</v>
      </c>
      <c r="D750" s="4">
        <v>1.126510370522738E-2</v>
      </c>
      <c r="E750" s="4">
        <v>1.050303586562638E-2</v>
      </c>
      <c r="F750" s="4">
        <v>1.0362186991312205E-2</v>
      </c>
      <c r="G750" s="6">
        <v>1.0347094523028179E-2</v>
      </c>
      <c r="H750" s="4">
        <v>1.036396332971755E-2</v>
      </c>
      <c r="J750" s="2">
        <v>44104</v>
      </c>
      <c r="K750" s="8">
        <f t="shared" si="73"/>
        <v>6.6343241324004726E-7</v>
      </c>
      <c r="L750" s="8">
        <f t="shared" si="73"/>
        <v>2.6259436329597438E-8</v>
      </c>
      <c r="M750" s="8">
        <f t="shared" si="73"/>
        <v>8.5398941222478319E-7</v>
      </c>
      <c r="N750" s="8">
        <f t="shared" si="72"/>
        <v>1.1341490665666519E-6</v>
      </c>
      <c r="O750" s="8">
        <f t="shared" si="72"/>
        <v>1.1665227305146475E-6</v>
      </c>
      <c r="P750" s="8">
        <f t="shared" si="72"/>
        <v>1.1303687477946652E-6</v>
      </c>
      <c r="Q750" s="8"/>
      <c r="R750" s="9">
        <v>42493</v>
      </c>
      <c r="S750" s="4">
        <f t="shared" si="70"/>
        <v>8.1451360531304036E-4</v>
      </c>
      <c r="T750" s="4">
        <f t="shared" si="70"/>
        <v>1.6204763598891975E-4</v>
      </c>
      <c r="U750" s="4">
        <f t="shared" si="70"/>
        <v>9.2411547558991954E-4</v>
      </c>
      <c r="V750" s="4">
        <f t="shared" si="68"/>
        <v>1.0649643499040951E-3</v>
      </c>
      <c r="W750" s="4">
        <f t="shared" si="68"/>
        <v>1.0800568181881208E-3</v>
      </c>
      <c r="X750" s="4">
        <f t="shared" si="68"/>
        <v>1.0631880114987495E-3</v>
      </c>
      <c r="Z750" s="9">
        <v>42493</v>
      </c>
      <c r="AA750" s="4">
        <f t="shared" si="71"/>
        <v>2.8027124595784159E-3</v>
      </c>
      <c r="AB750" s="4">
        <f t="shared" si="71"/>
        <v>1.0248136595114588E-4</v>
      </c>
      <c r="AC750" s="4">
        <f t="shared" si="71"/>
        <v>3.657683584198157E-3</v>
      </c>
      <c r="AD750" s="4">
        <f t="shared" si="69"/>
        <v>4.945184952250159E-3</v>
      </c>
      <c r="AE750" s="4">
        <f t="shared" si="69"/>
        <v>5.0961559417828095E-3</v>
      </c>
      <c r="AF750" s="4">
        <f t="shared" si="69"/>
        <v>4.927584608293456E-3</v>
      </c>
      <c r="AG750" s="4"/>
    </row>
    <row r="751" spans="1:33" ht="14.5" x14ac:dyDescent="0.35">
      <c r="A751" s="2">
        <v>44105</v>
      </c>
      <c r="B751" s="4">
        <v>9.7853071283526792E-3</v>
      </c>
      <c r="C751" s="6">
        <v>9.7434213384985924E-3</v>
      </c>
      <c r="D751" s="4">
        <v>1.183134689927101E-2</v>
      </c>
      <c r="E751" s="4">
        <v>1.1336807215783791E-2</v>
      </c>
      <c r="F751" s="4">
        <v>1.1284718281542101E-2</v>
      </c>
      <c r="G751" s="6">
        <v>1.1332519579718311E-2</v>
      </c>
      <c r="H751" s="4">
        <v>1.163080176926776E-2</v>
      </c>
      <c r="J751" s="2">
        <v>44105</v>
      </c>
      <c r="K751" s="8">
        <f t="shared" si="73"/>
        <v>1.7544193917007237E-9</v>
      </c>
      <c r="L751" s="8">
        <f t="shared" si="73"/>
        <v>4.1862787441795337E-6</v>
      </c>
      <c r="M751" s="8">
        <f t="shared" si="73"/>
        <v>2.4071525212987473E-6</v>
      </c>
      <c r="N751" s="8">
        <f t="shared" si="72"/>
        <v>2.2482338063088324E-6</v>
      </c>
      <c r="O751" s="8">
        <f t="shared" si="72"/>
        <v>2.393866369660847E-6</v>
      </c>
      <c r="P751" s="8">
        <f t="shared" si="72"/>
        <v>3.4058504696462837E-6</v>
      </c>
      <c r="Q751" s="8"/>
      <c r="R751" s="9">
        <v>42494</v>
      </c>
      <c r="S751" s="4">
        <f t="shared" si="70"/>
        <v>4.1885789854086836E-5</v>
      </c>
      <c r="T751" s="4">
        <f t="shared" si="70"/>
        <v>2.0460397709183304E-3</v>
      </c>
      <c r="U751" s="4">
        <f t="shared" si="70"/>
        <v>1.5515000874311118E-3</v>
      </c>
      <c r="V751" s="4">
        <f t="shared" si="70"/>
        <v>1.4994111531894221E-3</v>
      </c>
      <c r="W751" s="4">
        <f t="shared" si="70"/>
        <v>1.5472124513656316E-3</v>
      </c>
      <c r="X751" s="4">
        <f t="shared" si="70"/>
        <v>1.845494640915081E-3</v>
      </c>
      <c r="Z751" s="9">
        <v>42494</v>
      </c>
      <c r="AA751" s="4">
        <f t="shared" si="71"/>
        <v>9.2137840133066362E-6</v>
      </c>
      <c r="AB751" s="4">
        <f t="shared" si="71"/>
        <v>1.6936738662167716E-2</v>
      </c>
      <c r="AC751" s="4">
        <f t="shared" si="71"/>
        <v>1.0317602156065808E-2</v>
      </c>
      <c r="AD751" s="4">
        <f t="shared" si="71"/>
        <v>9.6965155215980037E-3</v>
      </c>
      <c r="AE751" s="4">
        <f t="shared" si="71"/>
        <v>1.0265894852130142E-2</v>
      </c>
      <c r="AF751" s="4">
        <f t="shared" si="71"/>
        <v>1.4101878752734054E-2</v>
      </c>
      <c r="AG751" s="4"/>
    </row>
    <row r="752" spans="1:33" ht="14.5" x14ac:dyDescent="0.35">
      <c r="A752" s="2">
        <v>44106</v>
      </c>
      <c r="B752" s="4">
        <v>1.52554570012245E-2</v>
      </c>
      <c r="C752" s="6">
        <v>8.7561653926968575E-3</v>
      </c>
      <c r="D752" s="4">
        <v>9.3463007360696793E-3</v>
      </c>
      <c r="E752" s="4">
        <v>1.0717039632425578E-2</v>
      </c>
      <c r="F752" s="4">
        <v>1.0600100085556256E-2</v>
      </c>
      <c r="G752" s="6">
        <v>1.0659991638392759E-2</v>
      </c>
      <c r="H752" s="4">
        <v>1.1060609194380591E-2</v>
      </c>
      <c r="J752" s="2">
        <v>44106</v>
      </c>
      <c r="K752" s="8">
        <f t="shared" si="73"/>
        <v>4.2240791412677826E-5</v>
      </c>
      <c r="L752" s="8">
        <f t="shared" si="73"/>
        <v>3.4918127766018468E-5</v>
      </c>
      <c r="M752" s="8">
        <f t="shared" si="73"/>
        <v>2.0597232213415725E-5</v>
      </c>
      <c r="N752" s="8">
        <f t="shared" si="72"/>
        <v>2.1672348012260145E-5</v>
      </c>
      <c r="O752" s="8">
        <f t="shared" si="72"/>
        <v>2.1118301900986259E-5</v>
      </c>
      <c r="P752" s="8">
        <f t="shared" si="72"/>
        <v>1.7596748122583155E-5</v>
      </c>
      <c r="Q752" s="8"/>
      <c r="R752" s="9">
        <v>42495</v>
      </c>
      <c r="S752" s="4">
        <f t="shared" si="70"/>
        <v>6.4992916085276423E-3</v>
      </c>
      <c r="T752" s="4">
        <f t="shared" si="70"/>
        <v>5.9091562651548205E-3</v>
      </c>
      <c r="U752" s="4">
        <f t="shared" si="70"/>
        <v>4.5384173687989214E-3</v>
      </c>
      <c r="V752" s="4">
        <f t="shared" si="70"/>
        <v>4.6553569156682437E-3</v>
      </c>
      <c r="W752" s="4">
        <f t="shared" si="70"/>
        <v>4.5954653628317403E-3</v>
      </c>
      <c r="X752" s="4">
        <f t="shared" si="70"/>
        <v>4.1948478068439092E-3</v>
      </c>
      <c r="Z752" s="9">
        <v>42495</v>
      </c>
      <c r="AA752" s="4">
        <f t="shared" si="71"/>
        <v>0.18707397349719246</v>
      </c>
      <c r="AB752" s="4">
        <f t="shared" si="71"/>
        <v>0.1422888127174069</v>
      </c>
      <c r="AC752" s="4">
        <f t="shared" si="71"/>
        <v>7.037446247578405E-2</v>
      </c>
      <c r="AD752" s="4">
        <f t="shared" si="71"/>
        <v>7.5106635844794489E-2</v>
      </c>
      <c r="AE752" s="4">
        <f t="shared" si="71"/>
        <v>7.2655009012287719E-2</v>
      </c>
      <c r="AF752" s="4">
        <f t="shared" si="71"/>
        <v>5.7712905471045017E-2</v>
      </c>
      <c r="AG752" s="4"/>
    </row>
    <row r="753" spans="1:33" ht="14.5" x14ac:dyDescent="0.35">
      <c r="A753" s="2">
        <v>44109</v>
      </c>
      <c r="B753" s="4">
        <v>7.4939895046414696E-3</v>
      </c>
      <c r="C753" s="6">
        <v>7.1178320795297623E-3</v>
      </c>
      <c r="D753" s="4">
        <v>8.5452208295464516E-3</v>
      </c>
      <c r="E753" s="4">
        <v>1.1880507144832471E-2</v>
      </c>
      <c r="F753" s="4">
        <v>1.1461379723621046E-2</v>
      </c>
      <c r="G753" s="6">
        <v>1.184534344855267E-2</v>
      </c>
      <c r="H753" s="4">
        <v>1.2521238067215491E-2</v>
      </c>
      <c r="J753" s="2">
        <v>44109</v>
      </c>
      <c r="K753" s="8">
        <f t="shared" si="73"/>
        <v>1.4149440846666971E-7</v>
      </c>
      <c r="L753" s="8">
        <f t="shared" si="73"/>
        <v>1.1050872984614838E-6</v>
      </c>
      <c r="M753" s="8">
        <f t="shared" si="73"/>
        <v>1.9241537007706831E-5</v>
      </c>
      <c r="N753" s="8">
        <f t="shared" si="72"/>
        <v>1.5740185149654809E-5</v>
      </c>
      <c r="O753" s="8">
        <f t="shared" si="72"/>
        <v>1.8934281145191561E-5</v>
      </c>
      <c r="P753" s="8">
        <f t="shared" si="72"/>
        <v>2.5273228109902559E-5</v>
      </c>
      <c r="Q753" s="8"/>
      <c r="R753" s="9">
        <v>42496</v>
      </c>
      <c r="S753" s="4">
        <f t="shared" si="70"/>
        <v>3.7615742511170735E-4</v>
      </c>
      <c r="T753" s="4">
        <f t="shared" si="70"/>
        <v>1.051231324904982E-3</v>
      </c>
      <c r="U753" s="4">
        <f t="shared" si="70"/>
        <v>4.3865176401910013E-3</v>
      </c>
      <c r="V753" s="4">
        <f t="shared" si="70"/>
        <v>3.9673902189795761E-3</v>
      </c>
      <c r="W753" s="4">
        <f t="shared" si="70"/>
        <v>4.3513539439112006E-3</v>
      </c>
      <c r="X753" s="4">
        <f t="shared" si="70"/>
        <v>5.027248562574021E-3</v>
      </c>
      <c r="Z753" s="9">
        <v>42496</v>
      </c>
      <c r="AA753" s="4">
        <f t="shared" si="71"/>
        <v>1.3490860931115733E-3</v>
      </c>
      <c r="AB753" s="4">
        <f t="shared" si="71"/>
        <v>8.2510632982097931E-3</v>
      </c>
      <c r="AC753" s="4">
        <f t="shared" si="71"/>
        <v>9.1577972120669537E-2</v>
      </c>
      <c r="AD753" s="4">
        <f t="shared" si="71"/>
        <v>7.872886490556974E-2</v>
      </c>
      <c r="AE753" s="4">
        <f t="shared" si="71"/>
        <v>9.0486316089784635E-2</v>
      </c>
      <c r="AF753" s="4">
        <f t="shared" si="71"/>
        <v>0.11182722591463179</v>
      </c>
      <c r="AG753" s="4"/>
    </row>
    <row r="754" spans="1:33" ht="14.5" x14ac:dyDescent="0.35">
      <c r="A754" s="2">
        <v>44110</v>
      </c>
      <c r="B754" s="4">
        <v>1.31798067390039E-2</v>
      </c>
      <c r="C754" s="6">
        <v>8.0146957188844681E-3</v>
      </c>
      <c r="D754" s="4">
        <v>8.4682563319802284E-3</v>
      </c>
      <c r="E754" s="4">
        <v>1.0336266074859411E-2</v>
      </c>
      <c r="F754" s="4">
        <v>1.001098551184392E-2</v>
      </c>
      <c r="G754" s="6">
        <v>1.05185792184973E-2</v>
      </c>
      <c r="H754" s="4">
        <v>1.013087531402543E-2</v>
      </c>
      <c r="J754" s="2">
        <v>44110</v>
      </c>
      <c r="K754" s="8">
        <f t="shared" si="73"/>
        <v>2.6678371850159203E-5</v>
      </c>
      <c r="L754" s="8">
        <f t="shared" si="73"/>
        <v>2.2198707237924928E-5</v>
      </c>
      <c r="M754" s="8">
        <f t="shared" si="73"/>
        <v>8.0857235086432856E-6</v>
      </c>
      <c r="N754" s="8">
        <f t="shared" si="72"/>
        <v>1.0041427969699685E-5</v>
      </c>
      <c r="O754" s="8">
        <f t="shared" si="72"/>
        <v>7.0821319159017066E-6</v>
      </c>
      <c r="P754" s="8">
        <f t="shared" si="72"/>
        <v>9.2959828342212465E-6</v>
      </c>
      <c r="Q754" s="8"/>
      <c r="R754" s="9">
        <v>42499</v>
      </c>
      <c r="S754" s="4">
        <f t="shared" si="70"/>
        <v>5.1651110201194322E-3</v>
      </c>
      <c r="T754" s="4">
        <f t="shared" si="70"/>
        <v>4.7115504070236718E-3</v>
      </c>
      <c r="U754" s="4">
        <f t="shared" si="70"/>
        <v>2.8435406641444897E-3</v>
      </c>
      <c r="V754" s="4">
        <f t="shared" si="70"/>
        <v>3.1688212271599805E-3</v>
      </c>
      <c r="W754" s="4">
        <f t="shared" si="70"/>
        <v>2.6612275205066E-3</v>
      </c>
      <c r="X754" s="4">
        <f t="shared" si="70"/>
        <v>3.0489314249784703E-3</v>
      </c>
      <c r="Z754" s="9">
        <v>42499</v>
      </c>
      <c r="AA754" s="4">
        <f t="shared" si="71"/>
        <v>0.14704599187762568</v>
      </c>
      <c r="AB754" s="4">
        <f t="shared" si="71"/>
        <v>0.11401662610950236</v>
      </c>
      <c r="AC754" s="4">
        <f t="shared" si="71"/>
        <v>3.2076099997208285E-2</v>
      </c>
      <c r="AD754" s="4">
        <f t="shared" si="71"/>
        <v>4.1531568930443408E-2</v>
      </c>
      <c r="AE754" s="4">
        <f t="shared" si="71"/>
        <v>2.7459841964144971E-2</v>
      </c>
      <c r="AF754" s="4">
        <f t="shared" si="71"/>
        <v>3.7856249295681543E-2</v>
      </c>
      <c r="AG754" s="4"/>
    </row>
    <row r="755" spans="1:33" ht="14.5" x14ac:dyDescent="0.35">
      <c r="A755" s="2">
        <v>44111</v>
      </c>
      <c r="B755" s="4">
        <v>9.22173157002182E-3</v>
      </c>
      <c r="C755" s="6">
        <v>7.4602505192160606E-3</v>
      </c>
      <c r="D755" s="4">
        <v>8.4972260519862175E-3</v>
      </c>
      <c r="E755" s="4">
        <v>1.1836595490555636E-2</v>
      </c>
      <c r="F755" s="4">
        <v>1.1559344835014151E-2</v>
      </c>
      <c r="G755" s="6">
        <v>1.1637012272642969E-2</v>
      </c>
      <c r="H755" s="4">
        <v>1.220589116683311E-2</v>
      </c>
      <c r="J755" s="2">
        <v>44111</v>
      </c>
      <c r="K755" s="8">
        <f t="shared" si="73"/>
        <v>3.1028154923477626E-6</v>
      </c>
      <c r="L755" s="8">
        <f t="shared" si="73"/>
        <v>5.2490824566403677E-7</v>
      </c>
      <c r="M755" s="8">
        <f t="shared" si="73"/>
        <v>6.8375133229094796E-6</v>
      </c>
      <c r="N755" s="8">
        <f t="shared" si="72"/>
        <v>5.4644357766681048E-6</v>
      </c>
      <c r="O755" s="8">
        <f t="shared" si="72"/>
        <v>5.8335808724541126E-6</v>
      </c>
      <c r="P755" s="8">
        <f t="shared" si="72"/>
        <v>8.9052084992409185E-6</v>
      </c>
      <c r="Q755" s="8"/>
      <c r="R755" s="9">
        <v>42500</v>
      </c>
      <c r="S755" s="4">
        <f t="shared" si="70"/>
        <v>1.7614810508057594E-3</v>
      </c>
      <c r="T755" s="4">
        <f t="shared" si="70"/>
        <v>7.2450551803560255E-4</v>
      </c>
      <c r="U755" s="4">
        <f t="shared" si="70"/>
        <v>2.6148639205338161E-3</v>
      </c>
      <c r="V755" s="4">
        <f t="shared" si="70"/>
        <v>2.3376132649923307E-3</v>
      </c>
      <c r="W755" s="4">
        <f t="shared" si="70"/>
        <v>2.4152807026211493E-3</v>
      </c>
      <c r="X755" s="4">
        <f t="shared" si="70"/>
        <v>2.9841595968112897E-3</v>
      </c>
      <c r="Z755" s="9">
        <v>42500</v>
      </c>
      <c r="AA755" s="4">
        <f t="shared" si="71"/>
        <v>2.4141705624562082E-2</v>
      </c>
      <c r="AB755" s="4">
        <f t="shared" si="71"/>
        <v>3.4407064725905379E-3</v>
      </c>
      <c r="AC755" s="4">
        <f t="shared" si="71"/>
        <v>2.8719703856303624E-2</v>
      </c>
      <c r="AD755" s="4">
        <f t="shared" si="71"/>
        <v>2.3704219051307929E-2</v>
      </c>
      <c r="AE755" s="4">
        <f t="shared" si="71"/>
        <v>2.5076289951661224E-2</v>
      </c>
      <c r="AF755" s="4">
        <f t="shared" si="71"/>
        <v>3.5870703907083801E-2</v>
      </c>
      <c r="AG755" s="4"/>
    </row>
    <row r="756" spans="1:33" ht="14.5" x14ac:dyDescent="0.35">
      <c r="A756" s="2">
        <v>44112</v>
      </c>
      <c r="B756" s="4">
        <v>5.4227328259652003E-3</v>
      </c>
      <c r="C756" s="6">
        <v>7.3195463046431541E-3</v>
      </c>
      <c r="D756" s="4">
        <v>7.5964741408824921E-3</v>
      </c>
      <c r="E756" s="4">
        <v>1.0845080403434688E-2</v>
      </c>
      <c r="F756" s="4">
        <v>1.0637147732983217E-2</v>
      </c>
      <c r="G756" s="6">
        <v>1.0660544295487221E-2</v>
      </c>
      <c r="H756" s="4">
        <v>1.09716537840175E-2</v>
      </c>
      <c r="J756" s="2">
        <v>44112</v>
      </c>
      <c r="K756" s="8">
        <f t="shared" si="73"/>
        <v>3.5979013728943603E-6</v>
      </c>
      <c r="L756" s="8">
        <f t="shared" si="73"/>
        <v>4.7251513041783568E-6</v>
      </c>
      <c r="M756" s="8">
        <f t="shared" si="73"/>
        <v>2.9401853250889226E-5</v>
      </c>
      <c r="N756" s="8">
        <f t="shared" si="72"/>
        <v>2.7190122822531712E-5</v>
      </c>
      <c r="O756" s="8">
        <f t="shared" si="72"/>
        <v>2.7434668990256426E-5</v>
      </c>
      <c r="P756" s="8">
        <f t="shared" si="72"/>
        <v>3.0790523798712048E-5</v>
      </c>
      <c r="Q756" s="8"/>
      <c r="R756" s="9">
        <v>42501</v>
      </c>
      <c r="S756" s="4">
        <f t="shared" si="70"/>
        <v>1.8968134786779538E-3</v>
      </c>
      <c r="T756" s="4">
        <f t="shared" si="70"/>
        <v>2.1737413149172918E-3</v>
      </c>
      <c r="U756" s="4">
        <f t="shared" si="70"/>
        <v>5.4223475774694881E-3</v>
      </c>
      <c r="V756" s="4">
        <f t="shared" si="70"/>
        <v>5.2144149070180168E-3</v>
      </c>
      <c r="W756" s="4">
        <f t="shared" si="70"/>
        <v>5.2378114695220204E-3</v>
      </c>
      <c r="X756" s="4">
        <f t="shared" si="70"/>
        <v>5.5489209580522995E-3</v>
      </c>
      <c r="Z756" s="9">
        <v>42501</v>
      </c>
      <c r="AA756" s="4">
        <f t="shared" si="71"/>
        <v>4.0804859808758254E-2</v>
      </c>
      <c r="AB756" s="4">
        <f t="shared" si="71"/>
        <v>5.0932963071912196E-2</v>
      </c>
      <c r="AC756" s="4">
        <f t="shared" si="71"/>
        <v>0.19312941975059372</v>
      </c>
      <c r="AD756" s="4">
        <f t="shared" si="71"/>
        <v>0.18354447878961544</v>
      </c>
      <c r="AE756" s="4">
        <f t="shared" si="71"/>
        <v>0.18462274397672984</v>
      </c>
      <c r="AF756" s="4">
        <f t="shared" si="71"/>
        <v>0.19896447508096426</v>
      </c>
      <c r="AG756" s="4"/>
    </row>
    <row r="757" spans="1:33" ht="14.5" x14ac:dyDescent="0.35">
      <c r="A757" s="2">
        <v>44113</v>
      </c>
      <c r="B757" s="4">
        <v>5.2939981806626899E-3</v>
      </c>
      <c r="C757" s="6">
        <v>9.7153037786483765E-3</v>
      </c>
      <c r="D757" s="4">
        <v>9.3258032575249672E-3</v>
      </c>
      <c r="E757" s="4">
        <v>9.7109905287989691E-3</v>
      </c>
      <c r="F757" s="4">
        <v>9.5732729718917674E-3</v>
      </c>
      <c r="G757" s="6">
        <v>9.6468796759619033E-3</v>
      </c>
      <c r="H757" s="4">
        <v>9.6866374702517365E-3</v>
      </c>
      <c r="J757" s="2">
        <v>44113</v>
      </c>
      <c r="K757" s="8">
        <f t="shared" si="73"/>
        <v>1.9547943190779569E-5</v>
      </c>
      <c r="L757" s="8">
        <f t="shared" si="73"/>
        <v>1.6255452177812432E-5</v>
      </c>
      <c r="M757" s="8">
        <f t="shared" si="73"/>
        <v>1.9509821403494443E-5</v>
      </c>
      <c r="N757" s="8">
        <f t="shared" si="72"/>
        <v>1.8312192738848665E-5</v>
      </c>
      <c r="O757" s="8">
        <f t="shared" si="72"/>
        <v>1.8947577312118317E-5</v>
      </c>
      <c r="P757" s="8">
        <f t="shared" si="72"/>
        <v>1.9295279928441362E-5</v>
      </c>
      <c r="Q757" s="8"/>
      <c r="R757" s="9">
        <v>42502</v>
      </c>
      <c r="S757" s="4">
        <f t="shared" si="70"/>
        <v>4.4213055979856865E-3</v>
      </c>
      <c r="T757" s="4">
        <f t="shared" si="70"/>
        <v>4.0318050768622772E-3</v>
      </c>
      <c r="U757" s="4">
        <f t="shared" si="70"/>
        <v>4.4169923481362791E-3</v>
      </c>
      <c r="V757" s="4">
        <f t="shared" si="70"/>
        <v>4.2792747912290775E-3</v>
      </c>
      <c r="W757" s="4">
        <f t="shared" si="70"/>
        <v>4.3528814952992134E-3</v>
      </c>
      <c r="X757" s="4">
        <f t="shared" si="70"/>
        <v>4.3926392895890466E-3</v>
      </c>
      <c r="Z757" s="9">
        <v>42502</v>
      </c>
      <c r="AA757" s="4">
        <f t="shared" si="71"/>
        <v>0.15204188486059422</v>
      </c>
      <c r="AB757" s="4">
        <f t="shared" si="71"/>
        <v>0.13388342701735079</v>
      </c>
      <c r="AC757" s="4">
        <f t="shared" si="71"/>
        <v>0.15183985139600731</v>
      </c>
      <c r="AD757" s="4">
        <f t="shared" si="71"/>
        <v>0.14539911585171117</v>
      </c>
      <c r="AE757" s="4">
        <f t="shared" si="71"/>
        <v>0.14883904827814609</v>
      </c>
      <c r="AF757" s="4">
        <f t="shared" si="71"/>
        <v>0.15069948690689028</v>
      </c>
      <c r="AG757" s="4"/>
    </row>
    <row r="758" spans="1:33" ht="14.5" x14ac:dyDescent="0.35">
      <c r="A758" s="2">
        <v>44117</v>
      </c>
      <c r="B758" s="4">
        <v>5.5803732702716996E-3</v>
      </c>
      <c r="C758" s="6">
        <v>9.4547988846898079E-3</v>
      </c>
      <c r="D758" s="4">
        <v>9.1571193188428879E-3</v>
      </c>
      <c r="E758" s="4">
        <v>9.5192823353278215E-3</v>
      </c>
      <c r="F758" s="4">
        <v>9.8096963516997402E-3</v>
      </c>
      <c r="G758" s="6">
        <v>9.5185538278727676E-3</v>
      </c>
      <c r="H758" s="4">
        <v>9.5131821996151181E-3</v>
      </c>
      <c r="J758" s="2">
        <v>44117</v>
      </c>
      <c r="K758" s="8">
        <f t="shared" si="73"/>
        <v>1.5011173841659135E-5</v>
      </c>
      <c r="L758" s="8">
        <f t="shared" si="73"/>
        <v>1.2793112295969609E-5</v>
      </c>
      <c r="M758" s="8">
        <f t="shared" si="73"/>
        <v>1.5515004622781294E-5</v>
      </c>
      <c r="N758" s="8">
        <f t="shared" si="72"/>
        <v>1.7887173727099977E-5</v>
      </c>
      <c r="O758" s="8">
        <f t="shared" si="72"/>
        <v>1.550926610426706E-5</v>
      </c>
      <c r="P758" s="8">
        <f t="shared" si="72"/>
        <v>1.5466986074723327E-5</v>
      </c>
      <c r="Q758" s="8"/>
      <c r="R758" s="9">
        <v>42503</v>
      </c>
      <c r="S758" s="4">
        <f t="shared" si="70"/>
        <v>3.8744256144181083E-3</v>
      </c>
      <c r="T758" s="4">
        <f t="shared" si="70"/>
        <v>3.5767460485711883E-3</v>
      </c>
      <c r="U758" s="4">
        <f t="shared" si="70"/>
        <v>3.9389090650561219E-3</v>
      </c>
      <c r="V758" s="4">
        <f t="shared" si="70"/>
        <v>4.2293230814280406E-3</v>
      </c>
      <c r="W758" s="4">
        <f t="shared" si="70"/>
        <v>3.9381805576010681E-3</v>
      </c>
      <c r="X758" s="4">
        <f t="shared" si="70"/>
        <v>3.9328089293434185E-3</v>
      </c>
      <c r="Z758" s="9">
        <v>42503</v>
      </c>
      <c r="AA758" s="4">
        <f t="shared" si="71"/>
        <v>0.11748273002239928</v>
      </c>
      <c r="AB758" s="4">
        <f t="shared" si="71"/>
        <v>0.10467867953278365</v>
      </c>
      <c r="AC758" s="4">
        <f t="shared" si="71"/>
        <v>0.12028164739146163</v>
      </c>
      <c r="AD758" s="4">
        <f t="shared" si="71"/>
        <v>0.13297864909870438</v>
      </c>
      <c r="AE758" s="4">
        <f t="shared" si="71"/>
        <v>0.12024998128902231</v>
      </c>
      <c r="AF758" s="4">
        <f t="shared" si="71"/>
        <v>0.12001652345823288</v>
      </c>
      <c r="AG758" s="4"/>
    </row>
    <row r="759" spans="1:33" ht="14.5" x14ac:dyDescent="0.35">
      <c r="A759" s="2">
        <v>44118</v>
      </c>
      <c r="B759" s="4">
        <v>7.9550718336346502E-3</v>
      </c>
      <c r="C759" s="6">
        <v>9.3480665236711502E-3</v>
      </c>
      <c r="D759" s="4">
        <v>8.5564460605382919E-3</v>
      </c>
      <c r="E759" s="4">
        <v>7.9598488577284389E-3</v>
      </c>
      <c r="F759" s="4">
        <v>8.4274570336872034E-3</v>
      </c>
      <c r="G759" s="6">
        <v>7.9336864580461242E-3</v>
      </c>
      <c r="H759" s="4">
        <v>7.999531617548631E-3</v>
      </c>
      <c r="J759" s="2">
        <v>44118</v>
      </c>
      <c r="K759" s="8">
        <f t="shared" si="73"/>
        <v>1.9404342064698846E-6</v>
      </c>
      <c r="L759" s="8">
        <f t="shared" si="73"/>
        <v>3.6165096078395276E-7</v>
      </c>
      <c r="M759" s="8">
        <f t="shared" si="73"/>
        <v>2.2819959192637521E-11</v>
      </c>
      <c r="N759" s="8">
        <f t="shared" si="72"/>
        <v>2.2314777722869068E-7</v>
      </c>
      <c r="O759" s="8">
        <f t="shared" si="72"/>
        <v>4.573342890623263E-10</v>
      </c>
      <c r="P759" s="8">
        <f t="shared" si="72"/>
        <v>1.9766723856778631E-9</v>
      </c>
      <c r="Q759" s="8"/>
      <c r="R759" s="9">
        <v>42506</v>
      </c>
      <c r="S759" s="4">
        <f t="shared" si="70"/>
        <v>1.3929946900365E-3</v>
      </c>
      <c r="T759" s="4">
        <f t="shared" si="70"/>
        <v>6.0137422690364171E-4</v>
      </c>
      <c r="U759" s="4">
        <f t="shared" si="70"/>
        <v>4.777024093788676E-6</v>
      </c>
      <c r="V759" s="4">
        <f t="shared" si="70"/>
        <v>4.7238520005255316E-4</v>
      </c>
      <c r="W759" s="4">
        <f t="shared" si="70"/>
        <v>2.1385375588526059E-5</v>
      </c>
      <c r="X759" s="4">
        <f t="shared" si="70"/>
        <v>4.4459783913980769E-5</v>
      </c>
      <c r="Z759" s="9">
        <v>42506</v>
      </c>
      <c r="AA759" s="4">
        <f t="shared" si="71"/>
        <v>1.2345637463775816E-2</v>
      </c>
      <c r="AB759" s="4">
        <f t="shared" si="71"/>
        <v>2.5920537227621665E-3</v>
      </c>
      <c r="AC759" s="4">
        <f t="shared" si="71"/>
        <v>1.8015612290867011E-7</v>
      </c>
      <c r="AD759" s="4">
        <f t="shared" si="71"/>
        <v>1.6322651811098154E-3</v>
      </c>
      <c r="AE759" s="4">
        <f t="shared" si="71"/>
        <v>3.6263869731545384E-6</v>
      </c>
      <c r="AF759" s="4">
        <f t="shared" si="71"/>
        <v>1.5502026222913301E-5</v>
      </c>
      <c r="AG759" s="4"/>
    </row>
    <row r="760" spans="1:33" ht="14.5" x14ac:dyDescent="0.35">
      <c r="A760" s="2">
        <v>44119</v>
      </c>
      <c r="B760" s="4">
        <v>1.2857345835967E-2</v>
      </c>
      <c r="C760" s="6">
        <v>9.687524288892746E-3</v>
      </c>
      <c r="D760" s="4">
        <v>1.0499574244022369E-2</v>
      </c>
      <c r="E760" s="4">
        <v>8.1294133262022443E-3</v>
      </c>
      <c r="F760" s="4">
        <v>8.7051806794384325E-3</v>
      </c>
      <c r="G760" s="6">
        <v>8.0672170392159879E-3</v>
      </c>
      <c r="H760" s="4">
        <v>8.3301666259496861E-3</v>
      </c>
      <c r="J760" s="2">
        <v>44119</v>
      </c>
      <c r="K760" s="8">
        <f t="shared" si="73"/>
        <v>1.0047768640296215E-5</v>
      </c>
      <c r="L760" s="8">
        <f t="shared" si="73"/>
        <v>5.5590868797811162E-6</v>
      </c>
      <c r="M760" s="8">
        <f t="shared" si="73"/>
        <v>2.2353345816890458E-5</v>
      </c>
      <c r="N760" s="8">
        <f t="shared" si="72"/>
        <v>1.7240475487089902E-5</v>
      </c>
      <c r="O760" s="8">
        <f t="shared" si="72"/>
        <v>2.2945333889463296E-5</v>
      </c>
      <c r="P760" s="8">
        <f t="shared" si="72"/>
        <v>2.0495351599612986E-5</v>
      </c>
      <c r="Q760" s="8"/>
      <c r="R760" s="9">
        <v>42507</v>
      </c>
      <c r="S760" s="4">
        <f t="shared" si="70"/>
        <v>3.1698215470742537E-3</v>
      </c>
      <c r="T760" s="4">
        <f t="shared" si="70"/>
        <v>2.3577715919446303E-3</v>
      </c>
      <c r="U760" s="4">
        <f t="shared" si="70"/>
        <v>4.7279325097647554E-3</v>
      </c>
      <c r="V760" s="4">
        <f t="shared" si="70"/>
        <v>4.1521651565285672E-3</v>
      </c>
      <c r="W760" s="4">
        <f t="shared" si="70"/>
        <v>4.7901287967510118E-3</v>
      </c>
      <c r="X760" s="4">
        <f t="shared" si="70"/>
        <v>4.5271792100173135E-3</v>
      </c>
      <c r="Z760" s="9">
        <v>42507</v>
      </c>
      <c r="AA760" s="4">
        <f t="shared" si="71"/>
        <v>4.4130158643524986E-2</v>
      </c>
      <c r="AB760" s="4">
        <f t="shared" si="71"/>
        <v>2.1978180635859434E-2</v>
      </c>
      <c r="AC760" s="4">
        <f t="shared" si="71"/>
        <v>0.12315693307506947</v>
      </c>
      <c r="AD760" s="4">
        <f t="shared" si="71"/>
        <v>8.6979353199680531E-2</v>
      </c>
      <c r="AE760" s="4">
        <f t="shared" si="71"/>
        <v>0.12767036898317263</v>
      </c>
      <c r="AF760" s="4">
        <f t="shared" si="71"/>
        <v>0.10943617640893955</v>
      </c>
      <c r="AG760" s="4"/>
    </row>
    <row r="761" spans="1:33" ht="14.5" x14ac:dyDescent="0.35">
      <c r="A761" s="2">
        <v>44120</v>
      </c>
      <c r="B761" s="4">
        <v>7.8902043958879002E-3</v>
      </c>
      <c r="C761" s="6">
        <v>9.4191757962107658E-3</v>
      </c>
      <c r="D761" s="4">
        <v>9.488498792052269E-3</v>
      </c>
      <c r="E761" s="4">
        <v>9.6268015594333234E-3</v>
      </c>
      <c r="F761" s="4">
        <v>1.0053902864352269E-2</v>
      </c>
      <c r="G761" s="6">
        <v>9.6138517112994374E-3</v>
      </c>
      <c r="H761" s="4">
        <v>9.7750918171218386E-3</v>
      </c>
      <c r="J761" s="2">
        <v>44120</v>
      </c>
      <c r="K761" s="8">
        <f t="shared" si="73"/>
        <v>2.3377535430052648E-6</v>
      </c>
      <c r="L761" s="8">
        <f t="shared" si="73"/>
        <v>2.5545449768104241E-6</v>
      </c>
      <c r="M761" s="8">
        <f t="shared" si="73"/>
        <v>3.0157697084340093E-6</v>
      </c>
      <c r="N761" s="8">
        <f t="shared" si="72"/>
        <v>4.6815910624350532E-6</v>
      </c>
      <c r="O761" s="8">
        <f t="shared" si="72"/>
        <v>2.9709600679253993E-6</v>
      </c>
      <c r="P761" s="8">
        <f t="shared" si="72"/>
        <v>3.5528005907259262E-6</v>
      </c>
      <c r="Q761" s="8"/>
      <c r="R761" s="9">
        <v>42508</v>
      </c>
      <c r="S761" s="4">
        <f t="shared" si="70"/>
        <v>1.5289714003228656E-3</v>
      </c>
      <c r="T761" s="4">
        <f t="shared" si="70"/>
        <v>1.5982943961643688E-3</v>
      </c>
      <c r="U761" s="4">
        <f t="shared" si="70"/>
        <v>1.7365971635454232E-3</v>
      </c>
      <c r="V761" s="4">
        <f t="shared" si="70"/>
        <v>2.1636984684643683E-3</v>
      </c>
      <c r="W761" s="4">
        <f t="shared" si="70"/>
        <v>1.7236473154115372E-3</v>
      </c>
      <c r="X761" s="4">
        <f t="shared" si="70"/>
        <v>1.8848874212339384E-3</v>
      </c>
      <c r="Z761" s="9">
        <v>42508</v>
      </c>
      <c r="AA761" s="4">
        <f t="shared" si="71"/>
        <v>1.4800157785101353E-2</v>
      </c>
      <c r="AB761" s="4">
        <f t="shared" si="71"/>
        <v>1.6012927046694658E-2</v>
      </c>
      <c r="AC761" s="4">
        <f t="shared" si="71"/>
        <v>1.8537082981690878E-2</v>
      </c>
      <c r="AD761" s="4">
        <f t="shared" si="71"/>
        <v>2.7129059261729926E-2</v>
      </c>
      <c r="AE761" s="4">
        <f t="shared" si="71"/>
        <v>1.8295001652046006E-2</v>
      </c>
      <c r="AF761" s="4">
        <f t="shared" si="71"/>
        <v>2.1389912221960738E-2</v>
      </c>
      <c r="AG761" s="4"/>
    </row>
    <row r="762" spans="1:33" ht="14.5" x14ac:dyDescent="0.35">
      <c r="A762" s="2">
        <v>44123</v>
      </c>
      <c r="B762" s="4">
        <v>1.2077536989379301E-2</v>
      </c>
      <c r="C762" s="6">
        <v>7.7802464365959167E-3</v>
      </c>
      <c r="D762" s="4">
        <v>9.1032925993204117E-3</v>
      </c>
      <c r="E762" s="4">
        <v>9.1947621692187662E-3</v>
      </c>
      <c r="F762" s="4">
        <v>9.6848189753243052E-3</v>
      </c>
      <c r="G762" s="6">
        <v>9.2842197118823029E-3</v>
      </c>
      <c r="H762" s="4">
        <v>8.9873663066430288E-3</v>
      </c>
      <c r="J762" s="2">
        <v>44123</v>
      </c>
      <c r="K762" s="8">
        <f t="shared" si="73"/>
        <v>1.8466706095041319E-5</v>
      </c>
      <c r="L762" s="8">
        <f t="shared" si="73"/>
        <v>8.846129691796771E-6</v>
      </c>
      <c r="M762" s="8">
        <f t="shared" si="73"/>
        <v>8.3103906637516009E-6</v>
      </c>
      <c r="N762" s="8">
        <f t="shared" si="72"/>
        <v>5.7250994947832807E-6</v>
      </c>
      <c r="O762" s="8">
        <f t="shared" si="72"/>
        <v>7.8026214127632392E-6</v>
      </c>
      <c r="P762" s="8">
        <f t="shared" si="72"/>
        <v>9.5491548484427565E-6</v>
      </c>
      <c r="Q762" s="8"/>
      <c r="R762" s="9">
        <v>42509</v>
      </c>
      <c r="S762" s="4">
        <f t="shared" si="70"/>
        <v>4.2972905527833838E-3</v>
      </c>
      <c r="T762" s="4">
        <f t="shared" si="70"/>
        <v>2.9742443900588889E-3</v>
      </c>
      <c r="U762" s="4">
        <f t="shared" si="70"/>
        <v>2.8827748201605344E-3</v>
      </c>
      <c r="V762" s="4">
        <f t="shared" si="70"/>
        <v>2.3927180140549953E-3</v>
      </c>
      <c r="W762" s="4">
        <f t="shared" si="70"/>
        <v>2.7933172774969976E-3</v>
      </c>
      <c r="X762" s="4">
        <f t="shared" si="70"/>
        <v>3.0901706827362718E-3</v>
      </c>
      <c r="Z762" s="9">
        <v>42509</v>
      </c>
      <c r="AA762" s="4">
        <f t="shared" si="71"/>
        <v>0.11257420850353461</v>
      </c>
      <c r="AB762" s="4">
        <f t="shared" si="71"/>
        <v>4.4010719103342311E-2</v>
      </c>
      <c r="AC762" s="4">
        <f t="shared" si="71"/>
        <v>4.0810299736459221E-2</v>
      </c>
      <c r="AD762" s="4">
        <f t="shared" si="71"/>
        <v>2.6270945648437127E-2</v>
      </c>
      <c r="AE762" s="4">
        <f t="shared" si="71"/>
        <v>3.7836083213440119E-2</v>
      </c>
      <c r="AF762" s="4">
        <f t="shared" si="71"/>
        <v>4.830752158325291E-2</v>
      </c>
      <c r="AG762" s="4"/>
    </row>
    <row r="763" spans="1:33" ht="14.5" x14ac:dyDescent="0.35">
      <c r="A763" s="2">
        <v>44124</v>
      </c>
      <c r="B763" s="4">
        <v>1.02983887639159E-2</v>
      </c>
      <c r="C763" s="6">
        <v>7.6573304831981659E-3</v>
      </c>
      <c r="D763" s="4">
        <v>8.2482211291790009E-3</v>
      </c>
      <c r="E763" s="4">
        <v>9.9064574247558178E-3</v>
      </c>
      <c r="F763" s="4">
        <v>1.0537014601213479E-2</v>
      </c>
      <c r="G763" s="6">
        <v>1.0020599825648759E-2</v>
      </c>
      <c r="H763" s="4">
        <v>9.8335693367626979E-3</v>
      </c>
      <c r="J763" s="2">
        <v>44124</v>
      </c>
      <c r="K763" s="8">
        <f t="shared" si="73"/>
        <v>6.9751888421477112E-6</v>
      </c>
      <c r="L763" s="8">
        <f t="shared" si="73"/>
        <v>4.2031873305226899E-6</v>
      </c>
      <c r="M763" s="8">
        <f t="shared" si="73"/>
        <v>1.5361017461581511E-7</v>
      </c>
      <c r="N763" s="8">
        <f t="shared" si="72"/>
        <v>5.6942290225970875E-8</v>
      </c>
      <c r="O763" s="8">
        <f t="shared" si="72"/>
        <v>7.7166694223585127E-8</v>
      </c>
      <c r="P763" s="8">
        <f t="shared" si="72"/>
        <v>2.1605709985903059E-7</v>
      </c>
      <c r="Q763" s="8"/>
      <c r="R763" s="9">
        <v>42510</v>
      </c>
      <c r="S763" s="4">
        <f t="shared" si="70"/>
        <v>2.6410582807177337E-3</v>
      </c>
      <c r="T763" s="4">
        <f t="shared" si="70"/>
        <v>2.0501676347368988E-3</v>
      </c>
      <c r="U763" s="4">
        <f t="shared" si="70"/>
        <v>3.9193133916008184E-4</v>
      </c>
      <c r="V763" s="4">
        <f t="shared" si="70"/>
        <v>2.3862583729757948E-4</v>
      </c>
      <c r="W763" s="4">
        <f t="shared" si="70"/>
        <v>2.7778893826714036E-4</v>
      </c>
      <c r="X763" s="4">
        <f t="shared" si="70"/>
        <v>4.6481942715320169E-4</v>
      </c>
      <c r="Z763" s="9">
        <v>42510</v>
      </c>
      <c r="AA763" s="4">
        <f t="shared" si="71"/>
        <v>4.8581846150804964E-2</v>
      </c>
      <c r="AB763" s="4">
        <f t="shared" si="71"/>
        <v>2.6568866342863151E-2</v>
      </c>
      <c r="AC763" s="4">
        <f t="shared" si="71"/>
        <v>7.6257577357941031E-4</v>
      </c>
      <c r="AD763" s="4">
        <f t="shared" si="71"/>
        <v>2.6036901745962737E-4</v>
      </c>
      <c r="AE763" s="4">
        <f t="shared" si="71"/>
        <v>3.7729182089618618E-4</v>
      </c>
      <c r="AF763" s="4">
        <f t="shared" si="71"/>
        <v>1.0831602162286735E-3</v>
      </c>
      <c r="AG763" s="4"/>
    </row>
    <row r="764" spans="1:33" ht="14.5" x14ac:dyDescent="0.35">
      <c r="A764" s="2">
        <v>44125</v>
      </c>
      <c r="B764" s="4">
        <v>7.4030440855639796E-3</v>
      </c>
      <c r="C764" s="6">
        <v>9.569067507982254E-3</v>
      </c>
      <c r="D764" s="4">
        <v>1.075649820268154E-2</v>
      </c>
      <c r="E764" s="4">
        <v>1.0112826593995455E-2</v>
      </c>
      <c r="F764" s="4">
        <v>1.0696592115450697E-2</v>
      </c>
      <c r="G764" s="6">
        <v>1.0321641544163981E-2</v>
      </c>
      <c r="H764" s="4">
        <v>1.0309492775871299E-2</v>
      </c>
      <c r="J764" s="2">
        <v>44125</v>
      </c>
      <c r="K764" s="8">
        <f t="shared" si="73"/>
        <v>4.6916574664645747E-6</v>
      </c>
      <c r="L764" s="8">
        <f t="shared" si="73"/>
        <v>1.1245654515612715E-5</v>
      </c>
      <c r="M764" s="8">
        <f t="shared" si="73"/>
        <v>7.3429212430011805E-6</v>
      </c>
      <c r="N764" s="8">
        <f t="shared" si="72"/>
        <v>1.0847458625170679E-5</v>
      </c>
      <c r="O764" s="8">
        <f t="shared" si="72"/>
        <v>8.5182111253463844E-6</v>
      </c>
      <c r="P764" s="8">
        <f t="shared" si="72"/>
        <v>8.4474439893891354E-6</v>
      </c>
      <c r="Q764" s="8"/>
      <c r="R764" s="9">
        <v>42513</v>
      </c>
      <c r="S764" s="4">
        <f t="shared" si="70"/>
        <v>2.1660234224182744E-3</v>
      </c>
      <c r="T764" s="4">
        <f t="shared" si="70"/>
        <v>3.3534541171175601E-3</v>
      </c>
      <c r="U764" s="4">
        <f t="shared" si="70"/>
        <v>2.7097825084314757E-3</v>
      </c>
      <c r="V764" s="4">
        <f t="shared" si="70"/>
        <v>3.2935480298867175E-3</v>
      </c>
      <c r="W764" s="4">
        <f t="shared" si="70"/>
        <v>2.9185974586000011E-3</v>
      </c>
      <c r="X764" s="4">
        <f t="shared" si="70"/>
        <v>2.9064486903073198E-3</v>
      </c>
      <c r="Z764" s="9">
        <v>42513</v>
      </c>
      <c r="AA764" s="4">
        <f t="shared" si="71"/>
        <v>3.0287691214450962E-2</v>
      </c>
      <c r="AB764" s="4">
        <f t="shared" si="71"/>
        <v>6.185801156809978E-2</v>
      </c>
      <c r="AC764" s="4">
        <f t="shared" si="71"/>
        <v>4.3958293615681931E-2</v>
      </c>
      <c r="AD764" s="4">
        <f t="shared" si="71"/>
        <v>6.0127624953926873E-2</v>
      </c>
      <c r="AE764" s="4">
        <f t="shared" si="71"/>
        <v>4.9586679773248932E-2</v>
      </c>
      <c r="AF764" s="4">
        <f t="shared" si="71"/>
        <v>4.925416174466557E-2</v>
      </c>
      <c r="AG764" s="4"/>
    </row>
    <row r="765" spans="1:33" ht="14.5" x14ac:dyDescent="0.35">
      <c r="A765" s="2">
        <v>44126</v>
      </c>
      <c r="B765" s="4">
        <v>8.8751458017207099E-3</v>
      </c>
      <c r="C765" s="6">
        <v>9.6071893349289894E-3</v>
      </c>
      <c r="D765" s="4">
        <v>8.8098533451557159E-3</v>
      </c>
      <c r="E765" s="4">
        <v>9.5161038068366476E-3</v>
      </c>
      <c r="F765" s="4">
        <v>1.0378761770824979E-2</v>
      </c>
      <c r="G765" s="6">
        <v>9.8134854945507877E-3</v>
      </c>
      <c r="H765" s="4">
        <v>9.507496940091377E-3</v>
      </c>
      <c r="J765" s="2">
        <v>44126</v>
      </c>
      <c r="K765" s="8">
        <f t="shared" si="73"/>
        <v>5.3588773451206149E-7</v>
      </c>
      <c r="L765" s="8">
        <f t="shared" si="73"/>
        <v>4.2631048842916187E-9</v>
      </c>
      <c r="M765" s="8">
        <f t="shared" si="73"/>
        <v>4.108271643222024E-7</v>
      </c>
      <c r="N765" s="8">
        <f t="shared" si="72"/>
        <v>2.2608609825453697E-6</v>
      </c>
      <c r="O765" s="8">
        <f t="shared" si="72"/>
        <v>8.8048137914044492E-7</v>
      </c>
      <c r="P765" s="8">
        <f t="shared" si="72"/>
        <v>3.9986796219867858E-7</v>
      </c>
      <c r="Q765" s="8"/>
      <c r="R765" s="9">
        <v>42514</v>
      </c>
      <c r="S765" s="4">
        <f t="shared" si="70"/>
        <v>7.3204353320827954E-4</v>
      </c>
      <c r="T765" s="4">
        <f t="shared" si="70"/>
        <v>6.5292456564993925E-5</v>
      </c>
      <c r="U765" s="4">
        <f t="shared" si="70"/>
        <v>6.4095800511593769E-4</v>
      </c>
      <c r="V765" s="4">
        <f t="shared" si="70"/>
        <v>1.5036159691042689E-3</v>
      </c>
      <c r="W765" s="4">
        <f t="shared" si="70"/>
        <v>9.3833969283007787E-4</v>
      </c>
      <c r="X765" s="4">
        <f t="shared" si="70"/>
        <v>6.323511383706671E-4</v>
      </c>
      <c r="Z765" s="9">
        <v>42514</v>
      </c>
      <c r="AA765" s="4">
        <f t="shared" si="71"/>
        <v>3.0594724050303501E-3</v>
      </c>
      <c r="AB765" s="4">
        <f t="shared" si="71"/>
        <v>2.7328731294629094E-5</v>
      </c>
      <c r="AC765" s="4">
        <f t="shared" si="71"/>
        <v>2.3756498972109519E-3</v>
      </c>
      <c r="AD765" s="4">
        <f t="shared" si="71"/>
        <v>1.1632505310266827E-2</v>
      </c>
      <c r="AE765" s="4">
        <f t="shared" si="71"/>
        <v>4.8853750742725577E-3</v>
      </c>
      <c r="AF765" s="4">
        <f t="shared" si="71"/>
        <v>2.3150847620865278E-3</v>
      </c>
      <c r="AG765" s="4"/>
    </row>
    <row r="766" spans="1:33" ht="14.5" x14ac:dyDescent="0.35">
      <c r="A766" s="2">
        <v>44127</v>
      </c>
      <c r="B766" s="4">
        <v>7.3975186220690201E-3</v>
      </c>
      <c r="C766" s="6">
        <v>1.157685928046703E-2</v>
      </c>
      <c r="D766" s="4">
        <v>1.039198227226734E-2</v>
      </c>
      <c r="E766" s="4">
        <v>9.2820949250019408E-3</v>
      </c>
      <c r="F766" s="4">
        <v>1.0149420345309766E-2</v>
      </c>
      <c r="G766" s="6">
        <v>9.5115420432709125E-3</v>
      </c>
      <c r="H766" s="4">
        <v>8.9859111212751887E-3</v>
      </c>
      <c r="J766" s="2">
        <v>44127</v>
      </c>
      <c r="K766" s="8">
        <f t="shared" si="73"/>
        <v>1.746688833893871E-5</v>
      </c>
      <c r="L766" s="8">
        <f t="shared" si="73"/>
        <v>8.9668125523590463E-6</v>
      </c>
      <c r="M766" s="8">
        <f t="shared" si="73"/>
        <v>3.5516278415763158E-6</v>
      </c>
      <c r="N766" s="8">
        <f t="shared" si="72"/>
        <v>7.5729630943753884E-6</v>
      </c>
      <c r="O766" s="8">
        <f t="shared" si="72"/>
        <v>4.4690950253901537E-6</v>
      </c>
      <c r="P766" s="8">
        <f t="shared" si="72"/>
        <v>2.5229907315344187E-6</v>
      </c>
      <c r="Q766" s="8"/>
      <c r="R766" s="9">
        <v>42515</v>
      </c>
      <c r="S766" s="4">
        <f t="shared" si="70"/>
        <v>4.1793406583980099E-3</v>
      </c>
      <c r="T766" s="4">
        <f t="shared" si="70"/>
        <v>2.9944636501983198E-3</v>
      </c>
      <c r="U766" s="4">
        <f t="shared" si="70"/>
        <v>1.8845763029329207E-3</v>
      </c>
      <c r="V766" s="4">
        <f t="shared" si="70"/>
        <v>2.7519017232407461E-3</v>
      </c>
      <c r="W766" s="4">
        <f t="shared" si="70"/>
        <v>2.1140234212018924E-3</v>
      </c>
      <c r="X766" s="4">
        <f t="shared" si="70"/>
        <v>1.5883924992061687E-3</v>
      </c>
      <c r="Z766" s="9">
        <v>42515</v>
      </c>
      <c r="AA766" s="4">
        <f t="shared" si="71"/>
        <v>8.685543419889008E-2</v>
      </c>
      <c r="AB766" s="4">
        <f t="shared" si="71"/>
        <v>5.1738607635965606E-2</v>
      </c>
      <c r="AC766" s="4">
        <f t="shared" si="71"/>
        <v>2.3909135975066276E-2</v>
      </c>
      <c r="AD766" s="4">
        <f t="shared" si="71"/>
        <v>4.5133165476661796E-2</v>
      </c>
      <c r="AE766" s="4">
        <f t="shared" si="71"/>
        <v>2.9102642951161606E-2</v>
      </c>
      <c r="AF766" s="4">
        <f t="shared" si="71"/>
        <v>1.7748528653889206E-2</v>
      </c>
      <c r="AG766" s="4"/>
    </row>
    <row r="767" spans="1:33" ht="14.5" x14ac:dyDescent="0.35">
      <c r="A767" s="2">
        <v>44130</v>
      </c>
      <c r="B767" s="4">
        <v>1.6545504538269699E-2</v>
      </c>
      <c r="C767" s="6">
        <v>1.057562790811062E-2</v>
      </c>
      <c r="D767" s="4">
        <v>1.274185720831156E-2</v>
      </c>
      <c r="E767" s="4">
        <v>8.9667282084144699E-3</v>
      </c>
      <c r="F767" s="4">
        <v>9.7429715376863534E-3</v>
      </c>
      <c r="G767" s="6">
        <v>9.1957582494387961E-3</v>
      </c>
      <c r="H767" s="4">
        <v>8.6008458577045456E-3</v>
      </c>
      <c r="J767" s="2">
        <v>44130</v>
      </c>
      <c r="K767" s="8">
        <f t="shared" si="73"/>
        <v>3.5639426979319511E-5</v>
      </c>
      <c r="L767" s="8">
        <f t="shared" si="73"/>
        <v>1.4467733010697681E-5</v>
      </c>
      <c r="M767" s="8">
        <f t="shared" si="73"/>
        <v>5.743785065797389E-5</v>
      </c>
      <c r="N767" s="8">
        <f t="shared" si="72"/>
        <v>4.6274455224025452E-5</v>
      </c>
      <c r="O767" s="8">
        <f t="shared" si="72"/>
        <v>5.4018770510183628E-5</v>
      </c>
      <c r="P767" s="8">
        <f t="shared" si="72"/>
        <v>6.3117601550679236E-5</v>
      </c>
      <c r="Q767" s="8"/>
      <c r="R767" s="9">
        <v>42516</v>
      </c>
      <c r="S767" s="4">
        <f t="shared" ref="S767:X809" si="74">ABS($B767-C767)</f>
        <v>5.9698766301590784E-3</v>
      </c>
      <c r="T767" s="4">
        <f t="shared" si="74"/>
        <v>3.8036473299581392E-3</v>
      </c>
      <c r="U767" s="4">
        <f t="shared" si="74"/>
        <v>7.5787763298552288E-3</v>
      </c>
      <c r="V767" s="4">
        <f t="shared" si="74"/>
        <v>6.8025330005833454E-3</v>
      </c>
      <c r="W767" s="4">
        <f t="shared" si="74"/>
        <v>7.3497462888309027E-3</v>
      </c>
      <c r="X767" s="4">
        <f t="shared" si="74"/>
        <v>7.9446586805651531E-3</v>
      </c>
      <c r="Z767" s="9">
        <v>42516</v>
      </c>
      <c r="AA767" s="4">
        <f t="shared" ref="AA767:AF809" si="75">($B767/C767)-LN($B767/C767)-1</f>
        <v>0.11693148716472646</v>
      </c>
      <c r="AB767" s="4">
        <f t="shared" si="75"/>
        <v>3.7293909510865308E-2</v>
      </c>
      <c r="AC767" s="4">
        <f t="shared" si="75"/>
        <v>0.23261731553875009</v>
      </c>
      <c r="AD767" s="4">
        <f t="shared" si="75"/>
        <v>0.16863072294858239</v>
      </c>
      <c r="AE767" s="4">
        <f t="shared" si="75"/>
        <v>0.21188185216070599</v>
      </c>
      <c r="AF767" s="4">
        <f t="shared" si="75"/>
        <v>0.2694527874734618</v>
      </c>
      <c r="AG767" s="4"/>
    </row>
    <row r="768" spans="1:33" ht="14.5" x14ac:dyDescent="0.35">
      <c r="A768" s="2">
        <v>44131</v>
      </c>
      <c r="B768" s="4">
        <v>3.6494808175785002E-3</v>
      </c>
      <c r="C768" s="6">
        <v>1.200626511126757E-2</v>
      </c>
      <c r="D768" s="4">
        <v>1.3334540650248529E-2</v>
      </c>
      <c r="E768" s="4">
        <v>1.0729681318351805E-2</v>
      </c>
      <c r="F768" s="4">
        <v>1.1211456309405156E-2</v>
      </c>
      <c r="G768" s="6">
        <v>1.09061488205208E-2</v>
      </c>
      <c r="H768" s="4">
        <v>1.1302614542926699E-2</v>
      </c>
      <c r="J768" s="2">
        <v>44131</v>
      </c>
      <c r="K768" s="8">
        <f t="shared" si="73"/>
        <v>6.9835843731248332E-5</v>
      </c>
      <c r="L768" s="8">
        <f t="shared" si="73"/>
        <v>9.3800383962398419E-5</v>
      </c>
      <c r="M768" s="8">
        <f t="shared" si="73"/>
        <v>5.0129239131150558E-5</v>
      </c>
      <c r="N768" s="8">
        <f t="shared" si="72"/>
        <v>5.7183473338986995E-5</v>
      </c>
      <c r="O768" s="8">
        <f t="shared" si="72"/>
        <v>5.2659230504926587E-5</v>
      </c>
      <c r="P768" s="8">
        <f t="shared" si="72"/>
        <v>5.8570455818062009E-5</v>
      </c>
      <c r="Q768" s="8"/>
      <c r="R768" s="9">
        <v>42517</v>
      </c>
      <c r="S768" s="4">
        <f t="shared" si="74"/>
        <v>8.3567842936890704E-3</v>
      </c>
      <c r="T768" s="4">
        <f t="shared" si="74"/>
        <v>9.6850598326700295E-3</v>
      </c>
      <c r="U768" s="4">
        <f t="shared" si="74"/>
        <v>7.0802005007733048E-3</v>
      </c>
      <c r="V768" s="4">
        <f t="shared" si="74"/>
        <v>7.5619754918266561E-3</v>
      </c>
      <c r="W768" s="4">
        <f t="shared" si="74"/>
        <v>7.2566680029423E-3</v>
      </c>
      <c r="X768" s="4">
        <f t="shared" si="74"/>
        <v>7.6531337253481994E-3</v>
      </c>
      <c r="Z768" s="9">
        <v>42517</v>
      </c>
      <c r="AA768" s="4">
        <f t="shared" si="75"/>
        <v>0.4948083941736181</v>
      </c>
      <c r="AB768" s="4">
        <f t="shared" si="75"/>
        <v>0.56945907376020499</v>
      </c>
      <c r="AC768" s="4">
        <f t="shared" si="75"/>
        <v>0.4185584101902462</v>
      </c>
      <c r="AD768" s="4">
        <f t="shared" si="75"/>
        <v>0.44786476329030944</v>
      </c>
      <c r="AE768" s="4">
        <f t="shared" si="75"/>
        <v>0.42936781382023215</v>
      </c>
      <c r="AF768" s="4">
        <f t="shared" si="75"/>
        <v>0.4533373545167092</v>
      </c>
      <c r="AG768" s="4"/>
    </row>
    <row r="769" spans="1:33" ht="14.5" x14ac:dyDescent="0.35">
      <c r="A769" s="2">
        <v>44132</v>
      </c>
      <c r="B769" s="4">
        <v>1.6889028482044498E-2</v>
      </c>
      <c r="C769" s="6">
        <v>1.0739976540207859E-2</v>
      </c>
      <c r="D769" s="4">
        <v>1.2277954258024691E-2</v>
      </c>
      <c r="E769" s="4">
        <v>8.1391684836792186E-3</v>
      </c>
      <c r="F769" s="4">
        <v>8.1134816018879584E-3</v>
      </c>
      <c r="G769" s="6">
        <v>8.0311055531713856E-3</v>
      </c>
      <c r="H769" s="4">
        <v>7.6550869681643726E-3</v>
      </c>
      <c r="J769" s="2">
        <v>44132</v>
      </c>
      <c r="K769" s="8">
        <f t="shared" si="73"/>
        <v>3.7810839783404944E-5</v>
      </c>
      <c r="L769" s="8">
        <f t="shared" si="73"/>
        <v>2.126200549941987E-5</v>
      </c>
      <c r="M769" s="8">
        <f t="shared" si="73"/>
        <v>7.6560049990992857E-5</v>
      </c>
      <c r="N769" s="8">
        <f t="shared" si="72"/>
        <v>7.7010223045825187E-5</v>
      </c>
      <c r="O769" s="8">
        <f t="shared" si="72"/>
        <v>7.846279861385603E-5</v>
      </c>
      <c r="P769" s="8">
        <f t="shared" si="72"/>
        <v>8.5265675881758768E-5</v>
      </c>
      <c r="Q769" s="8"/>
      <c r="R769" s="9">
        <v>42521</v>
      </c>
      <c r="S769" s="4">
        <f t="shared" si="74"/>
        <v>6.1490519418366391E-3</v>
      </c>
      <c r="T769" s="4">
        <f t="shared" si="74"/>
        <v>4.6110742240198076E-3</v>
      </c>
      <c r="U769" s="4">
        <f t="shared" si="74"/>
        <v>8.7498599983652798E-3</v>
      </c>
      <c r="V769" s="4">
        <f t="shared" si="74"/>
        <v>8.7755468801565401E-3</v>
      </c>
      <c r="W769" s="4">
        <f t="shared" si="74"/>
        <v>8.8579229288731128E-3</v>
      </c>
      <c r="X769" s="4">
        <f t="shared" si="74"/>
        <v>9.2339415138801249E-3</v>
      </c>
      <c r="Z769" s="9">
        <v>42521</v>
      </c>
      <c r="AA769" s="4">
        <f t="shared" si="75"/>
        <v>0.11984737125013978</v>
      </c>
      <c r="AB769" s="4">
        <f t="shared" si="75"/>
        <v>5.6698316853111663E-2</v>
      </c>
      <c r="AC769" s="4">
        <f t="shared" si="75"/>
        <v>0.34505500623452967</v>
      </c>
      <c r="AD769" s="4">
        <f t="shared" si="75"/>
        <v>0.34846350293087935</v>
      </c>
      <c r="AE769" s="4">
        <f t="shared" si="75"/>
        <v>0.35960986256094918</v>
      </c>
      <c r="AF769" s="4">
        <f t="shared" si="75"/>
        <v>0.41495524824213281</v>
      </c>
      <c r="AG769" s="4"/>
    </row>
    <row r="770" spans="1:33" ht="14.5" x14ac:dyDescent="0.35">
      <c r="A770" s="2">
        <v>44133</v>
      </c>
      <c r="B770" s="4">
        <v>1.5525284160535301E-2</v>
      </c>
      <c r="C770" s="6">
        <v>1.1192162521183491E-2</v>
      </c>
      <c r="D770" s="4">
        <v>1.2108314782381059E-2</v>
      </c>
      <c r="E770" s="4">
        <v>1.1025940450254849E-2</v>
      </c>
      <c r="F770" s="4">
        <v>1.0707085609987085E-2</v>
      </c>
      <c r="G770" s="6">
        <v>1.04786924146382E-2</v>
      </c>
      <c r="H770" s="4">
        <v>1.1522859166431859E-2</v>
      </c>
      <c r="J770" s="2">
        <v>44133</v>
      </c>
      <c r="K770" s="8">
        <f t="shared" si="73"/>
        <v>1.8775943141418915E-5</v>
      </c>
      <c r="L770" s="8">
        <f t="shared" si="73"/>
        <v>1.1675679731243782E-5</v>
      </c>
      <c r="M770" s="8">
        <f t="shared" si="73"/>
        <v>2.0244093823240262E-5</v>
      </c>
      <c r="N770" s="8">
        <f t="shared" si="72"/>
        <v>2.3215037272504928E-5</v>
      </c>
      <c r="O770" s="8">
        <f t="shared" si="72"/>
        <v>2.5468088249756746E-5</v>
      </c>
      <c r="P770" s="8">
        <f t="shared" si="72"/>
        <v>1.6019405833423931E-5</v>
      </c>
      <c r="Q770" s="8"/>
      <c r="R770" s="9">
        <v>42522</v>
      </c>
      <c r="S770" s="4">
        <f t="shared" si="74"/>
        <v>4.3331216393518099E-3</v>
      </c>
      <c r="T770" s="4">
        <f t="shared" si="74"/>
        <v>3.4169693781542412E-3</v>
      </c>
      <c r="U770" s="4">
        <f t="shared" si="74"/>
        <v>4.4993437102804519E-3</v>
      </c>
      <c r="V770" s="4">
        <f t="shared" si="74"/>
        <v>4.8181985505482156E-3</v>
      </c>
      <c r="W770" s="4">
        <f t="shared" si="74"/>
        <v>5.0465917458971006E-3</v>
      </c>
      <c r="X770" s="4">
        <f t="shared" si="74"/>
        <v>4.0024249941034411E-3</v>
      </c>
      <c r="Z770" s="9">
        <v>42522</v>
      </c>
      <c r="AA770" s="4">
        <f t="shared" si="75"/>
        <v>5.9900610635326146E-2</v>
      </c>
      <c r="AB770" s="4">
        <f t="shared" si="75"/>
        <v>3.3622700988157561E-2</v>
      </c>
      <c r="AC770" s="4">
        <f t="shared" si="75"/>
        <v>6.5849717194309321E-2</v>
      </c>
      <c r="AD770" s="4">
        <f t="shared" si="75"/>
        <v>7.8436734172855793E-2</v>
      </c>
      <c r="AE770" s="4">
        <f t="shared" si="75"/>
        <v>8.8479074040261008E-2</v>
      </c>
      <c r="AF770" s="4">
        <f t="shared" si="75"/>
        <v>4.9209401654683349E-2</v>
      </c>
      <c r="AG770" s="4"/>
    </row>
    <row r="771" spans="1:33" ht="14.5" x14ac:dyDescent="0.35">
      <c r="A771" s="2">
        <v>44134</v>
      </c>
      <c r="B771" s="4">
        <v>1.5390417097637801E-2</v>
      </c>
      <c r="C771" s="6">
        <v>1.163055282086134E-2</v>
      </c>
      <c r="D771" s="4">
        <v>1.335356291383505E-2</v>
      </c>
      <c r="E771" s="4">
        <v>1.1649198393017875E-2</v>
      </c>
      <c r="F771" s="4">
        <v>1.121588405085067E-2</v>
      </c>
      <c r="G771" s="6">
        <v>1.0932991725320669E-2</v>
      </c>
      <c r="H771" s="4">
        <v>1.1883563181071401E-2</v>
      </c>
      <c r="J771" s="2">
        <v>44134</v>
      </c>
      <c r="K771" s="8">
        <f t="shared" si="73"/>
        <v>1.413657937977978E-5</v>
      </c>
      <c r="L771" s="8">
        <f t="shared" si="73"/>
        <v>4.1487749660747676E-6</v>
      </c>
      <c r="M771" s="8">
        <f t="shared" si="73"/>
        <v>1.3996717395797997E-5</v>
      </c>
      <c r="N771" s="8">
        <f t="shared" si="72"/>
        <v>1.7426726158717845E-5</v>
      </c>
      <c r="O771" s="8">
        <f t="shared" si="72"/>
        <v>1.9868640949776517E-5</v>
      </c>
      <c r="P771" s="8">
        <f t="shared" si="72"/>
        <v>1.2298024392137098E-5</v>
      </c>
      <c r="Q771" s="8"/>
      <c r="R771" s="9">
        <v>42523</v>
      </c>
      <c r="S771" s="4">
        <f t="shared" si="74"/>
        <v>3.759864276776461E-3</v>
      </c>
      <c r="T771" s="4">
        <f t="shared" si="74"/>
        <v>2.0368541838027502E-3</v>
      </c>
      <c r="U771" s="4">
        <f t="shared" si="74"/>
        <v>3.7412187046199259E-3</v>
      </c>
      <c r="V771" s="4">
        <f t="shared" si="74"/>
        <v>4.1745330467871308E-3</v>
      </c>
      <c r="W771" s="4">
        <f t="shared" si="74"/>
        <v>4.4574253723171312E-3</v>
      </c>
      <c r="X771" s="4">
        <f t="shared" si="74"/>
        <v>3.5068539165663999E-3</v>
      </c>
      <c r="Z771" s="9">
        <v>42523</v>
      </c>
      <c r="AA771" s="4">
        <f t="shared" si="75"/>
        <v>4.3165219117702991E-2</v>
      </c>
      <c r="AB771" s="4">
        <f t="shared" si="75"/>
        <v>1.057082326450387E-2</v>
      </c>
      <c r="AC771" s="4">
        <f t="shared" si="75"/>
        <v>4.2649071573116926E-2</v>
      </c>
      <c r="AD771" s="4">
        <f t="shared" si="75"/>
        <v>5.5784249306970901E-2</v>
      </c>
      <c r="AE771" s="4">
        <f t="shared" si="75"/>
        <v>6.5744015848625104E-2</v>
      </c>
      <c r="AF771" s="4">
        <f t="shared" si="75"/>
        <v>3.6512364281386711E-2</v>
      </c>
      <c r="AG771" s="4"/>
    </row>
    <row r="772" spans="1:33" ht="14.5" x14ac:dyDescent="0.35">
      <c r="A772" s="2">
        <v>44137</v>
      </c>
      <c r="B772" s="4">
        <v>1.2593588608937001E-2</v>
      </c>
      <c r="C772" s="6">
        <v>1.2705288827419279E-2</v>
      </c>
      <c r="D772" s="4">
        <v>1.3105110265314581E-2</v>
      </c>
      <c r="E772" s="4">
        <v>1.250662146552867E-2</v>
      </c>
      <c r="F772" s="4">
        <v>1.1964061915333965E-2</v>
      </c>
      <c r="G772" s="6">
        <v>1.152440491964747E-2</v>
      </c>
      <c r="H772" s="4">
        <v>1.249899759305829E-2</v>
      </c>
      <c r="J772" s="2">
        <v>44137</v>
      </c>
      <c r="K772" s="8">
        <f t="shared" si="73"/>
        <v>1.2476938808988739E-8</v>
      </c>
      <c r="L772" s="8">
        <f t="shared" si="73"/>
        <v>2.6165440494326294E-7</v>
      </c>
      <c r="M772" s="8">
        <f t="shared" si="73"/>
        <v>7.5632840326051478E-9</v>
      </c>
      <c r="N772" s="8">
        <f t="shared" si="72"/>
        <v>3.9630385795877098E-7</v>
      </c>
      <c r="O772" s="8">
        <f t="shared" si="72"/>
        <v>1.1431537614427729E-6</v>
      </c>
      <c r="P772" s="8">
        <f t="shared" si="72"/>
        <v>8.9474602849666162E-9</v>
      </c>
      <c r="Q772" s="8"/>
      <c r="R772" s="9">
        <v>42524</v>
      </c>
      <c r="S772" s="4">
        <f t="shared" si="74"/>
        <v>1.1170021848227844E-4</v>
      </c>
      <c r="T772" s="4">
        <f t="shared" si="74"/>
        <v>5.1152165637757992E-4</v>
      </c>
      <c r="U772" s="4">
        <f t="shared" si="74"/>
        <v>8.6967143408330644E-5</v>
      </c>
      <c r="V772" s="4">
        <f t="shared" si="74"/>
        <v>6.2952669360303616E-4</v>
      </c>
      <c r="W772" s="4">
        <f t="shared" si="74"/>
        <v>1.0691836892895313E-3</v>
      </c>
      <c r="X772" s="4">
        <f t="shared" si="74"/>
        <v>9.4591015878711313E-5</v>
      </c>
      <c r="Z772" s="9">
        <v>42524</v>
      </c>
      <c r="AA772" s="4">
        <f t="shared" si="75"/>
        <v>3.8874406939948258E-5</v>
      </c>
      <c r="AB772" s="4">
        <f t="shared" si="75"/>
        <v>7.8217848835038239E-4</v>
      </c>
      <c r="AC772" s="4">
        <f t="shared" si="75"/>
        <v>2.4065390554994792E-5</v>
      </c>
      <c r="AD772" s="4">
        <f t="shared" si="75"/>
        <v>1.3376127306048424E-3</v>
      </c>
      <c r="AE772" s="4">
        <f t="shared" si="75"/>
        <v>4.05471917703637E-3</v>
      </c>
      <c r="AF772" s="4">
        <f t="shared" si="75"/>
        <v>2.8492802324642241E-5</v>
      </c>
      <c r="AG772" s="4"/>
    </row>
    <row r="773" spans="1:33" ht="14.5" x14ac:dyDescent="0.35">
      <c r="A773" s="2">
        <v>44138</v>
      </c>
      <c r="B773" s="4">
        <v>1.25165772460488E-2</v>
      </c>
      <c r="C773" s="6">
        <v>1.159081794321537E-2</v>
      </c>
      <c r="D773" s="4">
        <v>1.1883562430739399E-2</v>
      </c>
      <c r="E773" s="4">
        <v>1.1743146787956966E-2</v>
      </c>
      <c r="F773" s="4">
        <v>1.1227024850277916E-2</v>
      </c>
      <c r="G773" s="6">
        <v>1.0947624591620211E-2</v>
      </c>
      <c r="H773" s="4">
        <v>1.168255453980982E-2</v>
      </c>
      <c r="J773" s="2">
        <v>44138</v>
      </c>
      <c r="K773" s="8">
        <f t="shared" si="73"/>
        <v>8.5703028678263861E-7</v>
      </c>
      <c r="L773" s="8">
        <f t="shared" si="73"/>
        <v>4.007077564011951E-7</v>
      </c>
      <c r="M773" s="8">
        <f t="shared" si="73"/>
        <v>5.9819467350414395E-7</v>
      </c>
      <c r="N773" s="8">
        <f t="shared" si="72"/>
        <v>1.6629453814384272E-6</v>
      </c>
      <c r="O773" s="8">
        <f t="shared" si="72"/>
        <v>2.4616124318385175E-6</v>
      </c>
      <c r="P773" s="8">
        <f t="shared" si="72"/>
        <v>6.9559387452219313E-7</v>
      </c>
      <c r="Q773" s="8"/>
      <c r="R773" s="9">
        <v>42527</v>
      </c>
      <c r="S773" s="4">
        <f t="shared" si="74"/>
        <v>9.2575930283343016E-4</v>
      </c>
      <c r="T773" s="4">
        <f t="shared" si="74"/>
        <v>6.3301481530940104E-4</v>
      </c>
      <c r="U773" s="4">
        <f t="shared" si="74"/>
        <v>7.7343045809183386E-4</v>
      </c>
      <c r="V773" s="4">
        <f t="shared" si="74"/>
        <v>1.2895523957708842E-3</v>
      </c>
      <c r="W773" s="4">
        <f t="shared" si="74"/>
        <v>1.5689526544285896E-3</v>
      </c>
      <c r="X773" s="4">
        <f t="shared" si="74"/>
        <v>8.3402270623898073E-4</v>
      </c>
      <c r="Z773" s="9">
        <v>42527</v>
      </c>
      <c r="AA773" s="4">
        <f t="shared" si="75"/>
        <v>3.0293407783668069E-3</v>
      </c>
      <c r="AB773" s="4">
        <f t="shared" si="75"/>
        <v>1.370293466354866E-3</v>
      </c>
      <c r="AC773" s="4">
        <f t="shared" si="75"/>
        <v>2.0781560391045506E-3</v>
      </c>
      <c r="AD773" s="4">
        <f t="shared" si="75"/>
        <v>6.1313132865390418E-3</v>
      </c>
      <c r="AE773" s="4">
        <f t="shared" si="75"/>
        <v>9.3829920274299816E-3</v>
      </c>
      <c r="AF773" s="4">
        <f t="shared" si="75"/>
        <v>2.4331584643997317E-3</v>
      </c>
      <c r="AG773" s="4"/>
    </row>
    <row r="774" spans="1:33" ht="14.5" x14ac:dyDescent="0.35">
      <c r="A774" s="2">
        <v>44139</v>
      </c>
      <c r="B774" s="4">
        <v>1.9654643606481399E-2</v>
      </c>
      <c r="C774" s="6">
        <v>1.482905633747578E-2</v>
      </c>
      <c r="D774" s="4">
        <v>1.3961705379188061E-2</v>
      </c>
      <c r="E774" s="4">
        <v>1.2616457699119062E-2</v>
      </c>
      <c r="F774" s="4">
        <v>1.2166486617700487E-2</v>
      </c>
      <c r="G774" s="6">
        <v>1.148209036220527E-2</v>
      </c>
      <c r="H774" s="4">
        <v>1.227032536045441E-2</v>
      </c>
      <c r="J774" s="2">
        <v>44139</v>
      </c>
      <c r="K774" s="8">
        <f t="shared" si="73"/>
        <v>2.328629249078911E-5</v>
      </c>
      <c r="L774" s="8">
        <f t="shared" si="73"/>
        <v>3.240954565977782E-5</v>
      </c>
      <c r="M774" s="8">
        <f t="shared" si="73"/>
        <v>4.9536060866593803E-5</v>
      </c>
      <c r="N774" s="8">
        <f t="shared" si="72"/>
        <v>5.607249508862842E-5</v>
      </c>
      <c r="O774" s="8">
        <f t="shared" si="72"/>
        <v>6.6790626530528294E-5</v>
      </c>
      <c r="P774" s="8">
        <f t="shared" si="72"/>
        <v>5.4528155958607116E-5</v>
      </c>
      <c r="Q774" s="8"/>
      <c r="R774" s="9">
        <v>42528</v>
      </c>
      <c r="S774" s="4">
        <f t="shared" si="74"/>
        <v>4.8255872690056191E-3</v>
      </c>
      <c r="T774" s="4">
        <f t="shared" si="74"/>
        <v>5.6929382272933385E-3</v>
      </c>
      <c r="U774" s="4">
        <f t="shared" si="74"/>
        <v>7.0381859073623369E-3</v>
      </c>
      <c r="V774" s="4">
        <f t="shared" si="74"/>
        <v>7.4881569887809123E-3</v>
      </c>
      <c r="W774" s="4">
        <f t="shared" si="74"/>
        <v>8.1725532442761296E-3</v>
      </c>
      <c r="X774" s="4">
        <f t="shared" si="74"/>
        <v>7.3843182460269895E-3</v>
      </c>
      <c r="Z774" s="9">
        <v>42528</v>
      </c>
      <c r="AA774" s="4">
        <f t="shared" si="75"/>
        <v>4.3689214847631774E-2</v>
      </c>
      <c r="AB774" s="4">
        <f t="shared" si="75"/>
        <v>6.5758411451241949E-2</v>
      </c>
      <c r="AC774" s="4">
        <f t="shared" si="75"/>
        <v>0.11454603026696564</v>
      </c>
      <c r="AD774" s="4">
        <f t="shared" si="75"/>
        <v>0.13584561311988086</v>
      </c>
      <c r="AE774" s="4">
        <f t="shared" si="75"/>
        <v>0.17424011385481619</v>
      </c>
      <c r="AF774" s="4">
        <f t="shared" si="75"/>
        <v>0.13067311896815181</v>
      </c>
      <c r="AG774" s="4"/>
    </row>
    <row r="775" spans="1:33" ht="14.5" x14ac:dyDescent="0.35">
      <c r="A775" s="2">
        <v>44140</v>
      </c>
      <c r="B775" s="4">
        <v>1.45634723256608E-2</v>
      </c>
      <c r="C775" s="6">
        <v>1.4394780620932581E-2</v>
      </c>
      <c r="D775" s="4">
        <v>1.2737610377371309E-2</v>
      </c>
      <c r="E775" s="4">
        <v>1.4045621527463418E-2</v>
      </c>
      <c r="F775" s="4">
        <v>1.3929521925563956E-2</v>
      </c>
      <c r="G775" s="6">
        <v>1.426342756098033E-2</v>
      </c>
      <c r="H775" s="4">
        <v>1.4119420202962391E-2</v>
      </c>
      <c r="J775" s="2">
        <v>44140</v>
      </c>
      <c r="K775" s="8">
        <f t="shared" si="73"/>
        <v>2.8456891244112562E-8</v>
      </c>
      <c r="L775" s="8">
        <f t="shared" si="73"/>
        <v>3.3337718542114926E-6</v>
      </c>
      <c r="M775" s="8">
        <f t="shared" si="73"/>
        <v>2.6816944919366536E-7</v>
      </c>
      <c r="N775" s="8">
        <f t="shared" si="72"/>
        <v>4.0189310978294856E-7</v>
      </c>
      <c r="O775" s="8">
        <f t="shared" si="72"/>
        <v>9.002686081215819E-8</v>
      </c>
      <c r="P775" s="8">
        <f t="shared" si="72"/>
        <v>1.9718228767296295E-7</v>
      </c>
      <c r="Q775" s="8"/>
      <c r="R775" s="9">
        <v>42529</v>
      </c>
      <c r="S775" s="4">
        <f t="shared" si="74"/>
        <v>1.6869170472821882E-4</v>
      </c>
      <c r="T775" s="4">
        <f t="shared" si="74"/>
        <v>1.8258619482894901E-3</v>
      </c>
      <c r="U775" s="4">
        <f t="shared" si="74"/>
        <v>5.1785079819738171E-4</v>
      </c>
      <c r="V775" s="4">
        <f t="shared" si="74"/>
        <v>6.3395040009684399E-4</v>
      </c>
      <c r="W775" s="4">
        <f t="shared" si="74"/>
        <v>3.000447646804693E-4</v>
      </c>
      <c r="X775" s="4">
        <f t="shared" si="74"/>
        <v>4.4405212269840906E-4</v>
      </c>
      <c r="Z775" s="9">
        <v>42529</v>
      </c>
      <c r="AA775" s="4">
        <f t="shared" si="75"/>
        <v>6.8135088898024776E-5</v>
      </c>
      <c r="AB775" s="4">
        <f t="shared" si="75"/>
        <v>9.3867170482819784E-3</v>
      </c>
      <c r="AC775" s="4">
        <f t="shared" si="75"/>
        <v>6.6341170569805819E-4</v>
      </c>
      <c r="AD775" s="4">
        <f t="shared" si="75"/>
        <v>1.0052511613889425E-3</v>
      </c>
      <c r="AE775" s="4">
        <f t="shared" si="75"/>
        <v>2.1820088213186928E-4</v>
      </c>
      <c r="AF775" s="4">
        <f t="shared" si="75"/>
        <v>4.8441287673006705E-4</v>
      </c>
      <c r="AG775" s="4"/>
    </row>
    <row r="776" spans="1:33" ht="14.5" x14ac:dyDescent="0.35">
      <c r="A776" s="2">
        <v>44141</v>
      </c>
      <c r="B776" s="4">
        <v>7.3219871325910903E-3</v>
      </c>
      <c r="C776" s="6">
        <v>1.238609664142132E-2</v>
      </c>
      <c r="D776" s="4">
        <v>1.1176677420735359E-2</v>
      </c>
      <c r="E776" s="4">
        <v>1.3254915169605825E-2</v>
      </c>
      <c r="F776" s="4">
        <v>1.3199270332985935E-2</v>
      </c>
      <c r="G776" s="6">
        <v>1.357492603316055E-2</v>
      </c>
      <c r="H776" s="4">
        <v>1.3028885802123861E-2</v>
      </c>
      <c r="J776" s="2">
        <v>44141</v>
      </c>
      <c r="K776" s="8">
        <f t="shared" si="73"/>
        <v>2.5645205117424747E-5</v>
      </c>
      <c r="L776" s="8">
        <f t="shared" si="73"/>
        <v>1.4858637217513746E-5</v>
      </c>
      <c r="M776" s="8">
        <f t="shared" si="73"/>
        <v>3.5199635092395516E-5</v>
      </c>
      <c r="N776" s="8">
        <f t="shared" si="72"/>
        <v>3.4542457817643464E-5</v>
      </c>
      <c r="O776" s="8">
        <f t="shared" si="72"/>
        <v>3.9099244894254804E-5</v>
      </c>
      <c r="P776" s="8">
        <f t="shared" si="72"/>
        <v>3.2568692424314904E-5</v>
      </c>
      <c r="Q776" s="8"/>
      <c r="R776" s="9">
        <v>42530</v>
      </c>
      <c r="S776" s="4">
        <f t="shared" si="74"/>
        <v>5.0641095088302295E-3</v>
      </c>
      <c r="T776" s="4">
        <f t="shared" si="74"/>
        <v>3.8546902881442689E-3</v>
      </c>
      <c r="U776" s="4">
        <f t="shared" si="74"/>
        <v>5.9329280370147347E-3</v>
      </c>
      <c r="V776" s="4">
        <f t="shared" si="74"/>
        <v>5.8772832003948445E-3</v>
      </c>
      <c r="W776" s="4">
        <f t="shared" si="74"/>
        <v>6.2529389005694597E-3</v>
      </c>
      <c r="X776" s="4">
        <f t="shared" si="74"/>
        <v>5.7068986695327706E-3</v>
      </c>
      <c r="Z776" s="9">
        <v>42530</v>
      </c>
      <c r="AA776" s="4">
        <f t="shared" si="75"/>
        <v>0.11683849621374875</v>
      </c>
      <c r="AB776" s="4">
        <f t="shared" si="75"/>
        <v>7.8060517594876977E-2</v>
      </c>
      <c r="AC776" s="4">
        <f t="shared" si="75"/>
        <v>0.14588456954823359</v>
      </c>
      <c r="AD776" s="4">
        <f t="shared" si="75"/>
        <v>0.1440064518912938</v>
      </c>
      <c r="AE776" s="4">
        <f t="shared" si="75"/>
        <v>0.15671849975506413</v>
      </c>
      <c r="AF776" s="4">
        <f t="shared" si="75"/>
        <v>0.13826818600429158</v>
      </c>
      <c r="AG776" s="4"/>
    </row>
    <row r="777" spans="1:33" ht="14.5" x14ac:dyDescent="0.35">
      <c r="A777" s="2">
        <v>44144</v>
      </c>
      <c r="B777" s="4">
        <v>2.9072708075086599E-2</v>
      </c>
      <c r="C777" s="6">
        <v>9.351775050163269E-3</v>
      </c>
      <c r="D777" s="4">
        <v>9.3039022758603096E-3</v>
      </c>
      <c r="E777" s="4">
        <v>1.1389020762464848E-2</v>
      </c>
      <c r="F777" s="4">
        <v>1.1736772100315268E-2</v>
      </c>
      <c r="G777" s="6">
        <v>1.18187998307949E-2</v>
      </c>
      <c r="H777" s="4">
        <v>1.0931031464779931E-2</v>
      </c>
      <c r="J777" s="2">
        <v>44144</v>
      </c>
      <c r="K777" s="8">
        <f t="shared" si="73"/>
        <v>3.8891519937351166E-4</v>
      </c>
      <c r="L777" s="8">
        <f t="shared" si="73"/>
        <v>3.9080568272752299E-4</v>
      </c>
      <c r="M777" s="8">
        <f t="shared" si="73"/>
        <v>3.1271279697057952E-4</v>
      </c>
      <c r="N777" s="8">
        <f t="shared" si="72"/>
        <v>3.0053467612137078E-4</v>
      </c>
      <c r="O777" s="8">
        <f t="shared" si="72"/>
        <v>2.9769734970243707E-4</v>
      </c>
      <c r="P777" s="8">
        <f t="shared" si="72"/>
        <v>3.2912043023294808E-4</v>
      </c>
      <c r="Q777" s="8"/>
      <c r="R777" s="9">
        <v>42531</v>
      </c>
      <c r="S777" s="4">
        <f t="shared" si="74"/>
        <v>1.972093302492333E-2</v>
      </c>
      <c r="T777" s="4">
        <f t="shared" si="74"/>
        <v>1.976880579922629E-2</v>
      </c>
      <c r="U777" s="4">
        <f t="shared" si="74"/>
        <v>1.7683687312621751E-2</v>
      </c>
      <c r="V777" s="4">
        <f t="shared" si="74"/>
        <v>1.733593597477133E-2</v>
      </c>
      <c r="W777" s="4">
        <f t="shared" si="74"/>
        <v>1.72539082442917E-2</v>
      </c>
      <c r="X777" s="4">
        <f t="shared" si="74"/>
        <v>1.8141676610306669E-2</v>
      </c>
      <c r="Z777" s="9">
        <v>42531</v>
      </c>
      <c r="AA777" s="4">
        <f t="shared" si="75"/>
        <v>0.97455665763012322</v>
      </c>
      <c r="AB777" s="4">
        <f t="shared" si="75"/>
        <v>0.98542052790204493</v>
      </c>
      <c r="AC777" s="4">
        <f t="shared" si="75"/>
        <v>0.61554596209656864</v>
      </c>
      <c r="AD777" s="4">
        <f t="shared" si="75"/>
        <v>0.5699886113627306</v>
      </c>
      <c r="AE777" s="4">
        <f t="shared" si="75"/>
        <v>0.55976134308881909</v>
      </c>
      <c r="AF777" s="4">
        <f t="shared" si="75"/>
        <v>0.6814549076378118</v>
      </c>
      <c r="AG777" s="4"/>
    </row>
    <row r="778" spans="1:33" ht="14.5" x14ac:dyDescent="0.35">
      <c r="A778" s="2">
        <v>44145</v>
      </c>
      <c r="B778" s="4">
        <v>9.3631871226341097E-3</v>
      </c>
      <c r="C778" s="6">
        <v>1.0073539800941941E-2</v>
      </c>
      <c r="D778" s="4">
        <v>1.091684494167566E-2</v>
      </c>
      <c r="E778" s="4">
        <v>1.6412005859821582E-2</v>
      </c>
      <c r="F778" s="4">
        <v>1.6851481169209169E-2</v>
      </c>
      <c r="G778" s="6">
        <v>1.7004967380980469E-2</v>
      </c>
      <c r="H778" s="4">
        <v>1.6947275166471019E-2</v>
      </c>
      <c r="J778" s="2">
        <v>44145</v>
      </c>
      <c r="K778" s="8">
        <f t="shared" si="73"/>
        <v>5.0460092757910878E-7</v>
      </c>
      <c r="L778" s="8">
        <f t="shared" si="73"/>
        <v>2.4138526186689453E-6</v>
      </c>
      <c r="M778" s="8">
        <f t="shared" si="73"/>
        <v>4.9685845589725196E-5</v>
      </c>
      <c r="N778" s="8">
        <f t="shared" si="72"/>
        <v>5.6074547727971477E-5</v>
      </c>
      <c r="O778" s="8">
        <f t="shared" si="72"/>
        <v>5.8396805516852142E-5</v>
      </c>
      <c r="P778" s="8">
        <f t="shared" si="72"/>
        <v>5.7518391456669957E-5</v>
      </c>
      <c r="Q778" s="8"/>
      <c r="R778" s="9">
        <v>42534</v>
      </c>
      <c r="S778" s="4">
        <f t="shared" si="74"/>
        <v>7.1035267830783094E-4</v>
      </c>
      <c r="T778" s="4">
        <f t="shared" si="74"/>
        <v>1.5536578190415498E-3</v>
      </c>
      <c r="U778" s="4">
        <f t="shared" si="74"/>
        <v>7.0488187371874726E-3</v>
      </c>
      <c r="V778" s="4">
        <f t="shared" si="74"/>
        <v>7.4882940465750593E-3</v>
      </c>
      <c r="W778" s="4">
        <f t="shared" si="74"/>
        <v>7.641780258346359E-3</v>
      </c>
      <c r="X778" s="4">
        <f t="shared" si="74"/>
        <v>7.584088043836909E-3</v>
      </c>
      <c r="Z778" s="9">
        <v>42534</v>
      </c>
      <c r="AA778" s="4">
        <f t="shared" si="75"/>
        <v>2.6097378341694011E-3</v>
      </c>
      <c r="AB778" s="4">
        <f t="shared" si="75"/>
        <v>1.120379063207988E-2</v>
      </c>
      <c r="AC778" s="4">
        <f t="shared" si="75"/>
        <v>0.13173578958867282</v>
      </c>
      <c r="AD778" s="4">
        <f t="shared" si="75"/>
        <v>0.14328273839609063</v>
      </c>
      <c r="AE778" s="4">
        <f t="shared" si="75"/>
        <v>0.14733458723029313</v>
      </c>
      <c r="AF778" s="4">
        <f t="shared" si="75"/>
        <v>0.14581056348157118</v>
      </c>
      <c r="AG778" s="4"/>
    </row>
    <row r="779" spans="1:33" ht="14.5" x14ac:dyDescent="0.35">
      <c r="A779" s="2">
        <v>44147</v>
      </c>
      <c r="B779" s="4">
        <v>9.2060671155471795E-3</v>
      </c>
      <c r="C779" s="6">
        <v>8.3172041922807693E-3</v>
      </c>
      <c r="D779" s="4">
        <v>9.465768001973629E-3</v>
      </c>
      <c r="E779" s="4">
        <v>1.1590242801337563E-2</v>
      </c>
      <c r="F779" s="4">
        <v>1.2555142280724296E-2</v>
      </c>
      <c r="G779" s="6">
        <v>1.2056252468776989E-2</v>
      </c>
      <c r="H779" s="4">
        <v>1.1146299095905509E-2</v>
      </c>
      <c r="J779" s="2">
        <v>44147</v>
      </c>
      <c r="K779" s="8">
        <f t="shared" si="73"/>
        <v>7.9007729635770824E-7</v>
      </c>
      <c r="L779" s="8">
        <f t="shared" si="73"/>
        <v>6.7444550410683608E-8</v>
      </c>
      <c r="M779" s="8">
        <f t="shared" si="73"/>
        <v>5.6842937007140449E-6</v>
      </c>
      <c r="N779" s="8">
        <f t="shared" si="72"/>
        <v>1.1216304462006132E-5</v>
      </c>
      <c r="O779" s="8">
        <f t="shared" si="72"/>
        <v>8.1235565477657352E-6</v>
      </c>
      <c r="P779" s="8">
        <f t="shared" si="72"/>
        <v>3.7645001376052064E-6</v>
      </c>
      <c r="Q779" s="8"/>
      <c r="R779" s="9">
        <v>42535</v>
      </c>
      <c r="S779" s="4">
        <f t="shared" si="74"/>
        <v>8.8886292326641018E-4</v>
      </c>
      <c r="T779" s="4">
        <f t="shared" si="74"/>
        <v>2.5970088642644946E-4</v>
      </c>
      <c r="U779" s="4">
        <f t="shared" si="74"/>
        <v>2.3841756857903833E-3</v>
      </c>
      <c r="V779" s="4">
        <f t="shared" si="74"/>
        <v>3.3490751651771167E-3</v>
      </c>
      <c r="W779" s="4">
        <f t="shared" si="74"/>
        <v>2.8501853532298099E-3</v>
      </c>
      <c r="X779" s="4">
        <f t="shared" si="74"/>
        <v>1.9402319803583298E-3</v>
      </c>
      <c r="Z779" s="9">
        <v>42535</v>
      </c>
      <c r="AA779" s="4">
        <f t="shared" si="75"/>
        <v>5.3338261162203526E-3</v>
      </c>
      <c r="AB779" s="4">
        <f t="shared" si="75"/>
        <v>3.8339015094779327E-4</v>
      </c>
      <c r="AC779" s="4">
        <f t="shared" si="75"/>
        <v>2.4595457251552322E-2</v>
      </c>
      <c r="AD779" s="4">
        <f t="shared" si="75"/>
        <v>4.3518309238651298E-2</v>
      </c>
      <c r="AE779" s="4">
        <f t="shared" si="75"/>
        <v>3.3313428125948175E-2</v>
      </c>
      <c r="AF779" s="4">
        <f t="shared" si="75"/>
        <v>1.7175173448128023E-2</v>
      </c>
      <c r="AG779" s="4"/>
    </row>
    <row r="780" spans="1:33" ht="14.5" x14ac:dyDescent="0.35">
      <c r="A780" s="2">
        <v>44148</v>
      </c>
      <c r="B780" s="4">
        <v>7.3942446139962301E-3</v>
      </c>
      <c r="C780" s="6">
        <v>7.4473991990089417E-3</v>
      </c>
      <c r="D780" s="4">
        <v>8.7898373603820801E-3</v>
      </c>
      <c r="E780" s="4">
        <v>1.1453670922035877E-2</v>
      </c>
      <c r="F780" s="4">
        <v>1.2417975318461533E-2</v>
      </c>
      <c r="G780" s="6">
        <v>1.1806019851130349E-2</v>
      </c>
      <c r="H780" s="4">
        <v>1.136092784464264E-2</v>
      </c>
      <c r="J780" s="2">
        <v>44148</v>
      </c>
      <c r="K780" s="8">
        <f t="shared" si="73"/>
        <v>2.8254099078735832E-9</v>
      </c>
      <c r="L780" s="8">
        <f t="shared" si="73"/>
        <v>1.9476791137647995E-6</v>
      </c>
      <c r="M780" s="8">
        <f t="shared" si="73"/>
        <v>1.6478941950404402E-5</v>
      </c>
      <c r="N780" s="8">
        <f t="shared" si="72"/>
        <v>2.5237870190987446E-5</v>
      </c>
      <c r="O780" s="8">
        <f t="shared" si="72"/>
        <v>1.9463760742989816E-5</v>
      </c>
      <c r="P780" s="8">
        <f t="shared" si="72"/>
        <v>1.5734575852291441E-5</v>
      </c>
      <c r="Q780" s="8"/>
      <c r="R780" s="9">
        <v>42536</v>
      </c>
      <c r="S780" s="4">
        <f t="shared" si="74"/>
        <v>5.3154585012711586E-5</v>
      </c>
      <c r="T780" s="4">
        <f t="shared" si="74"/>
        <v>1.39559274638585E-3</v>
      </c>
      <c r="U780" s="4">
        <f t="shared" si="74"/>
        <v>4.0594263080396473E-3</v>
      </c>
      <c r="V780" s="4">
        <f t="shared" si="74"/>
        <v>5.0237307044653026E-3</v>
      </c>
      <c r="W780" s="4">
        <f t="shared" si="74"/>
        <v>4.4117752371341194E-3</v>
      </c>
      <c r="X780" s="4">
        <f t="shared" si="74"/>
        <v>3.9666832306464103E-3</v>
      </c>
      <c r="Z780" s="9">
        <v>42536</v>
      </c>
      <c r="AA780" s="4">
        <f t="shared" si="75"/>
        <v>2.5592625555459492E-5</v>
      </c>
      <c r="AB780" s="4">
        <f t="shared" si="75"/>
        <v>1.4120822389388943E-2</v>
      </c>
      <c r="AC780" s="4">
        <f t="shared" si="75"/>
        <v>8.3186920806443743E-2</v>
      </c>
      <c r="AD780" s="4">
        <f t="shared" si="75"/>
        <v>0.11388997899489173</v>
      </c>
      <c r="AE780" s="4">
        <f t="shared" si="75"/>
        <v>9.421899795805655E-2</v>
      </c>
      <c r="AF780" s="4">
        <f t="shared" si="75"/>
        <v>8.0326799281056127E-2</v>
      </c>
      <c r="AG780" s="4"/>
    </row>
    <row r="781" spans="1:33" ht="14.5" x14ac:dyDescent="0.35">
      <c r="A781" s="2">
        <v>44151</v>
      </c>
      <c r="B781" s="4">
        <v>5.3263471955269899E-3</v>
      </c>
      <c r="C781" s="6">
        <v>7.5117261148989201E-3</v>
      </c>
      <c r="D781" s="4">
        <v>8.7822843343019485E-3</v>
      </c>
      <c r="E781" s="4">
        <v>1.1202197999288215E-2</v>
      </c>
      <c r="F781" s="4">
        <v>1.2173106582399814E-2</v>
      </c>
      <c r="G781" s="6">
        <v>1.1549566844465699E-2</v>
      </c>
      <c r="H781" s="4">
        <v>1.09872179091104E-2</v>
      </c>
      <c r="J781" s="2">
        <v>44151</v>
      </c>
      <c r="K781" s="8">
        <f t="shared" si="73"/>
        <v>4.7758810212352252E-6</v>
      </c>
      <c r="L781" s="8">
        <f t="shared" si="73"/>
        <v>1.1943501507164048E-5</v>
      </c>
      <c r="M781" s="8">
        <f t="shared" si="73"/>
        <v>3.4525622668061439E-5</v>
      </c>
      <c r="N781" s="8">
        <f t="shared" si="72"/>
        <v>4.6878114101731123E-5</v>
      </c>
      <c r="O781" s="8">
        <f t="shared" si="72"/>
        <v>3.8728462798936834E-5</v>
      </c>
      <c r="P781" s="8">
        <f t="shared" si="72"/>
        <v>3.2045457235906352E-5</v>
      </c>
      <c r="Q781" s="8"/>
      <c r="R781" s="9">
        <v>42537</v>
      </c>
      <c r="S781" s="4">
        <f t="shared" si="74"/>
        <v>2.1853789193719301E-3</v>
      </c>
      <c r="T781" s="4">
        <f t="shared" si="74"/>
        <v>3.4559371387749586E-3</v>
      </c>
      <c r="U781" s="4">
        <f t="shared" si="74"/>
        <v>5.8758508037612253E-3</v>
      </c>
      <c r="V781" s="4">
        <f t="shared" si="74"/>
        <v>6.8467593868728237E-3</v>
      </c>
      <c r="W781" s="4">
        <f t="shared" si="74"/>
        <v>6.2232196489387095E-3</v>
      </c>
      <c r="X781" s="4">
        <f t="shared" si="74"/>
        <v>5.6608707135834104E-3</v>
      </c>
      <c r="Z781" s="9">
        <v>42537</v>
      </c>
      <c r="AA781" s="4">
        <f t="shared" si="75"/>
        <v>5.2870613825061863E-2</v>
      </c>
      <c r="AB781" s="4">
        <f t="shared" si="75"/>
        <v>0.10655854817641375</v>
      </c>
      <c r="AC781" s="4">
        <f t="shared" si="75"/>
        <v>0.21891773718141061</v>
      </c>
      <c r="AD781" s="4">
        <f t="shared" si="75"/>
        <v>0.26411382827238539</v>
      </c>
      <c r="AE781" s="4">
        <f t="shared" si="75"/>
        <v>0.2351551561050842</v>
      </c>
      <c r="AF781" s="4">
        <f t="shared" si="75"/>
        <v>0.20884361075545255</v>
      </c>
      <c r="AG781" s="4"/>
    </row>
    <row r="782" spans="1:33" ht="14.5" x14ac:dyDescent="0.35">
      <c r="A782" s="2">
        <v>44152</v>
      </c>
      <c r="B782" s="4">
        <v>7.8847207632943492E-3</v>
      </c>
      <c r="C782" s="6">
        <v>8.5649378597736359E-3</v>
      </c>
      <c r="D782" s="4">
        <v>7.7302372083067894E-3</v>
      </c>
      <c r="E782" s="4">
        <v>8.3637849012300931E-3</v>
      </c>
      <c r="F782" s="4">
        <v>9.5094212448234208E-3</v>
      </c>
      <c r="G782" s="6">
        <v>8.2468396267094384E-3</v>
      </c>
      <c r="H782" s="4">
        <v>8.392811052284288E-3</v>
      </c>
      <c r="J782" s="2">
        <v>44152</v>
      </c>
      <c r="K782" s="8">
        <f t="shared" si="73"/>
        <v>4.626952983427112E-7</v>
      </c>
      <c r="L782" s="8">
        <f t="shared" si="73"/>
        <v>2.3865168761594404E-8</v>
      </c>
      <c r="M782" s="8">
        <f t="shared" si="73"/>
        <v>2.2950244825611751E-7</v>
      </c>
      <c r="N782" s="8">
        <f t="shared" si="72"/>
        <v>2.6396516546807969E-6</v>
      </c>
      <c r="O782" s="8">
        <f t="shared" si="72"/>
        <v>1.3113007124103607E-7</v>
      </c>
      <c r="P782" s="8">
        <f t="shared" si="72"/>
        <v>2.5815574176587955E-7</v>
      </c>
      <c r="Q782" s="8"/>
      <c r="R782" s="9">
        <v>42538</v>
      </c>
      <c r="S782" s="4">
        <f t="shared" si="74"/>
        <v>6.8021709647928669E-4</v>
      </c>
      <c r="T782" s="4">
        <f t="shared" si="74"/>
        <v>1.5448355498755978E-4</v>
      </c>
      <c r="U782" s="4">
        <f t="shared" si="74"/>
        <v>4.7906413793574396E-4</v>
      </c>
      <c r="V782" s="4">
        <f t="shared" si="74"/>
        <v>1.6247004815290716E-3</v>
      </c>
      <c r="W782" s="4">
        <f t="shared" si="74"/>
        <v>3.6211886341508924E-4</v>
      </c>
      <c r="X782" s="4">
        <f t="shared" si="74"/>
        <v>5.0809028898993885E-4</v>
      </c>
      <c r="Z782" s="9">
        <v>42538</v>
      </c>
      <c r="AA782" s="4">
        <f t="shared" si="75"/>
        <v>3.3312693682889805E-3</v>
      </c>
      <c r="AB782" s="4">
        <f t="shared" si="75"/>
        <v>1.9706542407460503E-4</v>
      </c>
      <c r="AC782" s="4">
        <f t="shared" si="75"/>
        <v>1.7058673578118633E-3</v>
      </c>
      <c r="AD782" s="4">
        <f t="shared" si="75"/>
        <v>1.6504543025734897E-2</v>
      </c>
      <c r="AE782" s="4">
        <f t="shared" si="75"/>
        <v>9.9322885650354742E-4</v>
      </c>
      <c r="AF782" s="4">
        <f t="shared" si="75"/>
        <v>1.9099563140396736E-3</v>
      </c>
      <c r="AG782" s="4"/>
    </row>
    <row r="783" spans="1:33" ht="14.5" x14ac:dyDescent="0.35">
      <c r="A783" s="2">
        <v>44153</v>
      </c>
      <c r="B783" s="4">
        <v>6.9003287190889098E-3</v>
      </c>
      <c r="C783" s="6">
        <v>6.9595868699252614E-3</v>
      </c>
      <c r="D783" s="4">
        <v>6.7741656675934792E-3</v>
      </c>
      <c r="E783" s="4">
        <v>8.5665737489783456E-3</v>
      </c>
      <c r="F783" s="4">
        <v>9.7730389761296436E-3</v>
      </c>
      <c r="G783" s="6">
        <v>8.4347405869846688E-3</v>
      </c>
      <c r="H783" s="4">
        <v>8.7831005699067037E-3</v>
      </c>
      <c r="J783" s="2">
        <v>44153</v>
      </c>
      <c r="K783" s="8">
        <f t="shared" si="73"/>
        <v>3.5115284405438004E-9</v>
      </c>
      <c r="L783" s="8">
        <f t="shared" si="73"/>
        <v>1.591711556263868E-8</v>
      </c>
      <c r="M783" s="8">
        <f t="shared" si="73"/>
        <v>2.7763724996312467E-6</v>
      </c>
      <c r="N783" s="8">
        <f t="shared" si="72"/>
        <v>8.2524642209070389E-6</v>
      </c>
      <c r="O783" s="8">
        <f t="shared" si="72"/>
        <v>2.3544197803393523E-6</v>
      </c>
      <c r="P783" s="8">
        <f t="shared" si="72"/>
        <v>3.5448298422318613E-6</v>
      </c>
      <c r="Q783" s="8"/>
      <c r="R783" s="9">
        <v>42541</v>
      </c>
      <c r="S783" s="4">
        <f t="shared" si="74"/>
        <v>5.9258150836351622E-5</v>
      </c>
      <c r="T783" s="4">
        <f t="shared" si="74"/>
        <v>1.2616305149543063E-4</v>
      </c>
      <c r="U783" s="4">
        <f t="shared" si="74"/>
        <v>1.6662450298894358E-3</v>
      </c>
      <c r="V783" s="4">
        <f t="shared" si="74"/>
        <v>2.8727102570407339E-3</v>
      </c>
      <c r="W783" s="4">
        <f t="shared" si="74"/>
        <v>1.534411867895759E-3</v>
      </c>
      <c r="X783" s="4">
        <f t="shared" si="74"/>
        <v>1.8827718508177939E-3</v>
      </c>
      <c r="Z783" s="9">
        <v>42541</v>
      </c>
      <c r="AA783" s="4">
        <f t="shared" si="75"/>
        <v>3.6456359345127254E-5</v>
      </c>
      <c r="AB783" s="4">
        <f t="shared" si="75"/>
        <v>1.7130573008117267E-4</v>
      </c>
      <c r="AC783" s="4">
        <f t="shared" si="75"/>
        <v>2.1793385265312493E-2</v>
      </c>
      <c r="AD783" s="4">
        <f t="shared" si="75"/>
        <v>5.4116046704495879E-2</v>
      </c>
      <c r="AE783" s="4">
        <f t="shared" si="75"/>
        <v>1.8874194873820471E-2</v>
      </c>
      <c r="AF783" s="4">
        <f t="shared" si="75"/>
        <v>2.6897427259306106E-2</v>
      </c>
      <c r="AG783" s="4"/>
    </row>
    <row r="784" spans="1:33" ht="14.5" x14ac:dyDescent="0.35">
      <c r="A784" s="2">
        <v>44154</v>
      </c>
      <c r="B784" s="4">
        <v>7.5530051304390101E-3</v>
      </c>
      <c r="C784" s="6">
        <v>8.5226697847247124E-3</v>
      </c>
      <c r="D784" s="4">
        <v>6.699676625430584E-3</v>
      </c>
      <c r="E784" s="4">
        <v>8.4048610410812422E-3</v>
      </c>
      <c r="F784" s="4">
        <v>9.5937150718890876E-3</v>
      </c>
      <c r="G784" s="6">
        <v>8.2996298744912496E-3</v>
      </c>
      <c r="H784" s="4">
        <v>8.5386723554202078E-3</v>
      </c>
      <c r="J784" s="2">
        <v>44154</v>
      </c>
      <c r="K784" s="8">
        <f t="shared" si="73"/>
        <v>9.4024954177101052E-7</v>
      </c>
      <c r="L784" s="8">
        <f t="shared" si="73"/>
        <v>7.2816953745991549E-7</v>
      </c>
      <c r="M784" s="8">
        <f t="shared" si="73"/>
        <v>7.2565849249610644E-7</v>
      </c>
      <c r="N784" s="8">
        <f t="shared" si="72"/>
        <v>4.1644970651331785E-6</v>
      </c>
      <c r="O784" s="8">
        <f t="shared" si="72"/>
        <v>5.5744850843107216E-7</v>
      </c>
      <c r="P784" s="8">
        <f t="shared" si="72"/>
        <v>9.7153987840213499E-7</v>
      </c>
      <c r="Q784" s="8"/>
      <c r="R784" s="9">
        <v>42542</v>
      </c>
      <c r="S784" s="4">
        <f t="shared" si="74"/>
        <v>9.696646542857023E-4</v>
      </c>
      <c r="T784" s="4">
        <f t="shared" si="74"/>
        <v>8.5332850500842612E-4</v>
      </c>
      <c r="U784" s="4">
        <f t="shared" si="74"/>
        <v>8.5185591064223208E-4</v>
      </c>
      <c r="V784" s="4">
        <f t="shared" si="74"/>
        <v>2.0407099414500775E-3</v>
      </c>
      <c r="W784" s="4">
        <f t="shared" si="74"/>
        <v>7.4662474405223951E-4</v>
      </c>
      <c r="X784" s="4">
        <f t="shared" si="74"/>
        <v>9.856672249811977E-4</v>
      </c>
      <c r="Z784" s="9">
        <v>42542</v>
      </c>
      <c r="AA784" s="4">
        <f t="shared" si="75"/>
        <v>7.0093786378790934E-3</v>
      </c>
      <c r="AB784" s="4">
        <f t="shared" si="75"/>
        <v>7.4823566439117251E-3</v>
      </c>
      <c r="AC784" s="4">
        <f t="shared" si="75"/>
        <v>5.511953689211202E-3</v>
      </c>
      <c r="AD784" s="4">
        <f t="shared" si="75"/>
        <v>2.6449478154148442E-2</v>
      </c>
      <c r="AE784" s="4">
        <f t="shared" si="75"/>
        <v>4.306605772013361E-3</v>
      </c>
      <c r="AF784" s="4">
        <f t="shared" si="75"/>
        <v>7.2243655422572495E-3</v>
      </c>
      <c r="AG784" s="4"/>
    </row>
    <row r="785" spans="1:33" ht="14.5" x14ac:dyDescent="0.35">
      <c r="A785" s="2">
        <v>44155</v>
      </c>
      <c r="B785" s="4">
        <v>3.1624967874092102E-3</v>
      </c>
      <c r="C785" s="6">
        <v>9.4734169542789459E-3</v>
      </c>
      <c r="D785" s="4">
        <v>7.2012762539088726E-3</v>
      </c>
      <c r="E785" s="4">
        <v>8.2906972200757975E-3</v>
      </c>
      <c r="F785" s="4">
        <v>9.4560988878587757E-3</v>
      </c>
      <c r="G785" s="6">
        <v>8.1693773202587035E-3</v>
      </c>
      <c r="H785" s="4">
        <v>8.51538794789195E-3</v>
      </c>
      <c r="J785" s="2">
        <v>44155</v>
      </c>
      <c r="K785" s="8">
        <f t="shared" si="73"/>
        <v>3.982771335260314E-5</v>
      </c>
      <c r="L785" s="8">
        <f t="shared" si="73"/>
        <v>1.63117395790193E-5</v>
      </c>
      <c r="M785" s="8">
        <f t="shared" si="73"/>
        <v>2.6298439677601779E-5</v>
      </c>
      <c r="N785" s="8">
        <f t="shared" si="72"/>
        <v>3.9609427398783187E-5</v>
      </c>
      <c r="O785" s="8">
        <f t="shared" si="72"/>
        <v>2.5068852670227229E-5</v>
      </c>
      <c r="P785" s="8">
        <f t="shared" si="72"/>
        <v>2.8653443775974256E-5</v>
      </c>
      <c r="Q785" s="8"/>
      <c r="R785" s="9">
        <v>42543</v>
      </c>
      <c r="S785" s="4">
        <f t="shared" si="74"/>
        <v>6.3109201668697362E-3</v>
      </c>
      <c r="T785" s="4">
        <f t="shared" si="74"/>
        <v>4.0387794664996628E-3</v>
      </c>
      <c r="U785" s="4">
        <f t="shared" si="74"/>
        <v>5.1282004326665877E-3</v>
      </c>
      <c r="V785" s="4">
        <f t="shared" si="74"/>
        <v>6.2936021004495659E-3</v>
      </c>
      <c r="W785" s="4">
        <f t="shared" si="74"/>
        <v>5.0068805328494937E-3</v>
      </c>
      <c r="X785" s="4">
        <f t="shared" si="74"/>
        <v>5.3528911604827402E-3</v>
      </c>
      <c r="Z785" s="9">
        <v>42543</v>
      </c>
      <c r="AA785" s="4">
        <f t="shared" si="75"/>
        <v>0.43095634549772255</v>
      </c>
      <c r="AB785" s="4">
        <f t="shared" si="75"/>
        <v>0.26205425049302788</v>
      </c>
      <c r="AC785" s="4">
        <f t="shared" si="75"/>
        <v>0.34522347745904569</v>
      </c>
      <c r="AD785" s="4">
        <f t="shared" si="75"/>
        <v>0.42973798229574478</v>
      </c>
      <c r="AE785" s="4">
        <f t="shared" si="75"/>
        <v>0.33614686664766902</v>
      </c>
      <c r="AF785" s="4">
        <f t="shared" si="75"/>
        <v>0.3618991433116947</v>
      </c>
      <c r="AG785" s="4"/>
    </row>
    <row r="786" spans="1:33" ht="14.5" x14ac:dyDescent="0.35">
      <c r="A786" s="2">
        <v>44158</v>
      </c>
      <c r="B786" s="4">
        <v>7.0937496821062204E-3</v>
      </c>
      <c r="C786" s="6">
        <v>7.7257174998521796E-3</v>
      </c>
      <c r="D786" s="4">
        <v>6.7367888987064362E-3</v>
      </c>
      <c r="E786" s="4">
        <v>7.1896470344885036E-3</v>
      </c>
      <c r="F786" s="4">
        <v>8.4195392757798644E-3</v>
      </c>
      <c r="G786" s="6">
        <v>6.9671757495842106E-3</v>
      </c>
      <c r="H786" s="4">
        <v>7.3580292212016059E-3</v>
      </c>
      <c r="J786" s="2">
        <v>44158</v>
      </c>
      <c r="K786" s="8">
        <f t="shared" si="73"/>
        <v>3.9938332266659E-7</v>
      </c>
      <c r="L786" s="8">
        <f t="shared" si="73"/>
        <v>1.2742100088538764E-7</v>
      </c>
      <c r="M786" s="8">
        <f t="shared" si="73"/>
        <v>9.1963021939318052E-9</v>
      </c>
      <c r="N786" s="8">
        <f t="shared" si="72"/>
        <v>1.7577180466933263E-6</v>
      </c>
      <c r="O786" s="8">
        <f t="shared" si="72"/>
        <v>1.6020960394086276E-8</v>
      </c>
      <c r="P786" s="8">
        <f t="shared" si="72"/>
        <v>6.9843674784469448E-8</v>
      </c>
      <c r="Q786" s="8"/>
      <c r="R786" s="9">
        <v>42544</v>
      </c>
      <c r="S786" s="4">
        <f t="shared" si="74"/>
        <v>6.3196781774595926E-4</v>
      </c>
      <c r="T786" s="4">
        <f t="shared" si="74"/>
        <v>3.569607833997842E-4</v>
      </c>
      <c r="U786" s="4">
        <f t="shared" si="74"/>
        <v>9.5897352382283245E-5</v>
      </c>
      <c r="V786" s="4">
        <f t="shared" si="74"/>
        <v>1.3257895936736441E-3</v>
      </c>
      <c r="W786" s="4">
        <f t="shared" si="74"/>
        <v>1.2657393252200975E-4</v>
      </c>
      <c r="X786" s="4">
        <f t="shared" si="74"/>
        <v>2.642795390953856E-4</v>
      </c>
      <c r="Z786" s="9">
        <v>42544</v>
      </c>
      <c r="AA786" s="4">
        <f t="shared" si="75"/>
        <v>3.5400947481858402E-3</v>
      </c>
      <c r="AB786" s="4">
        <f t="shared" si="75"/>
        <v>1.3561017727616864E-3</v>
      </c>
      <c r="AC786" s="4">
        <f t="shared" si="75"/>
        <v>8.9753533186742729E-5</v>
      </c>
      <c r="AD786" s="4">
        <f t="shared" si="75"/>
        <v>1.3875226460262624E-2</v>
      </c>
      <c r="AE786" s="4">
        <f t="shared" si="75"/>
        <v>1.6305137764405231E-4</v>
      </c>
      <c r="AF786" s="4">
        <f t="shared" si="75"/>
        <v>6.6089458673901369E-4</v>
      </c>
      <c r="AG786" s="4"/>
    </row>
    <row r="787" spans="1:33" ht="14.5" x14ac:dyDescent="0.35">
      <c r="A787" s="2">
        <v>44159</v>
      </c>
      <c r="B787" s="4">
        <v>7.89143640276436E-3</v>
      </c>
      <c r="C787" s="6">
        <v>7.0338118821382523E-3</v>
      </c>
      <c r="D787" s="4">
        <v>4.8796418122947216E-3</v>
      </c>
      <c r="E787" s="4">
        <v>7.8974801042280517E-3</v>
      </c>
      <c r="F787" s="4">
        <v>9.1344007798883717E-3</v>
      </c>
      <c r="G787" s="6">
        <v>7.7490560815392873E-3</v>
      </c>
      <c r="H787" s="4">
        <v>8.1801080372388788E-3</v>
      </c>
      <c r="J787" s="2">
        <v>44159</v>
      </c>
      <c r="K787" s="8">
        <f t="shared" si="73"/>
        <v>7.3551981837916105E-7</v>
      </c>
      <c r="L787" s="8">
        <f t="shared" si="73"/>
        <v>9.0709066551821764E-6</v>
      </c>
      <c r="M787" s="8">
        <f t="shared" si="73"/>
        <v>3.6526327382228795E-11</v>
      </c>
      <c r="N787" s="8">
        <f t="shared" si="72"/>
        <v>1.5449604427992824E-6</v>
      </c>
      <c r="O787" s="8">
        <f t="shared" si="72"/>
        <v>2.0272155872154887E-8</v>
      </c>
      <c r="P787" s="8">
        <f t="shared" si="72"/>
        <v>8.3331312550190198E-8</v>
      </c>
      <c r="Q787" s="8"/>
      <c r="R787" s="9">
        <v>42545</v>
      </c>
      <c r="S787" s="4">
        <f t="shared" si="74"/>
        <v>8.5762452062610774E-4</v>
      </c>
      <c r="T787" s="4">
        <f t="shared" si="74"/>
        <v>3.0117945904696384E-3</v>
      </c>
      <c r="U787" s="4">
        <f t="shared" si="74"/>
        <v>6.0437014636916669E-6</v>
      </c>
      <c r="V787" s="4">
        <f t="shared" si="74"/>
        <v>1.2429643771240118E-3</v>
      </c>
      <c r="W787" s="4">
        <f t="shared" si="74"/>
        <v>1.4238032122507269E-4</v>
      </c>
      <c r="X787" s="4">
        <f t="shared" si="74"/>
        <v>2.8867163447451882E-4</v>
      </c>
      <c r="Z787" s="9">
        <v>42545</v>
      </c>
      <c r="AA787" s="4">
        <f t="shared" si="75"/>
        <v>6.87945732523354E-3</v>
      </c>
      <c r="AB787" s="4">
        <f t="shared" si="75"/>
        <v>0.13650997195327408</v>
      </c>
      <c r="AC787" s="4">
        <f t="shared" si="75"/>
        <v>2.9296825854174813E-7</v>
      </c>
      <c r="AD787" s="4">
        <f t="shared" si="75"/>
        <v>1.0194333140983058E-2</v>
      </c>
      <c r="AE787" s="4">
        <f t="shared" si="75"/>
        <v>1.6676036369256408E-4</v>
      </c>
      <c r="AF787" s="4">
        <f t="shared" si="75"/>
        <v>6.3772136378204003E-4</v>
      </c>
      <c r="AG787" s="4"/>
    </row>
    <row r="788" spans="1:33" ht="14.5" x14ac:dyDescent="0.35">
      <c r="A788" s="2">
        <v>44160</v>
      </c>
      <c r="B788" s="4">
        <v>3.7545678691264001E-3</v>
      </c>
      <c r="C788" s="6">
        <v>6.4041214063763618E-3</v>
      </c>
      <c r="D788" s="4">
        <v>6.1657298356294632E-3</v>
      </c>
      <c r="E788" s="4">
        <v>8.015229217750771E-3</v>
      </c>
      <c r="F788" s="4">
        <v>9.1485534104503042E-3</v>
      </c>
      <c r="G788" s="6">
        <v>7.8723416534204026E-3</v>
      </c>
      <c r="H788" s="4">
        <v>8.338688366336687E-3</v>
      </c>
      <c r="J788" s="2">
        <v>44160</v>
      </c>
      <c r="K788" s="8">
        <f t="shared" si="73"/>
        <v>7.0201339467537848E-6</v>
      </c>
      <c r="L788" s="8">
        <f t="shared" si="73"/>
        <v>5.8137020287109182E-6</v>
      </c>
      <c r="M788" s="8">
        <f t="shared" si="73"/>
        <v>1.8153235127661648E-5</v>
      </c>
      <c r="N788" s="8">
        <f t="shared" si="72"/>
        <v>2.9095080020011337E-5</v>
      </c>
      <c r="O788" s="8">
        <f t="shared" si="72"/>
        <v>1.6956060938618953E-5</v>
      </c>
      <c r="P788" s="8">
        <f t="shared" si="72"/>
        <v>2.1014160732943491E-5</v>
      </c>
      <c r="Q788" s="8"/>
      <c r="R788" s="9">
        <v>42548</v>
      </c>
      <c r="S788" s="4">
        <f t="shared" si="74"/>
        <v>2.6495535372499618E-3</v>
      </c>
      <c r="T788" s="4">
        <f t="shared" si="74"/>
        <v>2.4111619665030631E-3</v>
      </c>
      <c r="U788" s="4">
        <f t="shared" si="74"/>
        <v>4.2606613486243713E-3</v>
      </c>
      <c r="V788" s="4">
        <f t="shared" si="74"/>
        <v>5.3939855413239046E-3</v>
      </c>
      <c r="W788" s="4">
        <f t="shared" si="74"/>
        <v>4.1177737842940029E-3</v>
      </c>
      <c r="X788" s="4">
        <f t="shared" si="74"/>
        <v>4.5841204972102874E-3</v>
      </c>
      <c r="Z788" s="9">
        <v>42548</v>
      </c>
      <c r="AA788" s="4">
        <f t="shared" si="75"/>
        <v>0.12024224274984907</v>
      </c>
      <c r="AB788" s="4">
        <f t="shared" si="75"/>
        <v>0.10497466932020316</v>
      </c>
      <c r="AC788" s="4">
        <f t="shared" si="75"/>
        <v>0.22679944435889743</v>
      </c>
      <c r="AD788" s="4">
        <f t="shared" si="75"/>
        <v>0.30102274180275579</v>
      </c>
      <c r="AE788" s="4">
        <f t="shared" si="75"/>
        <v>0.21731388256410877</v>
      </c>
      <c r="AF788" s="4">
        <f t="shared" si="75"/>
        <v>0.24819154284603795</v>
      </c>
      <c r="AG788" s="4"/>
    </row>
    <row r="789" spans="1:33" ht="14.5" x14ac:dyDescent="0.35">
      <c r="A789" s="2">
        <v>44162</v>
      </c>
      <c r="B789" s="4">
        <v>3.6871225265205899E-3</v>
      </c>
      <c r="C789" s="6">
        <v>7.8032161109149456E-3</v>
      </c>
      <c r="D789" s="4">
        <v>6.5021682530641556E-3</v>
      </c>
      <c r="E789" s="4">
        <v>6.9564322308857578E-3</v>
      </c>
      <c r="F789" s="4">
        <v>7.7083561516139761E-3</v>
      </c>
      <c r="G789" s="6">
        <v>6.8383124659213293E-3</v>
      </c>
      <c r="H789" s="4">
        <v>7.1606224677377454E-3</v>
      </c>
      <c r="J789" s="2">
        <v>44162</v>
      </c>
      <c r="K789" s="8">
        <f t="shared" si="73"/>
        <v>1.6942226395492371E-5</v>
      </c>
      <c r="L789" s="8">
        <f t="shared" si="73"/>
        <v>7.9244824425311919E-6</v>
      </c>
      <c r="M789" s="8">
        <f t="shared" si="73"/>
        <v>1.0688385943056261E-5</v>
      </c>
      <c r="N789" s="8">
        <f t="shared" si="72"/>
        <v>1.6170319867581694E-5</v>
      </c>
      <c r="O789" s="8">
        <f t="shared" si="72"/>
        <v>9.9299980341804367E-6</v>
      </c>
      <c r="P789" s="8">
        <f t="shared" si="72"/>
        <v>1.2065201841635583E-5</v>
      </c>
      <c r="Q789" s="8"/>
      <c r="R789" s="9">
        <v>42549</v>
      </c>
      <c r="S789" s="4">
        <f t="shared" si="74"/>
        <v>4.1160935843943553E-3</v>
      </c>
      <c r="T789" s="4">
        <f t="shared" si="74"/>
        <v>2.8150457265435657E-3</v>
      </c>
      <c r="U789" s="4">
        <f t="shared" si="74"/>
        <v>3.2693097043651679E-3</v>
      </c>
      <c r="V789" s="4">
        <f t="shared" si="74"/>
        <v>4.0212336250933858E-3</v>
      </c>
      <c r="W789" s="4">
        <f t="shared" si="74"/>
        <v>3.1511899394007395E-3</v>
      </c>
      <c r="X789" s="4">
        <f t="shared" si="74"/>
        <v>3.4734999412171555E-3</v>
      </c>
      <c r="Z789" s="9">
        <v>42549</v>
      </c>
      <c r="AA789" s="4">
        <f t="shared" si="75"/>
        <v>0.22220280856862162</v>
      </c>
      <c r="AB789" s="4">
        <f t="shared" si="75"/>
        <v>0.13434980884826464</v>
      </c>
      <c r="AC789" s="4">
        <f t="shared" si="75"/>
        <v>0.16485106466636323</v>
      </c>
      <c r="AD789" s="4">
        <f t="shared" si="75"/>
        <v>0.21578659709339942</v>
      </c>
      <c r="AE789" s="4">
        <f t="shared" si="75"/>
        <v>0.15688066145777224</v>
      </c>
      <c r="AF789" s="4">
        <f t="shared" si="75"/>
        <v>0.17866704480338758</v>
      </c>
      <c r="AG789" s="4"/>
    </row>
    <row r="790" spans="1:33" ht="14.5" x14ac:dyDescent="0.35">
      <c r="A790" s="2">
        <v>44165</v>
      </c>
      <c r="B790" s="4">
        <v>8.6082783801202795E-3</v>
      </c>
      <c r="C790" s="6">
        <v>6.2858015298843384E-3</v>
      </c>
      <c r="D790" s="4">
        <v>6.4206901006400594E-3</v>
      </c>
      <c r="E790" s="4">
        <v>6.5473724957093712E-3</v>
      </c>
      <c r="F790" s="4">
        <v>7.2984967424280286E-3</v>
      </c>
      <c r="G790" s="6">
        <v>6.3638659873398451E-3</v>
      </c>
      <c r="H790" s="4">
        <v>6.9087502755512623E-3</v>
      </c>
      <c r="J790" s="2">
        <v>44165</v>
      </c>
      <c r="K790" s="8">
        <f t="shared" si="73"/>
        <v>5.3938987198818581E-6</v>
      </c>
      <c r="L790" s="8">
        <f t="shared" si="73"/>
        <v>4.7855424805192296E-6</v>
      </c>
      <c r="M790" s="8">
        <f t="shared" si="73"/>
        <v>4.2473330643995078E-6</v>
      </c>
      <c r="N790" s="8">
        <f t="shared" si="72"/>
        <v>1.7155279384357947E-6</v>
      </c>
      <c r="O790" s="8">
        <f t="shared" si="72"/>
        <v>5.0373869888663945E-6</v>
      </c>
      <c r="P790" s="8">
        <f t="shared" si="72"/>
        <v>2.8883957782199561E-6</v>
      </c>
      <c r="Q790" s="8"/>
      <c r="R790" s="9">
        <v>42550</v>
      </c>
      <c r="S790" s="4">
        <f t="shared" si="74"/>
        <v>2.3224768502359411E-3</v>
      </c>
      <c r="T790" s="4">
        <f t="shared" si="74"/>
        <v>2.1875882794802201E-3</v>
      </c>
      <c r="U790" s="4">
        <f t="shared" si="74"/>
        <v>2.0609058844109083E-3</v>
      </c>
      <c r="V790" s="4">
        <f t="shared" si="74"/>
        <v>1.3097816376922509E-3</v>
      </c>
      <c r="W790" s="4">
        <f t="shared" si="74"/>
        <v>2.2444123927804344E-3</v>
      </c>
      <c r="X790" s="4">
        <f t="shared" si="74"/>
        <v>1.6995281045690171E-3</v>
      </c>
      <c r="Z790" s="9">
        <v>42550</v>
      </c>
      <c r="AA790" s="4">
        <f t="shared" si="75"/>
        <v>5.5048847083877028E-2</v>
      </c>
      <c r="AB790" s="4">
        <f t="shared" si="75"/>
        <v>4.7510475946282105E-2</v>
      </c>
      <c r="AC790" s="4">
        <f t="shared" si="75"/>
        <v>4.1107868619474131E-2</v>
      </c>
      <c r="AD790" s="4">
        <f t="shared" si="75"/>
        <v>1.4403156048387711E-2</v>
      </c>
      <c r="AE790" s="4">
        <f t="shared" si="75"/>
        <v>5.0592359707145818E-2</v>
      </c>
      <c r="AF790" s="4">
        <f t="shared" si="75"/>
        <v>2.6060880551930898E-2</v>
      </c>
      <c r="AG790" s="4"/>
    </row>
    <row r="791" spans="1:33" ht="14.5" x14ac:dyDescent="0.35">
      <c r="A791" s="2">
        <v>44166</v>
      </c>
      <c r="B791" s="4">
        <v>8.9799568621729206E-3</v>
      </c>
      <c r="C791" s="6">
        <v>6.2783830799162388E-3</v>
      </c>
      <c r="D791" s="4">
        <v>5.3914361633360386E-3</v>
      </c>
      <c r="E791" s="4">
        <v>7.6934973322039238E-3</v>
      </c>
      <c r="F791" s="4">
        <v>8.2590916532370301E-3</v>
      </c>
      <c r="G791" s="6">
        <v>7.6042327470978756E-3</v>
      </c>
      <c r="H791" s="4">
        <v>8.0420680025942194E-3</v>
      </c>
      <c r="J791" s="2">
        <v>44166</v>
      </c>
      <c r="K791" s="8">
        <f t="shared" si="73"/>
        <v>7.298500900976673E-6</v>
      </c>
      <c r="L791" s="8">
        <f t="shared" si="73"/>
        <v>1.2877480805980744E-5</v>
      </c>
      <c r="M791" s="8">
        <f t="shared" si="73"/>
        <v>1.6549781222480524E-6</v>
      </c>
      <c r="N791" s="8">
        <f t="shared" si="72"/>
        <v>5.1964664945418509E-7</v>
      </c>
      <c r="O791" s="8">
        <f t="shared" si="72"/>
        <v>1.8926168407990157E-6</v>
      </c>
      <c r="P791" s="8">
        <f t="shared" si="72"/>
        <v>8.7963551292183663E-7</v>
      </c>
      <c r="Q791" s="8"/>
      <c r="R791" s="9">
        <v>42551</v>
      </c>
      <c r="S791" s="4">
        <f t="shared" si="74"/>
        <v>2.7015737822566818E-3</v>
      </c>
      <c r="T791" s="4">
        <f t="shared" si="74"/>
        <v>3.588520698836882E-3</v>
      </c>
      <c r="U791" s="4">
        <f t="shared" si="74"/>
        <v>1.2864595299689969E-3</v>
      </c>
      <c r="V791" s="4">
        <f t="shared" si="74"/>
        <v>7.2086520893589051E-4</v>
      </c>
      <c r="W791" s="4">
        <f t="shared" si="74"/>
        <v>1.375724115075045E-3</v>
      </c>
      <c r="X791" s="4">
        <f t="shared" si="74"/>
        <v>9.3788885957870119E-4</v>
      </c>
      <c r="Z791" s="9">
        <v>42551</v>
      </c>
      <c r="AA791" s="4">
        <f t="shared" si="75"/>
        <v>7.2415094774201494E-2</v>
      </c>
      <c r="AB791" s="4">
        <f t="shared" si="75"/>
        <v>0.15541315715992576</v>
      </c>
      <c r="AC791" s="4">
        <f t="shared" si="75"/>
        <v>1.2594269956653026E-2</v>
      </c>
      <c r="AD791" s="4">
        <f t="shared" si="75"/>
        <v>3.6009489506665382E-3</v>
      </c>
      <c r="AE791" s="4">
        <f t="shared" si="75"/>
        <v>1.4625525869176315E-2</v>
      </c>
      <c r="AF791" s="4">
        <f t="shared" si="75"/>
        <v>6.3140320072569978E-3</v>
      </c>
      <c r="AG791" s="4"/>
    </row>
    <row r="792" spans="1:33" ht="14.5" x14ac:dyDescent="0.35">
      <c r="A792" s="2">
        <v>44167</v>
      </c>
      <c r="B792" s="4">
        <v>4.9092155540006299E-3</v>
      </c>
      <c r="C792" s="6">
        <v>7.1955998428165913E-3</v>
      </c>
      <c r="D792" s="4">
        <v>5.2486034110188484E-3</v>
      </c>
      <c r="E792" s="4">
        <v>7.8597226845881323E-3</v>
      </c>
      <c r="F792" s="4">
        <v>8.3898955428861194E-3</v>
      </c>
      <c r="G792" s="6">
        <v>7.8189923981036996E-3</v>
      </c>
      <c r="H792" s="4">
        <v>8.1250863008316722E-3</v>
      </c>
      <c r="J792" s="2">
        <v>44167</v>
      </c>
      <c r="K792" s="8">
        <f t="shared" si="73"/>
        <v>5.2275531161444694E-6</v>
      </c>
      <c r="L792" s="8">
        <f t="shared" si="73"/>
        <v>1.1518411749141877E-7</v>
      </c>
      <c r="M792" s="8">
        <f t="shared" si="73"/>
        <v>8.705492327647697E-6</v>
      </c>
      <c r="N792" s="8">
        <f t="shared" si="72"/>
        <v>1.2115133185027892E-5</v>
      </c>
      <c r="O792" s="8">
        <f t="shared" si="72"/>
        <v>8.4668012824784196E-6</v>
      </c>
      <c r="P792" s="8">
        <f t="shared" si="72"/>
        <v>1.0341824660323645E-5</v>
      </c>
      <c r="Q792" s="8"/>
      <c r="R792" s="9">
        <v>42552</v>
      </c>
      <c r="S792" s="4">
        <f t="shared" si="74"/>
        <v>2.2863842888159614E-3</v>
      </c>
      <c r="T792" s="4">
        <f t="shared" si="74"/>
        <v>3.3938785701821857E-4</v>
      </c>
      <c r="U792" s="4">
        <f t="shared" si="74"/>
        <v>2.9505071305875024E-3</v>
      </c>
      <c r="V792" s="4">
        <f t="shared" si="74"/>
        <v>3.4806799888854895E-3</v>
      </c>
      <c r="W792" s="4">
        <f t="shared" si="74"/>
        <v>2.9097768441030698E-3</v>
      </c>
      <c r="X792" s="4">
        <f t="shared" si="74"/>
        <v>3.2158707468310423E-3</v>
      </c>
      <c r="Z792" s="9">
        <v>42552</v>
      </c>
      <c r="AA792" s="4">
        <f t="shared" si="75"/>
        <v>6.4607982741165859E-2</v>
      </c>
      <c r="AB792" s="4">
        <f t="shared" si="75"/>
        <v>2.1853527709980725E-3</v>
      </c>
      <c r="AC792" s="4">
        <f t="shared" si="75"/>
        <v>9.5241328634819933E-2</v>
      </c>
      <c r="AD792" s="4">
        <f t="shared" si="75"/>
        <v>0.12104819403099043</v>
      </c>
      <c r="AE792" s="4">
        <f t="shared" si="75"/>
        <v>9.3299356969640534E-2</v>
      </c>
      <c r="AF792" s="4">
        <f t="shared" si="75"/>
        <v>0.10804691318906023</v>
      </c>
      <c r="AG792" s="4"/>
    </row>
    <row r="793" spans="1:33" ht="14.5" x14ac:dyDescent="0.35">
      <c r="A793" s="2">
        <v>44168</v>
      </c>
      <c r="B793" s="4">
        <v>4.6334861423780998E-3</v>
      </c>
      <c r="C793" s="6">
        <v>5.8798352256417266E-3</v>
      </c>
      <c r="D793" s="4">
        <v>4.7414125874638557E-3</v>
      </c>
      <c r="E793" s="4">
        <v>6.8555334061064415E-3</v>
      </c>
      <c r="F793" s="4">
        <v>7.325649995491553E-3</v>
      </c>
      <c r="G793" s="6">
        <v>6.8522291006592496E-3</v>
      </c>
      <c r="H793" s="4">
        <v>7.0063430170370731E-3</v>
      </c>
      <c r="J793" s="2">
        <v>44168</v>
      </c>
      <c r="K793" s="8">
        <f t="shared" si="73"/>
        <v>1.5533860373520829E-6</v>
      </c>
      <c r="L793" s="8">
        <f t="shared" si="73"/>
        <v>1.1648117548848695E-8</v>
      </c>
      <c r="M793" s="8">
        <f t="shared" si="73"/>
        <v>4.9374940422426105E-6</v>
      </c>
      <c r="N793" s="8">
        <f t="shared" si="72"/>
        <v>7.2477462120106747E-6</v>
      </c>
      <c r="O793" s="8">
        <f t="shared" si="72"/>
        <v>4.922820314922188E-6</v>
      </c>
      <c r="P793" s="8">
        <f t="shared" si="72"/>
        <v>5.6304497476163508E-6</v>
      </c>
      <c r="Q793" s="8"/>
      <c r="R793" s="9">
        <v>42556</v>
      </c>
      <c r="S793" s="4">
        <f t="shared" si="74"/>
        <v>1.2463490832636268E-3</v>
      </c>
      <c r="T793" s="4">
        <f t="shared" si="74"/>
        <v>1.0792644508575595E-4</v>
      </c>
      <c r="U793" s="4">
        <f t="shared" si="74"/>
        <v>2.2220472637283417E-3</v>
      </c>
      <c r="V793" s="4">
        <f t="shared" si="74"/>
        <v>2.6921638531134532E-3</v>
      </c>
      <c r="W793" s="4">
        <f t="shared" si="74"/>
        <v>2.2187429582811499E-3</v>
      </c>
      <c r="X793" s="4">
        <f t="shared" si="74"/>
        <v>2.3728568746589733E-3</v>
      </c>
      <c r="Z793" s="9">
        <v>42556</v>
      </c>
      <c r="AA793" s="4">
        <f t="shared" si="75"/>
        <v>2.6249137561551672E-2</v>
      </c>
      <c r="AB793" s="4">
        <f t="shared" si="75"/>
        <v>2.6306558774713551E-4</v>
      </c>
      <c r="AC793" s="4">
        <f t="shared" si="75"/>
        <v>6.7621956291455732E-2</v>
      </c>
      <c r="AD793" s="4">
        <f t="shared" si="75"/>
        <v>9.0574065352795774E-2</v>
      </c>
      <c r="AE793" s="4">
        <f t="shared" si="75"/>
        <v>6.746577202923798E-2</v>
      </c>
      <c r="AF793" s="4">
        <f t="shared" si="75"/>
        <v>7.4833685870030031E-2</v>
      </c>
      <c r="AG793" s="4"/>
    </row>
    <row r="794" spans="1:33" ht="14.5" x14ac:dyDescent="0.35">
      <c r="A794" s="2">
        <v>44169</v>
      </c>
      <c r="B794" s="4">
        <v>3.1552891737117901E-3</v>
      </c>
      <c r="C794" s="6">
        <v>5.578700453042984E-3</v>
      </c>
      <c r="D794" s="4">
        <v>4.0817130357027054E-3</v>
      </c>
      <c r="E794" s="4">
        <v>6.8099939365764634E-3</v>
      </c>
      <c r="F794" s="4">
        <v>7.0916940847727669E-3</v>
      </c>
      <c r="G794" s="6">
        <v>6.8553419429038783E-3</v>
      </c>
      <c r="H794" s="4">
        <v>6.8823245770281358E-3</v>
      </c>
      <c r="J794" s="2">
        <v>44169</v>
      </c>
      <c r="K794" s="8">
        <f t="shared" si="73"/>
        <v>5.872922228789654E-6</v>
      </c>
      <c r="L794" s="8">
        <f t="shared" si="73"/>
        <v>8.5826117206616246E-7</v>
      </c>
      <c r="M794" s="8">
        <f t="shared" si="73"/>
        <v>1.3356866903705727E-5</v>
      </c>
      <c r="N794" s="8">
        <f t="shared" si="72"/>
        <v>1.5495283623824977E-5</v>
      </c>
      <c r="O794" s="8">
        <f t="shared" si="72"/>
        <v>1.3690390494806041E-5</v>
      </c>
      <c r="P794" s="8">
        <f t="shared" si="72"/>
        <v>1.3890792897573435E-5</v>
      </c>
      <c r="Q794" s="8"/>
      <c r="R794" s="9">
        <v>42557</v>
      </c>
      <c r="S794" s="4">
        <f t="shared" si="74"/>
        <v>2.4234112793311939E-3</v>
      </c>
      <c r="T794" s="4">
        <f t="shared" si="74"/>
        <v>9.2642386199091528E-4</v>
      </c>
      <c r="U794" s="4">
        <f t="shared" si="74"/>
        <v>3.6547047628646733E-3</v>
      </c>
      <c r="V794" s="4">
        <f t="shared" si="74"/>
        <v>3.9364049110609768E-3</v>
      </c>
      <c r="W794" s="4">
        <f t="shared" si="74"/>
        <v>3.7000527691920882E-3</v>
      </c>
      <c r="X794" s="4">
        <f t="shared" si="74"/>
        <v>3.7270354033163457E-3</v>
      </c>
      <c r="Z794" s="9">
        <v>42557</v>
      </c>
      <c r="AA794" s="4">
        <f t="shared" si="75"/>
        <v>0.13547144138326006</v>
      </c>
      <c r="AB794" s="4">
        <f t="shared" si="75"/>
        <v>3.0467238194221036E-2</v>
      </c>
      <c r="AC794" s="4">
        <f t="shared" si="75"/>
        <v>0.23264323841161838</v>
      </c>
      <c r="AD794" s="4">
        <f t="shared" si="75"/>
        <v>0.25477152752221177</v>
      </c>
      <c r="AE794" s="4">
        <f t="shared" si="75"/>
        <v>0.23621526588959174</v>
      </c>
      <c r="AF794" s="4">
        <f t="shared" si="75"/>
        <v>0.2383390315285181</v>
      </c>
      <c r="AG794" s="4"/>
    </row>
    <row r="795" spans="1:33" ht="14.5" x14ac:dyDescent="0.35">
      <c r="A795" s="2">
        <v>44172</v>
      </c>
      <c r="B795" s="4">
        <v>3.9305082569319498E-3</v>
      </c>
      <c r="C795" s="6">
        <v>6.7237270995974541E-3</v>
      </c>
      <c r="D795" s="4">
        <v>5.6585879065096378E-3</v>
      </c>
      <c r="E795" s="4">
        <v>6.4338839979148641E-3</v>
      </c>
      <c r="F795" s="4">
        <v>6.3779771897147014E-3</v>
      </c>
      <c r="G795" s="6">
        <v>6.7139628516375456E-3</v>
      </c>
      <c r="H795" s="4">
        <v>6.4219591734849119E-3</v>
      </c>
      <c r="J795" s="2">
        <v>44172</v>
      </c>
      <c r="K795" s="8">
        <f t="shared" si="73"/>
        <v>7.8020715030216187E-6</v>
      </c>
      <c r="L795" s="8">
        <f t="shared" si="73"/>
        <v>2.9862592752845453E-6</v>
      </c>
      <c r="M795" s="8">
        <f t="shared" si="73"/>
        <v>6.2668901005417557E-6</v>
      </c>
      <c r="N795" s="8">
        <f t="shared" si="72"/>
        <v>5.9901041769367409E-6</v>
      </c>
      <c r="O795" s="8">
        <f t="shared" si="72"/>
        <v>7.747619480787692E-6</v>
      </c>
      <c r="P795" s="8">
        <f t="shared" si="72"/>
        <v>6.2073276695925946E-6</v>
      </c>
      <c r="Q795" s="8"/>
      <c r="R795" s="9">
        <v>42558</v>
      </c>
      <c r="S795" s="4">
        <f t="shared" si="74"/>
        <v>2.7932188426655043E-3</v>
      </c>
      <c r="T795" s="4">
        <f t="shared" si="74"/>
        <v>1.7280796495776881E-3</v>
      </c>
      <c r="U795" s="4">
        <f t="shared" si="74"/>
        <v>2.5033757409829143E-3</v>
      </c>
      <c r="V795" s="4">
        <f t="shared" si="74"/>
        <v>2.4474689327827516E-3</v>
      </c>
      <c r="W795" s="4">
        <f t="shared" si="74"/>
        <v>2.7834545947055958E-3</v>
      </c>
      <c r="X795" s="4">
        <f t="shared" si="74"/>
        <v>2.4914509165529621E-3</v>
      </c>
      <c r="Z795" s="9">
        <v>42558</v>
      </c>
      <c r="AA795" s="4">
        <f t="shared" si="75"/>
        <v>0.12144672534581002</v>
      </c>
      <c r="AB795" s="4">
        <f t="shared" si="75"/>
        <v>5.9015013071951117E-2</v>
      </c>
      <c r="AC795" s="4">
        <f t="shared" si="75"/>
        <v>0.10371719585616868</v>
      </c>
      <c r="AD795" s="4">
        <f t="shared" si="75"/>
        <v>0.10034476116077218</v>
      </c>
      <c r="AE795" s="4">
        <f t="shared" si="75"/>
        <v>0.12084361797378129</v>
      </c>
      <c r="AF795" s="4">
        <f t="shared" si="75"/>
        <v>0.1029964187048682</v>
      </c>
      <c r="AG795" s="4"/>
    </row>
    <row r="796" spans="1:33" ht="14.5" x14ac:dyDescent="0.35">
      <c r="A796" s="2">
        <v>44173</v>
      </c>
      <c r="B796" s="4">
        <v>5.0806134040305602E-3</v>
      </c>
      <c r="C796" s="6">
        <v>7.7666407451033592E-3</v>
      </c>
      <c r="D796" s="4">
        <v>6.1225024983286858E-3</v>
      </c>
      <c r="E796" s="4">
        <v>5.8636488861976655E-3</v>
      </c>
      <c r="F796" s="4">
        <v>5.8015413985959682E-3</v>
      </c>
      <c r="G796" s="6">
        <v>6.2132199586254619E-3</v>
      </c>
      <c r="H796" s="4">
        <v>6.0279330343183321E-3</v>
      </c>
      <c r="J796" s="2">
        <v>44173</v>
      </c>
      <c r="K796" s="8">
        <f t="shared" si="73"/>
        <v>7.2147428769906108E-6</v>
      </c>
      <c r="L796" s="8">
        <f t="shared" si="73"/>
        <v>1.0855328848173685E-6</v>
      </c>
      <c r="M796" s="8">
        <f t="shared" si="73"/>
        <v>6.1314456633267112E-7</v>
      </c>
      <c r="N796" s="8">
        <f t="shared" si="72"/>
        <v>5.1973717334810093E-7</v>
      </c>
      <c r="O796" s="8">
        <f t="shared" si="72"/>
        <v>1.282797607511334E-6</v>
      </c>
      <c r="P796" s="8">
        <f t="shared" si="72"/>
        <v>8.9741448192856092E-7</v>
      </c>
      <c r="Q796" s="8"/>
      <c r="R796" s="9">
        <v>42559</v>
      </c>
      <c r="S796" s="4">
        <f t="shared" si="74"/>
        <v>2.686027341072799E-3</v>
      </c>
      <c r="T796" s="4">
        <f t="shared" si="74"/>
        <v>1.0418890942981256E-3</v>
      </c>
      <c r="U796" s="4">
        <f t="shared" si="74"/>
        <v>7.8303548216710536E-4</v>
      </c>
      <c r="V796" s="4">
        <f t="shared" si="74"/>
        <v>7.2092799456540801E-4</v>
      </c>
      <c r="W796" s="4">
        <f t="shared" si="74"/>
        <v>1.1326065545949017E-3</v>
      </c>
      <c r="X796" s="4">
        <f t="shared" si="74"/>
        <v>9.4731963028777191E-4</v>
      </c>
      <c r="Z796" s="9">
        <v>42559</v>
      </c>
      <c r="AA796" s="4">
        <f t="shared" si="75"/>
        <v>7.8564146790597755E-2</v>
      </c>
      <c r="AB796" s="4">
        <f t="shared" si="75"/>
        <v>1.6365183595521193E-2</v>
      </c>
      <c r="AC796" s="4">
        <f t="shared" si="75"/>
        <v>9.7994337562059552E-3</v>
      </c>
      <c r="AD796" s="4">
        <f t="shared" si="75"/>
        <v>8.4267318400972346E-3</v>
      </c>
      <c r="AE796" s="4">
        <f t="shared" si="75"/>
        <v>1.895748140316722E-2</v>
      </c>
      <c r="AF796" s="4">
        <f t="shared" si="75"/>
        <v>1.3817199282318837E-2</v>
      </c>
      <c r="AG796" s="4"/>
    </row>
    <row r="797" spans="1:33" ht="14.5" x14ac:dyDescent="0.35">
      <c r="A797" s="2">
        <v>44174</v>
      </c>
      <c r="B797" s="4">
        <v>7.9932456339535697E-3</v>
      </c>
      <c r="C797" s="6">
        <v>6.8829590454697609E-3</v>
      </c>
      <c r="D797" s="4">
        <v>6.2425052747130394E-3</v>
      </c>
      <c r="E797" s="4">
        <v>5.5030965814495411E-3</v>
      </c>
      <c r="F797" s="4">
        <v>5.3702359348055629E-3</v>
      </c>
      <c r="G797" s="6">
        <v>5.9275389229525551E-3</v>
      </c>
      <c r="H797" s="4">
        <v>5.8520630705991786E-3</v>
      </c>
      <c r="J797" s="2">
        <v>44174</v>
      </c>
      <c r="K797" s="8">
        <f t="shared" si="73"/>
        <v>1.2327363085670147E-6</v>
      </c>
      <c r="L797" s="8">
        <f t="shared" si="73"/>
        <v>3.0650918054736612E-6</v>
      </c>
      <c r="M797" s="8">
        <f t="shared" si="73"/>
        <v>6.2008423036867114E-6</v>
      </c>
      <c r="N797" s="8">
        <f t="shared" si="72"/>
        <v>6.8801798818245171E-6</v>
      </c>
      <c r="O797" s="8">
        <f t="shared" si="72"/>
        <v>4.2671442158746295E-6</v>
      </c>
      <c r="P797" s="8">
        <f t="shared" si="72"/>
        <v>4.5846627696128811E-6</v>
      </c>
      <c r="Q797" s="8"/>
      <c r="R797" s="9">
        <v>42562</v>
      </c>
      <c r="S797" s="4">
        <f t="shared" si="74"/>
        <v>1.1102865884838088E-3</v>
      </c>
      <c r="T797" s="4">
        <f t="shared" si="74"/>
        <v>1.7507403592405303E-3</v>
      </c>
      <c r="U797" s="4">
        <f t="shared" si="74"/>
        <v>2.4901490525040286E-3</v>
      </c>
      <c r="V797" s="4">
        <f t="shared" si="74"/>
        <v>2.6230096991480068E-3</v>
      </c>
      <c r="W797" s="4">
        <f t="shared" si="74"/>
        <v>2.0657067110010146E-3</v>
      </c>
      <c r="X797" s="4">
        <f t="shared" si="74"/>
        <v>2.1411825633543911E-3</v>
      </c>
      <c r="Z797" s="9">
        <v>42562</v>
      </c>
      <c r="AA797" s="4">
        <f t="shared" si="75"/>
        <v>1.1761250386345345E-2</v>
      </c>
      <c r="AB797" s="4">
        <f t="shared" si="75"/>
        <v>3.3239465341200924E-2</v>
      </c>
      <c r="AC797" s="4">
        <f t="shared" si="75"/>
        <v>7.9213668509930502E-2</v>
      </c>
      <c r="AD797" s="4">
        <f t="shared" si="75"/>
        <v>9.0709676574442621E-2</v>
      </c>
      <c r="AE797" s="4">
        <f t="shared" si="75"/>
        <v>4.9505366133183681E-2</v>
      </c>
      <c r="AF797" s="4">
        <f t="shared" si="75"/>
        <v>5.4082451169830348E-2</v>
      </c>
      <c r="AG797" s="4"/>
    </row>
    <row r="798" spans="1:33" ht="14.5" x14ac:dyDescent="0.35">
      <c r="A798" s="2">
        <v>44175</v>
      </c>
      <c r="B798" s="4">
        <v>6.9311205711689696E-3</v>
      </c>
      <c r="C798" s="6">
        <v>7.7186860144138336E-3</v>
      </c>
      <c r="D798" s="4">
        <v>7.0096291601657867E-3</v>
      </c>
      <c r="E798" s="4">
        <v>6.235755596360611E-3</v>
      </c>
      <c r="F798" s="4">
        <v>5.9265541998161763E-3</v>
      </c>
      <c r="G798" s="6">
        <v>6.5249418694689407E-3</v>
      </c>
      <c r="H798" s="4">
        <v>6.6025883050734044E-3</v>
      </c>
      <c r="J798" s="2">
        <v>44175</v>
      </c>
      <c r="K798" s="8">
        <f t="shared" si="73"/>
        <v>6.2025932739347917E-7</v>
      </c>
      <c r="L798" s="8">
        <f t="shared" si="73"/>
        <v>6.1635985462711617E-9</v>
      </c>
      <c r="M798" s="8">
        <f t="shared" si="73"/>
        <v>4.8353244819022918E-7</v>
      </c>
      <c r="N798" s="8">
        <f t="shared" si="72"/>
        <v>1.0091535944529181E-6</v>
      </c>
      <c r="O798" s="8">
        <f t="shared" si="72"/>
        <v>1.6498113771472106E-7</v>
      </c>
      <c r="P798" s="8">
        <f t="shared" si="72"/>
        <v>1.0793344986588723E-7</v>
      </c>
      <c r="Q798" s="8"/>
      <c r="R798" s="9">
        <v>42563</v>
      </c>
      <c r="S798" s="4">
        <f t="shared" si="74"/>
        <v>7.8756544324486404E-4</v>
      </c>
      <c r="T798" s="4">
        <f t="shared" si="74"/>
        <v>7.8508588996817168E-5</v>
      </c>
      <c r="U798" s="4">
        <f t="shared" si="74"/>
        <v>6.9536497480835856E-4</v>
      </c>
      <c r="V798" s="4">
        <f t="shared" si="74"/>
        <v>1.0045663713527933E-3</v>
      </c>
      <c r="W798" s="4">
        <f t="shared" si="74"/>
        <v>4.0617870170002891E-4</v>
      </c>
      <c r="X798" s="4">
        <f t="shared" si="74"/>
        <v>3.2853226609556516E-4</v>
      </c>
      <c r="Z798" s="9">
        <v>42563</v>
      </c>
      <c r="AA798" s="4">
        <f t="shared" si="75"/>
        <v>5.5890296558822605E-3</v>
      </c>
      <c r="AB798" s="4">
        <f t="shared" si="75"/>
        <v>6.3193478365475286E-5</v>
      </c>
      <c r="AC798" s="4">
        <f t="shared" si="75"/>
        <v>5.7908040638796621E-3</v>
      </c>
      <c r="AD798" s="4">
        <f t="shared" si="75"/>
        <v>1.2924070410295529E-2</v>
      </c>
      <c r="AE798" s="4">
        <f t="shared" si="75"/>
        <v>1.8607096000715639E-3</v>
      </c>
      <c r="AF798" s="4">
        <f t="shared" si="75"/>
        <v>1.1983434464208909E-3</v>
      </c>
      <c r="AG798" s="4"/>
    </row>
    <row r="799" spans="1:33" ht="14.5" x14ac:dyDescent="0.35">
      <c r="A799" s="2">
        <v>44176</v>
      </c>
      <c r="B799" s="4">
        <v>7.5315472288167602E-3</v>
      </c>
      <c r="C799" s="6">
        <v>6.7552956752479076E-3</v>
      </c>
      <c r="D799" s="4">
        <v>6.9017382338643074E-3</v>
      </c>
      <c r="E799" s="4">
        <v>6.0527953224352518E-3</v>
      </c>
      <c r="F799" s="4">
        <v>5.8396150003940895E-3</v>
      </c>
      <c r="G799" s="6">
        <v>6.1362594096961423E-3</v>
      </c>
      <c r="H799" s="4">
        <v>6.1929267891104901E-3</v>
      </c>
      <c r="J799" s="2">
        <v>44176</v>
      </c>
      <c r="K799" s="8">
        <f t="shared" si="73"/>
        <v>6.0256647441805724E-7</v>
      </c>
      <c r="L799" s="8">
        <f t="shared" si="73"/>
        <v>3.9665937012301872E-7</v>
      </c>
      <c r="M799" s="8">
        <f t="shared" si="73"/>
        <v>2.1867072006269454E-6</v>
      </c>
      <c r="N799" s="8">
        <f t="shared" si="72"/>
        <v>2.8626346655753041E-6</v>
      </c>
      <c r="O799" s="8">
        <f t="shared" si="72"/>
        <v>1.9468280981863703E-6</v>
      </c>
      <c r="P799" s="8">
        <f t="shared" si="72"/>
        <v>1.7919046815994078E-6</v>
      </c>
      <c r="Q799" s="8"/>
      <c r="R799" s="9">
        <v>42564</v>
      </c>
      <c r="S799" s="4">
        <f t="shared" si="74"/>
        <v>7.7625155356885259E-4</v>
      </c>
      <c r="T799" s="4">
        <f t="shared" si="74"/>
        <v>6.2980899495245282E-4</v>
      </c>
      <c r="U799" s="4">
        <f t="shared" si="74"/>
        <v>1.4787519063815084E-3</v>
      </c>
      <c r="V799" s="4">
        <f t="shared" si="74"/>
        <v>1.6919322284226707E-3</v>
      </c>
      <c r="W799" s="4">
        <f t="shared" si="74"/>
        <v>1.395287819120618E-3</v>
      </c>
      <c r="X799" s="4">
        <f t="shared" si="74"/>
        <v>1.3386204397062701E-3</v>
      </c>
      <c r="Z799" s="9">
        <v>42564</v>
      </c>
      <c r="AA799" s="4">
        <f t="shared" si="75"/>
        <v>6.1363238830909328E-3</v>
      </c>
      <c r="AB799" s="4">
        <f t="shared" si="75"/>
        <v>3.9264793450946023E-3</v>
      </c>
      <c r="AC799" s="4">
        <f t="shared" si="75"/>
        <v>2.5728629126627878E-2</v>
      </c>
      <c r="AD799" s="4">
        <f t="shared" si="75"/>
        <v>3.5297897336700856E-2</v>
      </c>
      <c r="AE799" s="4">
        <f t="shared" si="75"/>
        <v>2.2498943198826282E-2</v>
      </c>
      <c r="AF799" s="4">
        <f t="shared" si="75"/>
        <v>2.0460423110038484E-2</v>
      </c>
      <c r="AG799" s="4"/>
    </row>
    <row r="800" spans="1:33" ht="14.5" x14ac:dyDescent="0.35">
      <c r="A800" s="2">
        <v>44179</v>
      </c>
      <c r="B800" s="4">
        <v>9.6189029166009205E-3</v>
      </c>
      <c r="C800" s="6">
        <v>8.1844506785273552E-3</v>
      </c>
      <c r="D800" s="4">
        <v>6.2144100666046143E-3</v>
      </c>
      <c r="E800" s="4">
        <v>6.5667011355989074E-3</v>
      </c>
      <c r="F800" s="4">
        <v>6.3464902524146445E-3</v>
      </c>
      <c r="G800" s="6">
        <v>6.4742422969788806E-3</v>
      </c>
      <c r="H800" s="4">
        <v>6.5483454371821981E-3</v>
      </c>
      <c r="J800" s="2">
        <v>44179</v>
      </c>
      <c r="K800" s="8">
        <f t="shared" si="73"/>
        <v>2.0576532233142607E-6</v>
      </c>
      <c r="L800" s="8">
        <f t="shared" si="73"/>
        <v>1.1590571565675973E-5</v>
      </c>
      <c r="M800" s="8">
        <f t="shared" si="73"/>
        <v>9.3159357119518606E-6</v>
      </c>
      <c r="N800" s="8">
        <f t="shared" si="72"/>
        <v>1.0708684644726721E-5</v>
      </c>
      <c r="O800" s="8">
        <f t="shared" si="72"/>
        <v>9.8888904126016719E-6</v>
      </c>
      <c r="P800" s="8">
        <f t="shared" si="72"/>
        <v>9.4283232344142578E-6</v>
      </c>
      <c r="Q800" s="8"/>
      <c r="R800" s="9">
        <v>42565</v>
      </c>
      <c r="S800" s="4">
        <f t="shared" si="74"/>
        <v>1.4344522380735653E-3</v>
      </c>
      <c r="T800" s="4">
        <f t="shared" si="74"/>
        <v>3.4044928499963063E-3</v>
      </c>
      <c r="U800" s="4">
        <f t="shared" si="74"/>
        <v>3.0522017810020131E-3</v>
      </c>
      <c r="V800" s="4">
        <f t="shared" si="74"/>
        <v>3.272412664186276E-3</v>
      </c>
      <c r="W800" s="4">
        <f t="shared" si="74"/>
        <v>3.14466061962204E-3</v>
      </c>
      <c r="X800" s="4">
        <f t="shared" si="74"/>
        <v>3.0705574794187224E-3</v>
      </c>
      <c r="Z800" s="9">
        <v>42565</v>
      </c>
      <c r="AA800" s="4">
        <f t="shared" si="75"/>
        <v>1.377142772764417E-2</v>
      </c>
      <c r="AB800" s="4">
        <f t="shared" si="75"/>
        <v>0.11097904481251697</v>
      </c>
      <c r="AC800" s="4">
        <f t="shared" si="75"/>
        <v>8.3081241802714256E-2</v>
      </c>
      <c r="AD800" s="4">
        <f t="shared" si="75"/>
        <v>9.9797299325246058E-2</v>
      </c>
      <c r="AE800" s="4">
        <f t="shared" si="75"/>
        <v>8.9820075174548153E-2</v>
      </c>
      <c r="AF800" s="4">
        <f t="shared" si="75"/>
        <v>8.4388045890742003E-2</v>
      </c>
      <c r="AG800" s="4"/>
    </row>
    <row r="801" spans="1:33" ht="14.5" x14ac:dyDescent="0.35">
      <c r="A801" s="2">
        <v>44180</v>
      </c>
      <c r="B801" s="4">
        <v>7.1829717171370197E-3</v>
      </c>
      <c r="C801" s="6">
        <v>5.8296620845794678E-3</v>
      </c>
      <c r="D801" s="4">
        <v>5.5245095863938332E-3</v>
      </c>
      <c r="E801" s="4">
        <v>7.4840254729939514E-3</v>
      </c>
      <c r="F801" s="4">
        <v>7.3406937183547122E-3</v>
      </c>
      <c r="G801" s="6">
        <v>7.1830623437809937E-3</v>
      </c>
      <c r="H801" s="4">
        <v>7.3438808033804296E-3</v>
      </c>
      <c r="J801" s="2">
        <v>44180</v>
      </c>
      <c r="K801" s="8">
        <f t="shared" si="73"/>
        <v>1.8314469615730563E-6</v>
      </c>
      <c r="L801" s="8">
        <f t="shared" si="73"/>
        <v>2.7504966391092304E-6</v>
      </c>
      <c r="M801" s="8">
        <f t="shared" si="73"/>
        <v>9.0633363915565002E-8</v>
      </c>
      <c r="N801" s="8">
        <f t="shared" si="72"/>
        <v>2.4876229668113798E-8</v>
      </c>
      <c r="O801" s="8">
        <f t="shared" si="72"/>
        <v>8.2131885979943755E-15</v>
      </c>
      <c r="P801" s="8">
        <f t="shared" si="72"/>
        <v>2.5891734035689114E-8</v>
      </c>
      <c r="Q801" s="8"/>
      <c r="R801" s="9">
        <v>42566</v>
      </c>
      <c r="S801" s="4">
        <f t="shared" si="74"/>
        <v>1.3533096325575519E-3</v>
      </c>
      <c r="T801" s="4">
        <f t="shared" si="74"/>
        <v>1.6584621307431865E-3</v>
      </c>
      <c r="U801" s="4">
        <f t="shared" si="74"/>
        <v>3.0105375585693164E-4</v>
      </c>
      <c r="V801" s="4">
        <f t="shared" si="74"/>
        <v>1.5772200121769251E-4</v>
      </c>
      <c r="W801" s="4">
        <f t="shared" si="74"/>
        <v>9.0626643974023313E-8</v>
      </c>
      <c r="X801" s="4">
        <f t="shared" si="74"/>
        <v>1.6090908624340986E-4</v>
      </c>
      <c r="Z801" s="9">
        <v>42566</v>
      </c>
      <c r="AA801" s="4">
        <f t="shared" si="75"/>
        <v>2.3387888800780132E-2</v>
      </c>
      <c r="AB801" s="4">
        <f t="shared" si="75"/>
        <v>3.7682083134386701E-2</v>
      </c>
      <c r="AC801" s="4">
        <f t="shared" si="75"/>
        <v>8.3144644625554598E-4</v>
      </c>
      <c r="AD801" s="4">
        <f t="shared" si="75"/>
        <v>2.3418420388154892E-4</v>
      </c>
      <c r="AE801" s="4">
        <f t="shared" si="75"/>
        <v>7.9591444546167622E-11</v>
      </c>
      <c r="AF801" s="4">
        <f t="shared" si="75"/>
        <v>2.436028493133513E-4</v>
      </c>
      <c r="AG801" s="4"/>
    </row>
    <row r="802" spans="1:33" ht="14.5" x14ac:dyDescent="0.35">
      <c r="A802" s="2">
        <v>44181</v>
      </c>
      <c r="B802" s="4">
        <v>3.9951431706581903E-3</v>
      </c>
      <c r="C802" s="6">
        <v>6.7292680032551289E-3</v>
      </c>
      <c r="D802" s="4">
        <v>6.0936575755476952E-3</v>
      </c>
      <c r="E802" s="4">
        <v>7.3378310354697508E-3</v>
      </c>
      <c r="F802" s="4">
        <v>7.0864491327188106E-3</v>
      </c>
      <c r="G802" s="6">
        <v>6.9711992105678609E-3</v>
      </c>
      <c r="H802" s="4">
        <v>6.9830664103323267E-3</v>
      </c>
      <c r="J802" s="2">
        <v>44181</v>
      </c>
      <c r="K802" s="8">
        <f t="shared" si="73"/>
        <v>7.4754386002232371E-6</v>
      </c>
      <c r="L802" s="8">
        <f t="shared" si="73"/>
        <v>4.4037627075287523E-6</v>
      </c>
      <c r="M802" s="8">
        <f t="shared" si="73"/>
        <v>1.1173562161558469E-5</v>
      </c>
      <c r="N802" s="8">
        <f t="shared" si="72"/>
        <v>9.556172551071538E-6</v>
      </c>
      <c r="O802" s="8">
        <f t="shared" si="72"/>
        <v>8.8569095526828311E-6</v>
      </c>
      <c r="P802" s="8">
        <f t="shared" si="72"/>
        <v>8.9276852861847873E-6</v>
      </c>
      <c r="Q802" s="8"/>
      <c r="R802" s="9">
        <v>42569</v>
      </c>
      <c r="S802" s="4">
        <f t="shared" si="74"/>
        <v>2.7341248325969385E-3</v>
      </c>
      <c r="T802" s="4">
        <f t="shared" si="74"/>
        <v>2.0985144048895048E-3</v>
      </c>
      <c r="U802" s="4">
        <f t="shared" si="74"/>
        <v>3.3426878648115605E-3</v>
      </c>
      <c r="V802" s="4">
        <f t="shared" si="74"/>
        <v>3.0913059620606203E-3</v>
      </c>
      <c r="W802" s="4">
        <f t="shared" si="74"/>
        <v>2.9760560399096705E-3</v>
      </c>
      <c r="X802" s="4">
        <f t="shared" si="74"/>
        <v>2.9879232396741364E-3</v>
      </c>
      <c r="Z802" s="9">
        <v>42569</v>
      </c>
      <c r="AA802" s="4">
        <f t="shared" si="75"/>
        <v>0.11508350147374458</v>
      </c>
      <c r="AB802" s="4">
        <f t="shared" si="75"/>
        <v>7.7792254679334372E-2</v>
      </c>
      <c r="AC802" s="4">
        <f t="shared" si="75"/>
        <v>0.15242220538856488</v>
      </c>
      <c r="AD802" s="4">
        <f t="shared" si="75"/>
        <v>0.13687719308620117</v>
      </c>
      <c r="AE802" s="4">
        <f t="shared" si="75"/>
        <v>0.12980051738451159</v>
      </c>
      <c r="AF802" s="4">
        <f t="shared" si="75"/>
        <v>0.13052746016481631</v>
      </c>
      <c r="AG802" s="4"/>
    </row>
    <row r="803" spans="1:33" ht="14.5" x14ac:dyDescent="0.35">
      <c r="A803" s="2">
        <v>44182</v>
      </c>
      <c r="B803" s="4">
        <v>4.0023607415967197E-3</v>
      </c>
      <c r="C803" s="6">
        <v>9.9120177328586578E-3</v>
      </c>
      <c r="D803" s="4">
        <v>8.8863614946603775E-3</v>
      </c>
      <c r="E803" s="4">
        <v>6.4386411363313049E-3</v>
      </c>
      <c r="F803" s="4">
        <v>6.1673575678136763E-3</v>
      </c>
      <c r="G803" s="6">
        <v>6.2270963363318778E-3</v>
      </c>
      <c r="H803" s="4">
        <v>6.0801929573720661E-3</v>
      </c>
      <c r="J803" s="2">
        <v>44182</v>
      </c>
      <c r="K803" s="8">
        <f t="shared" si="73"/>
        <v>3.4924045754371103E-5</v>
      </c>
      <c r="L803" s="8">
        <f t="shared" si="73"/>
        <v>2.3853463355926375E-5</v>
      </c>
      <c r="M803" s="8">
        <f t="shared" si="73"/>
        <v>5.935462161768106E-6</v>
      </c>
      <c r="N803" s="8">
        <f t="shared" si="72"/>
        <v>4.687211257529495E-6</v>
      </c>
      <c r="O803" s="8">
        <f t="shared" si="72"/>
        <v>4.9494484664815974E-6</v>
      </c>
      <c r="P803" s="8">
        <f t="shared" si="72"/>
        <v>4.3173867169138851E-6</v>
      </c>
      <c r="Q803" s="8"/>
      <c r="R803" s="9">
        <v>42570</v>
      </c>
      <c r="S803" s="4">
        <f t="shared" si="74"/>
        <v>5.9096569912619381E-3</v>
      </c>
      <c r="T803" s="4">
        <f t="shared" si="74"/>
        <v>4.8840007530636578E-3</v>
      </c>
      <c r="U803" s="4">
        <f t="shared" si="74"/>
        <v>2.4362803947345852E-3</v>
      </c>
      <c r="V803" s="4">
        <f t="shared" si="74"/>
        <v>2.1649968262169566E-3</v>
      </c>
      <c r="W803" s="4">
        <f t="shared" si="74"/>
        <v>2.2247355947351581E-3</v>
      </c>
      <c r="X803" s="4">
        <f t="shared" si="74"/>
        <v>2.0778322157753463E-3</v>
      </c>
      <c r="Z803" s="9">
        <v>42570</v>
      </c>
      <c r="AA803" s="4">
        <f t="shared" si="75"/>
        <v>0.31065225960162479</v>
      </c>
      <c r="AB803" s="4">
        <f t="shared" si="75"/>
        <v>0.24802695731700042</v>
      </c>
      <c r="AC803" s="4">
        <f t="shared" si="75"/>
        <v>9.7048892160827904E-2</v>
      </c>
      <c r="AD803" s="4">
        <f t="shared" si="75"/>
        <v>8.1344866288913575E-2</v>
      </c>
      <c r="AE803" s="4">
        <f t="shared" si="75"/>
        <v>8.4758843471327339E-2</v>
      </c>
      <c r="AF803" s="4">
        <f t="shared" si="75"/>
        <v>7.6414185289557235E-2</v>
      </c>
      <c r="AG803" s="4"/>
    </row>
    <row r="804" spans="1:33" ht="14.5" x14ac:dyDescent="0.35">
      <c r="A804" s="2">
        <v>44183</v>
      </c>
      <c r="B804" s="4">
        <v>7.7548510055735903E-3</v>
      </c>
      <c r="C804" s="6">
        <v>7.6599284075200558E-3</v>
      </c>
      <c r="D804" s="4">
        <v>6.7589990794658661E-3</v>
      </c>
      <c r="E804" s="4">
        <v>6.1201748766767745E-3</v>
      </c>
      <c r="F804" s="4">
        <v>6.0126909725065356E-3</v>
      </c>
      <c r="G804" s="6">
        <v>6.0073243807011066E-3</v>
      </c>
      <c r="H804" s="4">
        <v>5.8788844851418477E-3</v>
      </c>
      <c r="J804" s="2">
        <v>44183</v>
      </c>
      <c r="K804" s="8">
        <f t="shared" si="73"/>
        <v>9.0102996212328781E-9</v>
      </c>
      <c r="L804" s="8">
        <f t="shared" si="73"/>
        <v>9.9172105873246424E-7</v>
      </c>
      <c r="M804" s="8">
        <f t="shared" si="73"/>
        <v>2.6721660463850793E-6</v>
      </c>
      <c r="N804" s="8">
        <f t="shared" si="72"/>
        <v>3.0351215808162013E-6</v>
      </c>
      <c r="O804" s="8">
        <f t="shared" si="72"/>
        <v>3.0538493046382143E-6</v>
      </c>
      <c r="P804" s="8">
        <f t="shared" si="72"/>
        <v>3.5192503857807795E-6</v>
      </c>
      <c r="Q804" s="8"/>
      <c r="R804" s="9">
        <v>42571</v>
      </c>
      <c r="S804" s="4">
        <f t="shared" si="74"/>
        <v>9.4922598053534535E-5</v>
      </c>
      <c r="T804" s="4">
        <f t="shared" si="74"/>
        <v>9.9585192610772422E-4</v>
      </c>
      <c r="U804" s="4">
        <f t="shared" si="74"/>
        <v>1.6346761288968158E-3</v>
      </c>
      <c r="V804" s="4">
        <f t="shared" si="74"/>
        <v>1.7421600330670547E-3</v>
      </c>
      <c r="W804" s="4">
        <f t="shared" si="74"/>
        <v>1.7475266248724837E-3</v>
      </c>
      <c r="X804" s="4">
        <f t="shared" si="74"/>
        <v>1.8759665204317426E-3</v>
      </c>
      <c r="Z804" s="9">
        <v>42571</v>
      </c>
      <c r="AA804" s="4">
        <f t="shared" si="75"/>
        <v>7.6153580216731243E-5</v>
      </c>
      <c r="AB804" s="4">
        <f t="shared" si="75"/>
        <v>9.8934193626407652E-3</v>
      </c>
      <c r="AC804" s="4">
        <f t="shared" si="75"/>
        <v>3.036839743895392E-2</v>
      </c>
      <c r="AD804" s="4">
        <f t="shared" si="75"/>
        <v>3.5300957094080765E-2</v>
      </c>
      <c r="AE804" s="4">
        <f t="shared" si="75"/>
        <v>3.5560199015967964E-2</v>
      </c>
      <c r="AF804" s="4">
        <f t="shared" si="75"/>
        <v>4.2150910009814302E-2</v>
      </c>
      <c r="AG804" s="4"/>
    </row>
    <row r="805" spans="1:33" ht="14.5" x14ac:dyDescent="0.35">
      <c r="A805" s="2">
        <v>44186</v>
      </c>
      <c r="B805" s="4">
        <v>1.53191895209347E-2</v>
      </c>
      <c r="C805" s="6">
        <v>7.793148048222065E-3</v>
      </c>
      <c r="D805" s="4">
        <v>5.7695591822266579E-3</v>
      </c>
      <c r="E805" s="4">
        <v>6.6636826730798711E-3</v>
      </c>
      <c r="F805" s="4">
        <v>6.5381908410997534E-3</v>
      </c>
      <c r="G805" s="6">
        <v>6.5068643557986954E-3</v>
      </c>
      <c r="H805" s="4">
        <v>6.5977484764907501E-3</v>
      </c>
      <c r="J805" s="2">
        <v>44186</v>
      </c>
      <c r="K805" s="8">
        <f t="shared" si="73"/>
        <v>5.6641300248990576E-5</v>
      </c>
      <c r="L805" s="8">
        <f t="shared" si="73"/>
        <v>9.1195439605973081E-5</v>
      </c>
      <c r="M805" s="8">
        <f t="shared" si="73"/>
        <v>7.4917798793261829E-5</v>
      </c>
      <c r="N805" s="8">
        <f t="shared" si="72"/>
        <v>7.7105937815263084E-5</v>
      </c>
      <c r="O805" s="8">
        <f t="shared" si="72"/>
        <v>7.765707481608931E-5</v>
      </c>
      <c r="P805" s="8">
        <f t="shared" si="72"/>
        <v>7.6063533891711582E-5</v>
      </c>
      <c r="Q805" s="8"/>
      <c r="R805" s="9">
        <v>42572</v>
      </c>
      <c r="S805" s="4">
        <f t="shared" si="74"/>
        <v>7.5260414727126353E-3</v>
      </c>
      <c r="T805" s="4">
        <f t="shared" si="74"/>
        <v>9.5496303387080424E-3</v>
      </c>
      <c r="U805" s="4">
        <f t="shared" si="74"/>
        <v>8.6555068478548283E-3</v>
      </c>
      <c r="V805" s="4">
        <f t="shared" si="74"/>
        <v>8.7809986798349469E-3</v>
      </c>
      <c r="W805" s="4">
        <f t="shared" si="74"/>
        <v>8.8123251651360049E-3</v>
      </c>
      <c r="X805" s="4">
        <f t="shared" si="74"/>
        <v>8.7214410444439502E-3</v>
      </c>
      <c r="Z805" s="9">
        <v>42572</v>
      </c>
      <c r="AA805" s="4">
        <f t="shared" si="75"/>
        <v>0.28986409127950941</v>
      </c>
      <c r="AB805" s="4">
        <f t="shared" si="75"/>
        <v>0.67866445779807805</v>
      </c>
      <c r="AC805" s="4">
        <f t="shared" si="75"/>
        <v>0.46647344295424054</v>
      </c>
      <c r="AD805" s="4">
        <f t="shared" si="75"/>
        <v>0.49158610905723821</v>
      </c>
      <c r="AE805" s="4">
        <f t="shared" si="75"/>
        <v>0.49806352020842937</v>
      </c>
      <c r="AF805" s="4">
        <f t="shared" si="75"/>
        <v>0.47950359913005913</v>
      </c>
      <c r="AG805" s="4"/>
    </row>
    <row r="806" spans="1:33" ht="14.5" x14ac:dyDescent="0.35">
      <c r="A806" s="2">
        <v>44187</v>
      </c>
      <c r="B806" s="4">
        <v>4.1740690721141097E-3</v>
      </c>
      <c r="C806" s="6">
        <v>6.9318562746047974E-3</v>
      </c>
      <c r="D806" s="4">
        <v>4.6970890834927559E-3</v>
      </c>
      <c r="E806" s="4">
        <v>8.409759182638081E-3</v>
      </c>
      <c r="F806" s="4">
        <v>8.2298154293005289E-3</v>
      </c>
      <c r="G806" s="6">
        <v>8.0246609735928273E-3</v>
      </c>
      <c r="H806" s="4">
        <v>8.5109844028424149E-3</v>
      </c>
      <c r="J806" s="2">
        <v>44187</v>
      </c>
      <c r="K806" s="8">
        <f t="shared" si="73"/>
        <v>7.6053902542214132E-6</v>
      </c>
      <c r="L806" s="8">
        <f t="shared" si="73"/>
        <v>2.7354993230251922E-7</v>
      </c>
      <c r="M806" s="8">
        <f t="shared" si="73"/>
        <v>1.7941070712390573E-5</v>
      </c>
      <c r="N806" s="8">
        <f t="shared" si="73"/>
        <v>1.6449078513830909E-5</v>
      </c>
      <c r="O806" s="8">
        <f t="shared" si="73"/>
        <v>1.4827057991733486E-5</v>
      </c>
      <c r="P806" s="8">
        <f t="shared" si="73"/>
        <v>1.8808834585906206E-5</v>
      </c>
      <c r="Q806" s="8"/>
      <c r="R806" s="9">
        <v>42573</v>
      </c>
      <c r="S806" s="4">
        <f t="shared" si="74"/>
        <v>2.7577872024906877E-3</v>
      </c>
      <c r="T806" s="4">
        <f t="shared" si="74"/>
        <v>5.230200113786462E-4</v>
      </c>
      <c r="U806" s="4">
        <f t="shared" si="74"/>
        <v>4.2356901105239713E-3</v>
      </c>
      <c r="V806" s="4">
        <f t="shared" si="74"/>
        <v>4.0557463571864192E-3</v>
      </c>
      <c r="W806" s="4">
        <f t="shared" si="74"/>
        <v>3.8505919014787176E-3</v>
      </c>
      <c r="X806" s="4">
        <f t="shared" si="74"/>
        <v>4.3369153307283052E-3</v>
      </c>
      <c r="Z806" s="9">
        <v>42573</v>
      </c>
      <c r="AA806" s="4">
        <f t="shared" si="75"/>
        <v>0.10939375643225802</v>
      </c>
      <c r="AB806" s="4">
        <f t="shared" si="75"/>
        <v>6.70179888580269E-3</v>
      </c>
      <c r="AC806" s="4">
        <f t="shared" si="75"/>
        <v>0.19683781974692804</v>
      </c>
      <c r="AD806" s="4">
        <f t="shared" si="75"/>
        <v>0.18606089267979664</v>
      </c>
      <c r="AE806" s="4">
        <f t="shared" si="75"/>
        <v>0.17378325747321988</v>
      </c>
      <c r="AF806" s="4">
        <f t="shared" si="75"/>
        <v>0.2028994265681705</v>
      </c>
      <c r="AG806" s="4"/>
    </row>
    <row r="807" spans="1:33" ht="14.5" x14ac:dyDescent="0.35">
      <c r="A807" s="2">
        <v>44188</v>
      </c>
      <c r="B807" s="4">
        <v>5.16751419197479E-3</v>
      </c>
      <c r="C807" s="6">
        <v>5.6799324229359627E-3</v>
      </c>
      <c r="D807" s="4">
        <v>5.8624465018510818E-3</v>
      </c>
      <c r="E807" s="4">
        <v>6.5062945905661196E-3</v>
      </c>
      <c r="F807" s="4">
        <v>6.4103038848413738E-3</v>
      </c>
      <c r="G807" s="6">
        <v>6.3148828665479297E-3</v>
      </c>
      <c r="H807" s="4">
        <v>6.1700717313821606E-3</v>
      </c>
      <c r="J807" s="2">
        <v>44188</v>
      </c>
      <c r="K807" s="8">
        <f t="shared" ref="K807:P849" si="76">($B807-C807)^2</f>
        <v>2.6257244342137768E-7</v>
      </c>
      <c r="L807" s="8">
        <f t="shared" si="76"/>
        <v>4.8293091530999848E-7</v>
      </c>
      <c r="M807" s="8">
        <f t="shared" si="76"/>
        <v>1.7923329556523593E-6</v>
      </c>
      <c r="N807" s="8">
        <f t="shared" si="76"/>
        <v>1.5445262206954177E-6</v>
      </c>
      <c r="O807" s="8">
        <f t="shared" si="76"/>
        <v>1.3164548753917234E-6</v>
      </c>
      <c r="P807" s="8">
        <f t="shared" si="76"/>
        <v>1.0051216198225614E-6</v>
      </c>
      <c r="Q807" s="8"/>
      <c r="R807" s="9">
        <v>42576</v>
      </c>
      <c r="S807" s="4">
        <f t="shared" si="74"/>
        <v>5.1241823096117266E-4</v>
      </c>
      <c r="T807" s="4">
        <f t="shared" si="74"/>
        <v>6.9493230987629183E-4</v>
      </c>
      <c r="U807" s="4">
        <f t="shared" si="74"/>
        <v>1.3387803985913296E-3</v>
      </c>
      <c r="V807" s="4">
        <f t="shared" si="74"/>
        <v>1.2427896928665838E-3</v>
      </c>
      <c r="W807" s="4">
        <f t="shared" si="74"/>
        <v>1.1473686745731397E-3</v>
      </c>
      <c r="X807" s="4">
        <f t="shared" si="74"/>
        <v>1.0025575394073706E-3</v>
      </c>
      <c r="Z807" s="9">
        <v>42576</v>
      </c>
      <c r="AA807" s="4">
        <f t="shared" si="75"/>
        <v>4.3320257212569047E-3</v>
      </c>
      <c r="AB807" s="4">
        <f t="shared" si="75"/>
        <v>7.6356072344214709E-3</v>
      </c>
      <c r="AC807" s="4">
        <f t="shared" si="75"/>
        <v>2.4611397142539682E-2</v>
      </c>
      <c r="AD807" s="4">
        <f t="shared" si="75"/>
        <v>2.1641162528237334E-2</v>
      </c>
      <c r="AE807" s="4">
        <f t="shared" si="75"/>
        <v>1.8824660117104708E-2</v>
      </c>
      <c r="AF807" s="4">
        <f t="shared" si="75"/>
        <v>1.4831527414705281E-2</v>
      </c>
      <c r="AG807" s="4"/>
    </row>
    <row r="808" spans="1:33" ht="14.5" x14ac:dyDescent="0.35">
      <c r="A808" s="2">
        <v>44189</v>
      </c>
      <c r="B808" s="4">
        <v>2.5630962363307002E-3</v>
      </c>
      <c r="C808" s="6">
        <v>6.3669397495687008E-3</v>
      </c>
      <c r="D808" s="4">
        <v>5.7181613519787788E-3</v>
      </c>
      <c r="E808" s="4">
        <v>6.7905607827622857E-3</v>
      </c>
      <c r="F808" s="4">
        <v>6.6840246590989987E-3</v>
      </c>
      <c r="G808" s="6">
        <v>6.5590821341645709E-3</v>
      </c>
      <c r="H808" s="4">
        <v>6.461893630791667E-3</v>
      </c>
      <c r="J808" s="2">
        <v>44189</v>
      </c>
      <c r="K808" s="8">
        <f t="shared" si="76"/>
        <v>1.4469225473202815E-5</v>
      </c>
      <c r="L808" s="8">
        <f t="shared" si="76"/>
        <v>9.9544358839794231E-6</v>
      </c>
      <c r="M808" s="8">
        <f t="shared" si="76"/>
        <v>1.7871456491336016E-5</v>
      </c>
      <c r="N808" s="8">
        <f t="shared" si="76"/>
        <v>1.6982051065579619E-5</v>
      </c>
      <c r="O808" s="8">
        <f t="shared" si="76"/>
        <v>1.5967903295687162E-5</v>
      </c>
      <c r="P808" s="8">
        <f t="shared" si="76"/>
        <v>1.5200621123055624E-5</v>
      </c>
      <c r="Q808" s="8"/>
      <c r="R808" s="9">
        <v>42577</v>
      </c>
      <c r="S808" s="4">
        <f t="shared" si="74"/>
        <v>3.8038435132380006E-3</v>
      </c>
      <c r="T808" s="4">
        <f t="shared" si="74"/>
        <v>3.1550651156480787E-3</v>
      </c>
      <c r="U808" s="4">
        <f t="shared" si="74"/>
        <v>4.227464546431586E-3</v>
      </c>
      <c r="V808" s="4">
        <f t="shared" si="74"/>
        <v>4.1209284227682989E-3</v>
      </c>
      <c r="W808" s="4">
        <f t="shared" si="74"/>
        <v>3.9959858978338703E-3</v>
      </c>
      <c r="X808" s="4">
        <f t="shared" si="74"/>
        <v>3.8987973944609668E-3</v>
      </c>
      <c r="Z808" s="9">
        <v>42577</v>
      </c>
      <c r="AA808" s="4">
        <f t="shared" si="75"/>
        <v>0.31246623676817675</v>
      </c>
      <c r="AB808" s="4">
        <f t="shared" si="75"/>
        <v>0.25066914682233876</v>
      </c>
      <c r="AC808" s="4">
        <f t="shared" si="75"/>
        <v>0.35176739555677261</v>
      </c>
      <c r="AD808" s="4">
        <f t="shared" si="75"/>
        <v>0.34197031045383586</v>
      </c>
      <c r="AE808" s="4">
        <f t="shared" si="75"/>
        <v>0.33040524534652671</v>
      </c>
      <c r="AF808" s="4">
        <f t="shared" si="75"/>
        <v>0.32135426476044127</v>
      </c>
      <c r="AG808" s="4"/>
    </row>
    <row r="809" spans="1:33" ht="14.5" x14ac:dyDescent="0.35">
      <c r="A809" s="2">
        <v>44193</v>
      </c>
      <c r="B809" s="4">
        <v>6.0025258692530297E-3</v>
      </c>
      <c r="C809" s="6">
        <v>6.289004348218441E-3</v>
      </c>
      <c r="D809" s="4">
        <v>4.8910705372691146E-3</v>
      </c>
      <c r="E809" s="4">
        <v>6.2234287424777325E-3</v>
      </c>
      <c r="F809" s="4">
        <v>6.1852737854322408E-3</v>
      </c>
      <c r="G809" s="6">
        <v>6.0417918618598564E-3</v>
      </c>
      <c r="H809" s="4">
        <v>5.8097670432797587E-3</v>
      </c>
      <c r="J809" s="2">
        <v>44193</v>
      </c>
      <c r="K809" s="8">
        <f t="shared" si="76"/>
        <v>8.2069918910335624E-8</v>
      </c>
      <c r="L809" s="8">
        <f t="shared" si="76"/>
        <v>1.235332954995475E-6</v>
      </c>
      <c r="M809" s="8">
        <f t="shared" si="76"/>
        <v>4.8798079398929145E-8</v>
      </c>
      <c r="N809" s="8">
        <f t="shared" si="76"/>
        <v>3.3396800867843958E-8</v>
      </c>
      <c r="O809" s="8">
        <f t="shared" si="76"/>
        <v>1.5418181753993713E-9</v>
      </c>
      <c r="P809" s="8">
        <f t="shared" si="76"/>
        <v>3.7155964990593783E-8</v>
      </c>
      <c r="Q809" s="8"/>
      <c r="R809" s="9">
        <v>42578</v>
      </c>
      <c r="S809" s="4">
        <f t="shared" si="74"/>
        <v>2.8647847896541134E-4</v>
      </c>
      <c r="T809" s="4">
        <f t="shared" si="74"/>
        <v>1.1114553319839151E-3</v>
      </c>
      <c r="U809" s="4">
        <f t="shared" si="74"/>
        <v>2.2090287322470287E-4</v>
      </c>
      <c r="V809" s="4">
        <f t="shared" ref="V809:X872" si="77">ABS($B809-F809)</f>
        <v>1.8274791617921109E-4</v>
      </c>
      <c r="W809" s="4">
        <f t="shared" si="77"/>
        <v>3.9265992606826727E-5</v>
      </c>
      <c r="X809" s="4">
        <f t="shared" si="77"/>
        <v>1.9275882597327102E-4</v>
      </c>
      <c r="Z809" s="9">
        <v>42578</v>
      </c>
      <c r="AA809" s="4">
        <f t="shared" si="75"/>
        <v>1.0701293874819662E-3</v>
      </c>
      <c r="AB809" s="4">
        <f t="shared" si="75"/>
        <v>2.2472574768396925E-2</v>
      </c>
      <c r="AC809" s="4">
        <f t="shared" si="75"/>
        <v>6.4527604003150607E-4</v>
      </c>
      <c r="AD809" s="4">
        <f t="shared" ref="AD809:AF872" si="78">($B809/F809)-LN($B809/F809)-1</f>
        <v>4.4526499907715511E-4</v>
      </c>
      <c r="AE809" s="4">
        <f t="shared" si="78"/>
        <v>2.1210867577892145E-5</v>
      </c>
      <c r="AF809" s="4">
        <f t="shared" si="78"/>
        <v>5.385241848039346E-4</v>
      </c>
      <c r="AG809" s="4"/>
    </row>
    <row r="810" spans="1:33" ht="14.5" x14ac:dyDescent="0.35">
      <c r="A810" s="2">
        <v>44194</v>
      </c>
      <c r="B810" s="4">
        <v>6.1428708858003497E-3</v>
      </c>
      <c r="C810" s="6">
        <v>5.3727896884083748E-3</v>
      </c>
      <c r="D810" s="4">
        <v>4.6838754788041106E-3</v>
      </c>
      <c r="E810" s="4">
        <v>6.4972074886849055E-3</v>
      </c>
      <c r="F810" s="4">
        <v>6.5989818526150552E-3</v>
      </c>
      <c r="G810" s="6">
        <v>6.3357380254517124E-3</v>
      </c>
      <c r="H810" s="4">
        <v>6.3191916729296981E-3</v>
      </c>
      <c r="J810" s="2">
        <v>44194</v>
      </c>
      <c r="K810" s="8">
        <f t="shared" si="76"/>
        <v>5.9302505057665781E-7</v>
      </c>
      <c r="L810" s="8">
        <f t="shared" si="76"/>
        <v>2.128667597636121E-6</v>
      </c>
      <c r="M810" s="8">
        <f t="shared" si="76"/>
        <v>1.2555442814376746E-7</v>
      </c>
      <c r="N810" s="8">
        <f t="shared" si="76"/>
        <v>2.0803721404864545E-7</v>
      </c>
      <c r="O810" s="8">
        <f t="shared" si="76"/>
        <v>3.7197733557298258E-8</v>
      </c>
      <c r="P810" s="8">
        <f t="shared" si="76"/>
        <v>3.1089019973913014E-8</v>
      </c>
      <c r="Q810" s="8"/>
      <c r="R810" s="9">
        <v>42579</v>
      </c>
      <c r="S810" s="4">
        <f t="shared" ref="S810:X873" si="79">ABS($B810-C810)</f>
        <v>7.7008119739197488E-4</v>
      </c>
      <c r="T810" s="4">
        <f t="shared" si="79"/>
        <v>1.4589954069962391E-3</v>
      </c>
      <c r="U810" s="4">
        <f t="shared" si="79"/>
        <v>3.5433660288455588E-4</v>
      </c>
      <c r="V810" s="4">
        <f t="shared" si="77"/>
        <v>4.5611096681470557E-4</v>
      </c>
      <c r="W810" s="4">
        <f t="shared" si="77"/>
        <v>1.9286713965136273E-4</v>
      </c>
      <c r="X810" s="4">
        <f t="shared" si="77"/>
        <v>1.7632078712934846E-4</v>
      </c>
      <c r="Z810" s="9">
        <v>42579</v>
      </c>
      <c r="AA810" s="4">
        <f t="shared" ref="AA810:AF873" si="80">($B810/C810)-LN($B810/C810)-1</f>
        <v>9.3849254784170721E-3</v>
      </c>
      <c r="AB810" s="4">
        <f t="shared" si="80"/>
        <v>4.0326866908894976E-2</v>
      </c>
      <c r="AC810" s="4">
        <f t="shared" si="80"/>
        <v>1.5435101613114899E-3</v>
      </c>
      <c r="AD810" s="4">
        <f t="shared" si="78"/>
        <v>2.5047837426286357E-3</v>
      </c>
      <c r="AE810" s="4">
        <f t="shared" si="78"/>
        <v>4.7295469003572066E-4</v>
      </c>
      <c r="AF810" s="4">
        <f t="shared" si="78"/>
        <v>3.9666882756406174E-4</v>
      </c>
      <c r="AG810" s="4"/>
    </row>
    <row r="811" spans="1:33" ht="14.5" x14ac:dyDescent="0.35">
      <c r="A811" s="2">
        <v>44195</v>
      </c>
      <c r="B811" s="4">
        <v>3.6549891701462799E-3</v>
      </c>
      <c r="C811" s="6">
        <v>8.4962761029601097E-3</v>
      </c>
      <c r="D811" s="4">
        <v>8.5176816210150719E-3</v>
      </c>
      <c r="E811" s="4">
        <v>5.5963773652826379E-3</v>
      </c>
      <c r="F811" s="4">
        <v>5.9391725074553038E-3</v>
      </c>
      <c r="G811" s="6">
        <v>5.695543938157274E-3</v>
      </c>
      <c r="H811" s="4">
        <v>5.8145902119714054E-3</v>
      </c>
      <c r="J811" s="2">
        <v>44195</v>
      </c>
      <c r="K811" s="8">
        <f t="shared" si="76"/>
        <v>2.343805916583394E-5</v>
      </c>
      <c r="L811" s="8">
        <f t="shared" si="76"/>
        <v>2.3645777871736338E-5</v>
      </c>
      <c r="M811" s="8">
        <f t="shared" si="76"/>
        <v>3.7689881242148058E-6</v>
      </c>
      <c r="N811" s="8">
        <f t="shared" si="76"/>
        <v>5.2174935184401903E-6</v>
      </c>
      <c r="O811" s="8">
        <f t="shared" si="76"/>
        <v>4.1638637612524025E-6</v>
      </c>
      <c r="P811" s="8">
        <f t="shared" si="76"/>
        <v>4.6638766598521673E-6</v>
      </c>
      <c r="Q811" s="8"/>
      <c r="R811" s="9">
        <v>42580</v>
      </c>
      <c r="S811" s="4">
        <f t="shared" si="79"/>
        <v>4.8412869328138299E-3</v>
      </c>
      <c r="T811" s="4">
        <f t="shared" si="79"/>
        <v>4.862692450868792E-3</v>
      </c>
      <c r="U811" s="4">
        <f t="shared" si="79"/>
        <v>1.9413881951363581E-3</v>
      </c>
      <c r="V811" s="4">
        <f t="shared" si="77"/>
        <v>2.284183337309024E-3</v>
      </c>
      <c r="W811" s="4">
        <f t="shared" si="77"/>
        <v>2.0405547680109942E-3</v>
      </c>
      <c r="X811" s="4">
        <f t="shared" si="77"/>
        <v>2.1596010418251255E-3</v>
      </c>
      <c r="Z811" s="9">
        <v>42580</v>
      </c>
      <c r="AA811" s="4">
        <f t="shared" si="80"/>
        <v>0.27372202508246302</v>
      </c>
      <c r="AB811" s="4">
        <f t="shared" si="80"/>
        <v>0.27515716680067914</v>
      </c>
      <c r="AC811" s="4">
        <f t="shared" si="80"/>
        <v>7.912548591699653E-2</v>
      </c>
      <c r="AD811" s="4">
        <f t="shared" si="78"/>
        <v>0.10088045808229462</v>
      </c>
      <c r="AE811" s="4">
        <f t="shared" si="78"/>
        <v>8.5318824419557959E-2</v>
      </c>
      <c r="AF811" s="4">
        <f t="shared" si="78"/>
        <v>9.2866478849400469E-2</v>
      </c>
      <c r="AG811" s="4"/>
    </row>
    <row r="812" spans="1:33" ht="14.5" x14ac:dyDescent="0.35">
      <c r="A812" s="2">
        <v>44196</v>
      </c>
      <c r="B812" s="4">
        <v>4.8649869925015401E-3</v>
      </c>
      <c r="C812" s="6">
        <v>9.0118534862995148E-3</v>
      </c>
      <c r="D812" s="4">
        <v>7.9313814640045166E-3</v>
      </c>
      <c r="E812" s="4">
        <v>5.1961726338635265E-3</v>
      </c>
      <c r="F812" s="4">
        <v>5.5661717127183357E-3</v>
      </c>
      <c r="G812" s="6">
        <v>5.3373914418318761E-3</v>
      </c>
      <c r="H812" s="4">
        <v>5.3132732331270856E-3</v>
      </c>
      <c r="J812" s="2">
        <v>44196</v>
      </c>
      <c r="K812" s="8">
        <f t="shared" si="76"/>
        <v>1.7196501717384309E-5</v>
      </c>
      <c r="L812" s="8">
        <f t="shared" si="76"/>
        <v>9.4027750548640188E-6</v>
      </c>
      <c r="M812" s="8">
        <f t="shared" si="76"/>
        <v>1.0968392904435029E-7</v>
      </c>
      <c r="N812" s="8">
        <f t="shared" si="76"/>
        <v>4.9166001186550587E-7</v>
      </c>
      <c r="O812" s="8">
        <f t="shared" si="76"/>
        <v>2.2316596374709801E-7</v>
      </c>
      <c r="P812" s="8">
        <f t="shared" si="76"/>
        <v>2.0096055353418449E-7</v>
      </c>
      <c r="Q812" s="8"/>
      <c r="R812" s="9">
        <v>42583</v>
      </c>
      <c r="S812" s="4">
        <f t="shared" si="79"/>
        <v>4.1468664937979747E-3</v>
      </c>
      <c r="T812" s="4">
        <f t="shared" si="79"/>
        <v>3.0663944715029765E-3</v>
      </c>
      <c r="U812" s="4">
        <f t="shared" si="79"/>
        <v>3.3118564136198642E-4</v>
      </c>
      <c r="V812" s="4">
        <f t="shared" si="77"/>
        <v>7.0118472021679559E-4</v>
      </c>
      <c r="W812" s="4">
        <f t="shared" si="77"/>
        <v>4.7240444933033601E-4</v>
      </c>
      <c r="X812" s="4">
        <f t="shared" si="77"/>
        <v>4.4828624062554553E-4</v>
      </c>
      <c r="Z812" s="9">
        <v>42583</v>
      </c>
      <c r="AA812" s="4">
        <f t="shared" si="80"/>
        <v>0.15631983060509524</v>
      </c>
      <c r="AB812" s="4">
        <f t="shared" si="80"/>
        <v>0.10214775378841501</v>
      </c>
      <c r="AC812" s="4">
        <f t="shared" si="80"/>
        <v>2.1218222029182332E-3</v>
      </c>
      <c r="AD812" s="4">
        <f t="shared" si="78"/>
        <v>8.6709432818683485E-3</v>
      </c>
      <c r="AE812" s="4">
        <f t="shared" si="78"/>
        <v>4.1645090833146714E-3</v>
      </c>
      <c r="AF812" s="4">
        <f t="shared" si="78"/>
        <v>3.7730193071623397E-3</v>
      </c>
      <c r="AG812" s="4"/>
    </row>
    <row r="813" spans="1:33" ht="14.5" x14ac:dyDescent="0.35">
      <c r="A813" s="2">
        <v>44200</v>
      </c>
      <c r="B813" s="4">
        <v>1.76685680147733E-2</v>
      </c>
      <c r="C813" s="6">
        <v>8.9579010382294655E-3</v>
      </c>
      <c r="D813" s="4">
        <v>8.7023228406906128E-3</v>
      </c>
      <c r="E813" s="4">
        <v>5.2870189239777078E-3</v>
      </c>
      <c r="F813" s="4">
        <v>5.5711268445931576E-3</v>
      </c>
      <c r="G813" s="6">
        <v>5.4084772310500923E-3</v>
      </c>
      <c r="H813" s="4">
        <v>5.4629224746402154E-3</v>
      </c>
      <c r="J813" s="2">
        <v>44200</v>
      </c>
      <c r="K813" s="8">
        <f t="shared" si="76"/>
        <v>7.5875719176251308E-5</v>
      </c>
      <c r="L813" s="8">
        <f t="shared" si="76"/>
        <v>8.0393552521761078E-5</v>
      </c>
      <c r="M813" s="8">
        <f t="shared" si="76"/>
        <v>1.5330275788778114E-4</v>
      </c>
      <c r="N813" s="8">
        <f t="shared" si="76"/>
        <v>1.4634808286596946E-4</v>
      </c>
      <c r="O813" s="8">
        <f t="shared" si="76"/>
        <v>1.5030982602513474E-4</v>
      </c>
      <c r="P813" s="8">
        <f t="shared" si="76"/>
        <v>1.4897778305137066E-4</v>
      </c>
      <c r="Q813" s="8"/>
      <c r="R813" s="9">
        <v>42584</v>
      </c>
      <c r="S813" s="4">
        <f t="shared" si="79"/>
        <v>8.7106669765438342E-3</v>
      </c>
      <c r="T813" s="4">
        <f t="shared" si="79"/>
        <v>8.9662451740826869E-3</v>
      </c>
      <c r="U813" s="4">
        <f t="shared" si="79"/>
        <v>1.2381549090795592E-2</v>
      </c>
      <c r="V813" s="4">
        <f t="shared" si="77"/>
        <v>1.2097441170180141E-2</v>
      </c>
      <c r="W813" s="4">
        <f t="shared" si="77"/>
        <v>1.2260090783723207E-2</v>
      </c>
      <c r="X813" s="4">
        <f t="shared" si="77"/>
        <v>1.2205645540133085E-2</v>
      </c>
      <c r="Z813" s="9">
        <v>42584</v>
      </c>
      <c r="AA813" s="4">
        <f t="shared" si="80"/>
        <v>0.2931491451581576</v>
      </c>
      <c r="AB813" s="4">
        <f t="shared" si="80"/>
        <v>0.3221305437094979</v>
      </c>
      <c r="AC813" s="4">
        <f t="shared" si="80"/>
        <v>1.1353445171882219</v>
      </c>
      <c r="AD813" s="4">
        <f t="shared" si="78"/>
        <v>1.0172632890194517</v>
      </c>
      <c r="AE813" s="4">
        <f t="shared" si="78"/>
        <v>1.083008921749097</v>
      </c>
      <c r="AF813" s="4">
        <f t="shared" si="78"/>
        <v>1.0604669747640321</v>
      </c>
      <c r="AG813" s="4"/>
    </row>
    <row r="814" spans="1:33" ht="14.5" x14ac:dyDescent="0.35">
      <c r="A814" s="2">
        <v>44201</v>
      </c>
      <c r="B814" s="4">
        <v>6.4818201717974002E-3</v>
      </c>
      <c r="C814" s="6">
        <v>9.1378102079033852E-3</v>
      </c>
      <c r="D814" s="4">
        <v>7.7366307377815247E-3</v>
      </c>
      <c r="E814" s="4">
        <v>8.738727225528254E-3</v>
      </c>
      <c r="F814" s="4">
        <v>8.7450041093374235E-3</v>
      </c>
      <c r="G814" s="6">
        <v>8.3246815649894116E-3</v>
      </c>
      <c r="H814" s="4">
        <v>8.9508877603337225E-3</v>
      </c>
      <c r="J814" s="2">
        <v>44201</v>
      </c>
      <c r="K814" s="8">
        <f t="shared" si="76"/>
        <v>7.0542830718942716E-6</v>
      </c>
      <c r="L814" s="8">
        <f t="shared" si="76"/>
        <v>1.5745495565053988E-6</v>
      </c>
      <c r="M814" s="8">
        <f t="shared" si="76"/>
        <v>5.0936294491800828E-6</v>
      </c>
      <c r="N814" s="8">
        <f t="shared" si="76"/>
        <v>5.1220015351391637E-6</v>
      </c>
      <c r="O814" s="8">
        <f t="shared" si="76"/>
        <v>3.396138114517601E-6</v>
      </c>
      <c r="P814" s="8">
        <f t="shared" si="76"/>
        <v>6.0962947567605691E-6</v>
      </c>
      <c r="Q814" s="8"/>
      <c r="R814" s="9">
        <v>42585</v>
      </c>
      <c r="S814" s="4">
        <f t="shared" si="79"/>
        <v>2.655990036105985E-3</v>
      </c>
      <c r="T814" s="4">
        <f t="shared" si="79"/>
        <v>1.2548105659841245E-3</v>
      </c>
      <c r="U814" s="4">
        <f t="shared" si="79"/>
        <v>2.2569070537308538E-3</v>
      </c>
      <c r="V814" s="4">
        <f t="shared" si="77"/>
        <v>2.2631839375400233E-3</v>
      </c>
      <c r="W814" s="4">
        <f t="shared" si="77"/>
        <v>1.8428613931920114E-3</v>
      </c>
      <c r="X814" s="4">
        <f t="shared" si="77"/>
        <v>2.4690675885363222E-3</v>
      </c>
      <c r="Z814" s="9">
        <v>42585</v>
      </c>
      <c r="AA814" s="4">
        <f t="shared" si="80"/>
        <v>5.2760055112120785E-2</v>
      </c>
      <c r="AB814" s="4">
        <f t="shared" si="80"/>
        <v>1.4774095326699932E-2</v>
      </c>
      <c r="AC814" s="4">
        <f t="shared" si="80"/>
        <v>4.0498229187593049E-2</v>
      </c>
      <c r="AD814" s="4">
        <f t="shared" si="78"/>
        <v>4.0683861222631457E-2</v>
      </c>
      <c r="AE814" s="4">
        <f t="shared" si="78"/>
        <v>2.8850223512130846E-2</v>
      </c>
      <c r="AF814" s="4">
        <f t="shared" si="78"/>
        <v>4.6905244734608109E-2</v>
      </c>
      <c r="AG814" s="4"/>
    </row>
    <row r="815" spans="1:33" ht="14.5" x14ac:dyDescent="0.35">
      <c r="A815" s="2">
        <v>44202</v>
      </c>
      <c r="B815" s="4">
        <v>1.4033277746494001E-2</v>
      </c>
      <c r="C815" s="6">
        <v>9.0768281370401382E-3</v>
      </c>
      <c r="D815" s="4">
        <v>9.2983320355415344E-3</v>
      </c>
      <c r="E815" s="4">
        <v>7.2515791257055911E-3</v>
      </c>
      <c r="F815" s="4">
        <v>7.2541547023406427E-3</v>
      </c>
      <c r="G815" s="6">
        <v>6.935005657007995E-3</v>
      </c>
      <c r="H815" s="4">
        <v>6.8972340955420043E-3</v>
      </c>
      <c r="J815" s="2">
        <v>44202</v>
      </c>
      <c r="K815" s="8">
        <f t="shared" si="76"/>
        <v>2.4566392731055343E-5</v>
      </c>
      <c r="L815" s="8">
        <f t="shared" si="76"/>
        <v>2.2419710885667156E-5</v>
      </c>
      <c r="M815" s="8">
        <f t="shared" si="76"/>
        <v>4.5991436183203414E-5</v>
      </c>
      <c r="N815" s="8">
        <f t="shared" si="76"/>
        <v>4.5956509247771087E-5</v>
      </c>
      <c r="O815" s="8">
        <f t="shared" si="76"/>
        <v>5.0385466656376023E-5</v>
      </c>
      <c r="P815" s="8">
        <f t="shared" si="76"/>
        <v>5.0923118988292296E-5</v>
      </c>
      <c r="Q815" s="8"/>
      <c r="R815" s="9">
        <v>42586</v>
      </c>
      <c r="S815" s="4">
        <f t="shared" si="79"/>
        <v>4.9564496094538623E-3</v>
      </c>
      <c r="T815" s="4">
        <f t="shared" si="79"/>
        <v>4.7349457109524661E-3</v>
      </c>
      <c r="U815" s="4">
        <f t="shared" si="79"/>
        <v>6.7816986207884095E-3</v>
      </c>
      <c r="V815" s="4">
        <f t="shared" si="77"/>
        <v>6.7791230441533578E-3</v>
      </c>
      <c r="W815" s="4">
        <f t="shared" si="77"/>
        <v>7.0982720894860055E-3</v>
      </c>
      <c r="X815" s="4">
        <f t="shared" si="77"/>
        <v>7.1360436509519962E-3</v>
      </c>
      <c r="Z815" s="9">
        <v>42586</v>
      </c>
      <c r="AA815" s="4">
        <f t="shared" si="80"/>
        <v>0.11034856121393122</v>
      </c>
      <c r="AB815" s="4">
        <f t="shared" si="80"/>
        <v>9.7628819587570526E-2</v>
      </c>
      <c r="AC815" s="4">
        <f t="shared" si="80"/>
        <v>0.27499077397121607</v>
      </c>
      <c r="AD815" s="4">
        <f t="shared" si="78"/>
        <v>0.27465879460447473</v>
      </c>
      <c r="AE815" s="4">
        <f t="shared" si="78"/>
        <v>0.31869274324506458</v>
      </c>
      <c r="AF815" s="4">
        <f t="shared" si="78"/>
        <v>0.32431294427203561</v>
      </c>
      <c r="AG815" s="4"/>
    </row>
    <row r="816" spans="1:33" ht="14.5" x14ac:dyDescent="0.35">
      <c r="A816" s="2">
        <v>44203</v>
      </c>
      <c r="B816" s="4">
        <v>7.5156275707366597E-3</v>
      </c>
      <c r="C816" s="6">
        <v>7.7690109610557556E-3</v>
      </c>
      <c r="D816" s="4">
        <v>9.3218693509697914E-3</v>
      </c>
      <c r="E816" s="4">
        <v>9.2346502403749357E-3</v>
      </c>
      <c r="F816" s="4">
        <v>9.0682653818193303E-3</v>
      </c>
      <c r="G816" s="6">
        <v>8.6159464332239682E-3</v>
      </c>
      <c r="H816" s="4">
        <v>8.9601597770803329E-3</v>
      </c>
      <c r="J816" s="2">
        <v>44203</v>
      </c>
      <c r="K816" s="8">
        <f t="shared" si="76"/>
        <v>6.4203142489599292E-8</v>
      </c>
      <c r="L816" s="8">
        <f t="shared" si="76"/>
        <v>3.2625093686597529E-6</v>
      </c>
      <c r="M816" s="8">
        <f t="shared" si="76"/>
        <v>2.9550389387303055E-6</v>
      </c>
      <c r="N816" s="8">
        <f t="shared" si="76"/>
        <v>2.4106841724035869E-6</v>
      </c>
      <c r="O816" s="8">
        <f t="shared" si="76"/>
        <v>1.2107015991453643E-6</v>
      </c>
      <c r="P816" s="8">
        <f t="shared" si="76"/>
        <v>2.0866732951641203E-6</v>
      </c>
      <c r="Q816" s="8"/>
      <c r="R816" s="9">
        <v>42587</v>
      </c>
      <c r="S816" s="4">
        <f t="shared" si="79"/>
        <v>2.5338339031909587E-4</v>
      </c>
      <c r="T816" s="4">
        <f t="shared" si="79"/>
        <v>1.8062417802331317E-3</v>
      </c>
      <c r="U816" s="4">
        <f t="shared" si="79"/>
        <v>1.719022669638276E-3</v>
      </c>
      <c r="V816" s="4">
        <f t="shared" si="77"/>
        <v>1.5526378110826706E-3</v>
      </c>
      <c r="W816" s="4">
        <f t="shared" si="77"/>
        <v>1.1003188624873084E-3</v>
      </c>
      <c r="X816" s="4">
        <f t="shared" si="77"/>
        <v>1.4445322063436732E-3</v>
      </c>
      <c r="Z816" s="9">
        <v>42587</v>
      </c>
      <c r="AA816" s="4">
        <f t="shared" si="80"/>
        <v>5.4371159778510147E-4</v>
      </c>
      <c r="AB816" s="4">
        <f t="shared" si="80"/>
        <v>2.1614751833554768E-2</v>
      </c>
      <c r="AC816" s="4">
        <f t="shared" si="80"/>
        <v>1.9829020060477598E-2</v>
      </c>
      <c r="AD816" s="4">
        <f t="shared" si="78"/>
        <v>1.6579842205309614E-2</v>
      </c>
      <c r="AE816" s="4">
        <f t="shared" si="78"/>
        <v>8.9229395729841787E-3</v>
      </c>
      <c r="AF816" s="4">
        <f t="shared" si="78"/>
        <v>1.4586292846071824E-2</v>
      </c>
      <c r="AG816" s="4"/>
    </row>
    <row r="817" spans="1:33" ht="14.5" x14ac:dyDescent="0.35">
      <c r="A817" s="2">
        <v>44204</v>
      </c>
      <c r="B817" s="4">
        <v>9.3508872621893904E-3</v>
      </c>
      <c r="C817" s="6">
        <v>6.6229607909917831E-3</v>
      </c>
      <c r="D817" s="4">
        <v>7.6154246926307678E-3</v>
      </c>
      <c r="E817" s="4">
        <v>8.78136927339793E-3</v>
      </c>
      <c r="F817" s="4">
        <v>8.6008280815405135E-3</v>
      </c>
      <c r="G817" s="6">
        <v>8.1091170502168002E-3</v>
      </c>
      <c r="H817" s="4">
        <v>8.5930566008147885E-3</v>
      </c>
      <c r="J817" s="2">
        <v>44204</v>
      </c>
      <c r="K817" s="8">
        <f t="shared" si="76"/>
        <v>7.4415828322606299E-6</v>
      </c>
      <c r="L817" s="8">
        <f t="shared" si="76"/>
        <v>3.0118303303390171E-6</v>
      </c>
      <c r="M817" s="8">
        <f t="shared" si="76"/>
        <v>3.2435073955707006E-7</v>
      </c>
      <c r="N817" s="8">
        <f t="shared" si="76"/>
        <v>5.6258877447566454E-7</v>
      </c>
      <c r="O817" s="8">
        <f t="shared" si="76"/>
        <v>1.5419932593424516E-6</v>
      </c>
      <c r="P817" s="8">
        <f t="shared" si="76"/>
        <v>5.7430731131946652E-7</v>
      </c>
      <c r="Q817" s="8"/>
      <c r="R817" s="9">
        <v>42590</v>
      </c>
      <c r="S817" s="4">
        <f t="shared" si="79"/>
        <v>2.7279264711976073E-3</v>
      </c>
      <c r="T817" s="4">
        <f t="shared" si="79"/>
        <v>1.7354625695586226E-3</v>
      </c>
      <c r="U817" s="4">
        <f t="shared" si="79"/>
        <v>5.6951798879146046E-4</v>
      </c>
      <c r="V817" s="4">
        <f t="shared" si="77"/>
        <v>7.500591806488769E-4</v>
      </c>
      <c r="W817" s="4">
        <f t="shared" si="77"/>
        <v>1.2417702119725902E-3</v>
      </c>
      <c r="X817" s="4">
        <f t="shared" si="77"/>
        <v>7.5783066137460192E-4</v>
      </c>
      <c r="Z817" s="9">
        <v>42590</v>
      </c>
      <c r="AA817" s="4">
        <f t="shared" si="80"/>
        <v>6.6960554056537447E-2</v>
      </c>
      <c r="AB817" s="4">
        <f t="shared" si="80"/>
        <v>2.2592347165029114E-2</v>
      </c>
      <c r="AC817" s="4">
        <f t="shared" si="80"/>
        <v>2.0163761877431963E-3</v>
      </c>
      <c r="AD817" s="4">
        <f t="shared" si="78"/>
        <v>3.595040709967412E-3</v>
      </c>
      <c r="AE817" s="4">
        <f t="shared" si="78"/>
        <v>1.0650361551884924E-2</v>
      </c>
      <c r="AF817" s="4">
        <f t="shared" si="78"/>
        <v>3.6743193386528095E-3</v>
      </c>
      <c r="AG817" s="4"/>
    </row>
    <row r="818" spans="1:33" ht="14.5" x14ac:dyDescent="0.35">
      <c r="A818" s="2">
        <v>44207</v>
      </c>
      <c r="B818" s="4">
        <v>7.5312253884770803E-3</v>
      </c>
      <c r="C818" s="6">
        <v>6.5667694434523582E-3</v>
      </c>
      <c r="D818" s="4">
        <v>6.5012006089091301E-3</v>
      </c>
      <c r="E818" s="4">
        <v>9.5678225703687593E-3</v>
      </c>
      <c r="F818" s="4">
        <v>9.2303644027173625E-3</v>
      </c>
      <c r="G818" s="6">
        <v>8.7474958211487906E-3</v>
      </c>
      <c r="H818" s="4">
        <v>9.3769585671208602E-3</v>
      </c>
      <c r="J818" s="2">
        <v>44207</v>
      </c>
      <c r="K818" s="8">
        <f t="shared" si="76"/>
        <v>9.3017526989352963E-7</v>
      </c>
      <c r="L818" s="8">
        <f t="shared" si="76"/>
        <v>1.0609510465240044E-6</v>
      </c>
      <c r="M818" s="8">
        <f t="shared" si="76"/>
        <v>4.1477280812891286E-6</v>
      </c>
      <c r="N818" s="8">
        <f t="shared" si="76"/>
        <v>2.8870733897134383E-6</v>
      </c>
      <c r="O818" s="8">
        <f t="shared" si="76"/>
        <v>1.4793137653914294E-6</v>
      </c>
      <c r="P818" s="8">
        <f t="shared" si="76"/>
        <v>3.4067309667464713E-6</v>
      </c>
      <c r="Q818" s="8"/>
      <c r="R818" s="9">
        <v>42591</v>
      </c>
      <c r="S818" s="4">
        <f t="shared" si="79"/>
        <v>9.6445594502472202E-4</v>
      </c>
      <c r="T818" s="4">
        <f t="shared" si="79"/>
        <v>1.0300247795679502E-3</v>
      </c>
      <c r="U818" s="4">
        <f t="shared" si="79"/>
        <v>2.036597181891679E-3</v>
      </c>
      <c r="V818" s="4">
        <f t="shared" si="77"/>
        <v>1.6991390142402822E-3</v>
      </c>
      <c r="W818" s="4">
        <f t="shared" si="77"/>
        <v>1.2162704326717103E-3</v>
      </c>
      <c r="X818" s="4">
        <f t="shared" si="77"/>
        <v>1.8457331786437799E-3</v>
      </c>
      <c r="Z818" s="9">
        <v>42591</v>
      </c>
      <c r="AA818" s="4">
        <f t="shared" si="80"/>
        <v>9.8334004928528618E-3</v>
      </c>
      <c r="AB818" s="4">
        <f t="shared" si="80"/>
        <v>1.1365192264140456E-2</v>
      </c>
      <c r="AC818" s="4">
        <f t="shared" si="80"/>
        <v>2.6488886296563541E-2</v>
      </c>
      <c r="AD818" s="4">
        <f t="shared" si="78"/>
        <v>1.9359298866288288E-2</v>
      </c>
      <c r="AE818" s="4">
        <f t="shared" si="78"/>
        <v>1.0667576885681207E-2</v>
      </c>
      <c r="AF818" s="4">
        <f t="shared" si="78"/>
        <v>2.2360617364014512E-2</v>
      </c>
      <c r="AG818" s="4"/>
    </row>
    <row r="819" spans="1:33" ht="14.5" x14ac:dyDescent="0.35">
      <c r="A819" s="2">
        <v>44208</v>
      </c>
      <c r="B819" s="4">
        <v>6.5088031942167101E-3</v>
      </c>
      <c r="C819" s="6">
        <v>5.4018609225749969E-3</v>
      </c>
      <c r="D819" s="4">
        <v>5.8350078761577606E-3</v>
      </c>
      <c r="E819" s="4">
        <v>8.295639301822276E-3</v>
      </c>
      <c r="F819" s="4">
        <v>8.043784059882899E-3</v>
      </c>
      <c r="G819" s="6">
        <v>7.8760664146769865E-3</v>
      </c>
      <c r="H819" s="4">
        <v>7.8176848956493811E-3</v>
      </c>
      <c r="J819" s="2">
        <v>44208</v>
      </c>
      <c r="K819" s="8">
        <f t="shared" si="76"/>
        <v>1.2253211927473162E-6</v>
      </c>
      <c r="L819" s="8">
        <f t="shared" si="76"/>
        <v>4.5400013063816083E-7</v>
      </c>
      <c r="M819" s="8">
        <f t="shared" si="76"/>
        <v>3.1927832754430094E-6</v>
      </c>
      <c r="N819" s="8">
        <f t="shared" si="76"/>
        <v>2.3561662579613226E-6</v>
      </c>
      <c r="O819" s="8">
        <f t="shared" si="76"/>
        <v>1.8694087140234064E-6</v>
      </c>
      <c r="P819" s="8">
        <f t="shared" si="76"/>
        <v>1.7131713083452839E-6</v>
      </c>
      <c r="Q819" s="8"/>
      <c r="R819" s="9">
        <v>42592</v>
      </c>
      <c r="S819" s="4">
        <f t="shared" si="79"/>
        <v>1.1069422716417131E-3</v>
      </c>
      <c r="T819" s="4">
        <f t="shared" si="79"/>
        <v>6.7379531805894944E-4</v>
      </c>
      <c r="U819" s="4">
        <f t="shared" si="79"/>
        <v>1.7868361076055659E-3</v>
      </c>
      <c r="V819" s="4">
        <f t="shared" si="77"/>
        <v>1.5349808656661889E-3</v>
      </c>
      <c r="W819" s="4">
        <f t="shared" si="77"/>
        <v>1.3672632204602764E-3</v>
      </c>
      <c r="X819" s="4">
        <f t="shared" si="77"/>
        <v>1.3088817014326711E-3</v>
      </c>
      <c r="Z819" s="9">
        <v>42592</v>
      </c>
      <c r="AA819" s="4">
        <f t="shared" si="80"/>
        <v>1.85066027588634E-2</v>
      </c>
      <c r="AB819" s="4">
        <f t="shared" si="80"/>
        <v>6.194637512777712E-3</v>
      </c>
      <c r="AC819" s="4">
        <f t="shared" si="80"/>
        <v>2.7179769309589652E-2</v>
      </c>
      <c r="AD819" s="4">
        <f t="shared" si="78"/>
        <v>2.0915824477474088E-2</v>
      </c>
      <c r="AE819" s="4">
        <f t="shared" si="78"/>
        <v>1.707577682957484E-2</v>
      </c>
      <c r="AF819" s="4">
        <f t="shared" si="78"/>
        <v>1.5807120488226634E-2</v>
      </c>
      <c r="AG819" s="4"/>
    </row>
    <row r="820" spans="1:33" ht="14.5" x14ac:dyDescent="0.35">
      <c r="A820" s="2">
        <v>44209</v>
      </c>
      <c r="B820" s="4">
        <v>4.9552265962304904E-3</v>
      </c>
      <c r="C820" s="6">
        <v>5.6543904356658459E-3</v>
      </c>
      <c r="D820" s="4">
        <v>6.754973903298378E-3</v>
      </c>
      <c r="E820" s="4">
        <v>8.1379017472743877E-3</v>
      </c>
      <c r="F820" s="4">
        <v>7.8934723089664066E-3</v>
      </c>
      <c r="G820" s="6">
        <v>7.7180522557413651E-3</v>
      </c>
      <c r="H820" s="4">
        <v>7.6029968884365872E-3</v>
      </c>
      <c r="J820" s="2">
        <v>44209</v>
      </c>
      <c r="K820" s="8">
        <f t="shared" si="76"/>
        <v>4.8883007437398751E-7</v>
      </c>
      <c r="L820" s="8">
        <f t="shared" si="76"/>
        <v>3.2390903692981134E-6</v>
      </c>
      <c r="M820" s="8">
        <f t="shared" si="76"/>
        <v>1.0129421117072294E-5</v>
      </c>
      <c r="N820" s="8">
        <f t="shared" si="76"/>
        <v>8.6332878684109919E-6</v>
      </c>
      <c r="O820" s="8">
        <f t="shared" si="76"/>
        <v>7.6332056248516994E-6</v>
      </c>
      <c r="P820" s="8">
        <f t="shared" si="76"/>
        <v>7.0106875202891594E-6</v>
      </c>
      <c r="Q820" s="8"/>
      <c r="R820" s="9">
        <v>42593</v>
      </c>
      <c r="S820" s="4">
        <f t="shared" si="79"/>
        <v>6.9916383943535547E-4</v>
      </c>
      <c r="T820" s="4">
        <f t="shared" si="79"/>
        <v>1.7997473070678876E-3</v>
      </c>
      <c r="U820" s="4">
        <f t="shared" si="79"/>
        <v>3.1826751510438973E-3</v>
      </c>
      <c r="V820" s="4">
        <f t="shared" si="77"/>
        <v>2.9382457127359162E-3</v>
      </c>
      <c r="W820" s="4">
        <f t="shared" si="77"/>
        <v>2.7628256595108747E-3</v>
      </c>
      <c r="X820" s="4">
        <f t="shared" si="77"/>
        <v>2.6477702922060968E-3</v>
      </c>
      <c r="Z820" s="9">
        <v>42593</v>
      </c>
      <c r="AA820" s="4">
        <f t="shared" si="80"/>
        <v>8.3396860862108291E-3</v>
      </c>
      <c r="AB820" s="4">
        <f t="shared" si="80"/>
        <v>4.340330748076271E-2</v>
      </c>
      <c r="AC820" s="4">
        <f t="shared" si="80"/>
        <v>0.10499663308371998</v>
      </c>
      <c r="AD820" s="4">
        <f t="shared" si="78"/>
        <v>9.3355817234291427E-2</v>
      </c>
      <c r="AE820" s="4">
        <f t="shared" si="78"/>
        <v>8.5149849619341023E-2</v>
      </c>
      <c r="AF820" s="4">
        <f t="shared" si="78"/>
        <v>7.9846097416830242E-2</v>
      </c>
      <c r="AG820" s="4"/>
    </row>
    <row r="821" spans="1:33" ht="14.5" x14ac:dyDescent="0.35">
      <c r="A821" s="2">
        <v>44210</v>
      </c>
      <c r="B821" s="4">
        <v>4.82997371535843E-3</v>
      </c>
      <c r="C821" s="6">
        <v>7.6381079852581024E-3</v>
      </c>
      <c r="D821" s="4">
        <v>5.8301342651247978E-3</v>
      </c>
      <c r="E821" s="4">
        <v>6.9577918742178531E-3</v>
      </c>
      <c r="F821" s="4">
        <v>6.7424349434667035E-3</v>
      </c>
      <c r="G821" s="6">
        <v>6.8713809509029057E-3</v>
      </c>
      <c r="H821" s="4">
        <v>6.7154150760871329E-3</v>
      </c>
      <c r="J821" s="2">
        <v>44210</v>
      </c>
      <c r="K821" s="8">
        <f t="shared" si="76"/>
        <v>7.8856180777849655E-6</v>
      </c>
      <c r="L821" s="8">
        <f t="shared" si="76"/>
        <v>1.0003211253089629E-6</v>
      </c>
      <c r="M821" s="8">
        <f t="shared" si="76"/>
        <v>4.5276101171719052E-6</v>
      </c>
      <c r="N821" s="8">
        <f t="shared" si="76"/>
        <v>3.6575079490174053E-6</v>
      </c>
      <c r="O821" s="8">
        <f t="shared" si="76"/>
        <v>4.1673435013333388E-6</v>
      </c>
      <c r="P821" s="8">
        <f t="shared" si="76"/>
        <v>3.5548891247465024E-6</v>
      </c>
      <c r="Q821" s="8"/>
      <c r="R821" s="9">
        <v>42594</v>
      </c>
      <c r="S821" s="4">
        <f t="shared" si="79"/>
        <v>2.8081342698996724E-3</v>
      </c>
      <c r="T821" s="4">
        <f t="shared" si="79"/>
        <v>1.0001605497663678E-3</v>
      </c>
      <c r="U821" s="4">
        <f t="shared" si="79"/>
        <v>2.1278181588594231E-3</v>
      </c>
      <c r="V821" s="4">
        <f t="shared" si="77"/>
        <v>1.9124612281082734E-3</v>
      </c>
      <c r="W821" s="4">
        <f t="shared" si="77"/>
        <v>2.0414072355444757E-3</v>
      </c>
      <c r="X821" s="4">
        <f t="shared" si="77"/>
        <v>1.8854413607287028E-3</v>
      </c>
      <c r="Z821" s="9">
        <v>42594</v>
      </c>
      <c r="AA821" s="4">
        <f t="shared" si="80"/>
        <v>9.0661012800385965E-2</v>
      </c>
      <c r="AB821" s="4">
        <f t="shared" si="80"/>
        <v>1.6648830073671572E-2</v>
      </c>
      <c r="AC821" s="4">
        <f t="shared" si="80"/>
        <v>5.9203115368042347E-2</v>
      </c>
      <c r="AD821" s="4">
        <f t="shared" si="78"/>
        <v>4.9934616788855912E-2</v>
      </c>
      <c r="AE821" s="4">
        <f t="shared" si="78"/>
        <v>5.54357211521459E-2</v>
      </c>
      <c r="AF821" s="4">
        <f t="shared" si="78"/>
        <v>4.8801425369920937E-2</v>
      </c>
      <c r="AG821" s="4"/>
    </row>
    <row r="822" spans="1:33" ht="14.5" x14ac:dyDescent="0.35">
      <c r="A822" s="2">
        <v>44211</v>
      </c>
      <c r="B822" s="4">
        <v>7.1728949136074501E-3</v>
      </c>
      <c r="C822" s="6">
        <v>6.0528935864567757E-3</v>
      </c>
      <c r="D822" s="4">
        <v>5.4977620020508766E-3</v>
      </c>
      <c r="E822" s="4">
        <v>6.6290738306365917E-3</v>
      </c>
      <c r="F822" s="4">
        <v>6.5703219283450697E-3</v>
      </c>
      <c r="G822" s="6">
        <v>6.6255057178682053E-3</v>
      </c>
      <c r="H822" s="4">
        <v>6.4822616757995158E-3</v>
      </c>
      <c r="J822" s="2">
        <v>44211</v>
      </c>
      <c r="K822" s="8">
        <f t="shared" si="76"/>
        <v>1.2544029728192721E-6</v>
      </c>
      <c r="L822" s="8">
        <f t="shared" si="76"/>
        <v>2.8060702713800031E-6</v>
      </c>
      <c r="M822" s="8">
        <f t="shared" si="76"/>
        <v>2.9574137028359724E-7</v>
      </c>
      <c r="N822" s="8">
        <f t="shared" si="76"/>
        <v>3.6309420256801685E-7</v>
      </c>
      <c r="O822" s="8">
        <f t="shared" si="76"/>
        <v>2.9963493161205726E-7</v>
      </c>
      <c r="P822" s="8">
        <f t="shared" si="76"/>
        <v>4.7697426916507072E-7</v>
      </c>
      <c r="Q822" s="8"/>
      <c r="R822" s="9">
        <v>42597</v>
      </c>
      <c r="S822" s="4">
        <f t="shared" si="79"/>
        <v>1.1200013271506744E-3</v>
      </c>
      <c r="T822" s="4">
        <f t="shared" si="79"/>
        <v>1.6751329115565735E-3</v>
      </c>
      <c r="U822" s="4">
        <f t="shared" si="79"/>
        <v>5.4382108297085837E-4</v>
      </c>
      <c r="V822" s="4">
        <f t="shared" si="77"/>
        <v>6.0257298526238037E-4</v>
      </c>
      <c r="W822" s="4">
        <f t="shared" si="77"/>
        <v>5.4738919573924481E-4</v>
      </c>
      <c r="X822" s="4">
        <f t="shared" si="77"/>
        <v>6.9063323780793433E-4</v>
      </c>
      <c r="Z822" s="9">
        <v>42597</v>
      </c>
      <c r="AA822" s="4">
        <f t="shared" si="80"/>
        <v>1.5262797358845948E-2</v>
      </c>
      <c r="AB822" s="4">
        <f t="shared" si="80"/>
        <v>3.8725376710723403E-2</v>
      </c>
      <c r="AC822" s="4">
        <f t="shared" si="80"/>
        <v>3.1915299075124803E-3</v>
      </c>
      <c r="AD822" s="4">
        <f t="shared" si="78"/>
        <v>3.9648377307632821E-3</v>
      </c>
      <c r="AE822" s="4">
        <f t="shared" si="78"/>
        <v>3.2358545651585136E-3</v>
      </c>
      <c r="AF822" s="4">
        <f t="shared" si="78"/>
        <v>5.3021643860904355E-3</v>
      </c>
      <c r="AG822" s="4"/>
    </row>
    <row r="823" spans="1:33" ht="14.5" x14ac:dyDescent="0.35">
      <c r="A823" s="2">
        <v>44215</v>
      </c>
      <c r="B823" s="4">
        <v>5.01819494161316E-3</v>
      </c>
      <c r="C823" s="6">
        <v>4.980635829269886E-3</v>
      </c>
      <c r="D823" s="4">
        <v>5.2093933336436749E-3</v>
      </c>
      <c r="E823" s="4">
        <v>6.6993923537605367E-3</v>
      </c>
      <c r="F823" s="4">
        <v>6.5596089131466483E-3</v>
      </c>
      <c r="G823" s="6">
        <v>6.7387326509537474E-3</v>
      </c>
      <c r="H823" s="4">
        <v>6.7497370833913004E-3</v>
      </c>
      <c r="J823" s="2">
        <v>44215</v>
      </c>
      <c r="K823" s="8">
        <f t="shared" si="76"/>
        <v>1.4106869200146735E-9</v>
      </c>
      <c r="L823" s="8">
        <f t="shared" si="76"/>
        <v>3.6556825115054459E-8</v>
      </c>
      <c r="M823" s="8">
        <f t="shared" si="76"/>
        <v>2.8264247386110363E-6</v>
      </c>
      <c r="N823" s="8">
        <f t="shared" si="76"/>
        <v>2.3759570316386415E-6</v>
      </c>
      <c r="O823" s="8">
        <f t="shared" si="76"/>
        <v>2.9602500092629555E-6</v>
      </c>
      <c r="P823" s="8">
        <f t="shared" si="76"/>
        <v>2.9982381887536298E-6</v>
      </c>
      <c r="Q823" s="8"/>
      <c r="R823" s="9">
        <v>42598</v>
      </c>
      <c r="S823" s="4">
        <f t="shared" si="79"/>
        <v>3.755911234327395E-5</v>
      </c>
      <c r="T823" s="4">
        <f t="shared" si="79"/>
        <v>1.9119839203051488E-4</v>
      </c>
      <c r="U823" s="4">
        <f t="shared" si="79"/>
        <v>1.6811974121473767E-3</v>
      </c>
      <c r="V823" s="4">
        <f t="shared" si="77"/>
        <v>1.5414139715334884E-3</v>
      </c>
      <c r="W823" s="4">
        <f t="shared" si="77"/>
        <v>1.7205377093405874E-3</v>
      </c>
      <c r="X823" s="4">
        <f t="shared" si="77"/>
        <v>1.7315421417781404E-3</v>
      </c>
      <c r="Z823" s="9">
        <v>42598</v>
      </c>
      <c r="AA823" s="4">
        <f t="shared" si="80"/>
        <v>2.8291406935831986E-5</v>
      </c>
      <c r="AB823" s="4">
        <f t="shared" si="80"/>
        <v>6.9048909861413321E-4</v>
      </c>
      <c r="AC823" s="4">
        <f t="shared" si="80"/>
        <v>3.7998786948444163E-2</v>
      </c>
      <c r="AD823" s="4">
        <f t="shared" si="78"/>
        <v>3.287503750492915E-2</v>
      </c>
      <c r="AE823" s="4">
        <f t="shared" si="78"/>
        <v>3.9480911468670499E-2</v>
      </c>
      <c r="AF823" s="4">
        <f t="shared" si="78"/>
        <v>3.9898503929625573E-2</v>
      </c>
      <c r="AG823" s="4"/>
    </row>
    <row r="824" spans="1:33" ht="14.5" x14ac:dyDescent="0.35">
      <c r="A824" s="2">
        <v>44216</v>
      </c>
      <c r="B824" s="4">
        <v>7.28505470334631E-3</v>
      </c>
      <c r="C824" s="6">
        <v>5.8218631893396378E-3</v>
      </c>
      <c r="D824" s="4">
        <v>4.4735493138432503E-3</v>
      </c>
      <c r="E824" s="4">
        <v>6.1128517822572398E-3</v>
      </c>
      <c r="F824" s="4">
        <v>5.9869685165480505E-3</v>
      </c>
      <c r="G824" s="6">
        <v>6.251006704111846E-3</v>
      </c>
      <c r="H824" s="4">
        <v>6.1534884352743369E-3</v>
      </c>
      <c r="J824" s="2">
        <v>44216</v>
      </c>
      <c r="K824" s="8">
        <f t="shared" si="76"/>
        <v>2.1409294066611379E-6</v>
      </c>
      <c r="L824" s="8">
        <f t="shared" si="76"/>
        <v>7.9045625552047519E-6</v>
      </c>
      <c r="M824" s="8">
        <f t="shared" si="76"/>
        <v>1.3740596882097491E-6</v>
      </c>
      <c r="N824" s="8">
        <f t="shared" si="76"/>
        <v>1.6850277483564459E-6</v>
      </c>
      <c r="O824" s="8">
        <f t="shared" si="76"/>
        <v>1.0692552647207982E-6</v>
      </c>
      <c r="P824" s="8">
        <f t="shared" si="76"/>
        <v>1.2804422190383325E-6</v>
      </c>
      <c r="Q824" s="8"/>
      <c r="R824" s="9">
        <v>42599</v>
      </c>
      <c r="S824" s="4">
        <f t="shared" si="79"/>
        <v>1.4631915140066723E-3</v>
      </c>
      <c r="T824" s="4">
        <f t="shared" si="79"/>
        <v>2.8115053895030597E-3</v>
      </c>
      <c r="U824" s="4">
        <f t="shared" si="79"/>
        <v>1.1722029210890703E-3</v>
      </c>
      <c r="V824" s="4">
        <f t="shared" si="77"/>
        <v>1.2980861867982595E-3</v>
      </c>
      <c r="W824" s="4">
        <f t="shared" si="77"/>
        <v>1.034047999234464E-3</v>
      </c>
      <c r="X824" s="4">
        <f t="shared" si="77"/>
        <v>1.1315662680719731E-3</v>
      </c>
      <c r="Z824" s="9">
        <v>42599</v>
      </c>
      <c r="AA824" s="4">
        <f t="shared" si="80"/>
        <v>2.7122415380049336E-2</v>
      </c>
      <c r="AB824" s="4">
        <f t="shared" si="80"/>
        <v>0.14083027131008685</v>
      </c>
      <c r="AC824" s="4">
        <f t="shared" si="80"/>
        <v>1.6328858751421205E-2</v>
      </c>
      <c r="AD824" s="4">
        <f t="shared" si="78"/>
        <v>2.0578853788679963E-2</v>
      </c>
      <c r="AE824" s="4">
        <f t="shared" si="78"/>
        <v>1.2338609849530613E-2</v>
      </c>
      <c r="AF824" s="4">
        <f t="shared" si="78"/>
        <v>1.5084405562125092E-2</v>
      </c>
      <c r="AG824" s="4"/>
    </row>
    <row r="825" spans="1:33" ht="14.5" x14ac:dyDescent="0.35">
      <c r="A825" s="2">
        <v>44217</v>
      </c>
      <c r="B825" s="4">
        <v>3.1567973370293999E-3</v>
      </c>
      <c r="C825" s="6">
        <v>7.9689258709549904E-3</v>
      </c>
      <c r="D825" s="4">
        <v>7.4128871783614159E-3</v>
      </c>
      <c r="E825" s="4">
        <v>6.5491017490891075E-3</v>
      </c>
      <c r="F825" s="4">
        <v>6.5054138872492982E-3</v>
      </c>
      <c r="G825" s="6">
        <v>6.657202896692322E-3</v>
      </c>
      <c r="H825" s="4">
        <v>6.6810286616378863E-3</v>
      </c>
      <c r="J825" s="2">
        <v>44217</v>
      </c>
      <c r="K825" s="8">
        <f t="shared" si="76"/>
        <v>2.3156581027020848E-5</v>
      </c>
      <c r="L825" s="8">
        <f t="shared" si="76"/>
        <v>1.8114300737489582E-5</v>
      </c>
      <c r="M825" s="8">
        <f t="shared" si="76"/>
        <v>1.1507729224079758E-5</v>
      </c>
      <c r="N825" s="8">
        <f t="shared" si="76"/>
        <v>1.1213232800406613E-5</v>
      </c>
      <c r="O825" s="8">
        <f t="shared" si="76"/>
        <v>1.2252839082119096E-5</v>
      </c>
      <c r="P825" s="8">
        <f t="shared" si="76"/>
        <v>1.2420206429351687E-5</v>
      </c>
      <c r="Q825" s="8"/>
      <c r="R825" s="9">
        <v>42600</v>
      </c>
      <c r="S825" s="4">
        <f t="shared" si="79"/>
        <v>4.8121285339255901E-3</v>
      </c>
      <c r="T825" s="4">
        <f t="shared" si="79"/>
        <v>4.2560898413320156E-3</v>
      </c>
      <c r="U825" s="4">
        <f t="shared" si="79"/>
        <v>3.3923044120597076E-3</v>
      </c>
      <c r="V825" s="4">
        <f t="shared" si="77"/>
        <v>3.3486165502198983E-3</v>
      </c>
      <c r="W825" s="4">
        <f t="shared" si="77"/>
        <v>3.5004055596629222E-3</v>
      </c>
      <c r="X825" s="4">
        <f t="shared" si="77"/>
        <v>3.5242313246084864E-3</v>
      </c>
      <c r="Z825" s="9">
        <v>42600</v>
      </c>
      <c r="AA825" s="4">
        <f t="shared" si="80"/>
        <v>0.32213007347422296</v>
      </c>
      <c r="AB825" s="4">
        <f t="shared" si="80"/>
        <v>0.27951459131634548</v>
      </c>
      <c r="AC825" s="4">
        <f t="shared" si="80"/>
        <v>0.21178978491716838</v>
      </c>
      <c r="AD825" s="4">
        <f t="shared" si="78"/>
        <v>0.20833367871405617</v>
      </c>
      <c r="AE825" s="4">
        <f t="shared" si="78"/>
        <v>0.22033414635096848</v>
      </c>
      <c r="AF825" s="4">
        <f t="shared" si="78"/>
        <v>0.22221564475581634</v>
      </c>
      <c r="AG825" s="4"/>
    </row>
    <row r="826" spans="1:33" ht="14.5" x14ac:dyDescent="0.35">
      <c r="A826" s="2">
        <v>44218</v>
      </c>
      <c r="B826" s="4">
        <v>4.3901454990749799E-3</v>
      </c>
      <c r="C826" s="6">
        <v>7.0348130539059639E-3</v>
      </c>
      <c r="D826" s="4">
        <v>6.228630430996418E-3</v>
      </c>
      <c r="E826" s="4">
        <v>5.7782592636482178E-3</v>
      </c>
      <c r="F826" s="4">
        <v>5.9111419892999284E-3</v>
      </c>
      <c r="G826" s="6">
        <v>5.9856138976992958E-3</v>
      </c>
      <c r="H826" s="4">
        <v>5.778302143338649E-3</v>
      </c>
      <c r="J826" s="2">
        <v>44218</v>
      </c>
      <c r="K826" s="8">
        <f t="shared" si="76"/>
        <v>6.9942664755756958E-6</v>
      </c>
      <c r="L826" s="8">
        <f t="shared" si="76"/>
        <v>3.3800268449021746E-6</v>
      </c>
      <c r="M826" s="8">
        <f t="shared" si="76"/>
        <v>1.9268598233976864E-6</v>
      </c>
      <c r="N826" s="8">
        <f t="shared" si="76"/>
        <v>2.3134303232766119E-6</v>
      </c>
      <c r="O826" s="8">
        <f t="shared" si="76"/>
        <v>2.545519411008839E-6</v>
      </c>
      <c r="P826" s="8">
        <f t="shared" si="76"/>
        <v>1.9269788690133707E-6</v>
      </c>
      <c r="Q826" s="8"/>
      <c r="R826" s="9">
        <v>42601</v>
      </c>
      <c r="S826" s="4">
        <f t="shared" si="79"/>
        <v>2.644667554830984E-3</v>
      </c>
      <c r="T826" s="4">
        <f t="shared" si="79"/>
        <v>1.8384849319214381E-3</v>
      </c>
      <c r="U826" s="4">
        <f t="shared" si="79"/>
        <v>1.3881137645732379E-3</v>
      </c>
      <c r="V826" s="4">
        <f t="shared" si="77"/>
        <v>1.5209964902249485E-3</v>
      </c>
      <c r="W826" s="4">
        <f t="shared" si="77"/>
        <v>1.5954683986243159E-3</v>
      </c>
      <c r="X826" s="4">
        <f t="shared" si="77"/>
        <v>1.3881566442636691E-3</v>
      </c>
      <c r="Z826" s="9">
        <v>42601</v>
      </c>
      <c r="AA826" s="4">
        <f t="shared" si="80"/>
        <v>9.556875585250757E-2</v>
      </c>
      <c r="AB826" s="4">
        <f t="shared" si="80"/>
        <v>5.462730120008219E-2</v>
      </c>
      <c r="AC826" s="4">
        <f t="shared" si="80"/>
        <v>3.4509662163708654E-2</v>
      </c>
      <c r="AD826" s="4">
        <f t="shared" si="78"/>
        <v>4.0166580724675605E-2</v>
      </c>
      <c r="AE826" s="4">
        <f t="shared" si="78"/>
        <v>4.3446033056767197E-2</v>
      </c>
      <c r="AF826" s="4">
        <f t="shared" si="78"/>
        <v>3.4511444896030419E-2</v>
      </c>
      <c r="AG826" s="4"/>
    </row>
    <row r="827" spans="1:33" ht="14.5" x14ac:dyDescent="0.35">
      <c r="A827" s="2">
        <v>44221</v>
      </c>
      <c r="B827" s="4">
        <v>1.39362483149958E-2</v>
      </c>
      <c r="C827" s="6">
        <v>7.5773810967803001E-3</v>
      </c>
      <c r="D827" s="4">
        <v>8.133668452501297E-3</v>
      </c>
      <c r="E827" s="4">
        <v>5.8628106554353765E-3</v>
      </c>
      <c r="F827" s="4">
        <v>5.9829243093107781E-3</v>
      </c>
      <c r="G827" s="6">
        <v>6.0544968645480594E-3</v>
      </c>
      <c r="H827" s="4">
        <v>5.9298835963008294E-3</v>
      </c>
      <c r="J827" s="2">
        <v>44221</v>
      </c>
      <c r="K827" s="8">
        <f t="shared" si="76"/>
        <v>4.0435192298895735E-5</v>
      </c>
      <c r="L827" s="8">
        <f t="shared" si="76"/>
        <v>3.3669933060626727E-5</v>
      </c>
      <c r="M827" s="8">
        <f t="shared" si="76"/>
        <v>6.5180395642808482E-5</v>
      </c>
      <c r="N827" s="8">
        <f t="shared" si="76"/>
        <v>6.3255362739405655E-5</v>
      </c>
      <c r="O827" s="8">
        <f t="shared" si="76"/>
        <v>6.2122005926635063E-5</v>
      </c>
      <c r="P827" s="8">
        <f t="shared" si="76"/>
        <v>6.4101876008763591E-5</v>
      </c>
      <c r="Q827" s="8"/>
      <c r="R827" s="9">
        <v>42604</v>
      </c>
      <c r="S827" s="4">
        <f t="shared" si="79"/>
        <v>6.3588672182155002E-3</v>
      </c>
      <c r="T827" s="4">
        <f t="shared" si="79"/>
        <v>5.8025798624945033E-3</v>
      </c>
      <c r="U827" s="4">
        <f t="shared" si="79"/>
        <v>8.0734376595604229E-3</v>
      </c>
      <c r="V827" s="4">
        <f t="shared" si="77"/>
        <v>7.9533240056850231E-3</v>
      </c>
      <c r="W827" s="4">
        <f t="shared" si="77"/>
        <v>7.8817514504477409E-3</v>
      </c>
      <c r="X827" s="4">
        <f t="shared" si="77"/>
        <v>8.00636471869497E-3</v>
      </c>
      <c r="Z827" s="9">
        <v>42604</v>
      </c>
      <c r="AA827" s="4">
        <f t="shared" si="80"/>
        <v>0.22986503026439653</v>
      </c>
      <c r="AB827" s="4">
        <f t="shared" si="80"/>
        <v>0.17492136362233301</v>
      </c>
      <c r="AC827" s="4">
        <f t="shared" si="80"/>
        <v>0.51119513708585251</v>
      </c>
      <c r="AD827" s="4">
        <f t="shared" si="78"/>
        <v>0.4837534513404278</v>
      </c>
      <c r="AE827" s="4">
        <f t="shared" si="78"/>
        <v>0.46810926869612968</v>
      </c>
      <c r="AF827" s="4">
        <f t="shared" si="78"/>
        <v>0.49568366940592634</v>
      </c>
      <c r="AG827" s="4"/>
    </row>
    <row r="828" spans="1:33" ht="14.5" x14ac:dyDescent="0.35">
      <c r="A828" s="2">
        <v>44222</v>
      </c>
      <c r="B828" s="4">
        <v>4.1109826655976898E-3</v>
      </c>
      <c r="C828" s="6">
        <v>9.7970068454742432E-3</v>
      </c>
      <c r="D828" s="4">
        <v>8.6182989180088043E-3</v>
      </c>
      <c r="E828" s="4">
        <v>7.8737301050400606E-3</v>
      </c>
      <c r="F828" s="4">
        <v>7.8730538657863416E-3</v>
      </c>
      <c r="G828" s="6">
        <v>7.7209020323847589E-3</v>
      </c>
      <c r="H828" s="4">
        <v>8.1261405900871723E-3</v>
      </c>
      <c r="J828" s="2">
        <v>44222</v>
      </c>
      <c r="K828" s="8">
        <f t="shared" si="76"/>
        <v>3.2330870974140829E-5</v>
      </c>
      <c r="L828" s="8">
        <f t="shared" si="76"/>
        <v>2.0315899799249373E-5</v>
      </c>
      <c r="M828" s="8">
        <f t="shared" si="76"/>
        <v>1.4158268293030118E-5</v>
      </c>
      <c r="N828" s="8">
        <f t="shared" si="76"/>
        <v>1.4153179715288883E-5</v>
      </c>
      <c r="O828" s="8">
        <f t="shared" si="76"/>
        <v>1.3031517834704354E-5</v>
      </c>
      <c r="P828" s="8">
        <f t="shared" si="76"/>
        <v>1.6121493158590689E-5</v>
      </c>
      <c r="Q828" s="8"/>
      <c r="R828" s="9">
        <v>42605</v>
      </c>
      <c r="S828" s="4">
        <f t="shared" si="79"/>
        <v>5.6860241798765533E-3</v>
      </c>
      <c r="T828" s="4">
        <f t="shared" si="79"/>
        <v>4.5073162524111145E-3</v>
      </c>
      <c r="U828" s="4">
        <f t="shared" si="79"/>
        <v>3.7627474394423708E-3</v>
      </c>
      <c r="V828" s="4">
        <f t="shared" si="77"/>
        <v>3.7620712001886518E-3</v>
      </c>
      <c r="W828" s="4">
        <f t="shared" si="77"/>
        <v>3.6099193667870691E-3</v>
      </c>
      <c r="X828" s="4">
        <f t="shared" si="77"/>
        <v>4.0151579244894825E-3</v>
      </c>
      <c r="Z828" s="9">
        <v>42605</v>
      </c>
      <c r="AA828" s="4">
        <f t="shared" si="80"/>
        <v>0.2880310117048035</v>
      </c>
      <c r="AB828" s="4">
        <f t="shared" si="80"/>
        <v>0.21723190780465806</v>
      </c>
      <c r="AC828" s="4">
        <f t="shared" si="80"/>
        <v>0.17198356296242201</v>
      </c>
      <c r="AD828" s="4">
        <f t="shared" si="78"/>
        <v>0.17194251962478524</v>
      </c>
      <c r="AE828" s="4">
        <f t="shared" si="78"/>
        <v>0.16271760426183191</v>
      </c>
      <c r="AF828" s="4">
        <f t="shared" si="78"/>
        <v>0.18732008681678503</v>
      </c>
      <c r="AG828" s="4"/>
    </row>
    <row r="829" spans="1:33" ht="14.5" x14ac:dyDescent="0.35">
      <c r="A829" s="2">
        <v>44223</v>
      </c>
      <c r="B829" s="4">
        <v>1.4177988157761799E-2</v>
      </c>
      <c r="C829" s="6">
        <v>1.19735524058342E-2</v>
      </c>
      <c r="D829" s="4">
        <v>1.0472686029970649E-2</v>
      </c>
      <c r="E829" s="4">
        <v>6.412291528560001E-3</v>
      </c>
      <c r="F829" s="4">
        <v>6.6197324190774504E-3</v>
      </c>
      <c r="G829" s="6">
        <v>6.6209024250520913E-3</v>
      </c>
      <c r="H829" s="4">
        <v>6.2174074075759499E-3</v>
      </c>
      <c r="J829" s="2">
        <v>44223</v>
      </c>
      <c r="K829" s="8">
        <f t="shared" si="76"/>
        <v>4.8595369843766003E-6</v>
      </c>
      <c r="L829" s="8">
        <f t="shared" si="76"/>
        <v>1.3729263858213623E-5</v>
      </c>
      <c r="M829" s="8">
        <f t="shared" si="76"/>
        <v>6.0306044136796169E-5</v>
      </c>
      <c r="N829" s="8">
        <f t="shared" si="76"/>
        <v>5.7127229811354893E-5</v>
      </c>
      <c r="O829" s="8">
        <f t="shared" si="76"/>
        <v>5.7109544771524622E-5</v>
      </c>
      <c r="P829" s="8">
        <f t="shared" si="76"/>
        <v>6.3370845880229493E-5</v>
      </c>
      <c r="Q829" s="8"/>
      <c r="R829" s="9">
        <v>42606</v>
      </c>
      <c r="S829" s="4">
        <f t="shared" si="79"/>
        <v>2.2044357519275994E-3</v>
      </c>
      <c r="T829" s="4">
        <f t="shared" si="79"/>
        <v>3.7053021277911498E-3</v>
      </c>
      <c r="U829" s="4">
        <f t="shared" si="79"/>
        <v>7.7656966292017982E-3</v>
      </c>
      <c r="V829" s="4">
        <f t="shared" si="77"/>
        <v>7.5582557386843488E-3</v>
      </c>
      <c r="W829" s="4">
        <f t="shared" si="77"/>
        <v>7.5570857327097079E-3</v>
      </c>
      <c r="X829" s="4">
        <f t="shared" si="77"/>
        <v>7.9605807501858493E-3</v>
      </c>
      <c r="Z829" s="9">
        <v>42606</v>
      </c>
      <c r="AA829" s="4">
        <f t="shared" si="80"/>
        <v>1.5118367904746188E-2</v>
      </c>
      <c r="AB829" s="4">
        <f t="shared" si="80"/>
        <v>5.0886189169963902E-2</v>
      </c>
      <c r="AC829" s="4">
        <f t="shared" si="80"/>
        <v>0.4175902549922883</v>
      </c>
      <c r="AD829" s="4">
        <f t="shared" si="78"/>
        <v>0.3801409416978887</v>
      </c>
      <c r="AE829" s="4">
        <f t="shared" si="78"/>
        <v>0.37993918942960114</v>
      </c>
      <c r="AF829" s="4">
        <f t="shared" si="78"/>
        <v>0.45603218363555076</v>
      </c>
      <c r="AG829" s="4"/>
    </row>
    <row r="830" spans="1:33" ht="14.5" x14ac:dyDescent="0.35">
      <c r="A830" s="2">
        <v>44224</v>
      </c>
      <c r="B830" s="4">
        <v>1.42366628221766E-2</v>
      </c>
      <c r="C830" s="6">
        <v>8.7757278233766556E-3</v>
      </c>
      <c r="D830" s="4">
        <v>9.7072599455714226E-3</v>
      </c>
      <c r="E830" s="4">
        <v>8.6372466875648743E-3</v>
      </c>
      <c r="F830" s="4">
        <v>8.7402665830949335E-3</v>
      </c>
      <c r="G830" s="6">
        <v>8.3167704296670808E-3</v>
      </c>
      <c r="H830" s="4">
        <v>8.6857266584511837E-3</v>
      </c>
      <c r="J830" s="2">
        <v>44224</v>
      </c>
      <c r="K830" s="8">
        <f t="shared" si="76"/>
        <v>2.982181106111815E-5</v>
      </c>
      <c r="L830" s="8">
        <f t="shared" si="76"/>
        <v>2.0515490418599257E-5</v>
      </c>
      <c r="M830" s="8">
        <f t="shared" si="76"/>
        <v>3.1353461048550116E-5</v>
      </c>
      <c r="N830" s="8">
        <f t="shared" si="76"/>
        <v>3.021037161699109E-5</v>
      </c>
      <c r="O830" s="8">
        <f t="shared" si="76"/>
        <v>3.5045125938892081E-5</v>
      </c>
      <c r="P830" s="8">
        <f t="shared" si="76"/>
        <v>3.081289229375464E-5</v>
      </c>
      <c r="Q830" s="8"/>
      <c r="R830" s="9">
        <v>42607</v>
      </c>
      <c r="S830" s="4">
        <f t="shared" si="79"/>
        <v>5.4609349987999444E-3</v>
      </c>
      <c r="T830" s="4">
        <f t="shared" si="79"/>
        <v>4.5294028766051774E-3</v>
      </c>
      <c r="U830" s="4">
        <f t="shared" si="79"/>
        <v>5.5994161346117257E-3</v>
      </c>
      <c r="V830" s="4">
        <f t="shared" si="77"/>
        <v>5.4963962390816665E-3</v>
      </c>
      <c r="W830" s="4">
        <f t="shared" si="77"/>
        <v>5.9198923925095192E-3</v>
      </c>
      <c r="X830" s="4">
        <f t="shared" si="77"/>
        <v>5.5509361637254163E-3</v>
      </c>
      <c r="Z830" s="9">
        <v>42607</v>
      </c>
      <c r="AA830" s="4">
        <f t="shared" si="80"/>
        <v>0.13844634396365807</v>
      </c>
      <c r="AB830" s="4">
        <f t="shared" si="80"/>
        <v>8.3653052100887137E-2</v>
      </c>
      <c r="AC830" s="4">
        <f t="shared" si="80"/>
        <v>0.14855049654323427</v>
      </c>
      <c r="AD830" s="4">
        <f t="shared" si="78"/>
        <v>0.14097927163625346</v>
      </c>
      <c r="AE830" s="4">
        <f t="shared" si="78"/>
        <v>0.17425531153424867</v>
      </c>
      <c r="AF830" s="4">
        <f t="shared" si="78"/>
        <v>0.14494767305552103</v>
      </c>
      <c r="AG830" s="4"/>
    </row>
    <row r="831" spans="1:33" ht="14.5" x14ac:dyDescent="0.35">
      <c r="A831" s="2">
        <v>44225</v>
      </c>
      <c r="B831" s="4">
        <v>1.2349970995949399E-2</v>
      </c>
      <c r="C831" s="6">
        <v>9.1093126684427261E-3</v>
      </c>
      <c r="D831" s="4">
        <v>1.0060884058475489E-2</v>
      </c>
      <c r="E831" s="4">
        <v>9.936188732958099E-3</v>
      </c>
      <c r="F831" s="4">
        <v>1.0000444514585673E-2</v>
      </c>
      <c r="G831" s="6">
        <v>1.010041530359369E-2</v>
      </c>
      <c r="H831" s="4">
        <v>1.0223625205800949E-2</v>
      </c>
      <c r="J831" s="2">
        <v>44225</v>
      </c>
      <c r="K831" s="8">
        <f t="shared" si="76"/>
        <v>1.0501866395638348E-5</v>
      </c>
      <c r="L831" s="8">
        <f t="shared" si="76"/>
        <v>5.2399190073136856E-6</v>
      </c>
      <c r="M831" s="8">
        <f t="shared" si="76"/>
        <v>5.826344813131403E-6</v>
      </c>
      <c r="N831" s="8">
        <f t="shared" si="76"/>
        <v>5.5202746866294109E-6</v>
      </c>
      <c r="O831" s="8">
        <f t="shared" si="76"/>
        <v>5.0605008130099759E-6</v>
      </c>
      <c r="P831" s="8">
        <f t="shared" si="76"/>
        <v>4.5213464192820367E-6</v>
      </c>
      <c r="Q831" s="8"/>
      <c r="R831" s="9">
        <v>42608</v>
      </c>
      <c r="S831" s="4">
        <f t="shared" si="79"/>
        <v>3.2406583275066733E-3</v>
      </c>
      <c r="T831" s="4">
        <f t="shared" si="79"/>
        <v>2.2890869374739102E-3</v>
      </c>
      <c r="U831" s="4">
        <f t="shared" si="79"/>
        <v>2.4137822629913003E-3</v>
      </c>
      <c r="V831" s="4">
        <f t="shared" si="77"/>
        <v>2.349526481363726E-3</v>
      </c>
      <c r="W831" s="4">
        <f t="shared" si="77"/>
        <v>2.2495556923557095E-3</v>
      </c>
      <c r="X831" s="4">
        <f t="shared" si="77"/>
        <v>2.1263457901484501E-3</v>
      </c>
      <c r="Z831" s="9">
        <v>42608</v>
      </c>
      <c r="AA831" s="4">
        <f t="shared" si="80"/>
        <v>5.1395779336381064E-2</v>
      </c>
      <c r="AB831" s="4">
        <f t="shared" si="80"/>
        <v>2.2524763534160996E-2</v>
      </c>
      <c r="AC831" s="4">
        <f t="shared" si="80"/>
        <v>2.545818840023073E-2</v>
      </c>
      <c r="AD831" s="4">
        <f t="shared" si="78"/>
        <v>2.3918033512267733E-2</v>
      </c>
      <c r="AE831" s="4">
        <f t="shared" si="78"/>
        <v>2.1641955951094749E-2</v>
      </c>
      <c r="AF831" s="4">
        <f t="shared" si="78"/>
        <v>1.9031066883149261E-2</v>
      </c>
      <c r="AG831" s="4"/>
    </row>
    <row r="832" spans="1:33" ht="14.5" x14ac:dyDescent="0.35">
      <c r="A832" s="2">
        <v>44228</v>
      </c>
      <c r="B832" s="4">
        <v>9.4503557014082706E-3</v>
      </c>
      <c r="C832" s="6">
        <v>9.4032054767012596E-3</v>
      </c>
      <c r="D832" s="4">
        <v>9.274238720536232E-3</v>
      </c>
      <c r="E832" s="4">
        <v>1.0575897857116882E-2</v>
      </c>
      <c r="F832" s="4">
        <v>1.0645573894437831E-2</v>
      </c>
      <c r="G832" s="6">
        <v>1.087829581441683E-2</v>
      </c>
      <c r="H832" s="4">
        <v>1.051440122477095E-2</v>
      </c>
      <c r="J832" s="2">
        <v>44228</v>
      </c>
      <c r="K832" s="8">
        <f t="shared" si="76"/>
        <v>2.2231436899216262E-9</v>
      </c>
      <c r="L832" s="8">
        <f t="shared" si="76"/>
        <v>3.1017190951482003E-8</v>
      </c>
      <c r="M832" s="8">
        <f t="shared" si="76"/>
        <v>1.2668451442771875E-6</v>
      </c>
      <c r="N832" s="8">
        <f t="shared" si="76"/>
        <v>1.4285465289488482E-6</v>
      </c>
      <c r="O832" s="8">
        <f t="shared" si="76"/>
        <v>2.0390129663388988E-6</v>
      </c>
      <c r="P832" s="8">
        <f t="shared" si="76"/>
        <v>1.1321928757881578E-6</v>
      </c>
      <c r="Q832" s="8"/>
      <c r="R832" s="9">
        <v>42611</v>
      </c>
      <c r="S832" s="4">
        <f t="shared" si="79"/>
        <v>4.7150224707010954E-5</v>
      </c>
      <c r="T832" s="4">
        <f t="shared" si="79"/>
        <v>1.7611698087203857E-4</v>
      </c>
      <c r="U832" s="4">
        <f t="shared" si="79"/>
        <v>1.1255421557086111E-3</v>
      </c>
      <c r="V832" s="4">
        <f t="shared" si="77"/>
        <v>1.1952181930295607E-3</v>
      </c>
      <c r="W832" s="4">
        <f t="shared" si="77"/>
        <v>1.4279401130085599E-3</v>
      </c>
      <c r="X832" s="4">
        <f t="shared" si="77"/>
        <v>1.0640455233626792E-3</v>
      </c>
      <c r="Z832" s="9">
        <v>42611</v>
      </c>
      <c r="AA832" s="4">
        <f t="shared" si="80"/>
        <v>1.2529591996823797E-5</v>
      </c>
      <c r="AB832" s="4">
        <f t="shared" si="80"/>
        <v>1.7805771772017032E-4</v>
      </c>
      <c r="AC832" s="4">
        <f t="shared" si="80"/>
        <v>6.1000334129299727E-3</v>
      </c>
      <c r="AD832" s="4">
        <f t="shared" si="78"/>
        <v>6.8181068730770455E-3</v>
      </c>
      <c r="AE832" s="4">
        <f t="shared" si="78"/>
        <v>9.4521569528065452E-3</v>
      </c>
      <c r="AF832" s="4">
        <f t="shared" si="78"/>
        <v>5.4946114472693708E-3</v>
      </c>
      <c r="AG832" s="4"/>
    </row>
    <row r="833" spans="1:33" ht="14.5" x14ac:dyDescent="0.35">
      <c r="A833" s="2">
        <v>44229</v>
      </c>
      <c r="B833" s="4">
        <v>9.2032266029944496E-3</v>
      </c>
      <c r="C833" s="6">
        <v>6.7283157259225854E-3</v>
      </c>
      <c r="D833" s="4">
        <v>7.3057617992162696E-3</v>
      </c>
      <c r="E833" s="4">
        <v>9.7490108387424772E-3</v>
      </c>
      <c r="F833" s="4">
        <v>9.7104701526745611E-3</v>
      </c>
      <c r="G833" s="6">
        <v>9.0704436511228458E-3</v>
      </c>
      <c r="H833" s="4">
        <v>9.6467447743121843E-3</v>
      </c>
      <c r="J833" s="2">
        <v>44229</v>
      </c>
      <c r="K833" s="8">
        <f t="shared" si="76"/>
        <v>6.1251838494486246E-6</v>
      </c>
      <c r="L833" s="8">
        <f t="shared" si="76"/>
        <v>3.6003726815769673E-6</v>
      </c>
      <c r="M833" s="8">
        <f t="shared" si="76"/>
        <v>2.9788043199105851E-7</v>
      </c>
      <c r="N833" s="8">
        <f t="shared" si="76"/>
        <v>2.5729601869207967E-7</v>
      </c>
      <c r="O833" s="8">
        <f t="shared" si="76"/>
        <v>1.763131230773665E-8</v>
      </c>
      <c r="P833" s="8">
        <f t="shared" si="76"/>
        <v>1.9670836828902747E-7</v>
      </c>
      <c r="Q833" s="8"/>
      <c r="R833" s="9">
        <v>42612</v>
      </c>
      <c r="S833" s="4">
        <f t="shared" si="79"/>
        <v>2.4749108770718642E-3</v>
      </c>
      <c r="T833" s="4">
        <f t="shared" si="79"/>
        <v>1.89746480377818E-3</v>
      </c>
      <c r="U833" s="4">
        <f t="shared" si="79"/>
        <v>5.4578423574802755E-4</v>
      </c>
      <c r="V833" s="4">
        <f t="shared" si="77"/>
        <v>5.0724354968011143E-4</v>
      </c>
      <c r="W833" s="4">
        <f t="shared" si="77"/>
        <v>1.327829518716038E-4</v>
      </c>
      <c r="X833" s="4">
        <f t="shared" si="77"/>
        <v>4.4351817131773469E-4</v>
      </c>
      <c r="Z833" s="9">
        <v>42612</v>
      </c>
      <c r="AA833" s="4">
        <f t="shared" si="80"/>
        <v>5.4605836562735766E-2</v>
      </c>
      <c r="AB833" s="4">
        <f t="shared" si="80"/>
        <v>2.8830874458699141E-2</v>
      </c>
      <c r="AC833" s="4">
        <f t="shared" si="80"/>
        <v>1.6281371410480361E-3</v>
      </c>
      <c r="AD833" s="4">
        <f t="shared" si="78"/>
        <v>1.4137950429864432E-3</v>
      </c>
      <c r="AE833" s="4">
        <f t="shared" si="78"/>
        <v>1.0611695150064548E-4</v>
      </c>
      <c r="AF833" s="4">
        <f t="shared" si="78"/>
        <v>1.0904477879254415E-3</v>
      </c>
      <c r="AG833" s="4"/>
    </row>
    <row r="834" spans="1:33" ht="14.5" x14ac:dyDescent="0.35">
      <c r="A834" s="2">
        <v>44230</v>
      </c>
      <c r="B834" s="4">
        <v>6.33447689852756E-3</v>
      </c>
      <c r="C834" s="6">
        <v>5.5153826251626006E-3</v>
      </c>
      <c r="D834" s="4">
        <v>6.8357875570654869E-3</v>
      </c>
      <c r="E834" s="4">
        <v>1.0310127027059562E-2</v>
      </c>
      <c r="F834" s="4">
        <v>1.006678178976504E-2</v>
      </c>
      <c r="G834" s="6">
        <v>9.4817694884861779E-3</v>
      </c>
      <c r="H834" s="4">
        <v>1.0051543202722659E-2</v>
      </c>
      <c r="J834" s="2">
        <v>44230</v>
      </c>
      <c r="K834" s="8">
        <f t="shared" si="76"/>
        <v>6.709154286592708E-7</v>
      </c>
      <c r="L834" s="8">
        <f t="shared" si="76"/>
        <v>2.5131237636372996E-7</v>
      </c>
      <c r="M834" s="8">
        <f t="shared" si="76"/>
        <v>1.5805793944496524E-5</v>
      </c>
      <c r="N834" s="8">
        <f t="shared" si="76"/>
        <v>1.3930099801155218E-5</v>
      </c>
      <c r="O834" s="8">
        <f t="shared" si="76"/>
        <v>9.9054506468084245E-6</v>
      </c>
      <c r="P834" s="8">
        <f t="shared" si="76"/>
        <v>1.3816581909782616E-5</v>
      </c>
      <c r="Q834" s="8"/>
      <c r="R834" s="9">
        <v>42613</v>
      </c>
      <c r="S834" s="4">
        <f t="shared" si="79"/>
        <v>8.1909427336495939E-4</v>
      </c>
      <c r="T834" s="4">
        <f t="shared" si="79"/>
        <v>5.0131065853792692E-4</v>
      </c>
      <c r="U834" s="4">
        <f t="shared" si="79"/>
        <v>3.9756501285320017E-3</v>
      </c>
      <c r="V834" s="4">
        <f t="shared" si="77"/>
        <v>3.7323048912374802E-3</v>
      </c>
      <c r="W834" s="4">
        <f t="shared" si="77"/>
        <v>3.1472925899586179E-3</v>
      </c>
      <c r="X834" s="4">
        <f t="shared" si="77"/>
        <v>3.7170663041950994E-3</v>
      </c>
      <c r="Z834" s="9">
        <v>42613</v>
      </c>
      <c r="AA834" s="4">
        <f t="shared" si="80"/>
        <v>1.0044662409762539E-2</v>
      </c>
      <c r="AB834" s="4">
        <f t="shared" si="80"/>
        <v>2.8282542072013417E-3</v>
      </c>
      <c r="AC834" s="4">
        <f t="shared" si="80"/>
        <v>0.10151306286215878</v>
      </c>
      <c r="AD834" s="4">
        <f t="shared" si="78"/>
        <v>9.2479310536730752E-2</v>
      </c>
      <c r="AE834" s="4">
        <f t="shared" si="78"/>
        <v>7.143278392857022E-2</v>
      </c>
      <c r="AF834" s="4">
        <f t="shared" si="78"/>
        <v>9.191837820567228E-2</v>
      </c>
      <c r="AG834" s="4"/>
    </row>
    <row r="835" spans="1:33" ht="14.5" x14ac:dyDescent="0.35">
      <c r="A835" s="2">
        <v>44231</v>
      </c>
      <c r="B835" s="4">
        <v>4.0358073539456399E-3</v>
      </c>
      <c r="C835" s="6">
        <v>5.684971809387207E-3</v>
      </c>
      <c r="D835" s="4">
        <v>5.6954408064484596E-3</v>
      </c>
      <c r="E835" s="4">
        <v>9.1173356096800814E-3</v>
      </c>
      <c r="F835" s="4">
        <v>8.8856154190795223E-3</v>
      </c>
      <c r="G835" s="6">
        <v>8.6103570249346159E-3</v>
      </c>
      <c r="H835" s="4">
        <v>8.9183408962212017E-3</v>
      </c>
      <c r="J835" s="2">
        <v>44231</v>
      </c>
      <c r="K835" s="8">
        <f t="shared" si="76"/>
        <v>2.7197434010918804E-6</v>
      </c>
      <c r="L835" s="8">
        <f t="shared" si="76"/>
        <v>2.7543831966664293E-6</v>
      </c>
      <c r="M835" s="8">
        <f t="shared" si="76"/>
        <v>2.5821929413827515E-5</v>
      </c>
      <c r="N835" s="8">
        <f t="shared" si="76"/>
        <v>2.3520638268637652E-5</v>
      </c>
      <c r="O835" s="8">
        <f t="shared" si="76"/>
        <v>2.0926504692345349E-5</v>
      </c>
      <c r="P835" s="8">
        <f t="shared" si="76"/>
        <v>2.3839133791445946E-5</v>
      </c>
      <c r="Q835" s="8"/>
      <c r="R835" s="9">
        <v>42614</v>
      </c>
      <c r="S835" s="4">
        <f t="shared" si="79"/>
        <v>1.6491644554415671E-3</v>
      </c>
      <c r="T835" s="4">
        <f t="shared" si="79"/>
        <v>1.6596334525028197E-3</v>
      </c>
      <c r="U835" s="4">
        <f t="shared" si="79"/>
        <v>5.0815282557344415E-3</v>
      </c>
      <c r="V835" s="4">
        <f t="shared" si="77"/>
        <v>4.8498080651338824E-3</v>
      </c>
      <c r="W835" s="4">
        <f t="shared" si="77"/>
        <v>4.574549670988976E-3</v>
      </c>
      <c r="X835" s="4">
        <f t="shared" si="77"/>
        <v>4.8825335422755618E-3</v>
      </c>
      <c r="Z835" s="9">
        <v>42614</v>
      </c>
      <c r="AA835" s="4">
        <f t="shared" si="80"/>
        <v>5.2527867012552187E-2</v>
      </c>
      <c r="AB835" s="4">
        <f t="shared" si="80"/>
        <v>5.3062786997886358E-2</v>
      </c>
      <c r="AC835" s="4">
        <f t="shared" si="80"/>
        <v>0.25762330003370026</v>
      </c>
      <c r="AD835" s="4">
        <f t="shared" si="78"/>
        <v>0.24342294655095476</v>
      </c>
      <c r="AE835" s="4">
        <f t="shared" si="78"/>
        <v>0.22647486287853025</v>
      </c>
      <c r="AF835" s="4">
        <f t="shared" si="78"/>
        <v>0.24543250186637655</v>
      </c>
      <c r="AG835" s="4"/>
    </row>
    <row r="836" spans="1:33" ht="14.5" x14ac:dyDescent="0.35">
      <c r="A836" s="2">
        <v>44232</v>
      </c>
      <c r="B836" s="4">
        <v>3.5987254825943999E-3</v>
      </c>
      <c r="C836" s="6">
        <v>5.075416062027216E-3</v>
      </c>
      <c r="D836" s="4">
        <v>4.4566583819687366E-3</v>
      </c>
      <c r="E836" s="4">
        <v>7.5736193119469849E-3</v>
      </c>
      <c r="F836" s="4">
        <v>7.7042998305041962E-3</v>
      </c>
      <c r="G836" s="6">
        <v>7.8263447514373419E-3</v>
      </c>
      <c r="H836" s="4">
        <v>7.1074891503193826E-3</v>
      </c>
      <c r="J836" s="2">
        <v>44232</v>
      </c>
      <c r="K836" s="8">
        <f t="shared" si="76"/>
        <v>2.1806150673856262E-6</v>
      </c>
      <c r="L836" s="8">
        <f t="shared" si="76"/>
        <v>7.3604885982885585E-7</v>
      </c>
      <c r="M836" s="8">
        <f t="shared" si="76"/>
        <v>1.5799780954625257E-5</v>
      </c>
      <c r="N836" s="8">
        <f t="shared" si="76"/>
        <v>1.6855740726214951E-5</v>
      </c>
      <c r="O836" s="8">
        <f t="shared" si="76"/>
        <v>1.7872764682292131E-5</v>
      </c>
      <c r="P836" s="8">
        <f t="shared" si="76"/>
        <v>1.2311422475946873E-5</v>
      </c>
      <c r="Q836" s="8"/>
      <c r="R836" s="9">
        <v>42615</v>
      </c>
      <c r="S836" s="4">
        <f t="shared" si="79"/>
        <v>1.4766905794328161E-3</v>
      </c>
      <c r="T836" s="4">
        <f t="shared" si="79"/>
        <v>8.5793289937433678E-4</v>
      </c>
      <c r="U836" s="4">
        <f t="shared" si="79"/>
        <v>3.974893829352585E-3</v>
      </c>
      <c r="V836" s="4">
        <f t="shared" si="77"/>
        <v>4.1055743479097963E-3</v>
      </c>
      <c r="W836" s="4">
        <f t="shared" si="77"/>
        <v>4.227619268842942E-3</v>
      </c>
      <c r="X836" s="4">
        <f t="shared" si="77"/>
        <v>3.5087636677249828E-3</v>
      </c>
      <c r="Z836" s="9">
        <v>42615</v>
      </c>
      <c r="AA836" s="4">
        <f t="shared" si="80"/>
        <v>5.2879093707799418E-2</v>
      </c>
      <c r="AB836" s="4">
        <f t="shared" si="80"/>
        <v>2.1313623275535543E-2</v>
      </c>
      <c r="AC836" s="4">
        <f t="shared" si="80"/>
        <v>0.21925719523050713</v>
      </c>
      <c r="AD836" s="4">
        <f t="shared" si="78"/>
        <v>0.22830494699501536</v>
      </c>
      <c r="AE836" s="4">
        <f t="shared" si="78"/>
        <v>0.23673782296428847</v>
      </c>
      <c r="AF836" s="4">
        <f t="shared" si="78"/>
        <v>0.18689795140360821</v>
      </c>
      <c r="AG836" s="4"/>
    </row>
    <row r="837" spans="1:33" ht="14.5" x14ac:dyDescent="0.35">
      <c r="A837" s="2">
        <v>44235</v>
      </c>
      <c r="B837" s="4">
        <v>2.7323185015549699E-3</v>
      </c>
      <c r="C837" s="6">
        <v>5.9170238673686981E-3</v>
      </c>
      <c r="D837" s="4">
        <v>6.2216650694608688E-3</v>
      </c>
      <c r="E837" s="4">
        <v>6.5714606918550649E-3</v>
      </c>
      <c r="F837" s="4">
        <v>7.0543254829378566E-3</v>
      </c>
      <c r="G837" s="6">
        <v>6.7311249043567507E-3</v>
      </c>
      <c r="H837" s="4">
        <v>6.4364011360813619E-3</v>
      </c>
      <c r="J837" s="2">
        <v>44235</v>
      </c>
      <c r="K837" s="8">
        <f t="shared" si="76"/>
        <v>1.0142348267042752E-5</v>
      </c>
      <c r="L837" s="8">
        <f t="shared" si="76"/>
        <v>1.2175539470956675E-5</v>
      </c>
      <c r="M837" s="8">
        <f t="shared" si="76"/>
        <v>1.4739012757342211E-5</v>
      </c>
      <c r="N837" s="8">
        <f t="shared" si="76"/>
        <v>1.8679744347122407E-5</v>
      </c>
      <c r="O837" s="8">
        <f t="shared" si="76"/>
        <v>1.5990452647088514E-5</v>
      </c>
      <c r="P837" s="8">
        <f t="shared" si="76"/>
        <v>1.3720228163399977E-5</v>
      </c>
      <c r="Q837" s="8"/>
      <c r="R837" s="9">
        <v>42619</v>
      </c>
      <c r="S837" s="4">
        <f t="shared" si="79"/>
        <v>3.1847053658137282E-3</v>
      </c>
      <c r="T837" s="4">
        <f t="shared" si="79"/>
        <v>3.4893465679058989E-3</v>
      </c>
      <c r="U837" s="4">
        <f t="shared" si="79"/>
        <v>3.8391421903000949E-3</v>
      </c>
      <c r="V837" s="4">
        <f t="shared" si="77"/>
        <v>4.3220069813828862E-3</v>
      </c>
      <c r="W837" s="4">
        <f t="shared" si="77"/>
        <v>3.9988064028017804E-3</v>
      </c>
      <c r="X837" s="4">
        <f t="shared" si="77"/>
        <v>3.704082634526392E-3</v>
      </c>
      <c r="Z837" s="9">
        <v>42619</v>
      </c>
      <c r="AA837" s="4">
        <f t="shared" si="80"/>
        <v>0.23445551265886722</v>
      </c>
      <c r="AB837" s="4">
        <f t="shared" si="80"/>
        <v>0.26204899017893535</v>
      </c>
      <c r="AC837" s="4">
        <f t="shared" si="80"/>
        <v>0.29337118431928677</v>
      </c>
      <c r="AD837" s="4">
        <f t="shared" si="78"/>
        <v>0.33581572267321835</v>
      </c>
      <c r="AE837" s="4">
        <f t="shared" si="78"/>
        <v>0.30751477362275659</v>
      </c>
      <c r="AF837" s="4">
        <f t="shared" si="78"/>
        <v>0.28132932561751423</v>
      </c>
      <c r="AG837" s="4"/>
    </row>
    <row r="838" spans="1:33" ht="14.5" x14ac:dyDescent="0.35">
      <c r="A838" s="2">
        <v>44236</v>
      </c>
      <c r="B838" s="4">
        <v>2.9329819702563699E-3</v>
      </c>
      <c r="C838" s="6">
        <v>6.04208093136549E-3</v>
      </c>
      <c r="D838" s="4">
        <v>6.5258452668786049E-3</v>
      </c>
      <c r="E838" s="4">
        <v>5.616227591412888E-3</v>
      </c>
      <c r="F838" s="4">
        <v>6.2956554954672669E-3</v>
      </c>
      <c r="G838" s="6">
        <v>5.719693154338179E-3</v>
      </c>
      <c r="H838" s="4">
        <v>5.6769342710117406E-3</v>
      </c>
      <c r="J838" s="2">
        <v>44236</v>
      </c>
      <c r="K838" s="8">
        <f t="shared" si="76"/>
        <v>9.6664963499698094E-6</v>
      </c>
      <c r="L838" s="8">
        <f t="shared" si="76"/>
        <v>1.2908666668215194E-5</v>
      </c>
      <c r="M838" s="8">
        <f t="shared" si="76"/>
        <v>7.1998070634556283E-6</v>
      </c>
      <c r="N838" s="8">
        <f t="shared" si="76"/>
        <v>1.1307573237154281E-5</v>
      </c>
      <c r="O838" s="8">
        <f t="shared" si="76"/>
        <v>7.7657592234866385E-6</v>
      </c>
      <c r="P838" s="8">
        <f t="shared" si="76"/>
        <v>7.5292742288206921E-6</v>
      </c>
      <c r="Q838" s="8"/>
      <c r="R838" s="9">
        <v>42620</v>
      </c>
      <c r="S838" s="4">
        <f t="shared" si="79"/>
        <v>3.1090989611091201E-3</v>
      </c>
      <c r="T838" s="4">
        <f t="shared" si="79"/>
        <v>3.592863296622235E-3</v>
      </c>
      <c r="U838" s="4">
        <f t="shared" si="79"/>
        <v>2.683245621156518E-3</v>
      </c>
      <c r="V838" s="4">
        <f t="shared" si="77"/>
        <v>3.362673525210897E-3</v>
      </c>
      <c r="W838" s="4">
        <f t="shared" si="77"/>
        <v>2.7867111840818091E-3</v>
      </c>
      <c r="X838" s="4">
        <f t="shared" si="77"/>
        <v>2.7439523007553707E-3</v>
      </c>
      <c r="Z838" s="9">
        <v>42620</v>
      </c>
      <c r="AA838" s="4">
        <f t="shared" si="80"/>
        <v>0.20815463497776787</v>
      </c>
      <c r="AB838" s="4">
        <f t="shared" si="80"/>
        <v>0.249191775546727</v>
      </c>
      <c r="AC838" s="4">
        <f t="shared" si="80"/>
        <v>0.17187400920673301</v>
      </c>
      <c r="AD838" s="4">
        <f t="shared" si="78"/>
        <v>0.22971411103286821</v>
      </c>
      <c r="AE838" s="4">
        <f t="shared" si="78"/>
        <v>0.18068211064282136</v>
      </c>
      <c r="AF838" s="4">
        <f t="shared" si="78"/>
        <v>0.17704062502854878</v>
      </c>
      <c r="AG838" s="4"/>
    </row>
    <row r="839" spans="1:33" ht="14.5" x14ac:dyDescent="0.35">
      <c r="A839" s="2">
        <v>44237</v>
      </c>
      <c r="B839" s="4">
        <v>8.3770125492974908E-3</v>
      </c>
      <c r="C839" s="6">
        <v>6.5141636878252029E-3</v>
      </c>
      <c r="D839" s="4">
        <v>5.7106604799628258E-3</v>
      </c>
      <c r="E839" s="4">
        <v>4.938624488095825E-3</v>
      </c>
      <c r="F839" s="4">
        <v>5.8428499302802302E-3</v>
      </c>
      <c r="G839" s="6">
        <v>4.9423493270103246E-3</v>
      </c>
      <c r="H839" s="4">
        <v>5.2532680204741824E-3</v>
      </c>
      <c r="J839" s="2">
        <v>44237</v>
      </c>
      <c r="K839" s="8">
        <f t="shared" si="76"/>
        <v>3.4702058806885992E-6</v>
      </c>
      <c r="L839" s="8">
        <f t="shared" si="76"/>
        <v>7.1094333576452501E-6</v>
      </c>
      <c r="M839" s="8">
        <f t="shared" si="76"/>
        <v>1.182251245941415E-5</v>
      </c>
      <c r="N839" s="8">
        <f t="shared" si="76"/>
        <v>6.4219801796244215E-6</v>
      </c>
      <c r="O839" s="8">
        <f t="shared" si="76"/>
        <v>1.179691145053206E-5</v>
      </c>
      <c r="P839" s="8">
        <f t="shared" si="76"/>
        <v>9.7577798813535526E-6</v>
      </c>
      <c r="Q839" s="8"/>
      <c r="R839" s="9">
        <v>42621</v>
      </c>
      <c r="S839" s="4">
        <f t="shared" si="79"/>
        <v>1.8628488614722879E-3</v>
      </c>
      <c r="T839" s="4">
        <f t="shared" si="79"/>
        <v>2.6663520693346651E-3</v>
      </c>
      <c r="U839" s="4">
        <f t="shared" si="79"/>
        <v>3.4383880612016658E-3</v>
      </c>
      <c r="V839" s="4">
        <f t="shared" si="77"/>
        <v>2.5341626190172606E-3</v>
      </c>
      <c r="W839" s="4">
        <f t="shared" si="77"/>
        <v>3.4346632222871662E-3</v>
      </c>
      <c r="X839" s="4">
        <f t="shared" si="77"/>
        <v>3.1237445288233084E-3</v>
      </c>
      <c r="Z839" s="9">
        <v>42621</v>
      </c>
      <c r="AA839" s="4">
        <f t="shared" si="80"/>
        <v>3.4456479745623714E-2</v>
      </c>
      <c r="AB839" s="4">
        <f t="shared" si="80"/>
        <v>8.3751160420644233E-2</v>
      </c>
      <c r="AC839" s="4">
        <f t="shared" si="80"/>
        <v>0.16781932653190723</v>
      </c>
      <c r="AD839" s="4">
        <f t="shared" si="78"/>
        <v>7.3447625371688918E-2</v>
      </c>
      <c r="AE839" s="4">
        <f t="shared" si="78"/>
        <v>0.16729489632362804</v>
      </c>
      <c r="AF839" s="4">
        <f t="shared" si="78"/>
        <v>0.12798782307081202</v>
      </c>
      <c r="AG839" s="4"/>
    </row>
    <row r="840" spans="1:33" ht="14.5" x14ac:dyDescent="0.35">
      <c r="A840" s="2">
        <v>44238</v>
      </c>
      <c r="B840" s="4">
        <v>6.7694346170015197E-3</v>
      </c>
      <c r="C840" s="6">
        <v>6.0800127685070038E-3</v>
      </c>
      <c r="D840" s="4">
        <v>4.8628877848386756E-3</v>
      </c>
      <c r="E840" s="4">
        <v>5.8953303985509672E-3</v>
      </c>
      <c r="F840" s="4">
        <v>6.7688265795991728E-3</v>
      </c>
      <c r="G840" s="6">
        <v>5.9046250816759483E-3</v>
      </c>
      <c r="H840" s="4">
        <v>6.3897372508781762E-3</v>
      </c>
      <c r="J840" s="2">
        <v>44238</v>
      </c>
      <c r="K840" s="8">
        <f t="shared" si="76"/>
        <v>4.7530248518159528E-7</v>
      </c>
      <c r="L840" s="8">
        <f t="shared" si="76"/>
        <v>3.6349208232301761E-6</v>
      </c>
      <c r="M840" s="8">
        <f t="shared" si="76"/>
        <v>7.6405818471305113E-7</v>
      </c>
      <c r="N840" s="8">
        <f t="shared" si="76"/>
        <v>3.6970948265273777E-13</v>
      </c>
      <c r="O840" s="8">
        <f t="shared" si="76"/>
        <v>7.4789553239003078E-7</v>
      </c>
      <c r="P840" s="8">
        <f t="shared" si="76"/>
        <v>1.4417008984100433E-7</v>
      </c>
      <c r="Q840" s="8"/>
      <c r="R840" s="9">
        <v>42622</v>
      </c>
      <c r="S840" s="4">
        <f t="shared" si="79"/>
        <v>6.8942184849451593E-4</v>
      </c>
      <c r="T840" s="4">
        <f t="shared" si="79"/>
        <v>1.9065468321628441E-3</v>
      </c>
      <c r="U840" s="4">
        <f t="shared" si="79"/>
        <v>8.7410421845055247E-4</v>
      </c>
      <c r="V840" s="4">
        <f t="shared" si="77"/>
        <v>6.0803740234687681E-7</v>
      </c>
      <c r="W840" s="4">
        <f t="shared" si="77"/>
        <v>8.6480953532557144E-4</v>
      </c>
      <c r="X840" s="4">
        <f t="shared" si="77"/>
        <v>3.7969736612334347E-4</v>
      </c>
      <c r="Z840" s="9">
        <v>42622</v>
      </c>
      <c r="AA840" s="4">
        <f t="shared" si="80"/>
        <v>5.9807388862695987E-3</v>
      </c>
      <c r="AB840" s="4">
        <f t="shared" si="80"/>
        <v>6.1275512053138748E-2</v>
      </c>
      <c r="AC840" s="4">
        <f t="shared" si="80"/>
        <v>1.0013616536281411E-2</v>
      </c>
      <c r="AD840" s="4">
        <f t="shared" si="78"/>
        <v>4.0343894891492482E-9</v>
      </c>
      <c r="AE840" s="4">
        <f t="shared" si="78"/>
        <v>9.7814586839770623E-3</v>
      </c>
      <c r="AF840" s="4">
        <f t="shared" si="78"/>
        <v>1.698579788343535E-3</v>
      </c>
      <c r="AG840" s="4"/>
    </row>
    <row r="841" spans="1:33" ht="14.5" x14ac:dyDescent="0.35">
      <c r="A841" s="2">
        <v>44239</v>
      </c>
      <c r="B841" s="4">
        <v>4.4089566469443604E-3</v>
      </c>
      <c r="C841" s="6">
        <v>5.4968171752989292E-3</v>
      </c>
      <c r="D841" s="4">
        <v>6.4115617424249649E-3</v>
      </c>
      <c r="E841" s="4">
        <v>5.9452587070259891E-3</v>
      </c>
      <c r="F841" s="4">
        <v>6.810638942439844E-3</v>
      </c>
      <c r="G841" s="6">
        <v>6.0142525118021938E-3</v>
      </c>
      <c r="H841" s="4">
        <v>6.2443347969786851E-3</v>
      </c>
      <c r="J841" s="2">
        <v>44239</v>
      </c>
      <c r="K841" s="8">
        <f t="shared" si="76"/>
        <v>1.1834405291518816E-6</v>
      </c>
      <c r="L841" s="8">
        <f t="shared" si="76"/>
        <v>4.0104271684448812E-6</v>
      </c>
      <c r="M841" s="8">
        <f t="shared" si="76"/>
        <v>2.3602240198110563E-6</v>
      </c>
      <c r="N841" s="8">
        <f t="shared" si="76"/>
        <v>5.7680778484964553E-6</v>
      </c>
      <c r="O841" s="8">
        <f t="shared" si="76"/>
        <v>2.5769748137296592E-6</v>
      </c>
      <c r="P841" s="8">
        <f t="shared" si="76"/>
        <v>3.3686129536234202E-6</v>
      </c>
      <c r="Q841" s="8"/>
      <c r="R841" s="9">
        <v>42625</v>
      </c>
      <c r="S841" s="4">
        <f t="shared" si="79"/>
        <v>1.0878605283545688E-3</v>
      </c>
      <c r="T841" s="4">
        <f t="shared" si="79"/>
        <v>2.0026050954806045E-3</v>
      </c>
      <c r="U841" s="4">
        <f t="shared" si="79"/>
        <v>1.5363020600816287E-3</v>
      </c>
      <c r="V841" s="4">
        <f t="shared" si="77"/>
        <v>2.4016822954954836E-3</v>
      </c>
      <c r="W841" s="4">
        <f t="shared" si="77"/>
        <v>1.6052958648578334E-3</v>
      </c>
      <c r="X841" s="4">
        <f t="shared" si="77"/>
        <v>1.8353781500343247E-3</v>
      </c>
      <c r="Z841" s="9">
        <v>42625</v>
      </c>
      <c r="AA841" s="4">
        <f t="shared" si="80"/>
        <v>2.2623804445375484E-2</v>
      </c>
      <c r="AB841" s="4">
        <f t="shared" si="80"/>
        <v>6.2122017383510642E-2</v>
      </c>
      <c r="AC841" s="4">
        <f t="shared" si="80"/>
        <v>4.0548031651375549E-2</v>
      </c>
      <c r="AD841" s="4">
        <f t="shared" si="78"/>
        <v>8.2211011684748536E-2</v>
      </c>
      <c r="AE841" s="4">
        <f t="shared" si="78"/>
        <v>4.3578722250805724E-2</v>
      </c>
      <c r="AF841" s="4">
        <f t="shared" si="78"/>
        <v>5.4109617812020172E-2</v>
      </c>
      <c r="AG841" s="4"/>
    </row>
    <row r="842" spans="1:33" ht="14.5" x14ac:dyDescent="0.35">
      <c r="A842" s="2">
        <v>44243</v>
      </c>
      <c r="B842" s="4">
        <v>4.4911568217087501E-3</v>
      </c>
      <c r="C842" s="6">
        <v>7.0014968514442444E-3</v>
      </c>
      <c r="D842" s="4">
        <v>5.7081552222371101E-3</v>
      </c>
      <c r="E842" s="4">
        <v>5.6748710459011385E-3</v>
      </c>
      <c r="F842" s="4">
        <v>6.5294223731785107E-3</v>
      </c>
      <c r="G842" s="6">
        <v>5.7808796988561692E-3</v>
      </c>
      <c r="H842" s="4">
        <v>5.8165312141013562E-3</v>
      </c>
      <c r="J842" s="2">
        <v>44243</v>
      </c>
      <c r="K842" s="8">
        <f t="shared" si="76"/>
        <v>6.3018070648924023E-6</v>
      </c>
      <c r="L842" s="8">
        <f t="shared" si="76"/>
        <v>1.4810851068885865E-6</v>
      </c>
      <c r="M842" s="8">
        <f t="shared" si="76"/>
        <v>1.401179364555388E-6</v>
      </c>
      <c r="N842" s="8">
        <f t="shared" si="76"/>
        <v>4.1545264583083266E-6</v>
      </c>
      <c r="O842" s="8">
        <f t="shared" si="76"/>
        <v>1.6633850998374165E-6</v>
      </c>
      <c r="P842" s="8">
        <f t="shared" si="76"/>
        <v>1.7566172800100698E-6</v>
      </c>
      <c r="Q842" s="8"/>
      <c r="R842" s="9">
        <v>42626</v>
      </c>
      <c r="S842" s="4">
        <f t="shared" si="79"/>
        <v>2.5103400297354942E-3</v>
      </c>
      <c r="T842" s="4">
        <f t="shared" si="79"/>
        <v>1.21699840052836E-3</v>
      </c>
      <c r="U842" s="4">
        <f t="shared" si="79"/>
        <v>1.1837142241923884E-3</v>
      </c>
      <c r="V842" s="4">
        <f t="shared" si="77"/>
        <v>2.0382655514697605E-3</v>
      </c>
      <c r="W842" s="4">
        <f t="shared" si="77"/>
        <v>1.289722877147419E-3</v>
      </c>
      <c r="X842" s="4">
        <f t="shared" si="77"/>
        <v>1.3253743923926061E-3</v>
      </c>
      <c r="Z842" s="9">
        <v>42626</v>
      </c>
      <c r="AA842" s="4">
        <f t="shared" si="80"/>
        <v>8.547031470965738E-2</v>
      </c>
      <c r="AB842" s="4">
        <f t="shared" si="80"/>
        <v>2.6582127992042182E-2</v>
      </c>
      <c r="AC842" s="4">
        <f t="shared" si="80"/>
        <v>2.5348783252818308E-2</v>
      </c>
      <c r="AD842" s="4">
        <f t="shared" si="78"/>
        <v>6.2041880385154569E-2</v>
      </c>
      <c r="AE842" s="4">
        <f t="shared" si="78"/>
        <v>2.9344065046527756E-2</v>
      </c>
      <c r="AF842" s="4">
        <f t="shared" si="78"/>
        <v>3.0730392154725061E-2</v>
      </c>
      <c r="AG842" s="4"/>
    </row>
    <row r="843" spans="1:33" ht="14.5" x14ac:dyDescent="0.35">
      <c r="A843" s="2">
        <v>44244</v>
      </c>
      <c r="B843" s="4">
        <v>6.8934613004650097E-3</v>
      </c>
      <c r="C843" s="6">
        <v>7.0867966860532761E-3</v>
      </c>
      <c r="D843" s="4">
        <v>6.1211269348859787E-3</v>
      </c>
      <c r="E843" s="4">
        <v>5.862633341918934E-3</v>
      </c>
      <c r="F843" s="4">
        <v>7.0497478288373047E-3</v>
      </c>
      <c r="G843" s="6">
        <v>6.0080307951985313E-3</v>
      </c>
      <c r="H843" s="4">
        <v>5.9336772956831343E-3</v>
      </c>
      <c r="J843" s="2">
        <v>44244</v>
      </c>
      <c r="K843" s="8">
        <f t="shared" si="76"/>
        <v>3.7378571320563641E-8</v>
      </c>
      <c r="L843" s="8">
        <f t="shared" si="76"/>
        <v>5.9650037225436431E-7</v>
      </c>
      <c r="M843" s="8">
        <f t="shared" si="76"/>
        <v>1.0626062801202699E-6</v>
      </c>
      <c r="N843" s="8">
        <f t="shared" si="76"/>
        <v>2.4425478950664161E-8</v>
      </c>
      <c r="O843" s="8">
        <f t="shared" si="76"/>
        <v>7.8398717965645117E-7</v>
      </c>
      <c r="P843" s="8">
        <f t="shared" si="76"/>
        <v>9.2118533583513502E-7</v>
      </c>
      <c r="Q843" s="8"/>
      <c r="R843" s="9">
        <v>42627</v>
      </c>
      <c r="S843" s="4">
        <f t="shared" si="79"/>
        <v>1.9333538558826639E-4</v>
      </c>
      <c r="T843" s="4">
        <f t="shared" si="79"/>
        <v>7.7233436557903098E-4</v>
      </c>
      <c r="U843" s="4">
        <f t="shared" si="79"/>
        <v>1.0308279585460756E-3</v>
      </c>
      <c r="V843" s="4">
        <f t="shared" si="77"/>
        <v>1.5628652837229497E-4</v>
      </c>
      <c r="W843" s="4">
        <f t="shared" si="77"/>
        <v>8.8543050526647838E-4</v>
      </c>
      <c r="X843" s="4">
        <f t="shared" si="77"/>
        <v>9.597840047818754E-4</v>
      </c>
      <c r="Z843" s="9">
        <v>42627</v>
      </c>
      <c r="AA843" s="4">
        <f t="shared" si="80"/>
        <v>3.7903795974680854E-4</v>
      </c>
      <c r="AB843" s="4">
        <f t="shared" si="80"/>
        <v>7.3480864506325627E-3</v>
      </c>
      <c r="AC843" s="4">
        <f t="shared" si="80"/>
        <v>1.3855747823847464E-2</v>
      </c>
      <c r="AD843" s="4">
        <f t="shared" si="78"/>
        <v>2.4942766591840027E-4</v>
      </c>
      <c r="AE843" s="4">
        <f t="shared" si="78"/>
        <v>9.8982105968756784E-3</v>
      </c>
      <c r="AF843" s="4">
        <f t="shared" si="78"/>
        <v>1.1822785602594088E-2</v>
      </c>
      <c r="AG843" s="4"/>
    </row>
    <row r="844" spans="1:33" ht="14.5" x14ac:dyDescent="0.35">
      <c r="A844" s="2">
        <v>44245</v>
      </c>
      <c r="B844" s="4">
        <v>8.2736031171100396E-3</v>
      </c>
      <c r="C844" s="6">
        <v>6.5786214545369148E-3</v>
      </c>
      <c r="D844" s="4">
        <v>5.9575671330094337E-3</v>
      </c>
      <c r="E844" s="4">
        <v>6.6321878692248253E-3</v>
      </c>
      <c r="F844" s="4">
        <v>7.9287537404548504E-3</v>
      </c>
      <c r="G844" s="6">
        <v>6.8640047922116729E-3</v>
      </c>
      <c r="H844" s="4">
        <v>6.6646986263348912E-3</v>
      </c>
      <c r="J844" s="2">
        <v>44245</v>
      </c>
      <c r="K844" s="8">
        <f t="shared" si="76"/>
        <v>2.8729628364591543E-6</v>
      </c>
      <c r="L844" s="8">
        <f t="shared" si="76"/>
        <v>5.3640226796488616E-6</v>
      </c>
      <c r="M844" s="8">
        <f t="shared" si="76"/>
        <v>2.6942440159900795E-6</v>
      </c>
      <c r="N844" s="8">
        <f t="shared" si="76"/>
        <v>1.1892109257947254E-7</v>
      </c>
      <c r="O844" s="8">
        <f t="shared" si="76"/>
        <v>1.9869674375562814E-6</v>
      </c>
      <c r="P844" s="8">
        <f t="shared" si="76"/>
        <v>2.5885736604364395E-6</v>
      </c>
      <c r="Q844" s="8"/>
      <c r="R844" s="9">
        <v>42628</v>
      </c>
      <c r="S844" s="4">
        <f t="shared" si="79"/>
        <v>1.6949816625731248E-3</v>
      </c>
      <c r="T844" s="4">
        <f t="shared" si="79"/>
        <v>2.3160359841006058E-3</v>
      </c>
      <c r="U844" s="4">
        <f t="shared" si="79"/>
        <v>1.6414152478852143E-3</v>
      </c>
      <c r="V844" s="4">
        <f t="shared" si="77"/>
        <v>3.4484937665518918E-4</v>
      </c>
      <c r="W844" s="4">
        <f t="shared" si="77"/>
        <v>1.4095983248983666E-3</v>
      </c>
      <c r="X844" s="4">
        <f t="shared" si="77"/>
        <v>1.6089044907751484E-3</v>
      </c>
      <c r="Z844" s="9">
        <v>42628</v>
      </c>
      <c r="AA844" s="4">
        <f t="shared" si="80"/>
        <v>2.8405094995062719E-2</v>
      </c>
      <c r="AB844" s="4">
        <f t="shared" si="80"/>
        <v>6.0347430395359503E-2</v>
      </c>
      <c r="AC844" s="4">
        <f t="shared" si="80"/>
        <v>2.6356918278899188E-2</v>
      </c>
      <c r="AD844" s="4">
        <f t="shared" si="78"/>
        <v>9.1928218273040763E-4</v>
      </c>
      <c r="AE844" s="4">
        <f t="shared" si="78"/>
        <v>1.8581878881602787E-2</v>
      </c>
      <c r="AF844" s="4">
        <f t="shared" si="78"/>
        <v>2.5161574245651908E-2</v>
      </c>
      <c r="AG844" s="4"/>
    </row>
    <row r="845" spans="1:33" ht="14.5" x14ac:dyDescent="0.35">
      <c r="A845" s="2">
        <v>44246</v>
      </c>
      <c r="B845" s="4">
        <v>4.60580466452566E-3</v>
      </c>
      <c r="C845" s="6">
        <v>8.9159328490495682E-3</v>
      </c>
      <c r="D845" s="4">
        <v>8.3054909482598305E-3</v>
      </c>
      <c r="E845" s="4">
        <v>6.82704410617455E-3</v>
      </c>
      <c r="F845" s="4">
        <v>7.9899233665115688E-3</v>
      </c>
      <c r="G845" s="6">
        <v>7.0402870921965691E-3</v>
      </c>
      <c r="H845" s="4">
        <v>6.9358312202780562E-3</v>
      </c>
      <c r="J845" s="2">
        <v>44246</v>
      </c>
      <c r="K845" s="8">
        <f t="shared" si="76"/>
        <v>1.8577204967027361E-5</v>
      </c>
      <c r="L845" s="8">
        <f t="shared" si="76"/>
        <v>1.3687678598050758E-5</v>
      </c>
      <c r="M845" s="8">
        <f t="shared" si="76"/>
        <v>4.9339046571366727E-6</v>
      </c>
      <c r="N845" s="8">
        <f t="shared" si="76"/>
        <v>1.1452259389130792E-5</v>
      </c>
      <c r="O845" s="8">
        <f t="shared" si="76"/>
        <v>5.9267046906384428E-6</v>
      </c>
      <c r="P845" s="8">
        <f t="shared" si="76"/>
        <v>5.4290237505113741E-6</v>
      </c>
      <c r="Q845" s="8"/>
      <c r="R845" s="9">
        <v>42629</v>
      </c>
      <c r="S845" s="4">
        <f t="shared" si="79"/>
        <v>4.3101281845239082E-3</v>
      </c>
      <c r="T845" s="4">
        <f t="shared" si="79"/>
        <v>3.6996862837341705E-3</v>
      </c>
      <c r="U845" s="4">
        <f t="shared" si="79"/>
        <v>2.2212394416488901E-3</v>
      </c>
      <c r="V845" s="4">
        <f t="shared" si="77"/>
        <v>3.3841187019859088E-3</v>
      </c>
      <c r="W845" s="4">
        <f t="shared" si="77"/>
        <v>2.4344824276709091E-3</v>
      </c>
      <c r="X845" s="4">
        <f t="shared" si="77"/>
        <v>2.3300265557523962E-3</v>
      </c>
      <c r="Z845" s="9">
        <v>42629</v>
      </c>
      <c r="AA845" s="4">
        <f t="shared" si="80"/>
        <v>0.17710384653633904</v>
      </c>
      <c r="AB845" s="4">
        <f t="shared" si="80"/>
        <v>0.14414882146954833</v>
      </c>
      <c r="AC845" s="4">
        <f t="shared" si="80"/>
        <v>6.8215524812445416E-2</v>
      </c>
      <c r="AD845" s="4">
        <f t="shared" si="78"/>
        <v>0.12731544656601756</v>
      </c>
      <c r="AE845" s="4">
        <f t="shared" si="78"/>
        <v>7.8538496366947763E-2</v>
      </c>
      <c r="AF845" s="4">
        <f t="shared" si="78"/>
        <v>7.3443021271630604E-2</v>
      </c>
      <c r="AG845" s="4"/>
    </row>
    <row r="846" spans="1:33" ht="14.5" x14ac:dyDescent="0.35">
      <c r="A846" s="2">
        <v>44249</v>
      </c>
      <c r="B846" s="4">
        <v>7.5687443961044102E-3</v>
      </c>
      <c r="C846" s="6">
        <v>9.0656271204352379E-3</v>
      </c>
      <c r="D846" s="4">
        <v>9.7419135272502899E-3</v>
      </c>
      <c r="E846" s="4">
        <v>6.087795539093166E-3</v>
      </c>
      <c r="F846" s="4">
        <v>7.2573695368157859E-3</v>
      </c>
      <c r="G846" s="6">
        <v>6.2537387561772684E-3</v>
      </c>
      <c r="H846" s="4">
        <v>6.1040308432444663E-3</v>
      </c>
      <c r="J846" s="2">
        <v>44249</v>
      </c>
      <c r="K846" s="8">
        <f t="shared" si="76"/>
        <v>2.2406578904000807E-6</v>
      </c>
      <c r="L846" s="8">
        <f t="shared" si="76"/>
        <v>4.7226640725653375E-6</v>
      </c>
      <c r="M846" s="8">
        <f t="shared" si="76"/>
        <v>2.1932095170829107E-6</v>
      </c>
      <c r="N846" s="8">
        <f t="shared" si="76"/>
        <v>9.6954302997010592E-8</v>
      </c>
      <c r="O846" s="8">
        <f t="shared" si="76"/>
        <v>1.7292398330401918E-6</v>
      </c>
      <c r="P846" s="8">
        <f t="shared" si="76"/>
        <v>2.1453857919315995E-6</v>
      </c>
      <c r="Q846" s="8"/>
      <c r="R846" s="9">
        <v>42632</v>
      </c>
      <c r="S846" s="4">
        <f t="shared" si="79"/>
        <v>1.4968827243308277E-3</v>
      </c>
      <c r="T846" s="4">
        <f t="shared" si="79"/>
        <v>2.1731691311458797E-3</v>
      </c>
      <c r="U846" s="4">
        <f t="shared" si="79"/>
        <v>1.4809488570112442E-3</v>
      </c>
      <c r="V846" s="4">
        <f t="shared" si="77"/>
        <v>3.1137485928862431E-4</v>
      </c>
      <c r="W846" s="4">
        <f t="shared" si="77"/>
        <v>1.3150056399271418E-3</v>
      </c>
      <c r="X846" s="4">
        <f t="shared" si="77"/>
        <v>1.4647135528599439E-3</v>
      </c>
      <c r="Z846" s="9">
        <v>42632</v>
      </c>
      <c r="AA846" s="4">
        <f t="shared" si="80"/>
        <v>1.5346543458820472E-2</v>
      </c>
      <c r="AB846" s="4">
        <f t="shared" si="80"/>
        <v>2.9336215836960555E-2</v>
      </c>
      <c r="AC846" s="4">
        <f t="shared" si="80"/>
        <v>2.5524057293936586E-2</v>
      </c>
      <c r="AD846" s="4">
        <f t="shared" si="78"/>
        <v>8.9489691383604075E-4</v>
      </c>
      <c r="AE846" s="4">
        <f t="shared" si="78"/>
        <v>1.9427413572238761E-2</v>
      </c>
      <c r="AF846" s="4">
        <f t="shared" si="78"/>
        <v>2.4880571811022545E-2</v>
      </c>
      <c r="AG846" s="4"/>
    </row>
    <row r="847" spans="1:33" ht="14.5" x14ac:dyDescent="0.35">
      <c r="A847" s="2">
        <v>44250</v>
      </c>
      <c r="B847" s="4">
        <v>1.7019923757265999E-2</v>
      </c>
      <c r="C847" s="6">
        <v>9.1642318293452263E-3</v>
      </c>
      <c r="D847" s="4">
        <v>1.0435575619339939E-2</v>
      </c>
      <c r="E847" s="4">
        <v>6.830514868852648E-3</v>
      </c>
      <c r="F847" s="4">
        <v>7.8529243192220106E-3</v>
      </c>
      <c r="G847" s="6">
        <v>7.0442258111766704E-3</v>
      </c>
      <c r="H847" s="4">
        <v>6.8627744975386529E-3</v>
      </c>
      <c r="J847" s="2">
        <v>44250</v>
      </c>
      <c r="K847" s="8">
        <f t="shared" si="76"/>
        <v>6.1711895666399587E-5</v>
      </c>
      <c r="L847" s="8">
        <f t="shared" si="76"/>
        <v>4.3353640401410371E-5</v>
      </c>
      <c r="M847" s="8">
        <f t="shared" si="76"/>
        <v>1.0382405349527699E-4</v>
      </c>
      <c r="N847" s="8">
        <f t="shared" si="76"/>
        <v>8.4033878697098807E-5</v>
      </c>
      <c r="O847" s="8">
        <f t="shared" si="76"/>
        <v>9.9514549511610853E-5</v>
      </c>
      <c r="P847" s="8">
        <f t="shared" si="76"/>
        <v>1.0316768108437978E-4</v>
      </c>
      <c r="Q847" s="8"/>
      <c r="R847" s="9">
        <v>42633</v>
      </c>
      <c r="S847" s="4">
        <f t="shared" si="79"/>
        <v>7.8556919279207729E-3</v>
      </c>
      <c r="T847" s="4">
        <f t="shared" si="79"/>
        <v>6.5843481379260597E-3</v>
      </c>
      <c r="U847" s="4">
        <f t="shared" si="79"/>
        <v>1.018940888841335E-2</v>
      </c>
      <c r="V847" s="4">
        <f t="shared" si="77"/>
        <v>9.1669994380439886E-3</v>
      </c>
      <c r="W847" s="4">
        <f t="shared" si="77"/>
        <v>9.9756979460893288E-3</v>
      </c>
      <c r="X847" s="4">
        <f t="shared" si="77"/>
        <v>1.0157149259727346E-2</v>
      </c>
      <c r="Z847" s="9">
        <v>42633</v>
      </c>
      <c r="AA847" s="4">
        <f t="shared" si="80"/>
        <v>0.23813568405738605</v>
      </c>
      <c r="AB847" s="4">
        <f t="shared" si="80"/>
        <v>0.14178813735192031</v>
      </c>
      <c r="AC847" s="4">
        <f t="shared" si="80"/>
        <v>0.57876370253738951</v>
      </c>
      <c r="AD847" s="4">
        <f t="shared" si="78"/>
        <v>0.39383711122219678</v>
      </c>
      <c r="AE847" s="4">
        <f t="shared" si="78"/>
        <v>0.53397609715012329</v>
      </c>
      <c r="AF847" s="4">
        <f t="shared" si="78"/>
        <v>0.57176257104923289</v>
      </c>
      <c r="AG847" s="4"/>
    </row>
    <row r="848" spans="1:33" ht="14.5" x14ac:dyDescent="0.35">
      <c r="A848" s="2">
        <v>44251</v>
      </c>
      <c r="B848" s="4">
        <v>9.5953061929511703E-3</v>
      </c>
      <c r="C848" s="6">
        <v>9.5716966316103935E-3</v>
      </c>
      <c r="D848" s="4">
        <v>1.091096736490726E-2</v>
      </c>
      <c r="E848" s="4">
        <v>9.6129854503819653E-3</v>
      </c>
      <c r="F848" s="4">
        <v>1.0426618584247604E-2</v>
      </c>
      <c r="G848" s="6">
        <v>9.94124280348508E-3</v>
      </c>
      <c r="H848" s="4">
        <v>9.6425176461890482E-3</v>
      </c>
      <c r="J848" s="2">
        <v>44251</v>
      </c>
      <c r="K848" s="8">
        <f t="shared" si="76"/>
        <v>5.5741138670390098E-10</v>
      </c>
      <c r="L848" s="8">
        <f t="shared" si="76"/>
        <v>1.7309643193928701E-6</v>
      </c>
      <c r="M848" s="8">
        <f t="shared" si="76"/>
        <v>3.1255614330432172E-10</v>
      </c>
      <c r="N848" s="8">
        <f t="shared" si="76"/>
        <v>6.9108029192299456E-7</v>
      </c>
      <c r="O848" s="8">
        <f t="shared" si="76"/>
        <v>1.1967213850768993E-7</v>
      </c>
      <c r="P848" s="8">
        <f t="shared" si="76"/>
        <v>2.2289213168323328E-9</v>
      </c>
      <c r="Q848" s="8"/>
      <c r="R848" s="9">
        <v>42634</v>
      </c>
      <c r="S848" s="4">
        <f t="shared" si="79"/>
        <v>2.3609561340776769E-5</v>
      </c>
      <c r="T848" s="4">
        <f t="shared" si="79"/>
        <v>1.3156611719560892E-3</v>
      </c>
      <c r="U848" s="4">
        <f t="shared" si="79"/>
        <v>1.7679257430795042E-5</v>
      </c>
      <c r="V848" s="4">
        <f t="shared" si="77"/>
        <v>8.3131239129643347E-4</v>
      </c>
      <c r="W848" s="4">
        <f t="shared" si="77"/>
        <v>3.459366105339097E-4</v>
      </c>
      <c r="X848" s="4">
        <f t="shared" si="77"/>
        <v>4.7211453237877912E-5</v>
      </c>
      <c r="Z848" s="9">
        <v>42634</v>
      </c>
      <c r="AA848" s="4">
        <f t="shared" si="80"/>
        <v>3.0370683652414243E-6</v>
      </c>
      <c r="AB848" s="4">
        <f t="shared" si="80"/>
        <v>7.9128899180915813E-3</v>
      </c>
      <c r="AC848" s="4">
        <f t="shared" si="80"/>
        <v>1.6932237703048969E-6</v>
      </c>
      <c r="AD848" s="4">
        <f t="shared" si="78"/>
        <v>3.3581578768933085E-3</v>
      </c>
      <c r="AE848" s="4">
        <f t="shared" si="78"/>
        <v>6.1987763348958502E-4</v>
      </c>
      <c r="AF848" s="4">
        <f t="shared" si="78"/>
        <v>1.2025533312254311E-5</v>
      </c>
      <c r="AG848" s="4"/>
    </row>
    <row r="849" spans="1:33" ht="14.5" x14ac:dyDescent="0.35">
      <c r="A849" s="2">
        <v>44252</v>
      </c>
      <c r="B849" s="4">
        <v>1.47694366577474E-2</v>
      </c>
      <c r="C849" s="6">
        <v>9.7973020747303963E-3</v>
      </c>
      <c r="D849" s="4">
        <v>1.090774219483137E-2</v>
      </c>
      <c r="E849" s="4">
        <v>8.9240149733792774E-3</v>
      </c>
      <c r="F849" s="4">
        <v>9.5431027399994432E-3</v>
      </c>
      <c r="G849" s="6">
        <v>9.2588096907044014E-3</v>
      </c>
      <c r="H849" s="4">
        <v>8.4934325397203192E-3</v>
      </c>
      <c r="J849" s="2">
        <v>44252</v>
      </c>
      <c r="K849" s="8">
        <f t="shared" si="76"/>
        <v>2.4722122311633676E-5</v>
      </c>
      <c r="L849" s="8">
        <f t="shared" si="76"/>
        <v>1.4912684124916331E-5</v>
      </c>
      <c r="M849" s="8">
        <f t="shared" si="76"/>
        <v>3.4168954668081061E-5</v>
      </c>
      <c r="N849" s="8">
        <f t="shared" ref="N849:P912" si="81">($B849-F849)^2</f>
        <v>2.731456621980271E-5</v>
      </c>
      <c r="O849" s="8">
        <f t="shared" si="81"/>
        <v>3.0367009569901521E-5</v>
      </c>
      <c r="P849" s="8">
        <f t="shared" si="81"/>
        <v>3.938822768949288E-5</v>
      </c>
      <c r="Q849" s="8"/>
      <c r="R849" s="9">
        <v>42635</v>
      </c>
      <c r="S849" s="4">
        <f t="shared" si="79"/>
        <v>4.972134583017004E-3</v>
      </c>
      <c r="T849" s="4">
        <f t="shared" si="79"/>
        <v>3.8616944629160307E-3</v>
      </c>
      <c r="U849" s="4">
        <f t="shared" si="79"/>
        <v>5.8454216843681229E-3</v>
      </c>
      <c r="V849" s="4">
        <f t="shared" si="77"/>
        <v>5.2263339177479572E-3</v>
      </c>
      <c r="W849" s="4">
        <f t="shared" si="77"/>
        <v>5.5106269670429989E-3</v>
      </c>
      <c r="X849" s="4">
        <f t="shared" si="77"/>
        <v>6.2760041180270811E-3</v>
      </c>
      <c r="Z849" s="9">
        <v>42635</v>
      </c>
      <c r="AA849" s="4">
        <f t="shared" si="80"/>
        <v>9.7047480270471276E-2</v>
      </c>
      <c r="AB849" s="4">
        <f t="shared" si="80"/>
        <v>5.0945304250353374E-2</v>
      </c>
      <c r="AC849" s="4">
        <f t="shared" si="80"/>
        <v>0.15120750078370815</v>
      </c>
      <c r="AD849" s="4">
        <f t="shared" si="78"/>
        <v>0.11091433987609678</v>
      </c>
      <c r="AE849" s="4">
        <f t="shared" si="78"/>
        <v>0.12819215272885565</v>
      </c>
      <c r="AF849" s="4">
        <f t="shared" si="78"/>
        <v>0.18565761755399457</v>
      </c>
      <c r="AG849" s="4"/>
    </row>
    <row r="850" spans="1:33" ht="14.5" x14ac:dyDescent="0.35">
      <c r="A850" s="2">
        <v>44253</v>
      </c>
      <c r="B850" s="4">
        <v>1.18772566199924E-2</v>
      </c>
      <c r="C850" s="6">
        <v>9.0339789167046547E-3</v>
      </c>
      <c r="D850" s="4">
        <v>9.3541629612445831E-3</v>
      </c>
      <c r="E850" s="4">
        <v>1.0326401900395066E-2</v>
      </c>
      <c r="F850" s="4">
        <v>1.0882406656404567E-2</v>
      </c>
      <c r="G850" s="6">
        <v>1.0709648251166911E-2</v>
      </c>
      <c r="H850" s="4">
        <v>1.0573991524657709E-2</v>
      </c>
      <c r="J850" s="2">
        <v>44253</v>
      </c>
      <c r="K850" s="8">
        <f t="shared" ref="K850:P913" si="82">($B850-C850)^2</f>
        <v>8.084228098013238E-6</v>
      </c>
      <c r="L850" s="8">
        <f t="shared" si="82"/>
        <v>6.3660016108134466E-6</v>
      </c>
      <c r="M850" s="8">
        <f t="shared" si="82"/>
        <v>2.4051503612973252E-6</v>
      </c>
      <c r="N850" s="8">
        <f t="shared" si="81"/>
        <v>9.8972645005071382E-7</v>
      </c>
      <c r="O850" s="8">
        <f t="shared" si="81"/>
        <v>1.3633093029513209E-6</v>
      </c>
      <c r="P850" s="8">
        <f t="shared" si="81"/>
        <v>1.6984999087177416E-6</v>
      </c>
      <c r="Q850" s="8"/>
      <c r="R850" s="9">
        <v>42636</v>
      </c>
      <c r="S850" s="4">
        <f t="shared" si="79"/>
        <v>2.8432777032877457E-3</v>
      </c>
      <c r="T850" s="4">
        <f t="shared" si="79"/>
        <v>2.5230936587478173E-3</v>
      </c>
      <c r="U850" s="4">
        <f t="shared" si="79"/>
        <v>1.5508547195973339E-3</v>
      </c>
      <c r="V850" s="4">
        <f t="shared" si="77"/>
        <v>9.9484996358783356E-4</v>
      </c>
      <c r="W850" s="4">
        <f t="shared" si="77"/>
        <v>1.1676083688254898E-3</v>
      </c>
      <c r="X850" s="4">
        <f t="shared" si="77"/>
        <v>1.3032650953346912E-3</v>
      </c>
      <c r="Z850" s="9">
        <v>42636</v>
      </c>
      <c r="AA850" s="4">
        <f t="shared" si="80"/>
        <v>4.1099036876327322E-2</v>
      </c>
      <c r="AB850" s="4">
        <f t="shared" si="80"/>
        <v>3.0925613439787947E-2</v>
      </c>
      <c r="AC850" s="4">
        <f t="shared" si="80"/>
        <v>1.0261999317433546E-2</v>
      </c>
      <c r="AD850" s="4">
        <f t="shared" si="78"/>
        <v>3.9402480425478892E-3</v>
      </c>
      <c r="AE850" s="4">
        <f t="shared" si="78"/>
        <v>5.543647791094175E-3</v>
      </c>
      <c r="AF850" s="4">
        <f t="shared" si="78"/>
        <v>7.0239452136988678E-3</v>
      </c>
      <c r="AG850" s="4"/>
    </row>
    <row r="851" spans="1:33" ht="14.5" x14ac:dyDescent="0.35">
      <c r="A851" s="2">
        <v>44256</v>
      </c>
      <c r="B851" s="4">
        <v>1.23572418510849E-2</v>
      </c>
      <c r="C851" s="6">
        <v>7.7159730717539787E-3</v>
      </c>
      <c r="D851" s="4">
        <v>8.8119320571422577E-3</v>
      </c>
      <c r="E851" s="4">
        <v>1.0772486025864475E-2</v>
      </c>
      <c r="F851" s="4">
        <v>1.1206696085993997E-2</v>
      </c>
      <c r="G851" s="6">
        <v>1.123756052964222E-2</v>
      </c>
      <c r="H851" s="4">
        <v>1.0631160841875899E-2</v>
      </c>
      <c r="J851" s="2">
        <v>44256</v>
      </c>
      <c r="K851" s="8">
        <f t="shared" si="82"/>
        <v>2.154137588199194E-5</v>
      </c>
      <c r="L851" s="8">
        <f t="shared" si="82"/>
        <v>1.2569221535025622E-5</v>
      </c>
      <c r="M851" s="8">
        <f t="shared" si="82"/>
        <v>2.5114510255700707E-6</v>
      </c>
      <c r="N851" s="8">
        <f t="shared" si="81"/>
        <v>1.3237555575686117E-6</v>
      </c>
      <c r="O851" s="8">
        <f t="shared" si="81"/>
        <v>1.2536862615876274E-6</v>
      </c>
      <c r="P851" s="8">
        <f t="shared" si="81"/>
        <v>2.9793556503519626E-6</v>
      </c>
      <c r="Q851" s="8"/>
      <c r="R851" s="9">
        <v>42639</v>
      </c>
      <c r="S851" s="4">
        <f t="shared" si="79"/>
        <v>4.6412687793309215E-3</v>
      </c>
      <c r="T851" s="4">
        <f t="shared" si="79"/>
        <v>3.5453097939426425E-3</v>
      </c>
      <c r="U851" s="4">
        <f t="shared" si="79"/>
        <v>1.5847558252204252E-3</v>
      </c>
      <c r="V851" s="4">
        <f t="shared" si="77"/>
        <v>1.1505457650909032E-3</v>
      </c>
      <c r="W851" s="4">
        <f t="shared" si="77"/>
        <v>1.1196813214426806E-3</v>
      </c>
      <c r="X851" s="4">
        <f t="shared" si="77"/>
        <v>1.7260810092090007E-3</v>
      </c>
      <c r="Z851" s="9">
        <v>42639</v>
      </c>
      <c r="AA851" s="4">
        <f t="shared" si="80"/>
        <v>0.13056471191227947</v>
      </c>
      <c r="AB851" s="4">
        <f t="shared" si="80"/>
        <v>6.4195029359744193E-2</v>
      </c>
      <c r="AC851" s="4">
        <f t="shared" si="80"/>
        <v>9.8644475023468292E-3</v>
      </c>
      <c r="AD851" s="4">
        <f t="shared" si="78"/>
        <v>4.9351086636904018E-3</v>
      </c>
      <c r="AE851" s="4">
        <f t="shared" si="78"/>
        <v>4.6569109652321306E-3</v>
      </c>
      <c r="AF851" s="4">
        <f t="shared" si="78"/>
        <v>1.1907654230887799E-2</v>
      </c>
      <c r="AG851" s="4"/>
    </row>
    <row r="852" spans="1:33" ht="14.5" x14ac:dyDescent="0.35">
      <c r="A852" s="2">
        <v>44257</v>
      </c>
      <c r="B852" s="4">
        <v>4.4685592223467404E-3</v>
      </c>
      <c r="C852" s="6">
        <v>1.000993512570858E-2</v>
      </c>
      <c r="D852" s="4">
        <v>1.16236936300993E-2</v>
      </c>
      <c r="E852" s="4">
        <v>1.1312441204368313E-2</v>
      </c>
      <c r="F852" s="4">
        <v>1.173344286197613E-2</v>
      </c>
      <c r="G852" s="6">
        <v>1.1853427479731411E-2</v>
      </c>
      <c r="H852" s="4">
        <v>1.104962027079222E-2</v>
      </c>
      <c r="J852" s="2">
        <v>44257</v>
      </c>
      <c r="K852" s="8">
        <f t="shared" si="82"/>
        <v>3.0706846902359243E-5</v>
      </c>
      <c r="L852" s="8">
        <f t="shared" si="82"/>
        <v>5.1195948393004572E-5</v>
      </c>
      <c r="M852" s="8">
        <f t="shared" si="82"/>
        <v>4.6838720583839533E-5</v>
      </c>
      <c r="N852" s="8">
        <f t="shared" si="81"/>
        <v>5.2778534297354761E-5</v>
      </c>
      <c r="O852" s="8">
        <f t="shared" si="81"/>
        <v>5.4536279178927698E-5</v>
      </c>
      <c r="P852" s="8">
        <f t="shared" si="81"/>
        <v>4.3310364523366316E-5</v>
      </c>
      <c r="Q852" s="8"/>
      <c r="R852" s="9">
        <v>42640</v>
      </c>
      <c r="S852" s="4">
        <f t="shared" si="79"/>
        <v>5.5413759033618396E-3</v>
      </c>
      <c r="T852" s="4">
        <f t="shared" si="79"/>
        <v>7.1551344077525596E-3</v>
      </c>
      <c r="U852" s="4">
        <f t="shared" si="79"/>
        <v>6.843881982021573E-3</v>
      </c>
      <c r="V852" s="4">
        <f t="shared" si="77"/>
        <v>7.2648836396293891E-3</v>
      </c>
      <c r="W852" s="4">
        <f t="shared" si="77"/>
        <v>7.3848682573846702E-3</v>
      </c>
      <c r="X852" s="4">
        <f t="shared" si="77"/>
        <v>6.5810610484454794E-3</v>
      </c>
      <c r="Z852" s="9">
        <v>42640</v>
      </c>
      <c r="AA852" s="4">
        <f t="shared" si="80"/>
        <v>0.25292448320951655</v>
      </c>
      <c r="AB852" s="4">
        <f t="shared" si="80"/>
        <v>0.34041492665221296</v>
      </c>
      <c r="AC852" s="4">
        <f t="shared" si="80"/>
        <v>0.32384988959017624</v>
      </c>
      <c r="AD852" s="4">
        <f t="shared" si="78"/>
        <v>0.34621665414314728</v>
      </c>
      <c r="AE852" s="4">
        <f t="shared" si="78"/>
        <v>0.35253559620870156</v>
      </c>
      <c r="AF852" s="4">
        <f t="shared" si="78"/>
        <v>0.30973842479956604</v>
      </c>
      <c r="AG852" s="4"/>
    </row>
    <row r="853" spans="1:33" ht="14.5" x14ac:dyDescent="0.35">
      <c r="A853" s="2">
        <v>44258</v>
      </c>
      <c r="B853" s="4">
        <v>7.5594712754951197E-3</v>
      </c>
      <c r="C853" s="6">
        <v>1.262157689779997E-2</v>
      </c>
      <c r="D853" s="4">
        <v>1.462290156632662E-2</v>
      </c>
      <c r="E853" s="4">
        <v>8.7954813748361317E-3</v>
      </c>
      <c r="F853" s="4">
        <v>9.4249774317588953E-3</v>
      </c>
      <c r="G853" s="6">
        <v>9.2873954015741684E-3</v>
      </c>
      <c r="H853" s="4">
        <v>8.3752554225015961E-3</v>
      </c>
      <c r="J853" s="2">
        <v>44258</v>
      </c>
      <c r="K853" s="8">
        <f t="shared" si="82"/>
        <v>2.562491333137038E-5</v>
      </c>
      <c r="L853" s="8">
        <f t="shared" si="82"/>
        <v>4.9892047473435972E-5</v>
      </c>
      <c r="M853" s="8">
        <f t="shared" si="82"/>
        <v>1.5277209656729784E-6</v>
      </c>
      <c r="N853" s="8">
        <f t="shared" si="81"/>
        <v>3.4801132190580465E-6</v>
      </c>
      <c r="O853" s="8">
        <f t="shared" si="81"/>
        <v>2.9857217854860442E-6</v>
      </c>
      <c r="P853" s="8">
        <f t="shared" si="81"/>
        <v>6.6550377450708427E-7</v>
      </c>
      <c r="Q853" s="8"/>
      <c r="R853" s="9">
        <v>42641</v>
      </c>
      <c r="S853" s="4">
        <f t="shared" si="79"/>
        <v>5.0621056223048508E-3</v>
      </c>
      <c r="T853" s="4">
        <f t="shared" si="79"/>
        <v>7.0634302908315003E-3</v>
      </c>
      <c r="U853" s="4">
        <f t="shared" si="79"/>
        <v>1.236010099341012E-3</v>
      </c>
      <c r="V853" s="4">
        <f t="shared" si="77"/>
        <v>1.8655061562637756E-3</v>
      </c>
      <c r="W853" s="4">
        <f t="shared" si="77"/>
        <v>1.7279241260790487E-3</v>
      </c>
      <c r="X853" s="4">
        <f t="shared" si="77"/>
        <v>8.1578414700647639E-4</v>
      </c>
      <c r="Z853" s="9">
        <v>42641</v>
      </c>
      <c r="AA853" s="4">
        <f t="shared" si="80"/>
        <v>0.11153894558442135</v>
      </c>
      <c r="AB853" s="4">
        <f t="shared" si="80"/>
        <v>0.17674874930285012</v>
      </c>
      <c r="AC853" s="4">
        <f t="shared" si="80"/>
        <v>1.0909007467287068E-2</v>
      </c>
      <c r="AD853" s="4">
        <f t="shared" si="78"/>
        <v>2.2629926563503489E-2</v>
      </c>
      <c r="AE853" s="4">
        <f t="shared" si="78"/>
        <v>1.9806443581947608E-2</v>
      </c>
      <c r="AF853" s="4">
        <f t="shared" si="78"/>
        <v>5.0762331345348688E-3</v>
      </c>
      <c r="AG853" s="4"/>
    </row>
    <row r="854" spans="1:33" ht="14.5" x14ac:dyDescent="0.35">
      <c r="A854" s="2">
        <v>44259</v>
      </c>
      <c r="B854" s="4">
        <v>1.9904657306941201E-2</v>
      </c>
      <c r="C854" s="6">
        <v>1.2384851463139061E-2</v>
      </c>
      <c r="D854" s="4">
        <v>1.3159048743546011E-2</v>
      </c>
      <c r="E854" s="4">
        <v>8.9556542580060267E-3</v>
      </c>
      <c r="F854" s="4">
        <v>9.364149226458101E-3</v>
      </c>
      <c r="G854" s="6">
        <v>9.3508800191327533E-3</v>
      </c>
      <c r="H854" s="4">
        <v>8.7852486824568574E-3</v>
      </c>
      <c r="J854" s="2">
        <v>44259</v>
      </c>
      <c r="K854" s="8">
        <f t="shared" si="82"/>
        <v>5.6547479928480819E-5</v>
      </c>
      <c r="L854" s="8">
        <f t="shared" si="82"/>
        <v>4.550323489055052E-5</v>
      </c>
      <c r="M854" s="8">
        <f t="shared" si="82"/>
        <v>1.1988066776559173E-4</v>
      </c>
      <c r="N854" s="8">
        <f t="shared" si="81"/>
        <v>1.1110231059472952E-4</v>
      </c>
      <c r="O854" s="8">
        <f t="shared" si="81"/>
        <v>1.1138221504066142E-4</v>
      </c>
      <c r="P854" s="8">
        <f t="shared" si="81"/>
        <v>1.2364124815825679E-4</v>
      </c>
      <c r="Q854" s="8"/>
      <c r="R854" s="9">
        <v>42642</v>
      </c>
      <c r="S854" s="4">
        <f t="shared" si="79"/>
        <v>7.5198058438021402E-3</v>
      </c>
      <c r="T854" s="4">
        <f t="shared" si="79"/>
        <v>6.74560856339519E-3</v>
      </c>
      <c r="U854" s="4">
        <f t="shared" si="79"/>
        <v>1.0949003048935174E-2</v>
      </c>
      <c r="V854" s="4">
        <f t="shared" si="77"/>
        <v>1.05405080804831E-2</v>
      </c>
      <c r="W854" s="4">
        <f t="shared" si="77"/>
        <v>1.0553777287808448E-2</v>
      </c>
      <c r="X854" s="4">
        <f t="shared" si="77"/>
        <v>1.1119408624484343E-2</v>
      </c>
      <c r="Z854" s="9">
        <v>42642</v>
      </c>
      <c r="AA854" s="4">
        <f t="shared" si="80"/>
        <v>0.13269804727676604</v>
      </c>
      <c r="AB854" s="4">
        <f t="shared" si="80"/>
        <v>9.8777191105493545E-2</v>
      </c>
      <c r="AC854" s="4">
        <f t="shared" si="80"/>
        <v>0.42391127166892328</v>
      </c>
      <c r="AD854" s="4">
        <f t="shared" si="78"/>
        <v>0.3715584224123194</v>
      </c>
      <c r="AE854" s="4">
        <f t="shared" si="78"/>
        <v>0.37315672543074863</v>
      </c>
      <c r="AF854" s="4">
        <f t="shared" si="78"/>
        <v>0.44781111077203661</v>
      </c>
      <c r="AG854" s="4"/>
    </row>
    <row r="855" spans="1:33" ht="14.5" x14ac:dyDescent="0.35">
      <c r="A855" s="2">
        <v>44260</v>
      </c>
      <c r="B855" s="4">
        <v>2.29243806916705E-2</v>
      </c>
      <c r="C855" s="6">
        <v>1.138936635106802E-2</v>
      </c>
      <c r="D855" s="4">
        <v>1.149437762796879E-2</v>
      </c>
      <c r="E855" s="4">
        <v>1.1333389542561117E-2</v>
      </c>
      <c r="F855" s="4">
        <v>1.1465254008758819E-2</v>
      </c>
      <c r="G855" s="6">
        <v>1.1493421029559629E-2</v>
      </c>
      <c r="H855" s="4">
        <v>1.1841196113297319E-2</v>
      </c>
      <c r="J855" s="2">
        <v>44260</v>
      </c>
      <c r="K855" s="8">
        <f t="shared" si="82"/>
        <v>1.3305655583790486E-4</v>
      </c>
      <c r="L855" s="8">
        <f t="shared" si="82"/>
        <v>1.3064497003623048E-4</v>
      </c>
      <c r="M855" s="8">
        <f t="shared" si="82"/>
        <v>1.3435107581873205E-4</v>
      </c>
      <c r="N855" s="8">
        <f t="shared" si="81"/>
        <v>1.3131158433501845E-4</v>
      </c>
      <c r="O855" s="8">
        <f t="shared" si="81"/>
        <v>1.3066683879680587E-4</v>
      </c>
      <c r="P855" s="8">
        <f t="shared" si="81"/>
        <v>1.2283698039828908E-4</v>
      </c>
      <c r="Q855" s="8"/>
      <c r="R855" s="9">
        <v>42643</v>
      </c>
      <c r="S855" s="4">
        <f t="shared" si="79"/>
        <v>1.153501434060248E-2</v>
      </c>
      <c r="T855" s="4">
        <f t="shared" si="79"/>
        <v>1.143000306370171E-2</v>
      </c>
      <c r="U855" s="4">
        <f t="shared" si="79"/>
        <v>1.1590991149109383E-2</v>
      </c>
      <c r="V855" s="4">
        <f t="shared" si="77"/>
        <v>1.145912668291168E-2</v>
      </c>
      <c r="W855" s="4">
        <f t="shared" si="77"/>
        <v>1.1430959662110871E-2</v>
      </c>
      <c r="X855" s="4">
        <f t="shared" si="77"/>
        <v>1.108318457837318E-2</v>
      </c>
      <c r="Z855" s="9">
        <v>42643</v>
      </c>
      <c r="AA855" s="4">
        <f t="shared" si="80"/>
        <v>0.3132672084727135</v>
      </c>
      <c r="AB855" s="4">
        <f t="shared" si="80"/>
        <v>0.30405648435913113</v>
      </c>
      <c r="AC855" s="4">
        <f t="shared" si="80"/>
        <v>0.31828163312504132</v>
      </c>
      <c r="AD855" s="4">
        <f t="shared" si="78"/>
        <v>0.30658564232184315</v>
      </c>
      <c r="AE855" s="4">
        <f t="shared" si="78"/>
        <v>0.30413925177527612</v>
      </c>
      <c r="AF855" s="4">
        <f t="shared" si="78"/>
        <v>0.27536886666471316</v>
      </c>
      <c r="AG855" s="4"/>
    </row>
    <row r="856" spans="1:33" ht="14.5" x14ac:dyDescent="0.35">
      <c r="A856" s="2">
        <v>44263</v>
      </c>
      <c r="B856" s="4">
        <v>1.15997731932697E-2</v>
      </c>
      <c r="C856" s="6">
        <v>9.328245185315609E-3</v>
      </c>
      <c r="D856" s="4">
        <v>1.0172478854656219E-2</v>
      </c>
      <c r="E856" s="4">
        <v>1.3066092967843619E-2</v>
      </c>
      <c r="F856" s="4">
        <v>1.2788299943701979E-2</v>
      </c>
      <c r="G856" s="6">
        <v>1.1844094710778699E-2</v>
      </c>
      <c r="H856" s="4">
        <v>1.3474435983939151E-2</v>
      </c>
      <c r="J856" s="2">
        <v>44263</v>
      </c>
      <c r="K856" s="8">
        <f t="shared" si="82"/>
        <v>5.1598394909198795E-6</v>
      </c>
      <c r="L856" s="8">
        <f t="shared" si="82"/>
        <v>2.0371691290380914E-6</v>
      </c>
      <c r="M856" s="8">
        <f t="shared" si="82"/>
        <v>2.1500936813065101E-6</v>
      </c>
      <c r="N856" s="8">
        <f t="shared" si="81"/>
        <v>1.4125958364931135E-6</v>
      </c>
      <c r="O856" s="8">
        <f t="shared" si="81"/>
        <v>5.9693003917900424E-8</v>
      </c>
      <c r="P856" s="8">
        <f t="shared" si="81"/>
        <v>3.5143605787205736E-6</v>
      </c>
      <c r="Q856" s="8"/>
      <c r="R856" s="9">
        <v>42646</v>
      </c>
      <c r="S856" s="4">
        <f t="shared" si="79"/>
        <v>2.2715280079540906E-3</v>
      </c>
      <c r="T856" s="4">
        <f t="shared" si="79"/>
        <v>1.4272943386134801E-3</v>
      </c>
      <c r="U856" s="4">
        <f t="shared" si="79"/>
        <v>1.4663197745739195E-3</v>
      </c>
      <c r="V856" s="4">
        <f t="shared" si="77"/>
        <v>1.1885267504322793E-3</v>
      </c>
      <c r="W856" s="4">
        <f t="shared" si="77"/>
        <v>2.4432151750899966E-4</v>
      </c>
      <c r="X856" s="4">
        <f t="shared" si="77"/>
        <v>1.8746627906694509E-3</v>
      </c>
      <c r="Z856" s="9">
        <v>42646</v>
      </c>
      <c r="AA856" s="4">
        <f t="shared" si="80"/>
        <v>2.5572121382665181E-2</v>
      </c>
      <c r="AB856" s="4">
        <f t="shared" si="80"/>
        <v>9.0097701098141858E-3</v>
      </c>
      <c r="AC856" s="4">
        <f t="shared" si="80"/>
        <v>6.8117287088922396E-3</v>
      </c>
      <c r="AD856" s="4">
        <f t="shared" si="78"/>
        <v>4.6065359171103548E-3</v>
      </c>
      <c r="AE856" s="4">
        <f t="shared" si="78"/>
        <v>2.1573177864198101E-4</v>
      </c>
      <c r="AF856" s="4">
        <f t="shared" si="78"/>
        <v>1.0681347534176266E-2</v>
      </c>
      <c r="AG856" s="4"/>
    </row>
    <row r="857" spans="1:33" ht="14.5" x14ac:dyDescent="0.35">
      <c r="A857" s="2">
        <v>44264</v>
      </c>
      <c r="B857" s="4">
        <v>1.2332554076573099E-2</v>
      </c>
      <c r="C857" s="6">
        <v>1.0834436863660811E-2</v>
      </c>
      <c r="D857" s="4">
        <v>9.8701789975166321E-3</v>
      </c>
      <c r="E857" s="4">
        <v>1.1477290392627272E-2</v>
      </c>
      <c r="F857" s="4">
        <v>1.1247644600841438E-2</v>
      </c>
      <c r="G857" s="6">
        <v>1.0420710474774129E-2</v>
      </c>
      <c r="H857" s="4">
        <v>1.1184566179173849E-2</v>
      </c>
      <c r="J857" s="2">
        <v>44264</v>
      </c>
      <c r="K857" s="8">
        <f t="shared" si="82"/>
        <v>2.2443551836240839E-6</v>
      </c>
      <c r="L857" s="8">
        <f t="shared" si="82"/>
        <v>6.0632910299583437E-6</v>
      </c>
      <c r="M857" s="8">
        <f t="shared" si="82"/>
        <v>7.3147596907658795E-7</v>
      </c>
      <c r="N857" s="8">
        <f t="shared" si="81"/>
        <v>1.1770285705323473E-6</v>
      </c>
      <c r="O857" s="8">
        <f t="shared" si="81"/>
        <v>3.6551459577396581E-6</v>
      </c>
      <c r="P857" s="8">
        <f t="shared" si="81"/>
        <v>1.3178762125751511E-6</v>
      </c>
      <c r="Q857" s="8"/>
      <c r="R857" s="9">
        <v>42647</v>
      </c>
      <c r="S857" s="4">
        <f t="shared" si="79"/>
        <v>1.4981172129122887E-3</v>
      </c>
      <c r="T857" s="4">
        <f t="shared" si="79"/>
        <v>2.4623750790564673E-3</v>
      </c>
      <c r="U857" s="4">
        <f t="shared" si="79"/>
        <v>8.5526368394582726E-4</v>
      </c>
      <c r="V857" s="4">
        <f t="shared" si="77"/>
        <v>1.0849094757316609E-3</v>
      </c>
      <c r="W857" s="4">
        <f t="shared" si="77"/>
        <v>1.9118436017989699E-3</v>
      </c>
      <c r="X857" s="4">
        <f t="shared" si="77"/>
        <v>1.14798789739925E-3</v>
      </c>
      <c r="Z857" s="9">
        <v>42647</v>
      </c>
      <c r="AA857" s="4">
        <f t="shared" si="80"/>
        <v>8.7608783940413826E-3</v>
      </c>
      <c r="AB857" s="4">
        <f t="shared" si="80"/>
        <v>2.6751783171777177E-2</v>
      </c>
      <c r="AC857" s="4">
        <f t="shared" si="80"/>
        <v>2.6458047688908692E-3</v>
      </c>
      <c r="AD857" s="4">
        <f t="shared" si="78"/>
        <v>4.3728917614680451E-3</v>
      </c>
      <c r="AE857" s="4">
        <f t="shared" si="78"/>
        <v>1.501854210084308E-2</v>
      </c>
      <c r="AF857" s="4">
        <f t="shared" si="78"/>
        <v>4.9327290929133127E-3</v>
      </c>
      <c r="AG857" s="4"/>
    </row>
    <row r="858" spans="1:33" ht="14.5" x14ac:dyDescent="0.35">
      <c r="A858" s="2">
        <v>44265</v>
      </c>
      <c r="B858" s="4">
        <v>7.0403535721638502E-3</v>
      </c>
      <c r="C858" s="6">
        <v>7.5657367706298828E-3</v>
      </c>
      <c r="D858" s="4">
        <v>8.6383568122982979E-3</v>
      </c>
      <c r="E858" s="4">
        <v>1.2495503351727534E-2</v>
      </c>
      <c r="F858" s="4">
        <v>1.2603318490480988E-2</v>
      </c>
      <c r="G858" s="6">
        <v>1.298780492299797E-2</v>
      </c>
      <c r="H858" s="4">
        <v>1.2034587414823199E-2</v>
      </c>
      <c r="J858" s="2">
        <v>44265</v>
      </c>
      <c r="K858" s="8">
        <f t="shared" si="82"/>
        <v>2.7602750523039859E-7</v>
      </c>
      <c r="L858" s="8">
        <f t="shared" si="82"/>
        <v>2.5536143554801932E-6</v>
      </c>
      <c r="M858" s="8">
        <f t="shared" si="82"/>
        <v>2.975865911747371E-5</v>
      </c>
      <c r="N858" s="8">
        <f t="shared" si="81"/>
        <v>3.0946578682427198E-5</v>
      </c>
      <c r="O858" s="8">
        <f t="shared" si="81"/>
        <v>3.5372177570538595E-5</v>
      </c>
      <c r="P858" s="8">
        <f t="shared" si="81"/>
        <v>2.494237167516397E-5</v>
      </c>
      <c r="Q858" s="8"/>
      <c r="R858" s="9">
        <v>42648</v>
      </c>
      <c r="S858" s="4">
        <f t="shared" si="79"/>
        <v>5.253831984660326E-4</v>
      </c>
      <c r="T858" s="4">
        <f t="shared" si="79"/>
        <v>1.5980032401344477E-3</v>
      </c>
      <c r="U858" s="4">
        <f t="shared" si="79"/>
        <v>5.4551497795636839E-3</v>
      </c>
      <c r="V858" s="4">
        <f t="shared" si="79"/>
        <v>5.5629649183171377E-3</v>
      </c>
      <c r="W858" s="4">
        <f t="shared" si="79"/>
        <v>5.9474513508341199E-3</v>
      </c>
      <c r="X858" s="4">
        <f t="shared" si="79"/>
        <v>4.9942338426593492E-3</v>
      </c>
      <c r="Z858" s="9">
        <v>42648</v>
      </c>
      <c r="AA858" s="4">
        <f t="shared" si="80"/>
        <v>2.5289053678947404E-3</v>
      </c>
      <c r="AB858" s="4">
        <f t="shared" si="80"/>
        <v>1.9564728066690407E-2</v>
      </c>
      <c r="AC858" s="4">
        <f t="shared" si="80"/>
        <v>0.13714142534478402</v>
      </c>
      <c r="AD858" s="4">
        <f t="shared" si="80"/>
        <v>0.14091285665952569</v>
      </c>
      <c r="AE858" s="4">
        <f t="shared" si="80"/>
        <v>0.15442661199002683</v>
      </c>
      <c r="AF858" s="4">
        <f t="shared" si="80"/>
        <v>0.12113636212797951</v>
      </c>
      <c r="AG858" s="4"/>
    </row>
    <row r="859" spans="1:33" ht="14.5" x14ac:dyDescent="0.35">
      <c r="A859" s="2">
        <v>44266</v>
      </c>
      <c r="B859" s="4">
        <v>8.6670530972122201E-3</v>
      </c>
      <c r="C859" s="6">
        <v>9.1613465920090675E-3</v>
      </c>
      <c r="D859" s="4">
        <v>8.9612090960144997E-3</v>
      </c>
      <c r="E859" s="4">
        <v>1.1748030963286832E-2</v>
      </c>
      <c r="F859" s="4">
        <v>1.1981472838092245E-2</v>
      </c>
      <c r="G859" s="6">
        <v>1.234686352504469E-2</v>
      </c>
      <c r="H859" s="4">
        <v>1.096702625891879E-2</v>
      </c>
      <c r="J859" s="2">
        <v>44266</v>
      </c>
      <c r="K859" s="8">
        <f t="shared" si="82"/>
        <v>2.4432605899848102E-7</v>
      </c>
      <c r="L859" s="8">
        <f t="shared" si="82"/>
        <v>8.6527751631366675E-8</v>
      </c>
      <c r="M859" s="8">
        <f t="shared" si="82"/>
        <v>9.4924246112416682E-6</v>
      </c>
      <c r="N859" s="8">
        <f t="shared" si="81"/>
        <v>1.098537821873521E-5</v>
      </c>
      <c r="O859" s="8">
        <f t="shared" si="81"/>
        <v>1.3541004784784581E-5</v>
      </c>
      <c r="P859" s="8">
        <f t="shared" si="81"/>
        <v>5.2898765445705178E-6</v>
      </c>
      <c r="Q859" s="8"/>
      <c r="R859" s="9">
        <v>42649</v>
      </c>
      <c r="S859" s="4">
        <f t="shared" si="79"/>
        <v>4.9429349479684741E-4</v>
      </c>
      <c r="T859" s="4">
        <f t="shared" si="79"/>
        <v>2.9415599880227954E-4</v>
      </c>
      <c r="U859" s="4">
        <f t="shared" si="79"/>
        <v>3.0809778660746117E-3</v>
      </c>
      <c r="V859" s="4">
        <f t="shared" si="79"/>
        <v>3.3144197408800247E-3</v>
      </c>
      <c r="W859" s="4">
        <f t="shared" si="79"/>
        <v>3.6798104278324695E-3</v>
      </c>
      <c r="X859" s="4">
        <f t="shared" si="79"/>
        <v>2.2999731617065703E-3</v>
      </c>
      <c r="Z859" s="9">
        <v>42649</v>
      </c>
      <c r="AA859" s="4">
        <f t="shared" si="80"/>
        <v>1.5100990198793074E-3</v>
      </c>
      <c r="AB859" s="4">
        <f t="shared" si="80"/>
        <v>5.508441480874815E-4</v>
      </c>
      <c r="AC859" s="4">
        <f t="shared" si="80"/>
        <v>4.1901982203422117E-2</v>
      </c>
      <c r="AD859" s="4">
        <f t="shared" si="80"/>
        <v>4.7203949512764076E-2</v>
      </c>
      <c r="AE859" s="4">
        <f t="shared" si="80"/>
        <v>5.5837179308498186E-2</v>
      </c>
      <c r="AF859" s="4">
        <f t="shared" si="80"/>
        <v>2.5647201658862695E-2</v>
      </c>
      <c r="AG859" s="4"/>
    </row>
    <row r="860" spans="1:33" ht="14.5" x14ac:dyDescent="0.35">
      <c r="A860" s="2">
        <v>44267</v>
      </c>
      <c r="B860" s="4">
        <v>5.8244975666824801E-3</v>
      </c>
      <c r="C860" s="6">
        <v>7.1331849321722984E-3</v>
      </c>
      <c r="D860" s="4">
        <v>7.3281126096844673E-3</v>
      </c>
      <c r="E860" s="4">
        <v>1.0884338652363199E-2</v>
      </c>
      <c r="F860" s="4">
        <v>1.1267114962477979E-2</v>
      </c>
      <c r="G860" s="6">
        <v>1.130735820991201E-2</v>
      </c>
      <c r="H860" s="4">
        <v>1.057360997143793E-2</v>
      </c>
      <c r="J860" s="2">
        <v>44267</v>
      </c>
      <c r="K860" s="8">
        <f t="shared" si="82"/>
        <v>1.7126626205926813E-6</v>
      </c>
      <c r="L860" s="8">
        <f t="shared" si="82"/>
        <v>2.2608581975418678E-6</v>
      </c>
      <c r="M860" s="8">
        <f t="shared" si="82"/>
        <v>2.560199181234263E-5</v>
      </c>
      <c r="N860" s="8">
        <f t="shared" si="81"/>
        <v>2.9622084117015781E-5</v>
      </c>
      <c r="O860" s="8">
        <f t="shared" si="81"/>
        <v>3.006176083307533E-5</v>
      </c>
      <c r="P860" s="8">
        <f t="shared" si="81"/>
        <v>2.2554068633002088E-5</v>
      </c>
      <c r="Q860" s="8"/>
      <c r="R860" s="9">
        <v>42650</v>
      </c>
      <c r="S860" s="4">
        <f t="shared" si="79"/>
        <v>1.3086873654898183E-3</v>
      </c>
      <c r="T860" s="4">
        <f t="shared" si="79"/>
        <v>1.5036150430019872E-3</v>
      </c>
      <c r="U860" s="4">
        <f t="shared" si="79"/>
        <v>5.0598410856807184E-3</v>
      </c>
      <c r="V860" s="4">
        <f t="shared" si="79"/>
        <v>5.4426173957954991E-3</v>
      </c>
      <c r="W860" s="4">
        <f t="shared" si="79"/>
        <v>5.4828606432295295E-3</v>
      </c>
      <c r="X860" s="4">
        <f t="shared" si="79"/>
        <v>4.7491124047554494E-3</v>
      </c>
      <c r="Z860" s="9">
        <v>42650</v>
      </c>
      <c r="AA860" s="4">
        <f t="shared" si="80"/>
        <v>1.9220425747276337E-2</v>
      </c>
      <c r="AB860" s="4">
        <f t="shared" si="80"/>
        <v>2.4460763958644272E-2</v>
      </c>
      <c r="AC860" s="4">
        <f t="shared" si="80"/>
        <v>0.16037864984153094</v>
      </c>
      <c r="AD860" s="4">
        <f t="shared" si="80"/>
        <v>0.17676223207462693</v>
      </c>
      <c r="AE860" s="4">
        <f t="shared" si="80"/>
        <v>0.17848778265578069</v>
      </c>
      <c r="AF860" s="4">
        <f t="shared" si="80"/>
        <v>0.14714084883213863</v>
      </c>
      <c r="AG860" s="4"/>
    </row>
    <row r="861" spans="1:33" ht="14.5" x14ac:dyDescent="0.35">
      <c r="A861" s="2">
        <v>44270</v>
      </c>
      <c r="B861" s="4">
        <v>7.5173188630472303E-3</v>
      </c>
      <c r="C861" s="6">
        <v>7.2165345773100853E-3</v>
      </c>
      <c r="D861" s="4">
        <v>7.6341526582837096E-3</v>
      </c>
      <c r="E861" s="4">
        <v>8.7546367171079872E-3</v>
      </c>
      <c r="F861" s="4">
        <v>9.2407152674202318E-3</v>
      </c>
      <c r="G861" s="6">
        <v>8.9367322097220758E-3</v>
      </c>
      <c r="H861" s="4">
        <v>8.3549226518501284E-3</v>
      </c>
      <c r="J861" s="2">
        <v>44270</v>
      </c>
      <c r="K861" s="8">
        <f t="shared" si="82"/>
        <v>9.0471186546404493E-8</v>
      </c>
      <c r="L861" s="8">
        <f t="shared" si="82"/>
        <v>1.3650135709359577E-8</v>
      </c>
      <c r="M861" s="8">
        <f t="shared" si="82"/>
        <v>1.5309554719775167E-6</v>
      </c>
      <c r="N861" s="8">
        <f t="shared" si="81"/>
        <v>2.9700951666057901E-6</v>
      </c>
      <c r="O861" s="8">
        <f t="shared" si="81"/>
        <v>2.0147342487186851E-6</v>
      </c>
      <c r="P861" s="8">
        <f t="shared" si="81"/>
        <v>7.0158010701697002E-7</v>
      </c>
      <c r="Q861" s="8"/>
      <c r="R861" s="9">
        <v>42654</v>
      </c>
      <c r="S861" s="4">
        <f t="shared" si="79"/>
        <v>3.00784285737145E-4</v>
      </c>
      <c r="T861" s="4">
        <f t="shared" si="79"/>
        <v>1.1683379523647931E-4</v>
      </c>
      <c r="U861" s="4">
        <f t="shared" si="79"/>
        <v>1.2373178540607569E-3</v>
      </c>
      <c r="V861" s="4">
        <f t="shared" si="79"/>
        <v>1.7233964043730015E-3</v>
      </c>
      <c r="W861" s="4">
        <f t="shared" si="79"/>
        <v>1.4194133466748455E-3</v>
      </c>
      <c r="X861" s="4">
        <f t="shared" si="79"/>
        <v>8.3760378880289813E-4</v>
      </c>
      <c r="Z861" s="9">
        <v>42654</v>
      </c>
      <c r="AA861" s="4">
        <f t="shared" si="80"/>
        <v>8.4520070773974609E-4</v>
      </c>
      <c r="AB861" s="4">
        <f t="shared" si="80"/>
        <v>1.1831635935788398E-4</v>
      </c>
      <c r="AC861" s="4">
        <f t="shared" si="80"/>
        <v>1.1041069345059107E-2</v>
      </c>
      <c r="AD861" s="4">
        <f t="shared" si="80"/>
        <v>1.9909426924870743E-2</v>
      </c>
      <c r="AE861" s="4">
        <f t="shared" si="80"/>
        <v>1.4131333687379177E-2</v>
      </c>
      <c r="AF861" s="4">
        <f t="shared" si="80"/>
        <v>5.3886359905948034E-3</v>
      </c>
      <c r="AG861" s="4"/>
    </row>
    <row r="862" spans="1:33" ht="14.5" x14ac:dyDescent="0.35">
      <c r="A862" s="2">
        <v>44271</v>
      </c>
      <c r="B862" s="4">
        <v>4.4754718823679001E-3</v>
      </c>
      <c r="C862" s="6">
        <v>7.0852460339665413E-3</v>
      </c>
      <c r="D862" s="4">
        <v>8.2720797508955002E-3</v>
      </c>
      <c r="E862" s="4">
        <v>8.5569599895405669E-3</v>
      </c>
      <c r="F862" s="4">
        <v>9.0936833876444165E-3</v>
      </c>
      <c r="G862" s="6">
        <v>8.6623123466104922E-3</v>
      </c>
      <c r="H862" s="4">
        <v>8.4068917112189029E-3</v>
      </c>
      <c r="J862" s="2">
        <v>44271</v>
      </c>
      <c r="K862" s="8">
        <f t="shared" si="82"/>
        <v>6.8109211223524077E-6</v>
      </c>
      <c r="L862" s="8">
        <f t="shared" si="82"/>
        <v>1.4414231307365686E-5</v>
      </c>
      <c r="M862" s="8">
        <f t="shared" si="82"/>
        <v>1.6658545168991919E-5</v>
      </c>
      <c r="N862" s="8">
        <f t="shared" si="81"/>
        <v>2.1327877507468389E-5</v>
      </c>
      <c r="O862" s="8">
        <f t="shared" si="81"/>
        <v>1.7529633073019125E-5</v>
      </c>
      <c r="P862" s="8">
        <f t="shared" si="81"/>
        <v>1.5456061870682848E-5</v>
      </c>
      <c r="Q862" s="8"/>
      <c r="R862" s="9">
        <v>42655</v>
      </c>
      <c r="S862" s="4">
        <f t="shared" si="79"/>
        <v>2.6097741515986412E-3</v>
      </c>
      <c r="T862" s="4">
        <f t="shared" si="79"/>
        <v>3.7966078685276001E-3</v>
      </c>
      <c r="U862" s="4">
        <f t="shared" si="79"/>
        <v>4.0814881071726669E-3</v>
      </c>
      <c r="V862" s="4">
        <f t="shared" si="79"/>
        <v>4.6182115052765165E-3</v>
      </c>
      <c r="W862" s="4">
        <f t="shared" si="79"/>
        <v>4.1868404642425921E-3</v>
      </c>
      <c r="X862" s="4">
        <f t="shared" si="79"/>
        <v>3.9314198288510028E-3</v>
      </c>
      <c r="Z862" s="9">
        <v>42655</v>
      </c>
      <c r="AA862" s="4">
        <f t="shared" si="80"/>
        <v>9.1063562107835061E-2</v>
      </c>
      <c r="AB862" s="4">
        <f t="shared" si="80"/>
        <v>0.15530761840390062</v>
      </c>
      <c r="AC862" s="4">
        <f t="shared" si="80"/>
        <v>0.17115443770489636</v>
      </c>
      <c r="AD862" s="4">
        <f t="shared" si="80"/>
        <v>0.20111996035520185</v>
      </c>
      <c r="AE862" s="4">
        <f t="shared" si="80"/>
        <v>0.17703008983013646</v>
      </c>
      <c r="AF862" s="4">
        <f t="shared" si="80"/>
        <v>0.16279751989719049</v>
      </c>
      <c r="AG862" s="4"/>
    </row>
    <row r="863" spans="1:33" ht="14.5" x14ac:dyDescent="0.35">
      <c r="A863" s="2">
        <v>44272</v>
      </c>
      <c r="B863" s="4">
        <v>7.9885849750936707E-3</v>
      </c>
      <c r="C863" s="6">
        <v>8.4576765075325966E-3</v>
      </c>
      <c r="D863" s="4">
        <v>8.2310140132904053E-3</v>
      </c>
      <c r="E863" s="4">
        <v>7.2922773558228527E-3</v>
      </c>
      <c r="F863" s="4">
        <v>7.7980233196991494E-3</v>
      </c>
      <c r="G863" s="6">
        <v>7.3118509170024912E-3</v>
      </c>
      <c r="H863" s="4">
        <v>7.3094785186248864E-3</v>
      </c>
      <c r="J863" s="2">
        <v>44272</v>
      </c>
      <c r="K863" s="8">
        <f t="shared" si="82"/>
        <v>2.2004686580589986E-7</v>
      </c>
      <c r="L863" s="8">
        <f t="shared" si="82"/>
        <v>5.8771838560993792E-8</v>
      </c>
      <c r="M863" s="8">
        <f t="shared" si="82"/>
        <v>4.8484430065459434E-7</v>
      </c>
      <c r="N863" s="8">
        <f t="shared" si="81"/>
        <v>3.6313744506700298E-8</v>
      </c>
      <c r="O863" s="8">
        <f t="shared" si="81"/>
        <v>4.5796898538055585E-7</v>
      </c>
      <c r="P863" s="8">
        <f t="shared" si="81"/>
        <v>4.6118557921758881E-7</v>
      </c>
      <c r="Q863" s="8"/>
      <c r="R863" s="9">
        <v>42656</v>
      </c>
      <c r="S863" s="4">
        <f t="shared" si="79"/>
        <v>4.6909153243892589E-4</v>
      </c>
      <c r="T863" s="4">
        <f t="shared" si="79"/>
        <v>2.4242903819673457E-4</v>
      </c>
      <c r="U863" s="4">
        <f t="shared" si="79"/>
        <v>6.9630761927081796E-4</v>
      </c>
      <c r="V863" s="4">
        <f t="shared" si="79"/>
        <v>1.9056165539452132E-4</v>
      </c>
      <c r="W863" s="4">
        <f t="shared" si="79"/>
        <v>6.7673405809117945E-4</v>
      </c>
      <c r="X863" s="4">
        <f t="shared" si="79"/>
        <v>6.7910645646878428E-4</v>
      </c>
      <c r="Z863" s="9">
        <v>42656</v>
      </c>
      <c r="AA863" s="4">
        <f t="shared" si="80"/>
        <v>1.5974423881233157E-3</v>
      </c>
      <c r="AB863" s="4">
        <f t="shared" si="80"/>
        <v>4.4245252290986414E-4</v>
      </c>
      <c r="AC863" s="4">
        <f t="shared" si="80"/>
        <v>4.2878663961634089E-3</v>
      </c>
      <c r="AD863" s="4">
        <f t="shared" si="80"/>
        <v>2.9381076420698093E-4</v>
      </c>
      <c r="AE863" s="4">
        <f t="shared" si="80"/>
        <v>4.0358443126555787E-3</v>
      </c>
      <c r="AF863" s="4">
        <f t="shared" si="80"/>
        <v>4.0659364191459879E-3</v>
      </c>
      <c r="AG863" s="4"/>
    </row>
    <row r="864" spans="1:33" ht="14.5" x14ac:dyDescent="0.35">
      <c r="A864" s="2">
        <v>44273</v>
      </c>
      <c r="B864" s="4">
        <v>9.9656693990336897E-3</v>
      </c>
      <c r="C864" s="6">
        <v>7.4605792760848999E-3</v>
      </c>
      <c r="D864" s="4">
        <v>8.0482279881834984E-3</v>
      </c>
      <c r="E864" s="4">
        <v>7.92326279448766E-3</v>
      </c>
      <c r="F864" s="4">
        <v>8.6921279506517249E-3</v>
      </c>
      <c r="G864" s="6">
        <v>7.9169698830639876E-3</v>
      </c>
      <c r="H864" s="4">
        <v>8.0872649539353129E-3</v>
      </c>
      <c r="J864" s="2">
        <v>44273</v>
      </c>
      <c r="K864" s="8">
        <f t="shared" si="82"/>
        <v>6.2754765240955829E-6</v>
      </c>
      <c r="L864" s="8">
        <f t="shared" si="82"/>
        <v>3.6765815640431721E-6</v>
      </c>
      <c r="M864" s="8">
        <f t="shared" si="82"/>
        <v>4.1714247382932421E-6</v>
      </c>
      <c r="N864" s="8">
        <f t="shared" si="81"/>
        <v>1.6219078207468326E-6</v>
      </c>
      <c r="O864" s="8">
        <f t="shared" si="81"/>
        <v>4.1971697067344913E-6</v>
      </c>
      <c r="P864" s="8">
        <f t="shared" si="81"/>
        <v>3.5284032593653406E-6</v>
      </c>
      <c r="Q864" s="8"/>
      <c r="R864" s="9">
        <v>42657</v>
      </c>
      <c r="S864" s="4">
        <f t="shared" si="79"/>
        <v>2.5050901229487898E-3</v>
      </c>
      <c r="T864" s="4">
        <f t="shared" si="79"/>
        <v>1.9174414108501913E-3</v>
      </c>
      <c r="U864" s="4">
        <f t="shared" si="79"/>
        <v>2.0424066045460296E-3</v>
      </c>
      <c r="V864" s="4">
        <f t="shared" si="79"/>
        <v>1.2735414483819648E-3</v>
      </c>
      <c r="W864" s="4">
        <f t="shared" si="79"/>
        <v>2.048699515969702E-3</v>
      </c>
      <c r="X864" s="4">
        <f t="shared" si="79"/>
        <v>1.8784044450983767E-3</v>
      </c>
      <c r="Z864" s="9">
        <v>42657</v>
      </c>
      <c r="AA864" s="4">
        <f t="shared" si="80"/>
        <v>4.6263827874331032E-2</v>
      </c>
      <c r="AB864" s="4">
        <f t="shared" si="80"/>
        <v>2.454973830028373E-2</v>
      </c>
      <c r="AC864" s="4">
        <f t="shared" si="80"/>
        <v>2.8430390691695839E-2</v>
      </c>
      <c r="AD864" s="4">
        <f t="shared" si="80"/>
        <v>9.7883040312367608E-3</v>
      </c>
      <c r="AE864" s="4">
        <f t="shared" si="80"/>
        <v>2.8635601150617029E-2</v>
      </c>
      <c r="AF864" s="4">
        <f t="shared" si="80"/>
        <v>2.3411430039627312E-2</v>
      </c>
      <c r="AG864" s="4"/>
    </row>
    <row r="865" spans="1:33" ht="14.5" x14ac:dyDescent="0.35">
      <c r="A865" s="2">
        <v>44274</v>
      </c>
      <c r="B865" s="4">
        <v>7.4495896728842999E-3</v>
      </c>
      <c r="C865" s="6">
        <v>8.2485713064670563E-3</v>
      </c>
      <c r="D865" s="4">
        <v>8.487289771437645E-3</v>
      </c>
      <c r="E865" s="4">
        <v>8.4002095465600599E-3</v>
      </c>
      <c r="F865" s="4">
        <v>9.2680590576192882E-3</v>
      </c>
      <c r="G865" s="6">
        <v>8.3969612043584725E-3</v>
      </c>
      <c r="H865" s="4">
        <v>8.6275306906165982E-3</v>
      </c>
      <c r="J865" s="2">
        <v>44274</v>
      </c>
      <c r="K865" s="8">
        <f t="shared" si="82"/>
        <v>6.3837165080257004E-7</v>
      </c>
      <c r="L865" s="8">
        <f t="shared" si="82"/>
        <v>1.076821494537622E-6</v>
      </c>
      <c r="M865" s="8">
        <f t="shared" si="82"/>
        <v>9.0367814422731785E-7</v>
      </c>
      <c r="N865" s="8">
        <f t="shared" si="81"/>
        <v>3.3068309032184471E-6</v>
      </c>
      <c r="O865" s="8">
        <f t="shared" si="81"/>
        <v>8.9751281864771932E-7</v>
      </c>
      <c r="P865" s="8">
        <f t="shared" si="81"/>
        <v>1.3875450412562028E-6</v>
      </c>
      <c r="Q865" s="8"/>
      <c r="R865" s="9">
        <v>42660</v>
      </c>
      <c r="S865" s="4">
        <f t="shared" si="79"/>
        <v>7.989816335827564E-4</v>
      </c>
      <c r="T865" s="4">
        <f t="shared" si="79"/>
        <v>1.0377000985533451E-3</v>
      </c>
      <c r="U865" s="4">
        <f t="shared" si="79"/>
        <v>9.5061987367575998E-4</v>
      </c>
      <c r="V865" s="4">
        <f t="shared" si="79"/>
        <v>1.8184693847349883E-3</v>
      </c>
      <c r="W865" s="4">
        <f t="shared" si="79"/>
        <v>9.4737153147417263E-4</v>
      </c>
      <c r="X865" s="4">
        <f t="shared" si="79"/>
        <v>1.1779410177322983E-3</v>
      </c>
      <c r="Z865" s="9">
        <v>42660</v>
      </c>
      <c r="AA865" s="4">
        <f t="shared" si="80"/>
        <v>5.0180240976678281E-3</v>
      </c>
      <c r="AB865" s="4">
        <f t="shared" si="80"/>
        <v>8.1455797281426712E-3</v>
      </c>
      <c r="AC865" s="4">
        <f t="shared" si="80"/>
        <v>6.9314886136935261E-3</v>
      </c>
      <c r="AD865" s="4">
        <f t="shared" si="80"/>
        <v>2.2206803817406806E-2</v>
      </c>
      <c r="AE865" s="4">
        <f t="shared" si="80"/>
        <v>6.8877853714137682E-3</v>
      </c>
      <c r="AF865" s="4">
        <f t="shared" si="80"/>
        <v>1.0266568811325705E-2</v>
      </c>
      <c r="AG865" s="4"/>
    </row>
    <row r="866" spans="1:33" ht="14.5" x14ac:dyDescent="0.35">
      <c r="A866" s="2">
        <v>44277</v>
      </c>
      <c r="B866" s="4">
        <v>6.4083130079633198E-3</v>
      </c>
      <c r="C866" s="6">
        <v>8.3281472325325012E-3</v>
      </c>
      <c r="D866" s="4">
        <v>7.9740472137928009E-3</v>
      </c>
      <c r="E866" s="4">
        <v>8.2252707501847371E-3</v>
      </c>
      <c r="F866" s="4">
        <v>9.1769445345130252E-3</v>
      </c>
      <c r="G866" s="6">
        <v>8.2574532614165617E-3</v>
      </c>
      <c r="H866" s="4">
        <v>8.263086688274664E-3</v>
      </c>
      <c r="J866" s="2">
        <v>44277</v>
      </c>
      <c r="K866" s="8">
        <f t="shared" si="82"/>
        <v>3.6857634498271503E-6</v>
      </c>
      <c r="L866" s="8">
        <f t="shared" si="82"/>
        <v>2.4515236033044761E-6</v>
      </c>
      <c r="M866" s="8">
        <f t="shared" si="82"/>
        <v>3.3013354370183503E-6</v>
      </c>
      <c r="N866" s="8">
        <f t="shared" si="81"/>
        <v>7.6653205298049519E-6</v>
      </c>
      <c r="O866" s="8">
        <f t="shared" si="81"/>
        <v>3.4193196769411195E-6</v>
      </c>
      <c r="P866" s="8">
        <f t="shared" si="81"/>
        <v>3.4401854051756886E-6</v>
      </c>
      <c r="Q866" s="8"/>
      <c r="R866" s="9">
        <v>42661</v>
      </c>
      <c r="S866" s="4">
        <f t="shared" si="79"/>
        <v>1.9198342245691814E-3</v>
      </c>
      <c r="T866" s="4">
        <f t="shared" si="79"/>
        <v>1.5657342058294811E-3</v>
      </c>
      <c r="U866" s="4">
        <f t="shared" si="79"/>
        <v>1.8169577422214173E-3</v>
      </c>
      <c r="V866" s="4">
        <f t="shared" si="79"/>
        <v>2.7686315265497054E-3</v>
      </c>
      <c r="W866" s="4">
        <f t="shared" si="79"/>
        <v>1.8491402534532419E-3</v>
      </c>
      <c r="X866" s="4">
        <f t="shared" si="79"/>
        <v>1.8547736803113442E-3</v>
      </c>
      <c r="Z866" s="9">
        <v>42661</v>
      </c>
      <c r="AA866" s="4">
        <f t="shared" si="80"/>
        <v>3.1521386201358803E-2</v>
      </c>
      <c r="AB866" s="4">
        <f t="shared" si="80"/>
        <v>2.2242348255021804E-2</v>
      </c>
      <c r="AC866" s="4">
        <f t="shared" si="80"/>
        <v>2.8715714234520684E-2</v>
      </c>
      <c r="AD866" s="4">
        <f t="shared" si="80"/>
        <v>5.7403990902996416E-2</v>
      </c>
      <c r="AE866" s="4">
        <f t="shared" si="80"/>
        <v>2.9584260013910901E-2</v>
      </c>
      <c r="AF866" s="4">
        <f t="shared" si="80"/>
        <v>2.9737162648162396E-2</v>
      </c>
      <c r="AG866" s="4"/>
    </row>
    <row r="867" spans="1:33" ht="14.5" x14ac:dyDescent="0.35">
      <c r="A867" s="2">
        <v>44278</v>
      </c>
      <c r="B867" s="4">
        <v>7.07467153957174E-3</v>
      </c>
      <c r="C867" s="6">
        <v>7.8028133139014244E-3</v>
      </c>
      <c r="D867" s="4">
        <v>8.4903975948691368E-3</v>
      </c>
      <c r="E867" s="4">
        <v>7.9426325417046202E-3</v>
      </c>
      <c r="F867" s="4">
        <v>8.9551693579095603E-3</v>
      </c>
      <c r="G867" s="6">
        <v>7.9621278737078433E-3</v>
      </c>
      <c r="H867" s="4">
        <v>7.9683410690658298E-3</v>
      </c>
      <c r="J867" s="2">
        <v>44278</v>
      </c>
      <c r="K867" s="8">
        <f t="shared" si="82"/>
        <v>5.3019044352398112E-7</v>
      </c>
      <c r="L867" s="8">
        <f t="shared" si="82"/>
        <v>2.0042802636479278E-6</v>
      </c>
      <c r="M867" s="8">
        <f t="shared" si="82"/>
        <v>7.5335630122351372E-7</v>
      </c>
      <c r="N867" s="8">
        <f t="shared" si="81"/>
        <v>3.5362720447733018E-6</v>
      </c>
      <c r="O867" s="8">
        <f t="shared" si="81"/>
        <v>7.8757874499829107E-7</v>
      </c>
      <c r="P867" s="8">
        <f t="shared" si="81"/>
        <v>7.9864522794618781E-7</v>
      </c>
      <c r="Q867" s="8"/>
      <c r="R867" s="9">
        <v>42662</v>
      </c>
      <c r="S867" s="4">
        <f t="shared" si="79"/>
        <v>7.2814177432968443E-4</v>
      </c>
      <c r="T867" s="4">
        <f t="shared" si="79"/>
        <v>1.4157260552973968E-3</v>
      </c>
      <c r="U867" s="4">
        <f t="shared" si="79"/>
        <v>8.6796100213288024E-4</v>
      </c>
      <c r="V867" s="4">
        <f t="shared" si="79"/>
        <v>1.8804978183378203E-3</v>
      </c>
      <c r="W867" s="4">
        <f t="shared" si="79"/>
        <v>8.8745633413610334E-4</v>
      </c>
      <c r="X867" s="4">
        <f t="shared" si="79"/>
        <v>8.9366952949408978E-4</v>
      </c>
      <c r="Z867" s="9">
        <v>42662</v>
      </c>
      <c r="AA867" s="4">
        <f t="shared" si="80"/>
        <v>4.6454814574312664E-3</v>
      </c>
      <c r="AB867" s="4">
        <f t="shared" si="80"/>
        <v>1.567043649175992E-2</v>
      </c>
      <c r="AC867" s="4">
        <f t="shared" si="80"/>
        <v>6.4450019034916206E-3</v>
      </c>
      <c r="AD867" s="4">
        <f t="shared" si="80"/>
        <v>2.5719728945416076E-2</v>
      </c>
      <c r="AE867" s="4">
        <f t="shared" si="80"/>
        <v>6.715574284011705E-3</v>
      </c>
      <c r="AF867" s="4">
        <f t="shared" si="80"/>
        <v>6.8027874729053028E-3</v>
      </c>
      <c r="AG867" s="4"/>
    </row>
    <row r="868" spans="1:33" ht="14.5" x14ac:dyDescent="0.35">
      <c r="A868" s="2">
        <v>44279</v>
      </c>
      <c r="B868" s="4">
        <v>8.9470396001454598E-3</v>
      </c>
      <c r="C868" s="6">
        <v>8.5166078060865402E-3</v>
      </c>
      <c r="D868" s="4">
        <v>7.2758430615067482E-3</v>
      </c>
      <c r="E868" s="4">
        <v>8.3348038686169856E-3</v>
      </c>
      <c r="F868" s="4">
        <v>9.4810911893742373E-3</v>
      </c>
      <c r="G868" s="6">
        <v>8.4014312443669997E-3</v>
      </c>
      <c r="H868" s="4">
        <v>8.2945339320039165E-3</v>
      </c>
      <c r="J868" s="2">
        <v>44279</v>
      </c>
      <c r="K868" s="8">
        <f t="shared" si="82"/>
        <v>1.8527152933678012E-7</v>
      </c>
      <c r="L868" s="8">
        <f t="shared" si="82"/>
        <v>2.7928978707580107E-6</v>
      </c>
      <c r="M868" s="8">
        <f t="shared" si="82"/>
        <v>3.7483259096020581E-7</v>
      </c>
      <c r="N868" s="8">
        <f t="shared" si="81"/>
        <v>2.8521109995778294E-7</v>
      </c>
      <c r="O868" s="8">
        <f t="shared" si="81"/>
        <v>2.9768847789527459E-7</v>
      </c>
      <c r="P868" s="8">
        <f t="shared" si="81"/>
        <v>4.2576364695684173E-7</v>
      </c>
      <c r="Q868" s="8"/>
      <c r="R868" s="9">
        <v>42663</v>
      </c>
      <c r="S868" s="4">
        <f t="shared" si="79"/>
        <v>4.3043179405891953E-4</v>
      </c>
      <c r="T868" s="4">
        <f t="shared" si="79"/>
        <v>1.6711965386387116E-3</v>
      </c>
      <c r="U868" s="4">
        <f t="shared" si="79"/>
        <v>6.1223573152847412E-4</v>
      </c>
      <c r="V868" s="4">
        <f t="shared" si="79"/>
        <v>5.3405158922877755E-4</v>
      </c>
      <c r="W868" s="4">
        <f t="shared" si="79"/>
        <v>5.4560835577846002E-4</v>
      </c>
      <c r="X868" s="4">
        <f t="shared" si="79"/>
        <v>6.5250566814154323E-4</v>
      </c>
      <c r="Z868" s="9">
        <v>42663</v>
      </c>
      <c r="AA868" s="4">
        <f t="shared" si="80"/>
        <v>1.2356960737616163E-3</v>
      </c>
      <c r="AB868" s="4">
        <f t="shared" si="80"/>
        <v>2.2928104023629103E-2</v>
      </c>
      <c r="AC868" s="4">
        <f t="shared" si="80"/>
        <v>2.5726037752817899E-3</v>
      </c>
      <c r="AD868" s="4">
        <f t="shared" si="80"/>
        <v>1.6486351519064968E-3</v>
      </c>
      <c r="AE868" s="4">
        <f t="shared" si="80"/>
        <v>2.0216813450271154E-3</v>
      </c>
      <c r="AF868" s="4">
        <f t="shared" si="80"/>
        <v>2.9409766440162688E-3</v>
      </c>
      <c r="AG868" s="4"/>
    </row>
    <row r="869" spans="1:33" ht="14.5" x14ac:dyDescent="0.35">
      <c r="A869" s="2">
        <v>44280</v>
      </c>
      <c r="B869" s="4">
        <v>1.09587575969544E-2</v>
      </c>
      <c r="C869" s="6">
        <v>7.4158543720841408E-3</v>
      </c>
      <c r="D869" s="4">
        <v>7.1139419451355934E-3</v>
      </c>
      <c r="E869" s="4">
        <v>8.711464194319167E-3</v>
      </c>
      <c r="F869" s="4">
        <v>9.8122515093616025E-3</v>
      </c>
      <c r="G869" s="6">
        <v>8.7981851304742772E-3</v>
      </c>
      <c r="H869" s="4">
        <v>8.7288709709319387E-3</v>
      </c>
      <c r="J869" s="2">
        <v>44280</v>
      </c>
      <c r="K869" s="8">
        <f t="shared" si="82"/>
        <v>1.2552163260796085E-5</v>
      </c>
      <c r="L869" s="8">
        <f t="shared" si="82"/>
        <v>1.4782607396470878E-5</v>
      </c>
      <c r="M869" s="8">
        <f t="shared" si="82"/>
        <v>5.0503276375278446E-6</v>
      </c>
      <c r="N869" s="8">
        <f t="shared" si="81"/>
        <v>1.3144762088873443E-6</v>
      </c>
      <c r="O869" s="8">
        <f t="shared" si="81"/>
        <v>4.6680733829120025E-6</v>
      </c>
      <c r="P869" s="8">
        <f t="shared" si="81"/>
        <v>4.9723943649138379E-6</v>
      </c>
      <c r="Q869" s="8"/>
      <c r="R869" s="9">
        <v>42664</v>
      </c>
      <c r="S869" s="4">
        <f t="shared" si="79"/>
        <v>3.5429032248702596E-3</v>
      </c>
      <c r="T869" s="4">
        <f t="shared" si="79"/>
        <v>3.844815651818807E-3</v>
      </c>
      <c r="U869" s="4">
        <f t="shared" si="79"/>
        <v>2.2472934026352333E-3</v>
      </c>
      <c r="V869" s="4">
        <f t="shared" si="79"/>
        <v>1.1465060875927979E-3</v>
      </c>
      <c r="W869" s="4">
        <f t="shared" si="79"/>
        <v>2.1605724664801231E-3</v>
      </c>
      <c r="X869" s="4">
        <f t="shared" si="79"/>
        <v>2.2298866260224617E-3</v>
      </c>
      <c r="Z869" s="9">
        <v>42664</v>
      </c>
      <c r="AA869" s="4">
        <f t="shared" si="80"/>
        <v>8.7228415000861093E-2</v>
      </c>
      <c r="AB869" s="4">
        <f t="shared" si="80"/>
        <v>0.10837964633304398</v>
      </c>
      <c r="AC869" s="4">
        <f t="shared" si="80"/>
        <v>2.8470618396122527E-2</v>
      </c>
      <c r="AD869" s="4">
        <f t="shared" si="80"/>
        <v>6.337185424656111E-3</v>
      </c>
      <c r="AE869" s="4">
        <f t="shared" si="80"/>
        <v>2.5976791574563007E-2</v>
      </c>
      <c r="AF869" s="4">
        <f t="shared" si="80"/>
        <v>2.7958176284905489E-2</v>
      </c>
      <c r="AG869" s="4"/>
    </row>
    <row r="870" spans="1:33" ht="14.5" x14ac:dyDescent="0.35">
      <c r="A870" s="2">
        <v>44281</v>
      </c>
      <c r="B870" s="4">
        <v>6.8307445296152897E-3</v>
      </c>
      <c r="C870" s="6">
        <v>7.1478290483355522E-3</v>
      </c>
      <c r="D870" s="4">
        <v>6.5212082117795944E-3</v>
      </c>
      <c r="E870" s="4">
        <v>9.0193569117773542E-3</v>
      </c>
      <c r="F870" s="4">
        <v>9.9008211545682494E-3</v>
      </c>
      <c r="G870" s="6">
        <v>9.1280135719448464E-3</v>
      </c>
      <c r="H870" s="4">
        <v>9.0733247224450697E-3</v>
      </c>
      <c r="J870" s="2">
        <v>44281</v>
      </c>
      <c r="K870" s="8">
        <f t="shared" si="82"/>
        <v>1.0054259201206051E-7</v>
      </c>
      <c r="L870" s="8">
        <f t="shared" si="82"/>
        <v>9.581273205928056E-8</v>
      </c>
      <c r="M870" s="8">
        <f t="shared" si="82"/>
        <v>4.7900241593531068E-6</v>
      </c>
      <c r="N870" s="8">
        <f t="shared" si="81"/>
        <v>9.4253704830825571E-6</v>
      </c>
      <c r="O870" s="8">
        <f t="shared" si="81"/>
        <v>5.277445052845759E-6</v>
      </c>
      <c r="P870" s="8">
        <f t="shared" si="81"/>
        <v>5.0291659212724537E-6</v>
      </c>
      <c r="Q870" s="8"/>
      <c r="R870" s="9">
        <v>42667</v>
      </c>
      <c r="S870" s="4">
        <f t="shared" si="79"/>
        <v>3.1708451872026252E-4</v>
      </c>
      <c r="T870" s="4">
        <f t="shared" si="79"/>
        <v>3.0953631783569528E-4</v>
      </c>
      <c r="U870" s="4">
        <f t="shared" si="79"/>
        <v>2.1886123821620645E-3</v>
      </c>
      <c r="V870" s="4">
        <f t="shared" si="79"/>
        <v>3.0700766249529597E-3</v>
      </c>
      <c r="W870" s="4">
        <f t="shared" si="79"/>
        <v>2.2972690423295567E-3</v>
      </c>
      <c r="X870" s="4">
        <f t="shared" si="79"/>
        <v>2.24258019282978E-3</v>
      </c>
      <c r="Z870" s="9">
        <v>42667</v>
      </c>
      <c r="AA870" s="4">
        <f t="shared" si="80"/>
        <v>1.0140501928672663E-3</v>
      </c>
      <c r="AB870" s="4">
        <f t="shared" si="80"/>
        <v>1.092090455335093E-3</v>
      </c>
      <c r="AC870" s="4">
        <f t="shared" si="80"/>
        <v>3.5282105228485072E-2</v>
      </c>
      <c r="AD870" s="4">
        <f t="shared" si="80"/>
        <v>6.1100992049070602E-2</v>
      </c>
      <c r="AE870" s="4">
        <f t="shared" si="80"/>
        <v>3.8242027478986529E-2</v>
      </c>
      <c r="AF870" s="4">
        <f t="shared" si="80"/>
        <v>3.6743181486446286E-2</v>
      </c>
      <c r="AG870" s="4"/>
    </row>
    <row r="871" spans="1:33" ht="14.5" x14ac:dyDescent="0.35">
      <c r="A871" s="2">
        <v>44284</v>
      </c>
      <c r="B871" s="4">
        <v>6.9747467185535999E-3</v>
      </c>
      <c r="C871" s="6">
        <v>6.4336070790886879E-3</v>
      </c>
      <c r="D871" s="4">
        <v>6.9232992827892303E-3</v>
      </c>
      <c r="E871" s="4">
        <v>8.3469789776593906E-3</v>
      </c>
      <c r="F871" s="4">
        <v>9.1498176270183324E-3</v>
      </c>
      <c r="G871" s="6">
        <v>8.4538307778679513E-3</v>
      </c>
      <c r="H871" s="4">
        <v>8.2128361454066323E-3</v>
      </c>
      <c r="J871" s="2">
        <v>44284</v>
      </c>
      <c r="K871" s="8">
        <f t="shared" si="82"/>
        <v>2.928321094002149E-7</v>
      </c>
      <c r="L871" s="8">
        <f t="shared" si="82"/>
        <v>2.6468386467289266E-9</v>
      </c>
      <c r="M871" s="8">
        <f t="shared" si="82"/>
        <v>1.8830213729305822E-6</v>
      </c>
      <c r="N871" s="8">
        <f t="shared" si="81"/>
        <v>4.730933456849597E-6</v>
      </c>
      <c r="O871" s="8">
        <f t="shared" si="81"/>
        <v>2.1876896545178198E-6</v>
      </c>
      <c r="P871" s="8">
        <f t="shared" si="81"/>
        <v>1.5328654288852705E-6</v>
      </c>
      <c r="Q871" s="8"/>
      <c r="R871" s="9">
        <v>42668</v>
      </c>
      <c r="S871" s="4">
        <f t="shared" si="79"/>
        <v>5.4113963946491195E-4</v>
      </c>
      <c r="T871" s="4">
        <f t="shared" si="79"/>
        <v>5.1447435764369505E-5</v>
      </c>
      <c r="U871" s="4">
        <f t="shared" si="79"/>
        <v>1.3722322591057908E-3</v>
      </c>
      <c r="V871" s="4">
        <f t="shared" si="79"/>
        <v>2.1750709084647326E-3</v>
      </c>
      <c r="W871" s="4">
        <f t="shared" si="79"/>
        <v>1.4790840593143515E-3</v>
      </c>
      <c r="X871" s="4">
        <f t="shared" si="79"/>
        <v>1.2380894268530325E-3</v>
      </c>
      <c r="Z871" s="9">
        <v>42668</v>
      </c>
      <c r="AA871" s="4">
        <f t="shared" si="80"/>
        <v>3.3507340234988359E-3</v>
      </c>
      <c r="AB871" s="4">
        <f t="shared" si="80"/>
        <v>2.7474283836426139E-5</v>
      </c>
      <c r="AC871" s="4">
        <f t="shared" si="80"/>
        <v>1.520498802303738E-2</v>
      </c>
      <c r="AD871" s="4">
        <f t="shared" si="80"/>
        <v>3.3720527669532929E-2</v>
      </c>
      <c r="AE871" s="4">
        <f t="shared" si="80"/>
        <v>1.7363454789657284E-2</v>
      </c>
      <c r="AF871" s="4">
        <f t="shared" si="80"/>
        <v>1.2651766564859335E-2</v>
      </c>
      <c r="AG871" s="4"/>
    </row>
    <row r="872" spans="1:33" ht="14.5" x14ac:dyDescent="0.35">
      <c r="A872" s="2">
        <v>44285</v>
      </c>
      <c r="B872" s="4">
        <v>4.6027075760740003E-3</v>
      </c>
      <c r="C872" s="6">
        <v>5.2974014542996883E-3</v>
      </c>
      <c r="D872" s="4">
        <v>6.7895473912358284E-3</v>
      </c>
      <c r="E872" s="4">
        <v>8.3295226355432142E-3</v>
      </c>
      <c r="F872" s="4">
        <v>8.9649249816658103E-3</v>
      </c>
      <c r="G872" s="6">
        <v>8.4636921780499828E-3</v>
      </c>
      <c r="H872" s="4">
        <v>8.1511621947998759E-3</v>
      </c>
      <c r="J872" s="2">
        <v>44285</v>
      </c>
      <c r="K872" s="8">
        <f t="shared" si="82"/>
        <v>4.825995844442471E-7</v>
      </c>
      <c r="L872" s="8">
        <f t="shared" si="82"/>
        <v>4.7822683771770188E-6</v>
      </c>
      <c r="M872" s="8">
        <f t="shared" si="82"/>
        <v>1.388915048748652E-5</v>
      </c>
      <c r="N872" s="8">
        <f t="shared" si="81"/>
        <v>1.9028940693648141E-5</v>
      </c>
      <c r="O872" s="8">
        <f t="shared" si="81"/>
        <v>1.4907202096695637E-5</v>
      </c>
      <c r="P872" s="8">
        <f t="shared" si="81"/>
        <v>1.2591530181157E-5</v>
      </c>
      <c r="Q872" s="8"/>
      <c r="R872" s="9">
        <v>42669</v>
      </c>
      <c r="S872" s="4">
        <f t="shared" si="79"/>
        <v>6.9469387822568805E-4</v>
      </c>
      <c r="T872" s="4">
        <f t="shared" si="79"/>
        <v>2.1868398151618281E-3</v>
      </c>
      <c r="U872" s="4">
        <f t="shared" si="79"/>
        <v>3.7268150594692139E-3</v>
      </c>
      <c r="V872" s="4">
        <f t="shared" si="79"/>
        <v>4.36221740559181E-3</v>
      </c>
      <c r="W872" s="4">
        <f t="shared" si="79"/>
        <v>3.8609846019759825E-3</v>
      </c>
      <c r="X872" s="4">
        <f t="shared" si="79"/>
        <v>3.5484546187258756E-3</v>
      </c>
      <c r="Z872" s="9">
        <v>42669</v>
      </c>
      <c r="AA872" s="4">
        <f t="shared" si="80"/>
        <v>9.4330620418501265E-3</v>
      </c>
      <c r="AB872" s="4">
        <f t="shared" si="80"/>
        <v>6.6650358049337166E-2</v>
      </c>
      <c r="AC872" s="4">
        <f t="shared" si="80"/>
        <v>0.14573900792366157</v>
      </c>
      <c r="AD872" s="4">
        <f t="shared" si="80"/>
        <v>0.18008784314333148</v>
      </c>
      <c r="AE872" s="4">
        <f t="shared" si="80"/>
        <v>0.15295870409549073</v>
      </c>
      <c r="AF872" s="4">
        <f t="shared" si="80"/>
        <v>0.13618465756826126</v>
      </c>
      <c r="AG872" s="4"/>
    </row>
    <row r="873" spans="1:33" ht="14.5" x14ac:dyDescent="0.35">
      <c r="A873" s="2">
        <v>44286</v>
      </c>
      <c r="B873" s="4">
        <v>6.0584224496956999E-3</v>
      </c>
      <c r="C873" s="6">
        <v>6.8205706775188446E-3</v>
      </c>
      <c r="D873" s="4">
        <v>7.2365934029221526E-3</v>
      </c>
      <c r="E873" s="4">
        <v>7.653990181350945E-3</v>
      </c>
      <c r="F873" s="4">
        <v>8.3877427741672825E-3</v>
      </c>
      <c r="G873" s="6">
        <v>7.7945312403084246E-3</v>
      </c>
      <c r="H873" s="4">
        <v>7.4349456004246762E-3</v>
      </c>
      <c r="J873" s="2">
        <v>44286</v>
      </c>
      <c r="K873" s="8">
        <f t="shared" si="82"/>
        <v>5.808699211739601E-7</v>
      </c>
      <c r="L873" s="8">
        <f t="shared" si="82"/>
        <v>1.3880867950265282E-6</v>
      </c>
      <c r="M873" s="8">
        <f t="shared" si="82"/>
        <v>2.5458363862994642E-6</v>
      </c>
      <c r="N873" s="8">
        <f t="shared" si="81"/>
        <v>5.4257331739963991E-6</v>
      </c>
      <c r="O873" s="8">
        <f t="shared" si="81"/>
        <v>3.0140737328427775E-6</v>
      </c>
      <c r="P873" s="8">
        <f t="shared" si="81"/>
        <v>1.8948159844928281E-6</v>
      </c>
      <c r="Q873" s="8"/>
      <c r="R873" s="9">
        <v>42670</v>
      </c>
      <c r="S873" s="4">
        <f t="shared" si="79"/>
        <v>7.6214822782314472E-4</v>
      </c>
      <c r="T873" s="4">
        <f t="shared" si="79"/>
        <v>1.1781709532264527E-3</v>
      </c>
      <c r="U873" s="4">
        <f t="shared" si="79"/>
        <v>1.5955677316552451E-3</v>
      </c>
      <c r="V873" s="4">
        <f t="shared" si="79"/>
        <v>2.3293203244715826E-3</v>
      </c>
      <c r="W873" s="4">
        <f t="shared" si="79"/>
        <v>1.7361087906127247E-3</v>
      </c>
      <c r="X873" s="4">
        <f t="shared" si="79"/>
        <v>1.3765231507289763E-3</v>
      </c>
      <c r="Z873" s="9">
        <v>42670</v>
      </c>
      <c r="AA873" s="4">
        <f t="shared" si="80"/>
        <v>6.7511117783085606E-3</v>
      </c>
      <c r="AB873" s="4">
        <f t="shared" si="80"/>
        <v>1.4893727340776541E-2</v>
      </c>
      <c r="AC873" s="4">
        <f t="shared" si="80"/>
        <v>2.5315446808399145E-2</v>
      </c>
      <c r="AD873" s="4">
        <f t="shared" si="80"/>
        <v>4.7616737920284979E-2</v>
      </c>
      <c r="AE873" s="4">
        <f t="shared" si="80"/>
        <v>2.9238706229922196E-2</v>
      </c>
      <c r="AF873" s="4">
        <f t="shared" si="80"/>
        <v>1.9599488993727654E-2</v>
      </c>
      <c r="AG873" s="4"/>
    </row>
    <row r="874" spans="1:33" ht="14.5" x14ac:dyDescent="0.35">
      <c r="A874" s="2">
        <v>44287</v>
      </c>
      <c r="B874" s="4">
        <v>5.7185318086201498E-3</v>
      </c>
      <c r="C874" s="6">
        <v>5.9932703152298927E-3</v>
      </c>
      <c r="D874" s="4">
        <v>6.3352352008223534E-3</v>
      </c>
      <c r="E874" s="4">
        <v>7.4798291344840388E-3</v>
      </c>
      <c r="F874" s="4">
        <v>8.4143566207863646E-3</v>
      </c>
      <c r="G874" s="6">
        <v>7.5943801049664101E-3</v>
      </c>
      <c r="H874" s="4">
        <v>7.4298706992586491E-3</v>
      </c>
      <c r="J874" s="2">
        <v>44287</v>
      </c>
      <c r="K874" s="8">
        <f t="shared" si="82"/>
        <v>7.5481247014151759E-8</v>
      </c>
      <c r="L874" s="8">
        <f t="shared" si="82"/>
        <v>3.8032307395370493E-7</v>
      </c>
      <c r="M874" s="8">
        <f t="shared" si="82"/>
        <v>3.1021682700952866E-6</v>
      </c>
      <c r="N874" s="8">
        <f t="shared" si="81"/>
        <v>7.2674714178910069E-6</v>
      </c>
      <c r="O874" s="8">
        <f t="shared" si="81"/>
        <v>3.518806830905167E-6</v>
      </c>
      <c r="P874" s="8">
        <f t="shared" si="81"/>
        <v>2.9286807986118094E-6</v>
      </c>
      <c r="Q874" s="8"/>
      <c r="R874" s="9">
        <v>42671</v>
      </c>
      <c r="S874" s="4">
        <f t="shared" ref="S874:X916" si="83">ABS($B874-C874)</f>
        <v>2.7473850660974294E-4</v>
      </c>
      <c r="T874" s="4">
        <f t="shared" si="83"/>
        <v>6.1670339220220357E-4</v>
      </c>
      <c r="U874" s="4">
        <f t="shared" si="83"/>
        <v>1.761297325863889E-3</v>
      </c>
      <c r="V874" s="4">
        <f t="shared" si="83"/>
        <v>2.6958248121662148E-3</v>
      </c>
      <c r="W874" s="4">
        <f t="shared" si="83"/>
        <v>1.8758482963462603E-3</v>
      </c>
      <c r="X874" s="4">
        <f t="shared" si="83"/>
        <v>1.7113388906384993E-3</v>
      </c>
      <c r="Z874" s="9">
        <v>42671</v>
      </c>
      <c r="AA874" s="4">
        <f t="shared" ref="AA874:AF916" si="84">($B874/C874)-LN($B874/C874)-1</f>
        <v>1.0839627875103286E-3</v>
      </c>
      <c r="AB874" s="4">
        <f t="shared" si="84"/>
        <v>5.0698570343032934E-3</v>
      </c>
      <c r="AC874" s="4">
        <f t="shared" si="84"/>
        <v>3.3024917274104393E-2</v>
      </c>
      <c r="AD874" s="4">
        <f t="shared" si="84"/>
        <v>6.5843322702076268E-2</v>
      </c>
      <c r="AE874" s="4">
        <f t="shared" si="84"/>
        <v>3.6691623864285594E-2</v>
      </c>
      <c r="AF874" s="4">
        <f t="shared" si="84"/>
        <v>3.1464102987156295E-2</v>
      </c>
      <c r="AG874" s="4"/>
    </row>
    <row r="875" spans="1:33" ht="14.5" x14ac:dyDescent="0.35">
      <c r="A875" s="2">
        <v>44291</v>
      </c>
      <c r="B875" s="4">
        <v>6.6101914724065198E-3</v>
      </c>
      <c r="C875" s="6">
        <v>4.1538383811712274E-3</v>
      </c>
      <c r="D875" s="4">
        <v>4.8126755282282829E-3</v>
      </c>
      <c r="E875" s="4">
        <v>6.9055671871185728E-3</v>
      </c>
      <c r="F875" s="4">
        <v>7.6714168772341173E-3</v>
      </c>
      <c r="G875" s="6">
        <v>6.9189217230469051E-3</v>
      </c>
      <c r="H875" s="4">
        <v>7.0605889307494823E-3</v>
      </c>
      <c r="J875" s="2">
        <v>44291</v>
      </c>
      <c r="K875" s="8">
        <f t="shared" si="82"/>
        <v>6.0336705088211769E-6</v>
      </c>
      <c r="L875" s="8">
        <f t="shared" si="82"/>
        <v>3.2310635695749784E-6</v>
      </c>
      <c r="M875" s="8">
        <f t="shared" si="82"/>
        <v>8.7246812841656161E-8</v>
      </c>
      <c r="N875" s="8">
        <f t="shared" si="81"/>
        <v>1.1261993598514981E-6</v>
      </c>
      <c r="O875" s="8">
        <f t="shared" si="81"/>
        <v>9.5314367660475129E-8</v>
      </c>
      <c r="P875" s="8">
        <f t="shared" si="81"/>
        <v>2.0285787048180063E-7</v>
      </c>
      <c r="Q875" s="8"/>
      <c r="R875" s="9">
        <v>42674</v>
      </c>
      <c r="S875" s="4">
        <f t="shared" si="83"/>
        <v>2.4563530912352924E-3</v>
      </c>
      <c r="T875" s="4">
        <f t="shared" si="83"/>
        <v>1.7975159441782369E-3</v>
      </c>
      <c r="U875" s="4">
        <f t="shared" si="83"/>
        <v>2.9537571471205306E-4</v>
      </c>
      <c r="V875" s="4">
        <f t="shared" si="83"/>
        <v>1.0612254048275975E-3</v>
      </c>
      <c r="W875" s="4">
        <f t="shared" si="83"/>
        <v>3.087302506403853E-4</v>
      </c>
      <c r="X875" s="4">
        <f t="shared" si="83"/>
        <v>4.5039745834296249E-4</v>
      </c>
      <c r="Z875" s="9">
        <v>42674</v>
      </c>
      <c r="AA875" s="4">
        <f t="shared" si="84"/>
        <v>0.12676556660620575</v>
      </c>
      <c r="AB875" s="4">
        <f t="shared" si="84"/>
        <v>5.6136735729116038E-2</v>
      </c>
      <c r="AC875" s="4">
        <f t="shared" si="84"/>
        <v>9.4174124219570388E-4</v>
      </c>
      <c r="AD875" s="4">
        <f t="shared" si="84"/>
        <v>1.0553713922530905E-2</v>
      </c>
      <c r="AE875" s="4">
        <f t="shared" si="84"/>
        <v>1.0261656405297082E-3</v>
      </c>
      <c r="AF875" s="4">
        <f t="shared" si="84"/>
        <v>2.1254927284282132E-3</v>
      </c>
      <c r="AG875" s="4"/>
    </row>
    <row r="876" spans="1:33" ht="14.5" x14ac:dyDescent="0.35">
      <c r="A876" s="2">
        <v>44292</v>
      </c>
      <c r="B876" s="4">
        <v>3.0497166587341198E-3</v>
      </c>
      <c r="C876" s="6">
        <v>4.7496883198618889E-3</v>
      </c>
      <c r="D876" s="4">
        <v>4.4021778739988804E-3</v>
      </c>
      <c r="E876" s="4">
        <v>6.9950686524615857E-3</v>
      </c>
      <c r="F876" s="4">
        <v>7.5507329724816439E-3</v>
      </c>
      <c r="G876" s="6">
        <v>6.9986610592324156E-3</v>
      </c>
      <c r="H876" s="4">
        <v>7.1998104865500026E-3</v>
      </c>
      <c r="J876" s="2">
        <v>44292</v>
      </c>
      <c r="K876" s="8">
        <f t="shared" si="82"/>
        <v>2.8899036486375064E-6</v>
      </c>
      <c r="L876" s="8">
        <f t="shared" si="82"/>
        <v>1.8291513387954331E-6</v>
      </c>
      <c r="M876" s="8">
        <f t="shared" si="82"/>
        <v>1.5565802354409293E-5</v>
      </c>
      <c r="N876" s="8">
        <f t="shared" si="81"/>
        <v>2.0259147856621353E-5</v>
      </c>
      <c r="O876" s="8">
        <f t="shared" si="81"/>
        <v>1.559416187822684E-5</v>
      </c>
      <c r="P876" s="8">
        <f t="shared" si="81"/>
        <v>1.7223278779675483E-5</v>
      </c>
      <c r="Q876" s="8"/>
      <c r="R876" s="9">
        <v>42675</v>
      </c>
      <c r="S876" s="4">
        <f t="shared" si="83"/>
        <v>1.6999716611277691E-3</v>
      </c>
      <c r="T876" s="4">
        <f t="shared" si="83"/>
        <v>1.3524612152647606E-3</v>
      </c>
      <c r="U876" s="4">
        <f t="shared" si="83"/>
        <v>3.9453519937274664E-3</v>
      </c>
      <c r="V876" s="4">
        <f t="shared" si="83"/>
        <v>4.5010163137475245E-3</v>
      </c>
      <c r="W876" s="4">
        <f t="shared" si="83"/>
        <v>3.9489444004982954E-3</v>
      </c>
      <c r="X876" s="4">
        <f t="shared" si="83"/>
        <v>4.1500938278158823E-3</v>
      </c>
      <c r="Z876" s="9">
        <v>42675</v>
      </c>
      <c r="AA876" s="4">
        <f t="shared" si="84"/>
        <v>8.5118055648097268E-2</v>
      </c>
      <c r="AB876" s="4">
        <f t="shared" si="84"/>
        <v>5.9825221192856715E-2</v>
      </c>
      <c r="AC876" s="4">
        <f t="shared" si="84"/>
        <v>0.26613768251821113</v>
      </c>
      <c r="AD876" s="4">
        <f t="shared" si="84"/>
        <v>0.31049272347053081</v>
      </c>
      <c r="AE876" s="4">
        <f t="shared" si="84"/>
        <v>0.26642732480140174</v>
      </c>
      <c r="AF876" s="4">
        <f t="shared" si="84"/>
        <v>0.28258892425042692</v>
      </c>
      <c r="AG876" s="4"/>
    </row>
    <row r="877" spans="1:33" ht="14.5" x14ac:dyDescent="0.35">
      <c r="A877" s="2">
        <v>44293</v>
      </c>
      <c r="B877" s="4">
        <v>2.3060136816180602E-3</v>
      </c>
      <c r="C877" s="6">
        <v>4.1437805630266666E-3</v>
      </c>
      <c r="D877" s="4">
        <v>3.9961789734661579E-3</v>
      </c>
      <c r="E877" s="4">
        <v>5.8856791014412014E-3</v>
      </c>
      <c r="F877" s="4">
        <v>6.372601447682368E-3</v>
      </c>
      <c r="G877" s="6">
        <v>5.9361184613881367E-3</v>
      </c>
      <c r="H877" s="4">
        <v>6.0175956784735592E-3</v>
      </c>
      <c r="J877" s="2">
        <v>44293</v>
      </c>
      <c r="K877" s="8">
        <f t="shared" si="82"/>
        <v>3.3773871104023149E-6</v>
      </c>
      <c r="L877" s="8">
        <f t="shared" si="82"/>
        <v>2.8566587137679655E-6</v>
      </c>
      <c r="M877" s="8">
        <f t="shared" si="82"/>
        <v>1.2814004517877586E-5</v>
      </c>
      <c r="N877" s="8">
        <f t="shared" si="81"/>
        <v>1.6537136059103895E-5</v>
      </c>
      <c r="O877" s="8">
        <f t="shared" si="81"/>
        <v>1.3177660712109555E-5</v>
      </c>
      <c r="P877" s="8">
        <f t="shared" si="81"/>
        <v>1.3775840919381854E-5</v>
      </c>
      <c r="Q877" s="8"/>
      <c r="R877" s="9">
        <v>42676</v>
      </c>
      <c r="S877" s="4">
        <f t="shared" si="83"/>
        <v>1.8377668814086065E-3</v>
      </c>
      <c r="T877" s="4">
        <f t="shared" si="83"/>
        <v>1.6901652918480978E-3</v>
      </c>
      <c r="U877" s="4">
        <f t="shared" si="83"/>
        <v>3.5796654198231412E-3</v>
      </c>
      <c r="V877" s="4">
        <f t="shared" si="83"/>
        <v>4.0665877660643075E-3</v>
      </c>
      <c r="W877" s="4">
        <f t="shared" si="83"/>
        <v>3.6301047797700765E-3</v>
      </c>
      <c r="X877" s="4">
        <f t="shared" si="83"/>
        <v>3.711581996855499E-3</v>
      </c>
      <c r="Z877" s="9">
        <v>42676</v>
      </c>
      <c r="AA877" s="4">
        <f t="shared" si="84"/>
        <v>0.14258814705934109</v>
      </c>
      <c r="AB877" s="4">
        <f t="shared" si="84"/>
        <v>0.12687294874894506</v>
      </c>
      <c r="AC877" s="4">
        <f t="shared" si="84"/>
        <v>0.32880255769211142</v>
      </c>
      <c r="AD877" s="4">
        <f t="shared" si="84"/>
        <v>0.37835120709462333</v>
      </c>
      <c r="AE877" s="4">
        <f t="shared" si="84"/>
        <v>0.3340067485131113</v>
      </c>
      <c r="AF877" s="4">
        <f t="shared" si="84"/>
        <v>0.34237923736596487</v>
      </c>
      <c r="AG877" s="4"/>
    </row>
    <row r="878" spans="1:33" ht="14.5" x14ac:dyDescent="0.35">
      <c r="A878" s="2">
        <v>44294</v>
      </c>
      <c r="B878" s="4">
        <v>3.5238492269046998E-3</v>
      </c>
      <c r="C878" s="6">
        <v>4.1744038462638846E-3</v>
      </c>
      <c r="D878" s="4">
        <v>3.9000334218144421E-3</v>
      </c>
      <c r="E878" s="4">
        <v>5.2902561674952201E-3</v>
      </c>
      <c r="F878" s="4">
        <v>5.6280201631754836E-3</v>
      </c>
      <c r="G878" s="6">
        <v>5.3975956324688323E-3</v>
      </c>
      <c r="H878" s="4">
        <v>5.4073028633324456E-3</v>
      </c>
      <c r="J878" s="2">
        <v>44294</v>
      </c>
      <c r="K878" s="8">
        <f t="shared" si="82"/>
        <v>4.2322131276957384E-7</v>
      </c>
      <c r="L878" s="8">
        <f t="shared" si="82"/>
        <v>1.4151454849989101E-7</v>
      </c>
      <c r="M878" s="8">
        <f t="shared" si="82"/>
        <v>3.1201934797663619E-6</v>
      </c>
      <c r="N878" s="8">
        <f t="shared" si="81"/>
        <v>4.4275353290466674E-6</v>
      </c>
      <c r="O878" s="8">
        <f t="shared" si="81"/>
        <v>3.5109255923645069E-6</v>
      </c>
      <c r="P878" s="8">
        <f t="shared" si="81"/>
        <v>3.5473976005728991E-6</v>
      </c>
      <c r="Q878" s="8"/>
      <c r="R878" s="9">
        <v>42677</v>
      </c>
      <c r="S878" s="4">
        <f t="shared" si="83"/>
        <v>6.5055461935918484E-4</v>
      </c>
      <c r="T878" s="4">
        <f t="shared" si="83"/>
        <v>3.7618419490974232E-4</v>
      </c>
      <c r="U878" s="4">
        <f t="shared" si="83"/>
        <v>1.7664069405905203E-3</v>
      </c>
      <c r="V878" s="4">
        <f t="shared" si="83"/>
        <v>2.1041709362707838E-3</v>
      </c>
      <c r="W878" s="4">
        <f t="shared" si="83"/>
        <v>1.8737464055641325E-3</v>
      </c>
      <c r="X878" s="4">
        <f t="shared" si="83"/>
        <v>1.8834536364277458E-3</v>
      </c>
      <c r="Z878" s="9">
        <v>42677</v>
      </c>
      <c r="AA878" s="4">
        <f t="shared" si="84"/>
        <v>1.3573915437105066E-2</v>
      </c>
      <c r="AB878" s="4">
        <f t="shared" si="84"/>
        <v>4.9745410129966583E-3</v>
      </c>
      <c r="AC878" s="4">
        <f t="shared" si="84"/>
        <v>7.2414560516119941E-2</v>
      </c>
      <c r="AD878" s="4">
        <f t="shared" si="84"/>
        <v>9.4329705965156219E-2</v>
      </c>
      <c r="AE878" s="4">
        <f t="shared" si="84"/>
        <v>7.9255036273705448E-2</v>
      </c>
      <c r="AF878" s="4">
        <f t="shared" si="84"/>
        <v>7.9879846268855692E-2</v>
      </c>
      <c r="AG878" s="4"/>
    </row>
    <row r="879" spans="1:33" ht="14.5" x14ac:dyDescent="0.35">
      <c r="A879" s="2">
        <v>44295</v>
      </c>
      <c r="B879" s="4">
        <v>3.3760560428725498E-3</v>
      </c>
      <c r="C879" s="6">
        <v>4.6159252524375924E-3</v>
      </c>
      <c r="D879" s="4">
        <v>4.5739877969026574E-3</v>
      </c>
      <c r="E879" s="4">
        <v>5.0977365112306085E-3</v>
      </c>
      <c r="F879" s="4">
        <v>5.3562423009628976E-3</v>
      </c>
      <c r="G879" s="6">
        <v>5.1747581998532596E-3</v>
      </c>
      <c r="H879" s="4">
        <v>5.3512092392355732E-3</v>
      </c>
      <c r="J879" s="2">
        <v>44295</v>
      </c>
      <c r="K879" s="8">
        <f t="shared" si="82"/>
        <v>1.5372756568274435E-6</v>
      </c>
      <c r="L879" s="8">
        <f t="shared" si="82"/>
        <v>1.4350404873136502E-6</v>
      </c>
      <c r="M879" s="8">
        <f t="shared" si="82"/>
        <v>2.9641836351256243E-6</v>
      </c>
      <c r="N879" s="8">
        <f t="shared" si="81"/>
        <v>3.9211376167298533E-6</v>
      </c>
      <c r="O879" s="8">
        <f t="shared" si="81"/>
        <v>3.235329449527058E-6</v>
      </c>
      <c r="P879" s="8">
        <f t="shared" si="81"/>
        <v>3.9012301491030678E-6</v>
      </c>
      <c r="Q879" s="8"/>
      <c r="R879" s="9">
        <v>42678</v>
      </c>
      <c r="S879" s="4">
        <f t="shared" si="83"/>
        <v>1.2398692095650426E-3</v>
      </c>
      <c r="T879" s="4">
        <f t="shared" si="83"/>
        <v>1.1979317540301076E-3</v>
      </c>
      <c r="U879" s="4">
        <f t="shared" si="83"/>
        <v>1.7216804683580587E-3</v>
      </c>
      <c r="V879" s="4">
        <f t="shared" si="83"/>
        <v>1.9801862580903478E-3</v>
      </c>
      <c r="W879" s="4">
        <f t="shared" si="83"/>
        <v>1.7987021569807098E-3</v>
      </c>
      <c r="X879" s="4">
        <f t="shared" si="83"/>
        <v>1.9751531963630234E-3</v>
      </c>
      <c r="Z879" s="9">
        <v>42678</v>
      </c>
      <c r="AA879" s="4">
        <f t="shared" si="84"/>
        <v>4.4197294295099887E-2</v>
      </c>
      <c r="AB879" s="4">
        <f t="shared" si="84"/>
        <v>4.1776299662588112E-2</v>
      </c>
      <c r="AC879" s="4">
        <f t="shared" si="84"/>
        <v>7.4354143666866213E-2</v>
      </c>
      <c r="AD879" s="4">
        <f t="shared" si="84"/>
        <v>9.1857573356173727E-2</v>
      </c>
      <c r="AE879" s="4">
        <f t="shared" si="84"/>
        <v>7.9492899287489038E-2</v>
      </c>
      <c r="AF879" s="4">
        <f t="shared" si="84"/>
        <v>9.1510298211016305E-2</v>
      </c>
      <c r="AG879" s="4"/>
    </row>
    <row r="880" spans="1:33" ht="14.5" x14ac:dyDescent="0.35">
      <c r="A880" s="2">
        <v>44298</v>
      </c>
      <c r="B880" s="4">
        <v>2.9939919974883598E-3</v>
      </c>
      <c r="C880" s="6">
        <v>5.4784021340310574E-3</v>
      </c>
      <c r="D880" s="4">
        <v>4.5888274908065796E-3</v>
      </c>
      <c r="E880" s="4">
        <v>4.7242737208834044E-3</v>
      </c>
      <c r="F880" s="4">
        <v>4.8410290247834021E-3</v>
      </c>
      <c r="G880" s="6">
        <v>5.1487226625843577E-3</v>
      </c>
      <c r="H880" s="4">
        <v>5.0358217650027116E-3</v>
      </c>
      <c r="J880" s="2">
        <v>44298</v>
      </c>
      <c r="K880" s="8">
        <f t="shared" si="82"/>
        <v>6.1722937265561047E-6</v>
      </c>
      <c r="L880" s="8">
        <f t="shared" si="82"/>
        <v>2.5435002507475694E-6</v>
      </c>
      <c r="M880" s="8">
        <f t="shared" si="82"/>
        <v>2.9938748423149254E-6</v>
      </c>
      <c r="N880" s="8">
        <f t="shared" si="81"/>
        <v>3.4115457801989065E-6</v>
      </c>
      <c r="O880" s="8">
        <f t="shared" si="81"/>
        <v>4.6428642391050419E-6</v>
      </c>
      <c r="P880" s="8">
        <f t="shared" si="81"/>
        <v>4.169068799507712E-6</v>
      </c>
      <c r="Q880" s="8"/>
      <c r="R880" s="9">
        <v>42681</v>
      </c>
      <c r="S880" s="4">
        <f t="shared" si="83"/>
        <v>2.4844101365426976E-3</v>
      </c>
      <c r="T880" s="4">
        <f t="shared" si="83"/>
        <v>1.5948354933182198E-3</v>
      </c>
      <c r="U880" s="4">
        <f t="shared" si="83"/>
        <v>1.7302817233950446E-3</v>
      </c>
      <c r="V880" s="4">
        <f t="shared" si="83"/>
        <v>1.8470370272950423E-3</v>
      </c>
      <c r="W880" s="4">
        <f t="shared" si="83"/>
        <v>2.1547306650959979E-3</v>
      </c>
      <c r="X880" s="4">
        <f t="shared" si="83"/>
        <v>2.0418297675143518E-3</v>
      </c>
      <c r="Z880" s="9">
        <v>42681</v>
      </c>
      <c r="AA880" s="4">
        <f t="shared" si="84"/>
        <v>0.15071412019969044</v>
      </c>
      <c r="AB880" s="4">
        <f t="shared" si="84"/>
        <v>7.9469435998634763E-2</v>
      </c>
      <c r="AC880" s="4">
        <f t="shared" si="84"/>
        <v>8.9852739210009691E-2</v>
      </c>
      <c r="AD880" s="4">
        <f t="shared" si="84"/>
        <v>9.898159111261684E-2</v>
      </c>
      <c r="AE880" s="4">
        <f t="shared" si="84"/>
        <v>0.12364294148678789</v>
      </c>
      <c r="AF880" s="4">
        <f t="shared" si="84"/>
        <v>0.11450802308913688</v>
      </c>
      <c r="AG880" s="4"/>
    </row>
    <row r="881" spans="1:33" ht="14.5" x14ac:dyDescent="0.35">
      <c r="A881" s="2">
        <v>44299</v>
      </c>
      <c r="B881" s="4">
        <v>3.4604081492617899E-3</v>
      </c>
      <c r="C881" s="6">
        <v>5.0444183871150017E-3</v>
      </c>
      <c r="D881" s="4">
        <v>4.180877935141325E-3</v>
      </c>
      <c r="E881" s="4">
        <v>4.2469318235337028E-3</v>
      </c>
      <c r="F881" s="4">
        <v>4.195596032288168E-3</v>
      </c>
      <c r="G881" s="6">
        <v>4.7826475612279097E-3</v>
      </c>
      <c r="H881" s="4">
        <v>4.6755107096841421E-3</v>
      </c>
      <c r="J881" s="2">
        <v>44299</v>
      </c>
      <c r="K881" s="8">
        <f t="shared" si="82"/>
        <v>2.5090884336237886E-6</v>
      </c>
      <c r="L881" s="8">
        <f t="shared" si="82"/>
        <v>5.1907671236530313E-7</v>
      </c>
      <c r="M881" s="8">
        <f t="shared" si="82"/>
        <v>6.186194901901902E-7</v>
      </c>
      <c r="N881" s="8">
        <f t="shared" si="81"/>
        <v>5.4050122334880747E-7</v>
      </c>
      <c r="O881" s="8">
        <f t="shared" si="81"/>
        <v>1.7483170625565105E-6</v>
      </c>
      <c r="P881" s="8">
        <f t="shared" si="81"/>
        <v>1.4764742323449562E-6</v>
      </c>
      <c r="Q881" s="8"/>
      <c r="R881" s="9">
        <v>42682</v>
      </c>
      <c r="S881" s="4">
        <f t="shared" si="83"/>
        <v>1.5840102378532118E-3</v>
      </c>
      <c r="T881" s="4">
        <f t="shared" si="83"/>
        <v>7.2046978587953512E-4</v>
      </c>
      <c r="U881" s="4">
        <f t="shared" si="83"/>
        <v>7.8652367427191295E-4</v>
      </c>
      <c r="V881" s="4">
        <f t="shared" si="83"/>
        <v>7.3518788302637814E-4</v>
      </c>
      <c r="W881" s="4">
        <f t="shared" si="83"/>
        <v>1.3222394119661199E-3</v>
      </c>
      <c r="X881" s="4">
        <f t="shared" si="83"/>
        <v>1.2151025604223522E-3</v>
      </c>
      <c r="Z881" s="9">
        <v>42682</v>
      </c>
      <c r="AA881" s="4">
        <f t="shared" si="84"/>
        <v>6.2883355670725116E-2</v>
      </c>
      <c r="AB881" s="4">
        <f t="shared" si="84"/>
        <v>1.6809713513379121E-2</v>
      </c>
      <c r="AC881" s="4">
        <f t="shared" si="84"/>
        <v>1.961216115127673E-2</v>
      </c>
      <c r="AD881" s="4">
        <f t="shared" si="84"/>
        <v>1.7420394817522666E-2</v>
      </c>
      <c r="AE881" s="4">
        <f t="shared" si="84"/>
        <v>4.7141737941871931E-2</v>
      </c>
      <c r="AF881" s="4">
        <f t="shared" si="84"/>
        <v>4.106525969046726E-2</v>
      </c>
      <c r="AG881" s="4"/>
    </row>
    <row r="882" spans="1:33" ht="14.5" x14ac:dyDescent="0.35">
      <c r="A882" s="2">
        <v>44300</v>
      </c>
      <c r="B882" s="4">
        <v>4.4705208203152901E-3</v>
      </c>
      <c r="C882" s="6">
        <v>5.410265177488327E-3</v>
      </c>
      <c r="D882" s="4">
        <v>4.3863924220204353E-3</v>
      </c>
      <c r="E882" s="4">
        <v>4.2901186188257223E-3</v>
      </c>
      <c r="F882" s="4">
        <v>4.2968949430517676E-3</v>
      </c>
      <c r="G882" s="6">
        <v>4.7754993050412343E-3</v>
      </c>
      <c r="H882" s="4">
        <v>4.7060082810830191E-3</v>
      </c>
      <c r="J882" s="2">
        <v>44300</v>
      </c>
      <c r="K882" s="8">
        <f t="shared" si="82"/>
        <v>8.8311945683856454E-7</v>
      </c>
      <c r="L882" s="8">
        <f t="shared" si="82"/>
        <v>7.0775873996577141E-9</v>
      </c>
      <c r="M882" s="8">
        <f t="shared" si="82"/>
        <v>3.2544954302282597E-8</v>
      </c>
      <c r="N882" s="8">
        <f t="shared" si="81"/>
        <v>3.0145945255527748E-8</v>
      </c>
      <c r="O882" s="8">
        <f t="shared" si="81"/>
        <v>9.3011876145733037E-8</v>
      </c>
      <c r="P882" s="8">
        <f t="shared" si="81"/>
        <v>5.5454344178832721E-8</v>
      </c>
      <c r="Q882" s="8"/>
      <c r="R882" s="9">
        <v>42683</v>
      </c>
      <c r="S882" s="4">
        <f t="shared" si="83"/>
        <v>9.3974435717303698E-4</v>
      </c>
      <c r="T882" s="4">
        <f t="shared" si="83"/>
        <v>8.4128398294854717E-5</v>
      </c>
      <c r="U882" s="4">
        <f t="shared" si="83"/>
        <v>1.8040220148956773E-4</v>
      </c>
      <c r="V882" s="4">
        <f t="shared" si="83"/>
        <v>1.7362587726352241E-4</v>
      </c>
      <c r="W882" s="4">
        <f t="shared" si="83"/>
        <v>3.049784847259443E-4</v>
      </c>
      <c r="X882" s="4">
        <f t="shared" si="83"/>
        <v>2.3548746076772903E-4</v>
      </c>
      <c r="Z882" s="9">
        <v>42683</v>
      </c>
      <c r="AA882" s="4">
        <f t="shared" si="84"/>
        <v>1.7096648539431936E-2</v>
      </c>
      <c r="AB882" s="4">
        <f t="shared" si="84"/>
        <v>1.8160640014452945E-4</v>
      </c>
      <c r="AC882" s="4">
        <f t="shared" si="84"/>
        <v>8.6009869932790473E-4</v>
      </c>
      <c r="AD882" s="4">
        <f t="shared" si="84"/>
        <v>7.9502848646639812E-4</v>
      </c>
      <c r="AE882" s="4">
        <f t="shared" si="84"/>
        <v>2.1304567308559896E-3</v>
      </c>
      <c r="AF882" s="4">
        <f t="shared" si="84"/>
        <v>1.295387176639462E-3</v>
      </c>
      <c r="AG882" s="4"/>
    </row>
    <row r="883" spans="1:33" ht="14.5" x14ac:dyDescent="0.35">
      <c r="A883" s="2">
        <v>44301</v>
      </c>
      <c r="B883" s="4">
        <v>5.13455489911957E-3</v>
      </c>
      <c r="C883" s="6">
        <v>6.574586033821106E-3</v>
      </c>
      <c r="D883" s="4">
        <v>4.4302996248006821E-3</v>
      </c>
      <c r="E883" s="4">
        <v>4.6379752035394404E-3</v>
      </c>
      <c r="F883" s="4">
        <v>4.5307904017116239E-3</v>
      </c>
      <c r="G883" s="6">
        <v>5.0270769269732214E-3</v>
      </c>
      <c r="H883" s="4">
        <v>5.0088027052330618E-3</v>
      </c>
      <c r="J883" s="2">
        <v>44301</v>
      </c>
      <c r="K883" s="8">
        <f t="shared" si="82"/>
        <v>2.0736896689097934E-6</v>
      </c>
      <c r="L883" s="8">
        <f t="shared" si="82"/>
        <v>4.9597549140597201E-7</v>
      </c>
      <c r="M883" s="8">
        <f t="shared" si="82"/>
        <v>2.4659139406245414E-7</v>
      </c>
      <c r="N883" s="8">
        <f t="shared" si="81"/>
        <v>3.6453156833026976E-7</v>
      </c>
      <c r="O883" s="8">
        <f t="shared" si="81"/>
        <v>1.1551514496691281E-8</v>
      </c>
      <c r="P883" s="8">
        <f t="shared" si="81"/>
        <v>1.5813614267269955E-8</v>
      </c>
      <c r="Q883" s="8"/>
      <c r="R883" s="9">
        <v>42684</v>
      </c>
      <c r="S883" s="4">
        <f t="shared" si="83"/>
        <v>1.440031134701536E-3</v>
      </c>
      <c r="T883" s="4">
        <f t="shared" si="83"/>
        <v>7.042552743188879E-4</v>
      </c>
      <c r="U883" s="4">
        <f t="shared" si="83"/>
        <v>4.9657969558012955E-4</v>
      </c>
      <c r="V883" s="4">
        <f t="shared" si="83"/>
        <v>6.0376449740794612E-4</v>
      </c>
      <c r="W883" s="4">
        <f t="shared" si="83"/>
        <v>1.0747797214634858E-4</v>
      </c>
      <c r="X883" s="4">
        <f t="shared" si="83"/>
        <v>1.2575219388650822E-4</v>
      </c>
      <c r="Z883" s="9">
        <v>42684</v>
      </c>
      <c r="AA883" s="4">
        <f t="shared" si="84"/>
        <v>2.8188523219778938E-2</v>
      </c>
      <c r="AB883" s="4">
        <f t="shared" si="84"/>
        <v>1.1437408368362156E-2</v>
      </c>
      <c r="AC883" s="4">
        <f t="shared" si="84"/>
        <v>5.3529410327848304E-3</v>
      </c>
      <c r="AD883" s="4">
        <f t="shared" si="84"/>
        <v>8.1613410048366752E-3</v>
      </c>
      <c r="AE883" s="4">
        <f t="shared" si="84"/>
        <v>2.2534204452417939E-4</v>
      </c>
      <c r="AF883" s="4">
        <f t="shared" si="84"/>
        <v>3.0998395657255706E-4</v>
      </c>
      <c r="AG883" s="4"/>
    </row>
    <row r="884" spans="1:33" ht="14.5" x14ac:dyDescent="0.35">
      <c r="A884" s="2">
        <v>44302</v>
      </c>
      <c r="B884" s="4">
        <v>3.0333741032571898E-3</v>
      </c>
      <c r="C884" s="6">
        <v>5.0738295540213576E-3</v>
      </c>
      <c r="D884" s="4">
        <v>5.1071131601929656E-3</v>
      </c>
      <c r="E884" s="4">
        <v>4.8676821519747565E-3</v>
      </c>
      <c r="F884" s="4">
        <v>4.8333170537121313E-3</v>
      </c>
      <c r="G884" s="6">
        <v>5.1776522188919996E-3</v>
      </c>
      <c r="H884" s="4">
        <v>5.1957862847318709E-3</v>
      </c>
      <c r="J884" s="2">
        <v>44302</v>
      </c>
      <c r="K884" s="8">
        <f t="shared" si="82"/>
        <v>4.1634584465532034E-6</v>
      </c>
      <c r="L884" s="8">
        <f t="shared" si="82"/>
        <v>4.3003936762608809E-6</v>
      </c>
      <c r="M884" s="8">
        <f t="shared" si="82"/>
        <v>3.3646860175900467E-6</v>
      </c>
      <c r="N884" s="8">
        <f t="shared" si="81"/>
        <v>3.2397946248924397E-6</v>
      </c>
      <c r="O884" s="8">
        <f t="shared" si="81"/>
        <v>4.5979286371903707E-6</v>
      </c>
      <c r="P884" s="8">
        <f t="shared" si="81"/>
        <v>4.6760264425900887E-6</v>
      </c>
      <c r="Q884" s="8"/>
      <c r="R884" s="9">
        <v>42688</v>
      </c>
      <c r="S884" s="4">
        <f t="shared" si="83"/>
        <v>2.0404554507641678E-3</v>
      </c>
      <c r="T884" s="4">
        <f t="shared" si="83"/>
        <v>2.0737390569357758E-3</v>
      </c>
      <c r="U884" s="4">
        <f t="shared" si="83"/>
        <v>1.8343080487175666E-3</v>
      </c>
      <c r="V884" s="4">
        <f t="shared" si="83"/>
        <v>1.7999429504549414E-3</v>
      </c>
      <c r="W884" s="4">
        <f t="shared" si="83"/>
        <v>2.1442781156348098E-3</v>
      </c>
      <c r="X884" s="4">
        <f t="shared" si="83"/>
        <v>2.162412181474681E-3</v>
      </c>
      <c r="Z884" s="9">
        <v>42688</v>
      </c>
      <c r="AA884" s="4">
        <f t="shared" si="84"/>
        <v>0.11226736740709997</v>
      </c>
      <c r="AB884" s="4">
        <f t="shared" si="84"/>
        <v>0.1149095704411458</v>
      </c>
      <c r="AC884" s="4">
        <f t="shared" si="84"/>
        <v>9.6108332188261203E-2</v>
      </c>
      <c r="AD884" s="4">
        <f t="shared" si="84"/>
        <v>9.3454183079677788E-2</v>
      </c>
      <c r="AE884" s="4">
        <f t="shared" si="84"/>
        <v>0.12053513925213699</v>
      </c>
      <c r="AF884" s="4">
        <f t="shared" si="84"/>
        <v>0.12198665766186734</v>
      </c>
      <c r="AG884" s="4"/>
    </row>
    <row r="885" spans="1:33" ht="14.5" x14ac:dyDescent="0.35">
      <c r="A885" s="2">
        <v>44305</v>
      </c>
      <c r="B885" s="4">
        <v>4.8486389755767502E-3</v>
      </c>
      <c r="C885" s="6">
        <v>5.6273173540830612E-3</v>
      </c>
      <c r="D885" s="4">
        <v>5.102996714413166E-3</v>
      </c>
      <c r="E885" s="4">
        <v>4.5221418496353347E-3</v>
      </c>
      <c r="F885" s="4">
        <v>4.6480951070899581E-3</v>
      </c>
      <c r="G885" s="6">
        <v>4.8556301691811878E-3</v>
      </c>
      <c r="H885" s="4">
        <v>4.755907113648157E-3</v>
      </c>
      <c r="J885" s="2">
        <v>44305</v>
      </c>
      <c r="K885" s="8">
        <f t="shared" si="82"/>
        <v>6.063400171532178E-7</v>
      </c>
      <c r="L885" s="8">
        <f t="shared" si="82"/>
        <v>6.469785930597434E-8</v>
      </c>
      <c r="M885" s="8">
        <f t="shared" si="82"/>
        <v>1.0660037324800455E-7</v>
      </c>
      <c r="N885" s="8">
        <f t="shared" si="81"/>
        <v>4.0217843187647771E-8</v>
      </c>
      <c r="O885" s="8">
        <f t="shared" si="81"/>
        <v>4.8876788014729641E-11</v>
      </c>
      <c r="P885" s="8">
        <f t="shared" si="81"/>
        <v>8.5991982167436627E-9</v>
      </c>
      <c r="Q885" s="8"/>
      <c r="R885" s="9">
        <v>42689</v>
      </c>
      <c r="S885" s="4">
        <f t="shared" si="83"/>
        <v>7.7867837850631103E-4</v>
      </c>
      <c r="T885" s="4">
        <f t="shared" si="83"/>
        <v>2.5435773883641585E-4</v>
      </c>
      <c r="U885" s="4">
        <f t="shared" si="83"/>
        <v>3.2649712594141553E-4</v>
      </c>
      <c r="V885" s="4">
        <f t="shared" si="83"/>
        <v>2.0054386848679211E-4</v>
      </c>
      <c r="W885" s="4">
        <f t="shared" si="83"/>
        <v>6.9911936044376316E-6</v>
      </c>
      <c r="X885" s="4">
        <f t="shared" si="83"/>
        <v>9.2731861928593146E-5</v>
      </c>
      <c r="Z885" s="9">
        <v>42689</v>
      </c>
      <c r="AA885" s="4">
        <f t="shared" si="84"/>
        <v>1.0560090391314114E-2</v>
      </c>
      <c r="AB885" s="4">
        <f t="shared" si="84"/>
        <v>1.2851381604030987E-3</v>
      </c>
      <c r="AC885" s="4">
        <f t="shared" si="84"/>
        <v>2.4873650202610342E-3</v>
      </c>
      <c r="AD885" s="4">
        <f t="shared" si="84"/>
        <v>9.0482765471322502E-4</v>
      </c>
      <c r="AE885" s="4">
        <f t="shared" si="84"/>
        <v>1.037525020342045E-6</v>
      </c>
      <c r="AF885" s="4">
        <f t="shared" si="84"/>
        <v>1.8765548092525286E-4</v>
      </c>
      <c r="AG885" s="4"/>
    </row>
    <row r="886" spans="1:33" ht="14.5" x14ac:dyDescent="0.35">
      <c r="A886" s="2">
        <v>44306</v>
      </c>
      <c r="B886" s="4">
        <v>6.3038168251388802E-3</v>
      </c>
      <c r="C886" s="6">
        <v>5.9997527860105038E-3</v>
      </c>
      <c r="D886" s="4">
        <v>5.4997289553284654E-3</v>
      </c>
      <c r="E886" s="4">
        <v>4.9279050130315973E-3</v>
      </c>
      <c r="F886" s="4">
        <v>5.1127293954452467E-3</v>
      </c>
      <c r="G886" s="6">
        <v>5.1579893793219532E-3</v>
      </c>
      <c r="H886" s="4">
        <v>5.1627873774815897E-3</v>
      </c>
      <c r="J886" s="2">
        <v>44306</v>
      </c>
      <c r="K886" s="8">
        <f t="shared" si="82"/>
        <v>9.2454939891062865E-8</v>
      </c>
      <c r="L886" s="8">
        <f t="shared" si="82"/>
        <v>6.4655730237625065E-7</v>
      </c>
      <c r="M886" s="8">
        <f t="shared" si="82"/>
        <v>1.8931333146963471E-6</v>
      </c>
      <c r="N886" s="8">
        <f t="shared" si="81"/>
        <v>1.4186892651741864E-6</v>
      </c>
      <c r="O886" s="8">
        <f t="shared" si="81"/>
        <v>1.312920535587343E-6</v>
      </c>
      <c r="P886" s="8">
        <f t="shared" si="81"/>
        <v>1.3019482004211017E-6</v>
      </c>
      <c r="Q886" s="8"/>
      <c r="R886" s="9">
        <v>42690</v>
      </c>
      <c r="S886" s="4">
        <f t="shared" si="83"/>
        <v>3.0406403912837648E-4</v>
      </c>
      <c r="T886" s="4">
        <f t="shared" si="83"/>
        <v>8.0408786981041487E-4</v>
      </c>
      <c r="U886" s="4">
        <f t="shared" si="83"/>
        <v>1.375911812107283E-3</v>
      </c>
      <c r="V886" s="4">
        <f t="shared" si="83"/>
        <v>1.1910874296936335E-3</v>
      </c>
      <c r="W886" s="4">
        <f t="shared" si="83"/>
        <v>1.1458274458169271E-3</v>
      </c>
      <c r="X886" s="4">
        <f t="shared" si="83"/>
        <v>1.1410294476572906E-3</v>
      </c>
      <c r="Z886" s="9">
        <v>42690</v>
      </c>
      <c r="AA886" s="4">
        <f t="shared" si="84"/>
        <v>1.2423988054794943E-3</v>
      </c>
      <c r="AB886" s="4">
        <f t="shared" si="84"/>
        <v>9.7485145847837629E-3</v>
      </c>
      <c r="AC886" s="4">
        <f t="shared" si="84"/>
        <v>3.296692156151293E-2</v>
      </c>
      <c r="AD886" s="4">
        <f t="shared" si="84"/>
        <v>2.3543178017399358E-2</v>
      </c>
      <c r="AE886" s="4">
        <f t="shared" si="84"/>
        <v>2.1537696096306291E-2</v>
      </c>
      <c r="AF886" s="4">
        <f t="shared" si="84"/>
        <v>2.1331678332482618E-2</v>
      </c>
      <c r="AG886" s="4"/>
    </row>
    <row r="887" spans="1:33" ht="14.5" x14ac:dyDescent="0.35">
      <c r="A887" s="2">
        <v>44307</v>
      </c>
      <c r="B887" s="4">
        <v>5.3005296093413699E-3</v>
      </c>
      <c r="C887" s="6">
        <v>4.552522674202919E-3</v>
      </c>
      <c r="D887" s="4">
        <v>4.7298334538936606E-3</v>
      </c>
      <c r="E887" s="4">
        <v>5.3794847303337912E-3</v>
      </c>
      <c r="F887" s="4">
        <v>5.5294710710422201E-3</v>
      </c>
      <c r="G887" s="6">
        <v>5.4704997606068251E-3</v>
      </c>
      <c r="H887" s="4">
        <v>5.5548937010722584E-3</v>
      </c>
      <c r="J887" s="2">
        <v>44307</v>
      </c>
      <c r="K887" s="8">
        <f t="shared" si="82"/>
        <v>5.5951437501521869E-7</v>
      </c>
      <c r="L887" s="8">
        <f t="shared" si="82"/>
        <v>3.2569410184279593E-7</v>
      </c>
      <c r="M887" s="8">
        <f t="shared" si="82"/>
        <v>6.2339111309278848E-9</v>
      </c>
      <c r="N887" s="8">
        <f t="shared" si="81"/>
        <v>5.2414192885721843E-8</v>
      </c>
      <c r="O887" s="8">
        <f t="shared" si="81"/>
        <v>2.8889852321201728E-8</v>
      </c>
      <c r="P887" s="8">
        <f t="shared" si="81"/>
        <v>6.4701091162079851E-8</v>
      </c>
      <c r="Q887" s="8"/>
      <c r="R887" s="9">
        <v>42691</v>
      </c>
      <c r="S887" s="4">
        <f t="shared" si="83"/>
        <v>7.4800693513845089E-4</v>
      </c>
      <c r="T887" s="4">
        <f t="shared" si="83"/>
        <v>5.7069615544770927E-4</v>
      </c>
      <c r="U887" s="4">
        <f t="shared" si="83"/>
        <v>7.8955120992421288E-5</v>
      </c>
      <c r="V887" s="4">
        <f t="shared" si="83"/>
        <v>2.2894146170085016E-4</v>
      </c>
      <c r="W887" s="4">
        <f t="shared" si="83"/>
        <v>1.6997015126545521E-4</v>
      </c>
      <c r="X887" s="4">
        <f t="shared" si="83"/>
        <v>2.5436409173088849E-4</v>
      </c>
      <c r="Z887" s="9">
        <v>42691</v>
      </c>
      <c r="AA887" s="4">
        <f t="shared" si="84"/>
        <v>1.21808031247157E-2</v>
      </c>
      <c r="AB887" s="4">
        <f t="shared" si="84"/>
        <v>6.7420762216596763E-3</v>
      </c>
      <c r="AC887" s="4">
        <f t="shared" si="84"/>
        <v>1.0877395488795294E-4</v>
      </c>
      <c r="AD887" s="4">
        <f t="shared" si="84"/>
        <v>8.8155909219223005E-4</v>
      </c>
      <c r="AE887" s="4">
        <f t="shared" si="84"/>
        <v>4.9291922669270072E-4</v>
      </c>
      <c r="AF887" s="4">
        <f t="shared" si="84"/>
        <v>1.0815535646009344E-3</v>
      </c>
      <c r="AG887" s="4"/>
    </row>
    <row r="888" spans="1:33" ht="14.5" x14ac:dyDescent="0.35">
      <c r="A888" s="2">
        <v>44308</v>
      </c>
      <c r="B888" s="4">
        <v>7.5806325992662802E-3</v>
      </c>
      <c r="C888" s="6">
        <v>5.3227338939905167E-3</v>
      </c>
      <c r="D888" s="4">
        <v>4.2917854152619839E-3</v>
      </c>
      <c r="E888" s="4">
        <v>5.2993314344954006E-3</v>
      </c>
      <c r="F888" s="4">
        <v>5.4811228990730917E-3</v>
      </c>
      <c r="G888" s="6">
        <v>5.3567527662392164E-3</v>
      </c>
      <c r="H888" s="4">
        <v>5.383186285780656E-3</v>
      </c>
      <c r="J888" s="2">
        <v>44308</v>
      </c>
      <c r="K888" s="8">
        <f t="shared" si="82"/>
        <v>5.0981065632859691E-6</v>
      </c>
      <c r="L888" s="8">
        <f t="shared" si="82"/>
        <v>1.0816515799732989E-5</v>
      </c>
      <c r="M888" s="8">
        <f t="shared" si="82"/>
        <v>5.204335004384972E-6</v>
      </c>
      <c r="N888" s="8">
        <f t="shared" si="81"/>
        <v>4.4079409812052921E-6</v>
      </c>
      <c r="O888" s="8">
        <f t="shared" si="81"/>
        <v>4.945641511744481E-6</v>
      </c>
      <c r="P888" s="8">
        <f t="shared" si="81"/>
        <v>4.8287703006515603E-6</v>
      </c>
      <c r="Q888" s="8"/>
      <c r="R888" s="9">
        <v>42692</v>
      </c>
      <c r="S888" s="4">
        <f t="shared" si="83"/>
        <v>2.2578987052757635E-3</v>
      </c>
      <c r="T888" s="4">
        <f t="shared" si="83"/>
        <v>3.2888471840042963E-3</v>
      </c>
      <c r="U888" s="4">
        <f t="shared" si="83"/>
        <v>2.2813011647708796E-3</v>
      </c>
      <c r="V888" s="4">
        <f t="shared" si="83"/>
        <v>2.0995097001931884E-3</v>
      </c>
      <c r="W888" s="4">
        <f t="shared" si="83"/>
        <v>2.2238798330270638E-3</v>
      </c>
      <c r="X888" s="4">
        <f t="shared" si="83"/>
        <v>2.1974463134856242E-3</v>
      </c>
      <c r="Z888" s="9">
        <v>42692</v>
      </c>
      <c r="AA888" s="4">
        <f t="shared" si="84"/>
        <v>7.0589466940005341E-2</v>
      </c>
      <c r="AB888" s="4">
        <f t="shared" si="84"/>
        <v>0.197418295431945</v>
      </c>
      <c r="AC888" s="4">
        <f t="shared" si="84"/>
        <v>7.2472501385771437E-2</v>
      </c>
      <c r="AD888" s="4">
        <f t="shared" si="84"/>
        <v>5.8757055135497893E-2</v>
      </c>
      <c r="AE888" s="4">
        <f t="shared" si="84"/>
        <v>6.7915777549631295E-2</v>
      </c>
      <c r="AF888" s="4">
        <f t="shared" si="84"/>
        <v>6.5889304661495229E-2</v>
      </c>
      <c r="AG888" s="4"/>
    </row>
    <row r="889" spans="1:33" ht="14.5" x14ac:dyDescent="0.35">
      <c r="A889" s="2">
        <v>44309</v>
      </c>
      <c r="B889" s="4">
        <v>7.2950555434912303E-3</v>
      </c>
      <c r="C889" s="6">
        <v>5.2519580349326134E-3</v>
      </c>
      <c r="D889" s="4">
        <v>4.2725722305476674E-3</v>
      </c>
      <c r="E889" s="4">
        <v>5.8841482731926643E-3</v>
      </c>
      <c r="F889" s="4">
        <v>6.1831065767029413E-3</v>
      </c>
      <c r="G889" s="6">
        <v>6.0394098257377576E-3</v>
      </c>
      <c r="H889" s="4">
        <v>5.9830049813639659E-3</v>
      </c>
      <c r="J889" s="2">
        <v>44309</v>
      </c>
      <c r="K889" s="8">
        <f t="shared" si="82"/>
        <v>4.1742474294784277E-6</v>
      </c>
      <c r="L889" s="8">
        <f t="shared" si="82"/>
        <v>9.1354053770222958E-6</v>
      </c>
      <c r="M889" s="8">
        <f t="shared" si="82"/>
        <v>1.9906593253813507E-6</v>
      </c>
      <c r="N889" s="8">
        <f t="shared" si="81"/>
        <v>1.2364305047415433E-6</v>
      </c>
      <c r="O889" s="8">
        <f t="shared" si="81"/>
        <v>1.5766461685126335E-6</v>
      </c>
      <c r="P889" s="8">
        <f t="shared" si="81"/>
        <v>1.7214766775784705E-6</v>
      </c>
      <c r="Q889" s="8"/>
      <c r="R889" s="9">
        <v>42695</v>
      </c>
      <c r="S889" s="4">
        <f t="shared" si="83"/>
        <v>2.0430975085586169E-3</v>
      </c>
      <c r="T889" s="4">
        <f t="shared" si="83"/>
        <v>3.0224833129435628E-3</v>
      </c>
      <c r="U889" s="4">
        <f t="shared" si="83"/>
        <v>1.410907270298566E-3</v>
      </c>
      <c r="V889" s="4">
        <f t="shared" si="83"/>
        <v>1.1119489667882889E-3</v>
      </c>
      <c r="W889" s="4">
        <f t="shared" si="83"/>
        <v>1.2556457177534727E-3</v>
      </c>
      <c r="X889" s="4">
        <f t="shared" si="83"/>
        <v>1.3120505621272644E-3</v>
      </c>
      <c r="Z889" s="9">
        <v>42695</v>
      </c>
      <c r="AA889" s="4">
        <f t="shared" si="84"/>
        <v>6.0420513290007749E-2</v>
      </c>
      <c r="AB889" s="4">
        <f t="shared" si="84"/>
        <v>0.17243462707281765</v>
      </c>
      <c r="AC889" s="4">
        <f t="shared" si="84"/>
        <v>2.4846259178876728E-2</v>
      </c>
      <c r="AD889" s="4">
        <f t="shared" si="84"/>
        <v>1.4460648216377825E-2</v>
      </c>
      <c r="AE889" s="4">
        <f t="shared" si="84"/>
        <v>1.9018179169192129E-2</v>
      </c>
      <c r="AF889" s="4">
        <f t="shared" si="84"/>
        <v>2.1022402135639995E-2</v>
      </c>
      <c r="AG889" s="4"/>
    </row>
    <row r="890" spans="1:33" ht="14.5" x14ac:dyDescent="0.35">
      <c r="A890" s="2">
        <v>44312</v>
      </c>
      <c r="B890" s="4">
        <v>2.2407905308585402E-3</v>
      </c>
      <c r="C890" s="6">
        <v>5.4976246319711208E-3</v>
      </c>
      <c r="D890" s="4">
        <v>5.528631154447794E-3</v>
      </c>
      <c r="E890" s="4">
        <v>6.2882495569699217E-3</v>
      </c>
      <c r="F890" s="4">
        <v>6.3977701791253245E-3</v>
      </c>
      <c r="G890" s="6">
        <v>6.0908820592478321E-3</v>
      </c>
      <c r="H890" s="4">
        <v>6.1969968796715263E-3</v>
      </c>
      <c r="J890" s="2">
        <v>44312</v>
      </c>
      <c r="K890" s="8">
        <f t="shared" si="82"/>
        <v>1.0606968362169792E-5</v>
      </c>
      <c r="L890" s="8">
        <f t="shared" si="82"/>
        <v>1.0809895966123773E-5</v>
      </c>
      <c r="M890" s="8">
        <f t="shared" si="82"/>
        <v>1.6381924568050495E-5</v>
      </c>
      <c r="N890" s="8">
        <f t="shared" si="81"/>
        <v>1.7280479796104235E-5</v>
      </c>
      <c r="O890" s="8">
        <f t="shared" si="81"/>
        <v>1.4823204776974994E-5</v>
      </c>
      <c r="P890" s="8">
        <f t="shared" si="81"/>
        <v>1.5651568674388175E-5</v>
      </c>
      <c r="Q890" s="8"/>
      <c r="R890" s="9">
        <v>42696</v>
      </c>
      <c r="S890" s="4">
        <f t="shared" si="83"/>
        <v>3.2568341011125807E-3</v>
      </c>
      <c r="T890" s="4">
        <f t="shared" si="83"/>
        <v>3.2878406235892538E-3</v>
      </c>
      <c r="U890" s="4">
        <f t="shared" si="83"/>
        <v>4.0474590261113819E-3</v>
      </c>
      <c r="V890" s="4">
        <f t="shared" si="83"/>
        <v>4.1569796482667839E-3</v>
      </c>
      <c r="W890" s="4">
        <f t="shared" si="83"/>
        <v>3.8500915283892919E-3</v>
      </c>
      <c r="X890" s="4">
        <f t="shared" si="83"/>
        <v>3.9562063488129857E-3</v>
      </c>
      <c r="Z890" s="9">
        <v>42696</v>
      </c>
      <c r="AA890" s="4">
        <f t="shared" si="84"/>
        <v>0.30507988796354057</v>
      </c>
      <c r="AB890" s="4">
        <f t="shared" si="84"/>
        <v>0.308418105037912</v>
      </c>
      <c r="AC890" s="4">
        <f t="shared" si="84"/>
        <v>0.38819969765179518</v>
      </c>
      <c r="AD890" s="4">
        <f t="shared" si="84"/>
        <v>0.39936635030396683</v>
      </c>
      <c r="AE890" s="4">
        <f t="shared" si="84"/>
        <v>0.36785680477824201</v>
      </c>
      <c r="AF890" s="4">
        <f t="shared" si="84"/>
        <v>0.37882905517077292</v>
      </c>
      <c r="AG890" s="4"/>
    </row>
    <row r="891" spans="1:33" ht="14.5" x14ac:dyDescent="0.35">
      <c r="A891" s="2">
        <v>44313</v>
      </c>
      <c r="B891" s="4">
        <v>2.8039488486787099E-3</v>
      </c>
      <c r="C891" s="6">
        <v>5.6963474489748478E-3</v>
      </c>
      <c r="D891" s="4">
        <v>5.1916465163230896E-3</v>
      </c>
      <c r="E891" s="4">
        <v>5.2325448432140398E-3</v>
      </c>
      <c r="F891" s="4">
        <v>5.4196627332842254E-3</v>
      </c>
      <c r="G891" s="6">
        <v>5.1378874693631341E-3</v>
      </c>
      <c r="H891" s="4">
        <v>4.9763909138199197E-3</v>
      </c>
      <c r="J891" s="2">
        <v>44313</v>
      </c>
      <c r="K891" s="8">
        <f t="shared" si="82"/>
        <v>8.3659696629950573E-6</v>
      </c>
      <c r="L891" s="8">
        <f t="shared" si="82"/>
        <v>5.7011001520744111E-6</v>
      </c>
      <c r="M891" s="8">
        <f t="shared" si="82"/>
        <v>5.8980785046730484E-6</v>
      </c>
      <c r="N891" s="8">
        <f t="shared" si="81"/>
        <v>6.8419591261180764E-6</v>
      </c>
      <c r="O891" s="8">
        <f t="shared" si="81"/>
        <v>5.4472694851223129E-6</v>
      </c>
      <c r="P891" s="8">
        <f t="shared" si="81"/>
        <v>4.7195045263950045E-6</v>
      </c>
      <c r="Q891" s="8"/>
      <c r="R891" s="9">
        <v>42697</v>
      </c>
      <c r="S891" s="4">
        <f t="shared" si="83"/>
        <v>2.8923986002961379E-3</v>
      </c>
      <c r="T891" s="4">
        <f t="shared" si="83"/>
        <v>2.3876976676443797E-3</v>
      </c>
      <c r="U891" s="4">
        <f t="shared" si="83"/>
        <v>2.4285959945353299E-3</v>
      </c>
      <c r="V891" s="4">
        <f t="shared" si="83"/>
        <v>2.6157138846055156E-3</v>
      </c>
      <c r="W891" s="4">
        <f t="shared" si="83"/>
        <v>2.3339386206844242E-3</v>
      </c>
      <c r="X891" s="4">
        <f t="shared" si="83"/>
        <v>2.1724420651412098E-3</v>
      </c>
      <c r="Z891" s="9">
        <v>42697</v>
      </c>
      <c r="AA891" s="4">
        <f t="shared" si="84"/>
        <v>0.20103271915395871</v>
      </c>
      <c r="AB891" s="4">
        <f t="shared" si="84"/>
        <v>0.15611071981691493</v>
      </c>
      <c r="AC891" s="4">
        <f t="shared" si="84"/>
        <v>0.15973616034379434</v>
      </c>
      <c r="AD891" s="4">
        <f t="shared" si="84"/>
        <v>0.17637079014912804</v>
      </c>
      <c r="AE891" s="4">
        <f t="shared" si="84"/>
        <v>0.15135290827552961</v>
      </c>
      <c r="AF891" s="4">
        <f t="shared" si="84"/>
        <v>0.13712646443982424</v>
      </c>
      <c r="AG891" s="4"/>
    </row>
    <row r="892" spans="1:33" ht="14.5" x14ac:dyDescent="0.35">
      <c r="A892" s="2">
        <v>44314</v>
      </c>
      <c r="B892" s="4">
        <v>3.8765329637172499E-3</v>
      </c>
      <c r="C892" s="6">
        <v>5.7639023289084426E-3</v>
      </c>
      <c r="D892" s="4">
        <v>4.6750460751354686E-3</v>
      </c>
      <c r="E892" s="4">
        <v>4.8480688196238415E-3</v>
      </c>
      <c r="F892" s="4">
        <v>5.157507935272183E-3</v>
      </c>
      <c r="G892" s="6">
        <v>4.8270032811240874E-3</v>
      </c>
      <c r="H892" s="4">
        <v>4.7359309259948036E-3</v>
      </c>
      <c r="J892" s="2">
        <v>44314</v>
      </c>
      <c r="K892" s="8">
        <f t="shared" si="82"/>
        <v>3.5621631206622057E-6</v>
      </c>
      <c r="L892" s="8">
        <f t="shared" si="82"/>
        <v>6.3762318910680449E-7</v>
      </c>
      <c r="M892" s="8">
        <f t="shared" si="82"/>
        <v>9.4388191931215359E-7</v>
      </c>
      <c r="N892" s="8">
        <f t="shared" si="81"/>
        <v>1.6408968777501616E-6</v>
      </c>
      <c r="O892" s="8">
        <f t="shared" si="81"/>
        <v>9.0339382427145441E-7</v>
      </c>
      <c r="P892" s="8">
        <f t="shared" si="81"/>
        <v>7.3856485756681159E-7</v>
      </c>
      <c r="Q892" s="8"/>
      <c r="R892" s="9">
        <v>42699</v>
      </c>
      <c r="S892" s="4">
        <f t="shared" si="83"/>
        <v>1.8873693651911927E-3</v>
      </c>
      <c r="T892" s="4">
        <f t="shared" si="83"/>
        <v>7.9851311141821866E-4</v>
      </c>
      <c r="U892" s="4">
        <f t="shared" si="83"/>
        <v>9.7153585590659163E-4</v>
      </c>
      <c r="V892" s="4">
        <f t="shared" si="83"/>
        <v>1.2809749715549331E-3</v>
      </c>
      <c r="W892" s="4">
        <f t="shared" si="83"/>
        <v>9.5047031740683749E-4</v>
      </c>
      <c r="X892" s="4">
        <f t="shared" si="83"/>
        <v>8.5939796227755367E-4</v>
      </c>
      <c r="Z892" s="9">
        <v>42699</v>
      </c>
      <c r="AA892" s="4">
        <f t="shared" si="84"/>
        <v>6.9227093221188696E-2</v>
      </c>
      <c r="AB892" s="4">
        <f t="shared" si="84"/>
        <v>1.6494569978485529E-2</v>
      </c>
      <c r="AC892" s="4">
        <f t="shared" si="84"/>
        <v>2.3242790528075652E-2</v>
      </c>
      <c r="AD892" s="4">
        <f t="shared" si="84"/>
        <v>3.7141400165868754E-2</v>
      </c>
      <c r="AE892" s="4">
        <f t="shared" si="84"/>
        <v>2.2377734834980512E-2</v>
      </c>
      <c r="AF892" s="4">
        <f t="shared" si="84"/>
        <v>1.8773759469464579E-2</v>
      </c>
      <c r="AG892" s="4"/>
    </row>
    <row r="893" spans="1:33" ht="14.5" x14ac:dyDescent="0.35">
      <c r="A893" s="2">
        <v>44315</v>
      </c>
      <c r="B893" s="4">
        <v>9.1691138046211193E-3</v>
      </c>
      <c r="C893" s="6">
        <v>6.7496625706553459E-3</v>
      </c>
      <c r="D893" s="4">
        <v>6.0459389351308346E-3</v>
      </c>
      <c r="E893" s="4">
        <v>4.8134514511682129E-3</v>
      </c>
      <c r="F893" s="4">
        <v>5.1326080272908652E-3</v>
      </c>
      <c r="G893" s="6">
        <v>4.8164874624500482E-3</v>
      </c>
      <c r="H893" s="4">
        <v>4.8027632348012486E-3</v>
      </c>
      <c r="J893" s="2">
        <v>44315</v>
      </c>
      <c r="K893" s="8">
        <f t="shared" si="82"/>
        <v>5.8537442735385033E-6</v>
      </c>
      <c r="L893" s="8">
        <f t="shared" si="82"/>
        <v>9.7542212654156578E-6</v>
      </c>
      <c r="M893" s="8">
        <f t="shared" si="82"/>
        <v>1.8971794537286911E-5</v>
      </c>
      <c r="N893" s="8">
        <f t="shared" si="81"/>
        <v>1.6293378890420518E-5</v>
      </c>
      <c r="O893" s="8">
        <f t="shared" si="81"/>
        <v>1.8945356074561518E-5</v>
      </c>
      <c r="P893" s="8">
        <f t="shared" si="81"/>
        <v>1.9065017298566311E-5</v>
      </c>
      <c r="Q893" s="8"/>
      <c r="R893" s="9">
        <v>42702</v>
      </c>
      <c r="S893" s="4">
        <f t="shared" si="83"/>
        <v>2.4194512339657734E-3</v>
      </c>
      <c r="T893" s="4">
        <f t="shared" si="83"/>
        <v>3.1231748694902847E-3</v>
      </c>
      <c r="U893" s="4">
        <f t="shared" si="83"/>
        <v>4.3556623534529064E-3</v>
      </c>
      <c r="V893" s="4">
        <f t="shared" si="83"/>
        <v>4.0365057773302541E-3</v>
      </c>
      <c r="W893" s="4">
        <f t="shared" si="83"/>
        <v>4.3526263421710711E-3</v>
      </c>
      <c r="X893" s="4">
        <f t="shared" si="83"/>
        <v>4.3663505698198707E-3</v>
      </c>
      <c r="Z893" s="9">
        <v>42702</v>
      </c>
      <c r="AA893" s="4">
        <f t="shared" si="84"/>
        <v>5.2107012073065118E-2</v>
      </c>
      <c r="AB893" s="4">
        <f t="shared" si="84"/>
        <v>0.1001201570371375</v>
      </c>
      <c r="AC893" s="4">
        <f t="shared" si="84"/>
        <v>0.2604675389037201</v>
      </c>
      <c r="AD893" s="4">
        <f t="shared" si="84"/>
        <v>0.20621669003984611</v>
      </c>
      <c r="AE893" s="4">
        <f t="shared" si="84"/>
        <v>0.25989734941689946</v>
      </c>
      <c r="AF893" s="4">
        <f t="shared" si="84"/>
        <v>0.26248378986791865</v>
      </c>
      <c r="AG893" s="4"/>
    </row>
    <row r="894" spans="1:33" ht="14.5" x14ac:dyDescent="0.35">
      <c r="A894" s="2">
        <v>44316</v>
      </c>
      <c r="B894" s="4">
        <v>4.4342577063727099E-3</v>
      </c>
      <c r="C894" s="6">
        <v>5.9476969763636589E-3</v>
      </c>
      <c r="D894" s="4">
        <v>5.6880656629800797E-3</v>
      </c>
      <c r="E894" s="4">
        <v>5.7411603434532575E-3</v>
      </c>
      <c r="F894" s="4">
        <v>6.1194905289569503E-3</v>
      </c>
      <c r="G894" s="6">
        <v>5.8947333800084406E-3</v>
      </c>
      <c r="H894" s="4">
        <v>5.9330920219120911E-3</v>
      </c>
      <c r="J894" s="2">
        <v>44316</v>
      </c>
      <c r="K894" s="8">
        <f t="shared" si="82"/>
        <v>2.2904984239507367E-6</v>
      </c>
      <c r="L894" s="8">
        <f t="shared" si="82"/>
        <v>1.5720343920519479E-6</v>
      </c>
      <c r="M894" s="8">
        <f t="shared" si="82"/>
        <v>1.7079945028080895E-6</v>
      </c>
      <c r="N894" s="8">
        <f t="shared" si="81"/>
        <v>2.8400096663152458E-6</v>
      </c>
      <c r="O894" s="8">
        <f t="shared" si="81"/>
        <v>2.1329891932817412E-6</v>
      </c>
      <c r="P894" s="8">
        <f t="shared" si="81"/>
        <v>2.2465043054384055E-6</v>
      </c>
      <c r="Q894" s="8"/>
      <c r="R894" s="9">
        <v>42703</v>
      </c>
      <c r="S894" s="4">
        <f t="shared" si="83"/>
        <v>1.513439269990949E-3</v>
      </c>
      <c r="T894" s="4">
        <f t="shared" si="83"/>
        <v>1.2538079566073697E-3</v>
      </c>
      <c r="U894" s="4">
        <f t="shared" si="83"/>
        <v>1.3069026370805476E-3</v>
      </c>
      <c r="V894" s="4">
        <f t="shared" si="83"/>
        <v>1.6852328225842404E-3</v>
      </c>
      <c r="W894" s="4">
        <f t="shared" si="83"/>
        <v>1.4604756736357307E-3</v>
      </c>
      <c r="X894" s="4">
        <f t="shared" si="83"/>
        <v>1.4988343155393812E-3</v>
      </c>
      <c r="Z894" s="9">
        <v>42703</v>
      </c>
      <c r="AA894" s="4">
        <f t="shared" si="84"/>
        <v>3.9185819398666943E-2</v>
      </c>
      <c r="AB894" s="4">
        <f t="shared" si="84"/>
        <v>2.8582179064778668E-2</v>
      </c>
      <c r="AC894" s="4">
        <f t="shared" si="84"/>
        <v>3.0663741047485482E-2</v>
      </c>
      <c r="AD894" s="4">
        <f t="shared" si="84"/>
        <v>4.6730850664304047E-2</v>
      </c>
      <c r="AE894" s="4">
        <f t="shared" si="84"/>
        <v>3.6939663208961138E-2</v>
      </c>
      <c r="AF894" s="4">
        <f t="shared" si="84"/>
        <v>3.8562467938908052E-2</v>
      </c>
      <c r="AG894" s="4"/>
    </row>
    <row r="895" spans="1:33" ht="14.5" x14ac:dyDescent="0.35">
      <c r="A895" s="2">
        <v>44319</v>
      </c>
      <c r="B895" s="4">
        <v>4.6551252142769898E-3</v>
      </c>
      <c r="C895" s="6">
        <v>5.6562693789601326E-3</v>
      </c>
      <c r="D895" s="4">
        <v>6.2046232633292684E-3</v>
      </c>
      <c r="E895" s="4">
        <v>4.7843241114775689E-3</v>
      </c>
      <c r="F895" s="4">
        <v>5.1682270635189619E-3</v>
      </c>
      <c r="G895" s="6">
        <v>4.9929463349866806E-3</v>
      </c>
      <c r="H895" s="4">
        <v>4.8611869577570299E-3</v>
      </c>
      <c r="J895" s="2">
        <v>44319</v>
      </c>
      <c r="K895" s="8">
        <f t="shared" si="82"/>
        <v>1.0022896384791077E-6</v>
      </c>
      <c r="L895" s="8">
        <f t="shared" si="82"/>
        <v>2.4009442040168174E-6</v>
      </c>
      <c r="M895" s="8">
        <f t="shared" si="82"/>
        <v>1.6692355037845805E-8</v>
      </c>
      <c r="N895" s="8">
        <f t="shared" si="81"/>
        <v>2.6327350769553143E-7</v>
      </c>
      <c r="O895" s="8">
        <f t="shared" si="81"/>
        <v>1.1412310959755148E-7</v>
      </c>
      <c r="P895" s="8">
        <f t="shared" si="81"/>
        <v>4.2461442126033858E-8</v>
      </c>
      <c r="Q895" s="8"/>
      <c r="R895" s="9">
        <v>42704</v>
      </c>
      <c r="S895" s="4">
        <f t="shared" si="83"/>
        <v>1.0011441646831428E-3</v>
      </c>
      <c r="T895" s="4">
        <f t="shared" si="83"/>
        <v>1.5494980490522786E-3</v>
      </c>
      <c r="U895" s="4">
        <f t="shared" si="83"/>
        <v>1.291988972005791E-4</v>
      </c>
      <c r="V895" s="4">
        <f t="shared" si="83"/>
        <v>5.1310184924197207E-4</v>
      </c>
      <c r="W895" s="4">
        <f t="shared" si="83"/>
        <v>3.3782112070969081E-4</v>
      </c>
      <c r="X895" s="4">
        <f t="shared" si="83"/>
        <v>2.0606174348004012E-4</v>
      </c>
      <c r="Z895" s="9">
        <v>42704</v>
      </c>
      <c r="AA895" s="4">
        <f t="shared" si="84"/>
        <v>1.7798488372960941E-2</v>
      </c>
      <c r="AB895" s="4">
        <f t="shared" si="84"/>
        <v>3.7593075056697511E-2</v>
      </c>
      <c r="AC895" s="4">
        <f t="shared" si="84"/>
        <v>3.7132525604555155E-4</v>
      </c>
      <c r="AD895" s="4">
        <f t="shared" si="84"/>
        <v>5.2808411682683243E-3</v>
      </c>
      <c r="AE895" s="4">
        <f t="shared" si="84"/>
        <v>2.3977002887114462E-3</v>
      </c>
      <c r="AF895" s="4">
        <f t="shared" si="84"/>
        <v>9.2464585333540406E-4</v>
      </c>
      <c r="AG895" s="4"/>
    </row>
    <row r="896" spans="1:33" ht="14.5" x14ac:dyDescent="0.35">
      <c r="A896" s="2">
        <v>44320</v>
      </c>
      <c r="B896" s="4">
        <v>1.0130360719014299E-2</v>
      </c>
      <c r="C896" s="6">
        <v>5.4381182417273521E-3</v>
      </c>
      <c r="D896" s="4">
        <v>6.3880933448672286E-3</v>
      </c>
      <c r="E896" s="4">
        <v>5.0476419836384271E-3</v>
      </c>
      <c r="F896" s="4">
        <v>5.4210205737872654E-3</v>
      </c>
      <c r="G896" s="6">
        <v>5.2870183327905539E-3</v>
      </c>
      <c r="H896" s="4">
        <v>5.0300981996163696E-3</v>
      </c>
      <c r="J896" s="2">
        <v>44320</v>
      </c>
      <c r="K896" s="8">
        <f t="shared" si="82"/>
        <v>2.2017139465655946E-5</v>
      </c>
      <c r="L896" s="8">
        <f t="shared" si="82"/>
        <v>1.400456509960561E-5</v>
      </c>
      <c r="M896" s="8">
        <f t="shared" si="82"/>
        <v>2.5834029742940905E-5</v>
      </c>
      <c r="N896" s="8">
        <f t="shared" si="81"/>
        <v>2.2177884603446979E-5</v>
      </c>
      <c r="O896" s="8">
        <f t="shared" si="81"/>
        <v>2.3457965470191522E-5</v>
      </c>
      <c r="P896" s="8">
        <f t="shared" si="81"/>
        <v>2.6012677766775315E-5</v>
      </c>
      <c r="Q896" s="8"/>
      <c r="R896" s="9">
        <v>42705</v>
      </c>
      <c r="S896" s="4">
        <f t="shared" si="83"/>
        <v>4.6922424772869471E-3</v>
      </c>
      <c r="T896" s="4">
        <f t="shared" si="83"/>
        <v>3.7422673741470706E-3</v>
      </c>
      <c r="U896" s="4">
        <f t="shared" si="83"/>
        <v>5.0827187353758721E-3</v>
      </c>
      <c r="V896" s="4">
        <f t="shared" si="83"/>
        <v>4.7093401452270338E-3</v>
      </c>
      <c r="W896" s="4">
        <f t="shared" si="83"/>
        <v>4.8433423862237453E-3</v>
      </c>
      <c r="X896" s="4">
        <f t="shared" si="83"/>
        <v>5.1002625193979296E-3</v>
      </c>
      <c r="Z896" s="9">
        <v>42705</v>
      </c>
      <c r="AA896" s="4">
        <f t="shared" si="84"/>
        <v>0.24073920328372322</v>
      </c>
      <c r="AB896" s="4">
        <f t="shared" si="84"/>
        <v>0.12471806002238384</v>
      </c>
      <c r="AC896" s="4">
        <f t="shared" si="84"/>
        <v>0.31033340991611502</v>
      </c>
      <c r="AD896" s="4">
        <f t="shared" si="84"/>
        <v>0.24346553676387694</v>
      </c>
      <c r="AE896" s="4">
        <f t="shared" si="84"/>
        <v>0.26579952910677784</v>
      </c>
      <c r="AF896" s="4">
        <f t="shared" si="84"/>
        <v>0.31385147671772318</v>
      </c>
      <c r="AG896" s="4"/>
    </row>
    <row r="897" spans="1:33" ht="14.5" x14ac:dyDescent="0.35">
      <c r="A897" s="2">
        <v>44321</v>
      </c>
      <c r="B897" s="4">
        <v>5.0361910240313704E-3</v>
      </c>
      <c r="C897" s="6">
        <v>5.5510196834802628E-3</v>
      </c>
      <c r="D897" s="4">
        <v>6.0109179466962814E-3</v>
      </c>
      <c r="E897" s="4">
        <v>6.6220130235863563E-3</v>
      </c>
      <c r="F897" s="4">
        <v>6.8370034209037445E-3</v>
      </c>
      <c r="G897" s="6">
        <v>6.287410820150577E-3</v>
      </c>
      <c r="H897" s="4">
        <v>6.5860934376824028E-3</v>
      </c>
      <c r="J897" s="2">
        <v>44321</v>
      </c>
      <c r="K897" s="8">
        <f t="shared" si="82"/>
        <v>2.6504854858994355E-7</v>
      </c>
      <c r="L897" s="8">
        <f t="shared" si="82"/>
        <v>9.5009257376780749E-7</v>
      </c>
      <c r="M897" s="8">
        <f t="shared" si="82"/>
        <v>2.5148314142725738E-6</v>
      </c>
      <c r="N897" s="8">
        <f t="shared" si="81"/>
        <v>3.2429252887292248E-6</v>
      </c>
      <c r="O897" s="8">
        <f t="shared" si="81"/>
        <v>1.565550978200589E-6</v>
      </c>
      <c r="P897" s="8">
        <f t="shared" si="81"/>
        <v>2.4021974918412959E-6</v>
      </c>
      <c r="Q897" s="8"/>
      <c r="R897" s="9">
        <v>42706</v>
      </c>
      <c r="S897" s="4">
        <f t="shared" si="83"/>
        <v>5.1482865944889235E-4</v>
      </c>
      <c r="T897" s="4">
        <f t="shared" si="83"/>
        <v>9.7472692266491103E-4</v>
      </c>
      <c r="U897" s="4">
        <f t="shared" si="83"/>
        <v>1.5858219995549859E-3</v>
      </c>
      <c r="V897" s="4">
        <f t="shared" si="83"/>
        <v>1.8008123968723741E-3</v>
      </c>
      <c r="W897" s="4">
        <f t="shared" si="83"/>
        <v>1.2512197961192066E-3</v>
      </c>
      <c r="X897" s="4">
        <f t="shared" si="83"/>
        <v>1.5499024136510324E-3</v>
      </c>
      <c r="Z897" s="9">
        <v>42706</v>
      </c>
      <c r="AA897" s="4">
        <f t="shared" si="84"/>
        <v>4.5867095695131255E-3</v>
      </c>
      <c r="AB897" s="4">
        <f t="shared" si="84"/>
        <v>1.4768013804567381E-2</v>
      </c>
      <c r="AC897" s="4">
        <f t="shared" si="84"/>
        <v>3.4272028459651382E-2</v>
      </c>
      <c r="AD897" s="4">
        <f t="shared" si="84"/>
        <v>4.2307434811614808E-2</v>
      </c>
      <c r="AE897" s="4">
        <f t="shared" si="84"/>
        <v>2.2895321466477103E-2</v>
      </c>
      <c r="AF897" s="4">
        <f t="shared" si="84"/>
        <v>3.2980772690229587E-2</v>
      </c>
      <c r="AG897" s="4"/>
    </row>
    <row r="898" spans="1:33" ht="14.5" x14ac:dyDescent="0.35">
      <c r="A898" s="2">
        <v>44322</v>
      </c>
      <c r="B898" s="4">
        <v>8.3038274353376997E-3</v>
      </c>
      <c r="C898" s="6">
        <v>8.1863943487405777E-3</v>
      </c>
      <c r="D898" s="4">
        <v>7.9437606036663055E-3</v>
      </c>
      <c r="E898" s="4">
        <v>6.0140029717416568E-3</v>
      </c>
      <c r="F898" s="4">
        <v>6.2708850663466837E-3</v>
      </c>
      <c r="G898" s="6">
        <v>5.6759958075816089E-3</v>
      </c>
      <c r="H898" s="4">
        <v>5.6730806727954847E-3</v>
      </c>
      <c r="J898" s="2">
        <v>44322</v>
      </c>
      <c r="K898" s="8">
        <f t="shared" si="82"/>
        <v>1.3790529827727144E-8</v>
      </c>
      <c r="L898" s="8">
        <f t="shared" si="82"/>
        <v>1.2964812326987607E-7</v>
      </c>
      <c r="M898" s="8">
        <f t="shared" si="82"/>
        <v>5.2432960740829053E-6</v>
      </c>
      <c r="N898" s="8">
        <f t="shared" si="81"/>
        <v>4.1328546756388042E-6</v>
      </c>
      <c r="O898" s="8">
        <f t="shared" si="81"/>
        <v>6.905499063835226E-6</v>
      </c>
      <c r="P898" s="8">
        <f t="shared" si="81"/>
        <v>6.9208285286263453E-6</v>
      </c>
      <c r="Q898" s="8"/>
      <c r="R898" s="9">
        <v>42709</v>
      </c>
      <c r="S898" s="4">
        <f t="shared" si="83"/>
        <v>1.1743308659712196E-4</v>
      </c>
      <c r="T898" s="4">
        <f t="shared" si="83"/>
        <v>3.6006683167139411E-4</v>
      </c>
      <c r="U898" s="4">
        <f t="shared" si="83"/>
        <v>2.2898244635960428E-3</v>
      </c>
      <c r="V898" s="4">
        <f t="shared" si="83"/>
        <v>2.0329423689910159E-3</v>
      </c>
      <c r="W898" s="4">
        <f t="shared" si="83"/>
        <v>2.6278316277560908E-3</v>
      </c>
      <c r="X898" s="4">
        <f t="shared" si="83"/>
        <v>2.6307467625422149E-3</v>
      </c>
      <c r="Z898" s="9">
        <v>42709</v>
      </c>
      <c r="AA898" s="4">
        <f t="shared" si="84"/>
        <v>1.0191473305609655E-4</v>
      </c>
      <c r="AB898" s="4">
        <f t="shared" si="84"/>
        <v>9.9724484332686103E-4</v>
      </c>
      <c r="AC898" s="4">
        <f t="shared" si="84"/>
        <v>5.8122841536686343E-2</v>
      </c>
      <c r="AD898" s="4">
        <f t="shared" si="84"/>
        <v>4.3388429035400966E-2</v>
      </c>
      <c r="AE898" s="4">
        <f t="shared" si="84"/>
        <v>8.2502267612239999E-2</v>
      </c>
      <c r="AF898" s="4">
        <f t="shared" si="84"/>
        <v>8.2740299977688947E-2</v>
      </c>
      <c r="AG898" s="4"/>
    </row>
    <row r="899" spans="1:33" ht="14.5" x14ac:dyDescent="0.35">
      <c r="A899" s="2">
        <v>44323</v>
      </c>
      <c r="B899" s="4">
        <v>5.3399922079145302E-3</v>
      </c>
      <c r="C899" s="6">
        <v>8.4928832948207855E-3</v>
      </c>
      <c r="D899" s="4">
        <v>8.7953628972172737E-3</v>
      </c>
      <c r="E899" s="4">
        <v>6.443779376805344E-3</v>
      </c>
      <c r="F899" s="4">
        <v>6.7312800097699774E-3</v>
      </c>
      <c r="G899" s="6">
        <v>6.6784306217494028E-3</v>
      </c>
      <c r="H899" s="4">
        <v>6.3187072884518646E-3</v>
      </c>
      <c r="J899" s="2">
        <v>44323</v>
      </c>
      <c r="K899" s="8">
        <f t="shared" si="82"/>
        <v>9.9407222058929078E-6</v>
      </c>
      <c r="L899" s="8">
        <f t="shared" si="82"/>
        <v>1.1939586600492517E-5</v>
      </c>
      <c r="M899" s="8">
        <f t="shared" si="82"/>
        <v>1.2183461142079979E-6</v>
      </c>
      <c r="N899" s="8">
        <f t="shared" si="81"/>
        <v>1.9356817475917621E-6</v>
      </c>
      <c r="O899" s="8">
        <f t="shared" si="81"/>
        <v>1.7914173876288097E-6</v>
      </c>
      <c r="P899" s="8">
        <f t="shared" si="81"/>
        <v>9.5788320887120096E-7</v>
      </c>
      <c r="Q899" s="8"/>
      <c r="R899" s="9">
        <v>42710</v>
      </c>
      <c r="S899" s="4">
        <f t="shared" si="83"/>
        <v>3.1528910869062553E-3</v>
      </c>
      <c r="T899" s="4">
        <f t="shared" si="83"/>
        <v>3.4553706893027435E-3</v>
      </c>
      <c r="U899" s="4">
        <f t="shared" si="83"/>
        <v>1.1037871688908138E-3</v>
      </c>
      <c r="V899" s="4">
        <f t="shared" si="83"/>
        <v>1.3912878018554472E-3</v>
      </c>
      <c r="W899" s="4">
        <f t="shared" si="83"/>
        <v>1.3384384138348726E-3</v>
      </c>
      <c r="X899" s="4">
        <f t="shared" si="83"/>
        <v>9.7871508053733441E-4</v>
      </c>
      <c r="Z899" s="9">
        <v>42710</v>
      </c>
      <c r="AA899" s="4">
        <f t="shared" si="84"/>
        <v>9.2765172910646676E-2</v>
      </c>
      <c r="AB899" s="4">
        <f t="shared" si="84"/>
        <v>0.10613766868979702</v>
      </c>
      <c r="AC899" s="4">
        <f t="shared" si="84"/>
        <v>1.659603697462031E-2</v>
      </c>
      <c r="AD899" s="4">
        <f t="shared" si="84"/>
        <v>2.485119524698276E-2</v>
      </c>
      <c r="AE899" s="4">
        <f t="shared" si="84"/>
        <v>2.3246713098431293E-2</v>
      </c>
      <c r="AF899" s="4">
        <f t="shared" si="84"/>
        <v>1.3398787393587908E-2</v>
      </c>
      <c r="AG899" s="4"/>
    </row>
    <row r="900" spans="1:33" ht="14.5" x14ac:dyDescent="0.35">
      <c r="A900" s="2">
        <v>44326</v>
      </c>
      <c r="B900" s="4">
        <v>5.7684897404365497E-3</v>
      </c>
      <c r="C900" s="6">
        <v>7.6396837830543518E-3</v>
      </c>
      <c r="D900" s="4">
        <v>8.1210099160671234E-3</v>
      </c>
      <c r="E900" s="4">
        <v>6.1626517365649192E-3</v>
      </c>
      <c r="F900" s="4">
        <v>6.3027325994361848E-3</v>
      </c>
      <c r="G900" s="6">
        <v>5.8697444324316084E-3</v>
      </c>
      <c r="H900" s="4">
        <v>5.8646447592102628E-3</v>
      </c>
      <c r="J900" s="2">
        <v>44326</v>
      </c>
      <c r="K900" s="8">
        <f t="shared" si="82"/>
        <v>3.5013671451283532E-6</v>
      </c>
      <c r="L900" s="8">
        <f t="shared" si="82"/>
        <v>5.5343511767489057E-6</v>
      </c>
      <c r="M900" s="8">
        <f t="shared" si="82"/>
        <v>1.5536367919190081E-7</v>
      </c>
      <c r="N900" s="8">
        <f t="shared" si="81"/>
        <v>2.8541543239210407E-7</v>
      </c>
      <c r="O900" s="8">
        <f t="shared" si="81"/>
        <v>1.0252512651014215E-8</v>
      </c>
      <c r="P900" s="8">
        <f t="shared" si="81"/>
        <v>9.2457876353731305E-9</v>
      </c>
      <c r="Q900" s="8"/>
      <c r="R900" s="9">
        <v>42711</v>
      </c>
      <c r="S900" s="4">
        <f t="shared" si="83"/>
        <v>1.8711940426178022E-3</v>
      </c>
      <c r="T900" s="4">
        <f t="shared" si="83"/>
        <v>2.3525201756305738E-3</v>
      </c>
      <c r="U900" s="4">
        <f t="shared" si="83"/>
        <v>3.9416199612836954E-4</v>
      </c>
      <c r="V900" s="4">
        <f t="shared" si="83"/>
        <v>5.3424285899963519E-4</v>
      </c>
      <c r="W900" s="4">
        <f t="shared" si="83"/>
        <v>1.0125469199505875E-4</v>
      </c>
      <c r="X900" s="4">
        <f t="shared" si="83"/>
        <v>9.6155018773713165E-5</v>
      </c>
      <c r="Z900" s="9">
        <v>42711</v>
      </c>
      <c r="AA900" s="4">
        <f t="shared" si="84"/>
        <v>3.6015086027050502E-2</v>
      </c>
      <c r="AB900" s="4">
        <f t="shared" si="84"/>
        <v>5.2361013083501273E-2</v>
      </c>
      <c r="AC900" s="4">
        <f t="shared" si="84"/>
        <v>2.1370549704051722E-3</v>
      </c>
      <c r="AD900" s="4">
        <f t="shared" si="84"/>
        <v>3.8092945613608098E-3</v>
      </c>
      <c r="AE900" s="4">
        <f t="shared" si="84"/>
        <v>1.50519466420862E-4</v>
      </c>
      <c r="AF900" s="4">
        <f t="shared" si="84"/>
        <v>1.3589713204176235E-4</v>
      </c>
      <c r="AG900" s="4"/>
    </row>
    <row r="901" spans="1:33" ht="14.5" x14ac:dyDescent="0.35">
      <c r="A901" s="2">
        <v>44327</v>
      </c>
      <c r="B901" s="4">
        <v>1.29652782334236E-2</v>
      </c>
      <c r="C901" s="6">
        <v>7.8877676278352737E-3</v>
      </c>
      <c r="D901" s="4">
        <v>6.7388773895800114E-3</v>
      </c>
      <c r="E901" s="4">
        <v>6.3651773180215298E-3</v>
      </c>
      <c r="F901" s="4">
        <v>6.5273509879985227E-3</v>
      </c>
      <c r="G901" s="6">
        <v>6.0410023881687586E-3</v>
      </c>
      <c r="H901" s="4">
        <v>6.0501347521435683E-3</v>
      </c>
      <c r="J901" s="2">
        <v>44327</v>
      </c>
      <c r="K901" s="8">
        <f t="shared" si="82"/>
        <v>2.5781113949861932E-5</v>
      </c>
      <c r="L901" s="8">
        <f t="shared" si="82"/>
        <v>3.8768067468216153E-5</v>
      </c>
      <c r="M901" s="8">
        <f t="shared" si="82"/>
        <v>4.3561332093491248E-5</v>
      </c>
      <c r="N901" s="8">
        <f t="shared" si="81"/>
        <v>4.1446907217386524E-5</v>
      </c>
      <c r="O901" s="8">
        <f t="shared" si="81"/>
        <v>4.7945595981179653E-5</v>
      </c>
      <c r="P901" s="8">
        <f t="shared" si="81"/>
        <v>4.781920936668972E-5</v>
      </c>
      <c r="Q901" s="8"/>
      <c r="R901" s="9">
        <v>42712</v>
      </c>
      <c r="S901" s="4">
        <f t="shared" si="83"/>
        <v>5.0775106055883264E-3</v>
      </c>
      <c r="T901" s="4">
        <f t="shared" si="83"/>
        <v>6.2264008438435887E-3</v>
      </c>
      <c r="U901" s="4">
        <f t="shared" si="83"/>
        <v>6.6001009154020704E-3</v>
      </c>
      <c r="V901" s="4">
        <f t="shared" si="83"/>
        <v>6.4379272454250774E-3</v>
      </c>
      <c r="W901" s="4">
        <f t="shared" si="83"/>
        <v>6.9242758452548415E-3</v>
      </c>
      <c r="X901" s="4">
        <f t="shared" si="83"/>
        <v>6.9151434812800318E-3</v>
      </c>
      <c r="Z901" s="9">
        <v>42712</v>
      </c>
      <c r="AA901" s="4">
        <f t="shared" si="84"/>
        <v>0.14675787669477613</v>
      </c>
      <c r="AB901" s="4">
        <f t="shared" si="84"/>
        <v>0.26957071025592749</v>
      </c>
      <c r="AC901" s="4">
        <f t="shared" si="84"/>
        <v>0.32547483892439733</v>
      </c>
      <c r="AD901" s="4">
        <f t="shared" si="84"/>
        <v>0.30002646186630555</v>
      </c>
      <c r="AE901" s="4">
        <f t="shared" si="84"/>
        <v>0.38250813943401285</v>
      </c>
      <c r="AF901" s="4">
        <f t="shared" si="84"/>
        <v>0.38077913075141812</v>
      </c>
      <c r="AG901" s="4"/>
    </row>
    <row r="902" spans="1:33" ht="14.5" x14ac:dyDescent="0.35">
      <c r="A902" s="2">
        <v>44328</v>
      </c>
      <c r="B902" s="4">
        <v>1.0245641456670699E-2</v>
      </c>
      <c r="C902" s="6">
        <v>7.6072174124419689E-3</v>
      </c>
      <c r="D902" s="4">
        <v>7.493230514228344E-3</v>
      </c>
      <c r="E902" s="4">
        <v>7.7779743576924165E-3</v>
      </c>
      <c r="F902" s="4">
        <v>7.5337118530512419E-3</v>
      </c>
      <c r="G902" s="6">
        <v>7.3410577063892759E-3</v>
      </c>
      <c r="H902" s="4">
        <v>7.7348339450889697E-3</v>
      </c>
      <c r="J902" s="2">
        <v>44328</v>
      </c>
      <c r="K902" s="8">
        <f t="shared" si="82"/>
        <v>6.9612814371642897E-6</v>
      </c>
      <c r="L902" s="8">
        <f t="shared" si="82"/>
        <v>7.5757659960764145E-6</v>
      </c>
      <c r="M902" s="8">
        <f t="shared" si="82"/>
        <v>6.0893809113798938E-6</v>
      </c>
      <c r="N902" s="8">
        <f t="shared" si="81"/>
        <v>7.354562174987588E-6</v>
      </c>
      <c r="O902" s="8">
        <f t="shared" si="81"/>
        <v>8.4366067623988987E-6</v>
      </c>
      <c r="P902" s="8">
        <f t="shared" si="81"/>
        <v>6.3041543602152372E-6</v>
      </c>
      <c r="Q902" s="8"/>
      <c r="R902" s="9">
        <v>42713</v>
      </c>
      <c r="S902" s="4">
        <f t="shared" si="83"/>
        <v>2.6384240442287304E-3</v>
      </c>
      <c r="T902" s="4">
        <f t="shared" si="83"/>
        <v>2.7524109424423553E-3</v>
      </c>
      <c r="U902" s="4">
        <f t="shared" si="83"/>
        <v>2.4676670989782828E-3</v>
      </c>
      <c r="V902" s="4">
        <f t="shared" si="83"/>
        <v>2.7119296036194574E-3</v>
      </c>
      <c r="W902" s="4">
        <f t="shared" si="83"/>
        <v>2.9045837502814234E-3</v>
      </c>
      <c r="X902" s="4">
        <f t="shared" si="83"/>
        <v>2.5108075115817296E-3</v>
      </c>
      <c r="Z902" s="9">
        <v>42713</v>
      </c>
      <c r="AA902" s="4">
        <f t="shared" si="84"/>
        <v>4.9076751205252789E-2</v>
      </c>
      <c r="AB902" s="4">
        <f t="shared" si="84"/>
        <v>5.4467291134906004E-2</v>
      </c>
      <c r="AC902" s="4">
        <f t="shared" si="84"/>
        <v>4.1707013002188376E-2</v>
      </c>
      <c r="AD902" s="4">
        <f t="shared" si="84"/>
        <v>5.2508039089538494E-2</v>
      </c>
      <c r="AE902" s="4">
        <f t="shared" si="84"/>
        <v>6.2293383824257864E-2</v>
      </c>
      <c r="AF902" s="4">
        <f t="shared" si="84"/>
        <v>4.3492020607968751E-2</v>
      </c>
      <c r="AG902" s="4"/>
    </row>
    <row r="903" spans="1:33" ht="14.5" x14ac:dyDescent="0.35">
      <c r="A903" s="2">
        <v>44329</v>
      </c>
      <c r="B903" s="4">
        <v>8.6824464385637599E-3</v>
      </c>
      <c r="C903" s="6">
        <v>6.1653456650674343E-3</v>
      </c>
      <c r="D903" s="4">
        <v>6.792290136218071E-3</v>
      </c>
      <c r="E903" s="4">
        <v>8.0282850804057337E-3</v>
      </c>
      <c r="F903" s="4">
        <v>8.1522525552643714E-3</v>
      </c>
      <c r="G903" s="6">
        <v>7.4689701032089554E-3</v>
      </c>
      <c r="H903" s="4">
        <v>7.6609859003834999E-3</v>
      </c>
      <c r="J903" s="2">
        <v>44329</v>
      </c>
      <c r="K903" s="8">
        <f t="shared" si="82"/>
        <v>6.3357963039358005E-6</v>
      </c>
      <c r="L903" s="8">
        <f t="shared" si="82"/>
        <v>3.5726908472971274E-6</v>
      </c>
      <c r="M903" s="8">
        <f t="shared" si="82"/>
        <v>4.2792708250715335E-7</v>
      </c>
      <c r="N903" s="8">
        <f t="shared" si="81"/>
        <v>2.8110555388808559E-7</v>
      </c>
      <c r="O903" s="8">
        <f t="shared" si="81"/>
        <v>1.4725248164661259E-6</v>
      </c>
      <c r="P903" s="8">
        <f t="shared" si="81"/>
        <v>1.0433816310595064E-6</v>
      </c>
      <c r="Q903" s="8"/>
      <c r="R903" s="9">
        <v>42716</v>
      </c>
      <c r="S903" s="4">
        <f t="shared" si="83"/>
        <v>2.5171007734963256E-3</v>
      </c>
      <c r="T903" s="4">
        <f t="shared" si="83"/>
        <v>1.8901563023456889E-3</v>
      </c>
      <c r="U903" s="4">
        <f t="shared" si="83"/>
        <v>6.5416135815802613E-4</v>
      </c>
      <c r="V903" s="4">
        <f t="shared" si="83"/>
        <v>5.3019388329938848E-4</v>
      </c>
      <c r="W903" s="4">
        <f t="shared" si="83"/>
        <v>1.2134763353548045E-3</v>
      </c>
      <c r="X903" s="4">
        <f t="shared" si="83"/>
        <v>1.02146053818026E-3</v>
      </c>
      <c r="Z903" s="9">
        <v>42716</v>
      </c>
      <c r="AA903" s="4">
        <f t="shared" si="84"/>
        <v>6.5906828377040316E-2</v>
      </c>
      <c r="AB903" s="4">
        <f t="shared" si="84"/>
        <v>3.2764505302044888E-2</v>
      </c>
      <c r="AC903" s="4">
        <f t="shared" si="84"/>
        <v>3.1496832208786074E-3</v>
      </c>
      <c r="AD903" s="4">
        <f t="shared" si="84"/>
        <v>2.027428451189639E-3</v>
      </c>
      <c r="AE903" s="4">
        <f t="shared" si="84"/>
        <v>1.1922812877693811E-2</v>
      </c>
      <c r="AF903" s="4">
        <f t="shared" si="84"/>
        <v>8.1701251361543381E-3</v>
      </c>
      <c r="AG903" s="4"/>
    </row>
    <row r="904" spans="1:33" ht="14.5" x14ac:dyDescent="0.35">
      <c r="A904" s="2">
        <v>44330</v>
      </c>
      <c r="B904" s="4">
        <v>7.6253714505587801E-3</v>
      </c>
      <c r="C904" s="6">
        <v>6.6647008061408997E-3</v>
      </c>
      <c r="D904" s="4">
        <v>7.3449118062853813E-3</v>
      </c>
      <c r="E904" s="4">
        <v>7.9144173039416357E-3</v>
      </c>
      <c r="F904" s="4">
        <v>8.2182143840691651E-3</v>
      </c>
      <c r="G904" s="6">
        <v>8.2255072892413426E-3</v>
      </c>
      <c r="H904" s="4">
        <v>7.4728821383333388E-3</v>
      </c>
      <c r="J904" s="2">
        <v>44330</v>
      </c>
      <c r="K904" s="8">
        <f t="shared" si="82"/>
        <v>9.2288808704626565E-7</v>
      </c>
      <c r="L904" s="8">
        <f t="shared" si="82"/>
        <v>7.8657612065961391E-8</v>
      </c>
      <c r="M904" s="8">
        <f t="shared" si="82"/>
        <v>8.3547505357823277E-8</v>
      </c>
      <c r="N904" s="8">
        <f t="shared" si="81"/>
        <v>3.5146274381319874E-7</v>
      </c>
      <c r="O904" s="8">
        <f t="shared" si="81"/>
        <v>3.601630248712227E-7</v>
      </c>
      <c r="P904" s="8">
        <f t="shared" si="81"/>
        <v>2.3252990342988108E-8</v>
      </c>
      <c r="Q904" s="8"/>
      <c r="R904" s="9">
        <v>42717</v>
      </c>
      <c r="S904" s="4">
        <f t="shared" si="83"/>
        <v>9.6067064441788044E-4</v>
      </c>
      <c r="T904" s="4">
        <f t="shared" si="83"/>
        <v>2.8045964427339878E-4</v>
      </c>
      <c r="U904" s="4">
        <f t="shared" si="83"/>
        <v>2.8904585338285563E-4</v>
      </c>
      <c r="V904" s="4">
        <f t="shared" si="83"/>
        <v>5.9284293351038499E-4</v>
      </c>
      <c r="W904" s="4">
        <f t="shared" si="83"/>
        <v>6.0013583868256254E-4</v>
      </c>
      <c r="X904" s="4">
        <f t="shared" si="83"/>
        <v>1.5248931222544126E-4</v>
      </c>
      <c r="Z904" s="9">
        <v>42717</v>
      </c>
      <c r="AA904" s="4">
        <f t="shared" si="84"/>
        <v>9.4871276349659528E-3</v>
      </c>
      <c r="AB904" s="4">
        <f t="shared" si="84"/>
        <v>7.1097466734459935E-4</v>
      </c>
      <c r="AC904" s="4">
        <f t="shared" si="84"/>
        <v>6.8360327754146688E-4</v>
      </c>
      <c r="AD904" s="4">
        <f t="shared" si="84"/>
        <v>2.7342394050409169E-3</v>
      </c>
      <c r="AE904" s="4">
        <f t="shared" si="84"/>
        <v>2.7985914487673735E-3</v>
      </c>
      <c r="AF904" s="4">
        <f t="shared" si="84"/>
        <v>2.0540647445721483E-4</v>
      </c>
      <c r="AG904" s="4"/>
    </row>
    <row r="905" spans="1:33" ht="14.5" x14ac:dyDescent="0.35">
      <c r="A905" s="2">
        <v>44333</v>
      </c>
      <c r="B905" s="4">
        <v>5.4665134155474499E-3</v>
      </c>
      <c r="C905" s="6">
        <v>7.5451810844242573E-3</v>
      </c>
      <c r="D905" s="4">
        <v>8.1179626286029816E-3</v>
      </c>
      <c r="E905" s="4">
        <v>8.0428244124752038E-3</v>
      </c>
      <c r="F905" s="4">
        <v>8.4838564127675733E-3</v>
      </c>
      <c r="G905" s="6">
        <v>8.4302680004806826E-3</v>
      </c>
      <c r="H905" s="4">
        <v>7.4656545773069344E-3</v>
      </c>
      <c r="J905" s="2">
        <v>44333</v>
      </c>
      <c r="K905" s="8">
        <f t="shared" si="82"/>
        <v>4.3208592776337407E-6</v>
      </c>
      <c r="L905" s="8">
        <f t="shared" si="82"/>
        <v>7.0301829294127984E-6</v>
      </c>
      <c r="M905" s="8">
        <f t="shared" si="82"/>
        <v>6.6373783528908775E-6</v>
      </c>
      <c r="N905" s="8">
        <f t="shared" si="81"/>
        <v>9.1043587628733178E-6</v>
      </c>
      <c r="O905" s="8">
        <f t="shared" si="81"/>
        <v>8.7838412397127594E-6</v>
      </c>
      <c r="P905" s="8">
        <f t="shared" si="81"/>
        <v>3.9965653846410614E-6</v>
      </c>
      <c r="Q905" s="8"/>
      <c r="R905" s="9">
        <v>42718</v>
      </c>
      <c r="S905" s="4">
        <f t="shared" si="83"/>
        <v>2.0786676688768074E-3</v>
      </c>
      <c r="T905" s="4">
        <f t="shared" si="83"/>
        <v>2.6514492130555317E-3</v>
      </c>
      <c r="U905" s="4">
        <f t="shared" si="83"/>
        <v>2.5763109969277539E-3</v>
      </c>
      <c r="V905" s="4">
        <f t="shared" si="83"/>
        <v>3.0173429972201234E-3</v>
      </c>
      <c r="W905" s="4">
        <f t="shared" si="83"/>
        <v>2.9637545849332328E-3</v>
      </c>
      <c r="X905" s="4">
        <f t="shared" si="83"/>
        <v>1.9991411617594846E-3</v>
      </c>
      <c r="Z905" s="9">
        <v>42718</v>
      </c>
      <c r="AA905" s="4">
        <f t="shared" si="84"/>
        <v>4.6772019412721022E-2</v>
      </c>
      <c r="AB905" s="4">
        <f t="shared" si="84"/>
        <v>6.8823098258692372E-2</v>
      </c>
      <c r="AC905" s="4">
        <f t="shared" si="84"/>
        <v>6.5815141700937607E-2</v>
      </c>
      <c r="AD905" s="4">
        <f t="shared" si="84"/>
        <v>8.3867090979090619E-2</v>
      </c>
      <c r="AE905" s="4">
        <f t="shared" si="84"/>
        <v>8.1626415957597231E-2</v>
      </c>
      <c r="AF905" s="4">
        <f t="shared" si="84"/>
        <v>4.3893684673396161E-2</v>
      </c>
      <c r="AG905" s="4"/>
    </row>
    <row r="906" spans="1:33" ht="14.5" x14ac:dyDescent="0.35">
      <c r="A906" s="2">
        <v>44334</v>
      </c>
      <c r="B906" s="4">
        <v>4.7851782720245203E-3</v>
      </c>
      <c r="C906" s="6">
        <v>7.9639479517936707E-3</v>
      </c>
      <c r="D906" s="4">
        <v>7.2684399783611298E-3</v>
      </c>
      <c r="E906" s="4">
        <v>7.7153501992341693E-3</v>
      </c>
      <c r="F906" s="4">
        <v>8.2252882168653528E-3</v>
      </c>
      <c r="G906" s="6">
        <v>8.1416863305488699E-3</v>
      </c>
      <c r="H906" s="4">
        <v>7.045195929123076E-3</v>
      </c>
      <c r="J906" s="2">
        <v>44334</v>
      </c>
      <c r="K906" s="8">
        <f t="shared" si="82"/>
        <v>1.0104576677019666E-5</v>
      </c>
      <c r="L906" s="8">
        <f t="shared" si="82"/>
        <v>6.1665887021578093E-6</v>
      </c>
      <c r="M906" s="8">
        <f t="shared" si="82"/>
        <v>8.5859075230075078E-6</v>
      </c>
      <c r="N906" s="8">
        <f t="shared" si="81"/>
        <v>1.1834356432592795E-5</v>
      </c>
      <c r="O906" s="8">
        <f t="shared" si="81"/>
        <v>1.1266146346938899E-5</v>
      </c>
      <c r="P906" s="8">
        <f t="shared" si="81"/>
        <v>5.1076798103972445E-6</v>
      </c>
      <c r="Q906" s="8"/>
      <c r="R906" s="9">
        <v>42719</v>
      </c>
      <c r="S906" s="4">
        <f t="shared" si="83"/>
        <v>3.1787696797691504E-3</v>
      </c>
      <c r="T906" s="4">
        <f t="shared" si="83"/>
        <v>2.4832617063366095E-3</v>
      </c>
      <c r="U906" s="4">
        <f t="shared" si="83"/>
        <v>2.930171927209649E-3</v>
      </c>
      <c r="V906" s="4">
        <f t="shared" si="83"/>
        <v>3.4401099448408325E-3</v>
      </c>
      <c r="W906" s="4">
        <f t="shared" si="83"/>
        <v>3.3565080585243497E-3</v>
      </c>
      <c r="X906" s="4">
        <f t="shared" si="83"/>
        <v>2.2600176570985557E-3</v>
      </c>
      <c r="Z906" s="9">
        <v>42719</v>
      </c>
      <c r="AA906" s="4">
        <f t="shared" si="84"/>
        <v>0.11025661096832495</v>
      </c>
      <c r="AB906" s="4">
        <f t="shared" si="84"/>
        <v>7.63685161856682E-2</v>
      </c>
      <c r="AC906" s="4">
        <f t="shared" si="84"/>
        <v>9.7903900491769003E-2</v>
      </c>
      <c r="AD906" s="4">
        <f t="shared" si="84"/>
        <v>0.12345426337493226</v>
      </c>
      <c r="AE906" s="4">
        <f t="shared" si="84"/>
        <v>0.11921202313291079</v>
      </c>
      <c r="AF906" s="4">
        <f t="shared" si="84"/>
        <v>6.6034200564147882E-2</v>
      </c>
      <c r="AG906" s="4"/>
    </row>
    <row r="907" spans="1:33" ht="14.5" x14ac:dyDescent="0.35">
      <c r="A907" s="2">
        <v>44335</v>
      </c>
      <c r="B907" s="4">
        <v>1.25601496981386E-2</v>
      </c>
      <c r="C907" s="6">
        <v>7.0823631249368191E-3</v>
      </c>
      <c r="D907" s="4">
        <v>7.6979869045317173E-3</v>
      </c>
      <c r="E907" s="4">
        <v>6.7954847920712229E-3</v>
      </c>
      <c r="F907" s="4">
        <v>7.2898088377451476E-3</v>
      </c>
      <c r="G907" s="6">
        <v>7.0980932319268091E-3</v>
      </c>
      <c r="H907" s="4">
        <v>6.4371154935125314E-3</v>
      </c>
      <c r="J907" s="2">
        <v>44335</v>
      </c>
      <c r="K907" s="8">
        <f t="shared" si="82"/>
        <v>3.0006145741549715E-5</v>
      </c>
      <c r="L907" s="8">
        <f t="shared" si="82"/>
        <v>2.364062703153509E-5</v>
      </c>
      <c r="M907" s="8">
        <f t="shared" si="82"/>
        <v>3.3231361479244806E-5</v>
      </c>
      <c r="N907" s="8">
        <f t="shared" si="81"/>
        <v>2.7776492784732799E-5</v>
      </c>
      <c r="O907" s="8">
        <f t="shared" si="81"/>
        <v>2.9834060840086041E-5</v>
      </c>
      <c r="P907" s="8">
        <f t="shared" si="81"/>
        <v>3.7491547871020799E-5</v>
      </c>
      <c r="Q907" s="8"/>
      <c r="R907" s="9">
        <v>42720</v>
      </c>
      <c r="S907" s="4">
        <f t="shared" si="83"/>
        <v>5.4777865732017813E-3</v>
      </c>
      <c r="T907" s="4">
        <f t="shared" si="83"/>
        <v>4.8621627936068831E-3</v>
      </c>
      <c r="U907" s="4">
        <f t="shared" si="83"/>
        <v>5.7646649060673774E-3</v>
      </c>
      <c r="V907" s="4">
        <f t="shared" si="83"/>
        <v>5.2703408603934528E-3</v>
      </c>
      <c r="W907" s="4">
        <f t="shared" si="83"/>
        <v>5.4620564662117913E-3</v>
      </c>
      <c r="X907" s="4">
        <f t="shared" si="83"/>
        <v>6.123034204626069E-3</v>
      </c>
      <c r="Z907" s="9">
        <v>42720</v>
      </c>
      <c r="AA907" s="4">
        <f t="shared" si="84"/>
        <v>0.20051906076246784</v>
      </c>
      <c r="AB907" s="4">
        <f t="shared" si="84"/>
        <v>0.14204461755016773</v>
      </c>
      <c r="AC907" s="4">
        <f t="shared" si="84"/>
        <v>0.23403742756519441</v>
      </c>
      <c r="AD907" s="4">
        <f t="shared" si="84"/>
        <v>0.17892205227216218</v>
      </c>
      <c r="AE907" s="4">
        <f t="shared" si="84"/>
        <v>0.19880749597042913</v>
      </c>
      <c r="AF907" s="4">
        <f t="shared" si="84"/>
        <v>0.28275921468359</v>
      </c>
      <c r="AG907" s="4"/>
    </row>
    <row r="908" spans="1:33" ht="14.5" x14ac:dyDescent="0.35">
      <c r="A908" s="2">
        <v>44336</v>
      </c>
      <c r="B908" s="4">
        <v>6.9586111266204103E-3</v>
      </c>
      <c r="C908" s="6">
        <v>7.2864037938416004E-3</v>
      </c>
      <c r="D908" s="4">
        <v>7.0934807881712914E-3</v>
      </c>
      <c r="E908" s="4">
        <v>8.211691131173135E-3</v>
      </c>
      <c r="F908" s="4">
        <v>8.5489188686829268E-3</v>
      </c>
      <c r="G908" s="6">
        <v>8.376777023747884E-3</v>
      </c>
      <c r="H908" s="4">
        <v>8.168762998602799E-3</v>
      </c>
      <c r="J908" s="2">
        <v>44336</v>
      </c>
      <c r="K908" s="8">
        <f t="shared" si="82"/>
        <v>1.0744803268398189E-7</v>
      </c>
      <c r="L908" s="8">
        <f t="shared" si="82"/>
        <v>1.8189825606849201E-8</v>
      </c>
      <c r="M908" s="8">
        <f t="shared" si="82"/>
        <v>1.5702094978098565E-6</v>
      </c>
      <c r="N908" s="8">
        <f t="shared" si="81"/>
        <v>2.5290787144639794E-6</v>
      </c>
      <c r="O908" s="8">
        <f t="shared" si="81"/>
        <v>2.0111945117753723E-6</v>
      </c>
      <c r="P908" s="8">
        <f t="shared" si="81"/>
        <v>1.4644675532624797E-6</v>
      </c>
      <c r="Q908" s="8"/>
      <c r="R908" s="9">
        <v>42723</v>
      </c>
      <c r="S908" s="4">
        <f t="shared" si="83"/>
        <v>3.2779266722119012E-4</v>
      </c>
      <c r="T908" s="4">
        <f t="shared" si="83"/>
        <v>1.3486966155088105E-4</v>
      </c>
      <c r="U908" s="4">
        <f t="shared" si="83"/>
        <v>1.2530800045527247E-3</v>
      </c>
      <c r="V908" s="4">
        <f t="shared" si="83"/>
        <v>1.5903077420625165E-3</v>
      </c>
      <c r="W908" s="4">
        <f t="shared" si="83"/>
        <v>1.4181658971274737E-3</v>
      </c>
      <c r="X908" s="4">
        <f t="shared" si="83"/>
        <v>1.2101518719823887E-3</v>
      </c>
      <c r="Z908" s="9">
        <v>42723</v>
      </c>
      <c r="AA908" s="4">
        <f t="shared" si="84"/>
        <v>1.0433209843332403E-3</v>
      </c>
      <c r="AB908" s="4">
        <f t="shared" si="84"/>
        <v>1.8307487142266154E-4</v>
      </c>
      <c r="AC908" s="4">
        <f t="shared" si="84"/>
        <v>1.2981913120860389E-2</v>
      </c>
      <c r="AD908" s="4">
        <f t="shared" si="84"/>
        <v>1.9800495244473693E-2</v>
      </c>
      <c r="AE908" s="4">
        <f t="shared" si="84"/>
        <v>1.6186013868941584E-2</v>
      </c>
      <c r="AF908" s="4">
        <f t="shared" si="84"/>
        <v>1.2193751702868294E-2</v>
      </c>
      <c r="AG908" s="4"/>
    </row>
    <row r="909" spans="1:33" ht="14.5" x14ac:dyDescent="0.35">
      <c r="A909" s="2">
        <v>44337</v>
      </c>
      <c r="B909" s="4">
        <v>6.5127092235063499E-3</v>
      </c>
      <c r="C909" s="6">
        <v>6.5212915651500234E-3</v>
      </c>
      <c r="D909" s="4">
        <v>6.5074553713202477E-3</v>
      </c>
      <c r="E909" s="4">
        <v>7.2621275872450991E-3</v>
      </c>
      <c r="F909" s="4">
        <v>7.4944111229409346E-3</v>
      </c>
      <c r="G909" s="6">
        <v>7.477936897012225E-3</v>
      </c>
      <c r="H909" s="4">
        <v>7.0164371967702246E-3</v>
      </c>
      <c r="J909" s="2">
        <v>44337</v>
      </c>
      <c r="K909" s="8">
        <f t="shared" si="82"/>
        <v>7.3656588088731589E-11</v>
      </c>
      <c r="L909" s="8">
        <f t="shared" si="82"/>
        <v>2.7602962793411589E-11</v>
      </c>
      <c r="M909" s="8">
        <f t="shared" si="82"/>
        <v>5.6162788390886411E-7</v>
      </c>
      <c r="N909" s="8">
        <f t="shared" si="81"/>
        <v>9.637386193534715E-7</v>
      </c>
      <c r="O909" s="8">
        <f t="shared" si="81"/>
        <v>9.316644617015643E-7</v>
      </c>
      <c r="P909" s="8">
        <f t="shared" si="81"/>
        <v>2.5374187104853086E-7</v>
      </c>
      <c r="Q909" s="8"/>
      <c r="R909" s="9">
        <v>42724</v>
      </c>
      <c r="S909" s="4">
        <f t="shared" si="83"/>
        <v>8.5823416436734551E-6</v>
      </c>
      <c r="T909" s="4">
        <f t="shared" si="83"/>
        <v>5.2538521861022688E-6</v>
      </c>
      <c r="U909" s="4">
        <f t="shared" si="83"/>
        <v>7.4941836373874915E-4</v>
      </c>
      <c r="V909" s="4">
        <f t="shared" si="83"/>
        <v>9.8170189943458473E-4</v>
      </c>
      <c r="W909" s="4">
        <f t="shared" si="83"/>
        <v>9.6522767350587513E-4</v>
      </c>
      <c r="X909" s="4">
        <f t="shared" si="83"/>
        <v>5.037279732638747E-4</v>
      </c>
      <c r="Z909" s="9">
        <v>42724</v>
      </c>
      <c r="AA909" s="4">
        <f t="shared" si="84"/>
        <v>8.667535134065929E-7</v>
      </c>
      <c r="AB909" s="4">
        <f t="shared" si="84"/>
        <v>3.2573890473841516E-7</v>
      </c>
      <c r="AC909" s="4">
        <f t="shared" si="84"/>
        <v>5.7218810975543377E-3</v>
      </c>
      <c r="AD909" s="4">
        <f t="shared" si="84"/>
        <v>9.410827047908521E-3</v>
      </c>
      <c r="AE909" s="4">
        <f t="shared" si="84"/>
        <v>9.1246707829464313E-3</v>
      </c>
      <c r="AF909" s="4">
        <f t="shared" si="84"/>
        <v>2.707476526045749E-3</v>
      </c>
      <c r="AG909" s="4"/>
    </row>
    <row r="910" spans="1:33" ht="14.5" x14ac:dyDescent="0.35">
      <c r="A910" s="2">
        <v>44340</v>
      </c>
      <c r="B910" s="4">
        <v>6.4515101315584999E-3</v>
      </c>
      <c r="C910" s="6">
        <v>5.2985241636633873E-3</v>
      </c>
      <c r="D910" s="4">
        <v>5.2475808188319206E-3</v>
      </c>
      <c r="E910" s="4">
        <v>7.0998800935703028E-3</v>
      </c>
      <c r="F910" s="4">
        <v>7.3542819368007956E-3</v>
      </c>
      <c r="G910" s="6">
        <v>7.3091163175568264E-3</v>
      </c>
      <c r="H910" s="4">
        <v>6.8826447812495454E-3</v>
      </c>
      <c r="J910" s="2">
        <v>44340</v>
      </c>
      <c r="K910" s="8">
        <f t="shared" si="82"/>
        <v>1.3293766421630296E-6</v>
      </c>
      <c r="L910" s="8">
        <f t="shared" si="82"/>
        <v>1.4494457900422935E-6</v>
      </c>
      <c r="M910" s="8">
        <f t="shared" si="82"/>
        <v>4.203836076391867E-7</v>
      </c>
      <c r="N910" s="8">
        <f t="shared" si="81"/>
        <v>8.1499693234043347E-7</v>
      </c>
      <c r="O910" s="8">
        <f t="shared" si="81"/>
        <v>7.3548837026259614E-7</v>
      </c>
      <c r="P910" s="8">
        <f t="shared" si="81"/>
        <v>1.8587708616422046E-7</v>
      </c>
      <c r="Q910" s="8"/>
      <c r="R910" s="9">
        <v>42725</v>
      </c>
      <c r="S910" s="4">
        <f t="shared" si="83"/>
        <v>1.1529859678951126E-3</v>
      </c>
      <c r="T910" s="4">
        <f t="shared" si="83"/>
        <v>1.2039293127265793E-3</v>
      </c>
      <c r="U910" s="4">
        <f t="shared" si="83"/>
        <v>6.4836996201180289E-4</v>
      </c>
      <c r="V910" s="4">
        <f t="shared" si="83"/>
        <v>9.0277180524229571E-4</v>
      </c>
      <c r="W910" s="4">
        <f t="shared" si="83"/>
        <v>8.5760618599832646E-4</v>
      </c>
      <c r="X910" s="4">
        <f t="shared" si="83"/>
        <v>4.3113464969104544E-4</v>
      </c>
      <c r="Z910" s="9">
        <v>42725</v>
      </c>
      <c r="AA910" s="4">
        <f t="shared" si="84"/>
        <v>2.0719206264051326E-2</v>
      </c>
      <c r="AB910" s="4">
        <f t="shared" si="84"/>
        <v>2.2878529242268186E-2</v>
      </c>
      <c r="AC910" s="4">
        <f t="shared" si="84"/>
        <v>4.4424081338185761E-3</v>
      </c>
      <c r="AD910" s="4">
        <f t="shared" si="84"/>
        <v>8.2139056763770313E-3</v>
      </c>
      <c r="AE910" s="4">
        <f t="shared" si="84"/>
        <v>7.4743755445452198E-3</v>
      </c>
      <c r="AF910" s="4">
        <f t="shared" si="84"/>
        <v>2.0479217484212775E-3</v>
      </c>
      <c r="AG910" s="4"/>
    </row>
    <row r="911" spans="1:33" ht="14.5" x14ac:dyDescent="0.35">
      <c r="A911" s="2">
        <v>44341</v>
      </c>
      <c r="B911" s="4">
        <v>4.7574760380000303E-3</v>
      </c>
      <c r="C911" s="6">
        <v>4.6223187819123268E-3</v>
      </c>
      <c r="D911" s="4">
        <v>5.6804371997714043E-3</v>
      </c>
      <c r="E911" s="4">
        <v>7.1793965669642345E-3</v>
      </c>
      <c r="F911" s="4">
        <v>7.2713347228561074E-3</v>
      </c>
      <c r="G911" s="6">
        <v>6.9636678474430331E-3</v>
      </c>
      <c r="H911" s="4">
        <v>6.9142656874506218E-3</v>
      </c>
      <c r="J911" s="2">
        <v>44341</v>
      </c>
      <c r="K911" s="8">
        <f t="shared" si="82"/>
        <v>1.8267483873157054E-8</v>
      </c>
      <c r="L911" s="8">
        <f t="shared" si="82"/>
        <v>8.5185730613836439E-7</v>
      </c>
      <c r="M911" s="8">
        <f t="shared" si="82"/>
        <v>5.8656990486182506E-6</v>
      </c>
      <c r="N911" s="8">
        <f t="shared" si="81"/>
        <v>6.3194854874263259E-6</v>
      </c>
      <c r="O911" s="8">
        <f t="shared" si="81"/>
        <v>4.8672823000533907E-6</v>
      </c>
      <c r="P911" s="8">
        <f t="shared" si="81"/>
        <v>4.6517415919772055E-6</v>
      </c>
      <c r="Q911" s="8"/>
      <c r="R911" s="9">
        <v>42726</v>
      </c>
      <c r="S911" s="4">
        <f t="shared" si="83"/>
        <v>1.3515725608770346E-4</v>
      </c>
      <c r="T911" s="4">
        <f t="shared" si="83"/>
        <v>9.2296116177137399E-4</v>
      </c>
      <c r="U911" s="4">
        <f t="shared" si="83"/>
        <v>2.4219205289642042E-3</v>
      </c>
      <c r="V911" s="4">
        <f t="shared" si="83"/>
        <v>2.5138586848560771E-3</v>
      </c>
      <c r="W911" s="4">
        <f t="shared" si="83"/>
        <v>2.2061918094430028E-3</v>
      </c>
      <c r="X911" s="4">
        <f t="shared" si="83"/>
        <v>2.1567896494505915E-3</v>
      </c>
      <c r="Z911" s="9">
        <v>42726</v>
      </c>
      <c r="AA911" s="4">
        <f t="shared" si="84"/>
        <v>4.1933821693618256E-4</v>
      </c>
      <c r="AB911" s="4">
        <f t="shared" si="84"/>
        <v>1.4830262208411549E-2</v>
      </c>
      <c r="AC911" s="4">
        <f t="shared" si="84"/>
        <v>7.4154863994904341E-2</v>
      </c>
      <c r="AD911" s="4">
        <f t="shared" si="84"/>
        <v>7.8500817984975768E-2</v>
      </c>
      <c r="AE911" s="4">
        <f t="shared" si="84"/>
        <v>6.4174417802154604E-2</v>
      </c>
      <c r="AF911" s="4">
        <f t="shared" si="84"/>
        <v>6.1936193909164716E-2</v>
      </c>
      <c r="AG911" s="4"/>
    </row>
    <row r="912" spans="1:33" ht="14.5" x14ac:dyDescent="0.35">
      <c r="A912" s="2">
        <v>44342</v>
      </c>
      <c r="B912" s="4">
        <v>2.9510574373609998E-3</v>
      </c>
      <c r="C912" s="6">
        <v>4.7463760711252689E-3</v>
      </c>
      <c r="D912" s="4">
        <v>5.363190546631813E-3</v>
      </c>
      <c r="E912" s="4">
        <v>6.9095867927627397E-3</v>
      </c>
      <c r="F912" s="4">
        <v>6.9546328118655423E-3</v>
      </c>
      <c r="G912" s="6">
        <v>6.6958008853699093E-3</v>
      </c>
      <c r="H912" s="4">
        <v>6.5529209419771962E-3</v>
      </c>
      <c r="J912" s="2">
        <v>44342</v>
      </c>
      <c r="K912" s="8">
        <f t="shared" si="82"/>
        <v>3.2231689967412018E-6</v>
      </c>
      <c r="L912" s="8">
        <f t="shared" si="82"/>
        <v>5.8183861368404809E-6</v>
      </c>
      <c r="M912" s="8">
        <f t="shared" si="82"/>
        <v>1.5669954657577313E-5</v>
      </c>
      <c r="N912" s="8">
        <f t="shared" si="81"/>
        <v>1.6028615779339187E-5</v>
      </c>
      <c r="O912" s="8">
        <f t="shared" si="81"/>
        <v>1.4023103491405656E-5</v>
      </c>
      <c r="P912" s="8">
        <f t="shared" si="81"/>
        <v>1.2973420705886069E-5</v>
      </c>
      <c r="Q912" s="8"/>
      <c r="R912" s="9">
        <v>42727</v>
      </c>
      <c r="S912" s="4">
        <f t="shared" si="83"/>
        <v>1.7953186337642691E-3</v>
      </c>
      <c r="T912" s="4">
        <f t="shared" si="83"/>
        <v>2.4121331092708132E-3</v>
      </c>
      <c r="U912" s="4">
        <f t="shared" si="83"/>
        <v>3.9585293554017398E-3</v>
      </c>
      <c r="V912" s="4">
        <f t="shared" si="83"/>
        <v>4.0035753745045425E-3</v>
      </c>
      <c r="W912" s="4">
        <f t="shared" si="83"/>
        <v>3.7447434480089095E-3</v>
      </c>
      <c r="X912" s="4">
        <f t="shared" si="83"/>
        <v>3.6018635046161963E-3</v>
      </c>
      <c r="Z912" s="9">
        <v>42727</v>
      </c>
      <c r="AA912" s="4">
        <f t="shared" si="84"/>
        <v>9.6967437889607488E-2</v>
      </c>
      <c r="AB912" s="4">
        <f t="shared" si="84"/>
        <v>0.14763837442305405</v>
      </c>
      <c r="AC912" s="4">
        <f t="shared" si="84"/>
        <v>0.27784235862680262</v>
      </c>
      <c r="AD912" s="4">
        <f t="shared" si="84"/>
        <v>0.28157419594221911</v>
      </c>
      <c r="AE912" s="4">
        <f t="shared" si="84"/>
        <v>0.26004959272868433</v>
      </c>
      <c r="AF912" s="4">
        <f t="shared" si="84"/>
        <v>0.24808962827890824</v>
      </c>
      <c r="AG912" s="4"/>
    </row>
    <row r="913" spans="1:33" ht="14.5" x14ac:dyDescent="0.35">
      <c r="A913" s="2">
        <v>44343</v>
      </c>
      <c r="B913" s="4">
        <v>3.0898533172820999E-3</v>
      </c>
      <c r="C913" s="6">
        <v>4.9215285107493401E-3</v>
      </c>
      <c r="D913" s="4">
        <v>4.5452453196048737E-3</v>
      </c>
      <c r="E913" s="4">
        <v>5.672462399714904E-3</v>
      </c>
      <c r="F913" s="4">
        <v>5.7779953442609481E-3</v>
      </c>
      <c r="G913" s="6">
        <v>5.8299379036479563E-3</v>
      </c>
      <c r="H913" s="4">
        <v>5.6279785689706714E-3</v>
      </c>
      <c r="J913" s="2">
        <v>44343</v>
      </c>
      <c r="K913" s="8">
        <f t="shared" si="82"/>
        <v>3.3550340143632513E-6</v>
      </c>
      <c r="L913" s="8">
        <f t="shared" si="82"/>
        <v>2.1181658804250926E-6</v>
      </c>
      <c r="M913" s="8">
        <f t="shared" si="82"/>
        <v>6.6698696726644105E-6</v>
      </c>
      <c r="N913" s="8">
        <f t="shared" si="82"/>
        <v>7.2261075572099502E-6</v>
      </c>
      <c r="O913" s="8">
        <f t="shared" si="82"/>
        <v>7.5080635404397461E-6</v>
      </c>
      <c r="P913" s="8">
        <f t="shared" si="82"/>
        <v>6.4420797932591747E-6</v>
      </c>
      <c r="Q913" s="8"/>
      <c r="R913" s="9">
        <v>42731</v>
      </c>
      <c r="S913" s="4">
        <f t="shared" si="83"/>
        <v>1.8316751934672401E-3</v>
      </c>
      <c r="T913" s="4">
        <f t="shared" si="83"/>
        <v>1.4553920023227737E-3</v>
      </c>
      <c r="U913" s="4">
        <f t="shared" si="83"/>
        <v>2.5826090824328041E-3</v>
      </c>
      <c r="V913" s="4">
        <f t="shared" si="83"/>
        <v>2.6881420269788481E-3</v>
      </c>
      <c r="W913" s="4">
        <f t="shared" si="83"/>
        <v>2.7400845863658563E-3</v>
      </c>
      <c r="X913" s="4">
        <f t="shared" si="83"/>
        <v>2.5381252516885715E-3</v>
      </c>
      <c r="Z913" s="9">
        <v>42731</v>
      </c>
      <c r="AA913" s="4">
        <f t="shared" si="84"/>
        <v>9.3319454563502102E-2</v>
      </c>
      <c r="AB913" s="4">
        <f t="shared" si="84"/>
        <v>6.5757102973940773E-2</v>
      </c>
      <c r="AC913" s="4">
        <f t="shared" si="84"/>
        <v>0.15221080425876066</v>
      </c>
      <c r="AD913" s="4">
        <f t="shared" si="84"/>
        <v>0.16069534467645097</v>
      </c>
      <c r="AE913" s="4">
        <f t="shared" si="84"/>
        <v>0.16488036725319732</v>
      </c>
      <c r="AF913" s="4">
        <f t="shared" si="84"/>
        <v>0.14864325098356468</v>
      </c>
      <c r="AG913" s="4"/>
    </row>
    <row r="914" spans="1:33" ht="14.5" x14ac:dyDescent="0.35">
      <c r="A914" s="2">
        <v>44344</v>
      </c>
      <c r="B914" s="4">
        <v>3.3601231406037301E-3</v>
      </c>
      <c r="C914" s="6">
        <v>5.2990620024502277E-3</v>
      </c>
      <c r="D914" s="4">
        <v>5.0598448142409316E-3</v>
      </c>
      <c r="E914" s="4">
        <v>5.2948559257374296E-3</v>
      </c>
      <c r="F914" s="4">
        <v>5.3870767395968753E-3</v>
      </c>
      <c r="G914" s="6">
        <v>5.5936382945215614E-3</v>
      </c>
      <c r="H914" s="4">
        <v>5.4188760584859986E-3</v>
      </c>
      <c r="J914" s="2">
        <v>44344</v>
      </c>
      <c r="K914" s="8">
        <f t="shared" ref="K914:P956" si="85">($B914-C914)^2</f>
        <v>3.7594839099785917E-6</v>
      </c>
      <c r="L914" s="8">
        <f t="shared" si="85"/>
        <v>2.8890537678320495E-6</v>
      </c>
      <c r="M914" s="8">
        <f t="shared" si="85"/>
        <v>3.7431909498712023E-6</v>
      </c>
      <c r="N914" s="8">
        <f t="shared" si="85"/>
        <v>4.108540892471264E-6</v>
      </c>
      <c r="O914" s="8">
        <f t="shared" si="85"/>
        <v>4.9885899427805935E-6</v>
      </c>
      <c r="P914" s="8">
        <f t="shared" si="85"/>
        <v>4.2384635768887546E-6</v>
      </c>
      <c r="Q914" s="8"/>
      <c r="R914" s="9">
        <v>42732</v>
      </c>
      <c r="S914" s="4">
        <f t="shared" si="83"/>
        <v>1.9389388618464977E-3</v>
      </c>
      <c r="T914" s="4">
        <f t="shared" si="83"/>
        <v>1.6997216736372015E-3</v>
      </c>
      <c r="U914" s="4">
        <f t="shared" si="83"/>
        <v>1.9347327851336996E-3</v>
      </c>
      <c r="V914" s="4">
        <f t="shared" si="83"/>
        <v>2.0269535989931452E-3</v>
      </c>
      <c r="W914" s="4">
        <f t="shared" si="83"/>
        <v>2.2335151539178313E-3</v>
      </c>
      <c r="X914" s="4">
        <f t="shared" si="83"/>
        <v>2.0587529178822685E-3</v>
      </c>
      <c r="Z914" s="9">
        <v>42732</v>
      </c>
      <c r="AA914" s="4">
        <f t="shared" si="84"/>
        <v>8.9649923199147885E-2</v>
      </c>
      <c r="AB914" s="4">
        <f t="shared" si="84"/>
        <v>7.3434514693019981E-2</v>
      </c>
      <c r="AC914" s="4">
        <f t="shared" si="84"/>
        <v>8.9359576612175307E-2</v>
      </c>
      <c r="AD914" s="4">
        <f t="shared" si="84"/>
        <v>9.5763019599492072E-2</v>
      </c>
      <c r="AE914" s="4">
        <f t="shared" si="84"/>
        <v>0.11035671176188466</v>
      </c>
      <c r="AF914" s="4">
        <f t="shared" si="84"/>
        <v>9.7988306329779506E-2</v>
      </c>
      <c r="AG914" s="4"/>
    </row>
    <row r="915" spans="1:33" ht="14.5" x14ac:dyDescent="0.35">
      <c r="A915" s="2">
        <v>44348</v>
      </c>
      <c r="B915" s="4">
        <v>6.4468306739365201E-3</v>
      </c>
      <c r="C915" s="6">
        <v>5.0729848444461823E-3</v>
      </c>
      <c r="D915" s="4">
        <v>4.6016285195946693E-3</v>
      </c>
      <c r="E915" s="4">
        <v>4.9997729332231485E-3</v>
      </c>
      <c r="F915" s="4">
        <v>5.1506952659175435E-3</v>
      </c>
      <c r="G915" s="6">
        <v>5.4077521759651808E-3</v>
      </c>
      <c r="H915" s="4">
        <v>5.2661967180999553E-3</v>
      </c>
      <c r="J915" s="2">
        <v>44348</v>
      </c>
      <c r="K915" s="8">
        <f t="shared" si="85"/>
        <v>1.8874523632079943E-6</v>
      </c>
      <c r="L915" s="8">
        <f t="shared" si="85"/>
        <v>3.4047709903878073E-6</v>
      </c>
      <c r="M915" s="8">
        <f t="shared" si="85"/>
        <v>2.0939761049584871E-6</v>
      </c>
      <c r="N915" s="8">
        <f t="shared" si="85"/>
        <v>1.679966995920519E-6</v>
      </c>
      <c r="O915" s="8">
        <f t="shared" si="85"/>
        <v>1.0796841249463745E-6</v>
      </c>
      <c r="P915" s="8">
        <f t="shared" si="85"/>
        <v>1.3938965376742956E-6</v>
      </c>
      <c r="Q915" s="8"/>
      <c r="R915" s="9">
        <v>42733</v>
      </c>
      <c r="S915" s="4">
        <f t="shared" si="83"/>
        <v>1.3738458294903378E-3</v>
      </c>
      <c r="T915" s="4">
        <f t="shared" si="83"/>
        <v>1.8452021543418507E-3</v>
      </c>
      <c r="U915" s="4">
        <f t="shared" si="83"/>
        <v>1.4470577407133716E-3</v>
      </c>
      <c r="V915" s="4">
        <f t="shared" si="83"/>
        <v>1.2961354080189766E-3</v>
      </c>
      <c r="W915" s="4">
        <f t="shared" si="83"/>
        <v>1.0390784979713392E-3</v>
      </c>
      <c r="X915" s="4">
        <f t="shared" si="83"/>
        <v>1.1806339558365648E-3</v>
      </c>
      <c r="Z915" s="9">
        <v>42733</v>
      </c>
      <c r="AA915" s="4">
        <f t="shared" si="84"/>
        <v>3.1156801540633827E-2</v>
      </c>
      <c r="AB915" s="4">
        <f t="shared" si="84"/>
        <v>6.3810567783593619E-2</v>
      </c>
      <c r="AC915" s="4">
        <f t="shared" si="84"/>
        <v>3.5228548271829974E-2</v>
      </c>
      <c r="AD915" s="4">
        <f t="shared" si="84"/>
        <v>2.7185872689158952E-2</v>
      </c>
      <c r="AE915" s="4">
        <f t="shared" si="84"/>
        <v>1.6390971979793889E-2</v>
      </c>
      <c r="AF915" s="4">
        <f t="shared" si="84"/>
        <v>2.1910783980770177E-2</v>
      </c>
      <c r="AG915" s="4"/>
    </row>
    <row r="916" spans="1:33" ht="14.5" x14ac:dyDescent="0.35">
      <c r="A916" s="2">
        <v>44349</v>
      </c>
      <c r="B916" s="4">
        <v>3.1753528013044501E-3</v>
      </c>
      <c r="C916" s="6">
        <v>5.2574379369616508E-3</v>
      </c>
      <c r="D916" s="4">
        <v>4.3909782543778419E-3</v>
      </c>
      <c r="E916" s="4">
        <v>5.3951010174143671E-3</v>
      </c>
      <c r="F916" s="4">
        <v>5.4467844667999881E-3</v>
      </c>
      <c r="G916" s="6">
        <v>5.7580202303336358E-3</v>
      </c>
      <c r="H916" s="4">
        <v>5.8039802743372251E-3</v>
      </c>
      <c r="J916" s="2">
        <v>44349</v>
      </c>
      <c r="K916" s="8">
        <f t="shared" si="85"/>
        <v>4.335078512124664E-6</v>
      </c>
      <c r="L916" s="8">
        <f t="shared" si="85"/>
        <v>1.4777452421598892E-6</v>
      </c>
      <c r="M916" s="8">
        <f t="shared" si="85"/>
        <v>4.9272821429231584E-6</v>
      </c>
      <c r="N916" s="8">
        <f t="shared" si="85"/>
        <v>5.1594018110158336E-6</v>
      </c>
      <c r="O916" s="8">
        <f t="shared" si="85"/>
        <v>6.670171048968224E-6</v>
      </c>
      <c r="P916" s="8">
        <f t="shared" si="85"/>
        <v>6.909682391982672E-6</v>
      </c>
      <c r="Q916" s="8"/>
      <c r="R916" s="9">
        <v>42734</v>
      </c>
      <c r="S916" s="4">
        <f t="shared" si="83"/>
        <v>2.0820851356572008E-3</v>
      </c>
      <c r="T916" s="4">
        <f t="shared" si="83"/>
        <v>1.2156254530733919E-3</v>
      </c>
      <c r="U916" s="4">
        <f t="shared" si="83"/>
        <v>2.219748216109917E-3</v>
      </c>
      <c r="V916" s="4">
        <f t="shared" ref="V916:X979" si="86">ABS($B916-F916)</f>
        <v>2.271431665495538E-3</v>
      </c>
      <c r="W916" s="4">
        <f t="shared" si="86"/>
        <v>2.5826674290291857E-3</v>
      </c>
      <c r="X916" s="4">
        <f t="shared" si="86"/>
        <v>2.628627473032775E-3</v>
      </c>
      <c r="Z916" s="9">
        <v>42734</v>
      </c>
      <c r="AA916" s="4">
        <f t="shared" si="84"/>
        <v>0.10819850488661609</v>
      </c>
      <c r="AB916" s="4">
        <f t="shared" si="84"/>
        <v>4.7287138041380183E-2</v>
      </c>
      <c r="AC916" s="4">
        <f t="shared" si="84"/>
        <v>0.11863482950157689</v>
      </c>
      <c r="AD916" s="4">
        <f t="shared" ref="AD916:AF979" si="87">($B916/F916)-LN($B916/F916)-1</f>
        <v>0.12258418556995054</v>
      </c>
      <c r="AE916" s="4">
        <f t="shared" si="87"/>
        <v>0.14664103333626599</v>
      </c>
      <c r="AF916" s="4">
        <f t="shared" si="87"/>
        <v>0.15022436350340995</v>
      </c>
      <c r="AG916" s="4"/>
    </row>
    <row r="917" spans="1:33" ht="14.5" x14ac:dyDescent="0.35">
      <c r="A917" s="2">
        <v>44350</v>
      </c>
      <c r="B917" s="4">
        <v>7.1911430391451503E-3</v>
      </c>
      <c r="C917" s="6">
        <v>4.5623835176229477E-3</v>
      </c>
      <c r="D917" s="4">
        <v>4.8710978589951992E-3</v>
      </c>
      <c r="E917" s="4">
        <v>4.7607341652534897E-3</v>
      </c>
      <c r="F917" s="4">
        <v>4.8395430998822804E-3</v>
      </c>
      <c r="G917" s="6">
        <v>5.204566083416521E-3</v>
      </c>
      <c r="H917" s="4">
        <v>5.0697759345631104E-3</v>
      </c>
      <c r="J917" s="2">
        <v>44350</v>
      </c>
      <c r="K917" s="8">
        <f t="shared" si="85"/>
        <v>6.9103766219936397E-6</v>
      </c>
      <c r="L917" s="8">
        <f t="shared" si="85"/>
        <v>5.3826096379370192E-6</v>
      </c>
      <c r="M917" s="8">
        <f t="shared" si="85"/>
        <v>5.9068872942913302E-6</v>
      </c>
      <c r="N917" s="8">
        <f t="shared" si="85"/>
        <v>5.5300222743411337E-6</v>
      </c>
      <c r="O917" s="8">
        <f t="shared" si="85"/>
        <v>3.9464880010320282E-6</v>
      </c>
      <c r="P917" s="8">
        <f t="shared" si="85"/>
        <v>4.5001983924027877E-6</v>
      </c>
      <c r="Q917" s="8"/>
      <c r="R917" s="9">
        <v>42738</v>
      </c>
      <c r="S917" s="4">
        <f t="shared" ref="S917:X980" si="88">ABS($B917-C917)</f>
        <v>2.6287595215222026E-3</v>
      </c>
      <c r="T917" s="4">
        <f t="shared" si="88"/>
        <v>2.3200451801499511E-3</v>
      </c>
      <c r="U917" s="4">
        <f t="shared" si="88"/>
        <v>2.4304088738916606E-3</v>
      </c>
      <c r="V917" s="4">
        <f t="shared" si="86"/>
        <v>2.35159993926287E-3</v>
      </c>
      <c r="W917" s="4">
        <f t="shared" si="86"/>
        <v>1.9865769557286294E-3</v>
      </c>
      <c r="X917" s="4">
        <f t="shared" si="86"/>
        <v>2.1213671045820399E-3</v>
      </c>
      <c r="Z917" s="9">
        <v>42738</v>
      </c>
      <c r="AA917" s="4">
        <f t="shared" ref="AA917:AF980" si="89">($B917/C917)-LN($B917/C917)-1</f>
        <v>0.12117623346138506</v>
      </c>
      <c r="AB917" s="4">
        <f t="shared" si="89"/>
        <v>8.6757152563506468E-2</v>
      </c>
      <c r="AC917" s="4">
        <f t="shared" si="89"/>
        <v>9.8063117537036337E-2</v>
      </c>
      <c r="AD917" s="4">
        <f t="shared" si="87"/>
        <v>8.9883806792811383E-2</v>
      </c>
      <c r="AE917" s="4">
        <f t="shared" si="87"/>
        <v>5.8385060780971276E-2</v>
      </c>
      <c r="AF917" s="4">
        <f t="shared" si="87"/>
        <v>6.8880581836820109E-2</v>
      </c>
      <c r="AG917" s="4"/>
    </row>
    <row r="918" spans="1:33" ht="14.5" x14ac:dyDescent="0.35">
      <c r="A918" s="2">
        <v>44351</v>
      </c>
      <c r="B918" s="4">
        <v>4.3804043684105903E-3</v>
      </c>
      <c r="C918" s="6">
        <v>4.6133841387927532E-3</v>
      </c>
      <c r="D918" s="4">
        <v>4.4601727277040482E-3</v>
      </c>
      <c r="E918" s="4">
        <v>5.7895028634565417E-3</v>
      </c>
      <c r="F918" s="4">
        <v>5.9811826858500242E-3</v>
      </c>
      <c r="G918" s="6">
        <v>6.0559327926325967E-3</v>
      </c>
      <c r="H918" s="4">
        <v>6.1292663521742008E-3</v>
      </c>
      <c r="J918" s="2">
        <v>44351</v>
      </c>
      <c r="K918" s="8">
        <f t="shared" si="85"/>
        <v>5.4279573407325359E-8</v>
      </c>
      <c r="L918" s="8">
        <f t="shared" si="85"/>
        <v>6.3629911443701849E-9</v>
      </c>
      <c r="M918" s="8">
        <f t="shared" si="85"/>
        <v>1.9855585687407652E-6</v>
      </c>
      <c r="N918" s="8">
        <f t="shared" si="85"/>
        <v>2.5624912215842247E-6</v>
      </c>
      <c r="O918" s="8">
        <f t="shared" si="85"/>
        <v>2.80739550037588E-6</v>
      </c>
      <c r="P918" s="8">
        <f t="shared" si="85"/>
        <v>3.058518238253591E-6</v>
      </c>
      <c r="Q918" s="8"/>
      <c r="R918" s="9">
        <v>42739</v>
      </c>
      <c r="S918" s="4">
        <f t="shared" si="88"/>
        <v>2.3297977038216292E-4</v>
      </c>
      <c r="T918" s="4">
        <f t="shared" si="88"/>
        <v>7.9768359293457859E-5</v>
      </c>
      <c r="U918" s="4">
        <f t="shared" si="88"/>
        <v>1.4090984950459514E-3</v>
      </c>
      <c r="V918" s="4">
        <f t="shared" si="86"/>
        <v>1.6007783174394339E-3</v>
      </c>
      <c r="W918" s="4">
        <f t="shared" si="86"/>
        <v>1.6755284242220064E-3</v>
      </c>
      <c r="X918" s="4">
        <f t="shared" si="86"/>
        <v>1.7488619837636105E-3</v>
      </c>
      <c r="Z918" s="9">
        <v>42739</v>
      </c>
      <c r="AA918" s="4">
        <f t="shared" si="89"/>
        <v>1.3197933617219437E-3</v>
      </c>
      <c r="AB918" s="4">
        <f t="shared" si="89"/>
        <v>1.6186206981028128E-4</v>
      </c>
      <c r="AC918" s="4">
        <f t="shared" si="89"/>
        <v>3.5516871620218549E-2</v>
      </c>
      <c r="AD918" s="4">
        <f t="shared" si="87"/>
        <v>4.3841529706913018E-2</v>
      </c>
      <c r="AE918" s="4">
        <f t="shared" si="87"/>
        <v>4.7221845226612436E-2</v>
      </c>
      <c r="AF918" s="4">
        <f t="shared" si="87"/>
        <v>5.0604278080329301E-2</v>
      </c>
      <c r="AG918" s="4"/>
    </row>
    <row r="919" spans="1:33" ht="14.5" x14ac:dyDescent="0.35">
      <c r="A919" s="2">
        <v>44354</v>
      </c>
      <c r="B919" s="4">
        <v>2.8355478659040901E-3</v>
      </c>
      <c r="C919" s="6">
        <v>4.600021056830883E-3</v>
      </c>
      <c r="D919" s="4">
        <v>4.529215395450592E-3</v>
      </c>
      <c r="E919" s="4">
        <v>5.4611870160870763E-3</v>
      </c>
      <c r="F919" s="4">
        <v>5.6213975153937019E-3</v>
      </c>
      <c r="G919" s="6">
        <v>5.6730327886563587E-3</v>
      </c>
      <c r="H919" s="4">
        <v>5.5884024473101751E-3</v>
      </c>
      <c r="J919" s="2">
        <v>44354</v>
      </c>
      <c r="K919" s="8">
        <f t="shared" si="85"/>
        <v>3.1133656414993788E-6</v>
      </c>
      <c r="L919" s="8">
        <f t="shared" si="85"/>
        <v>2.8685097006401513E-6</v>
      </c>
      <c r="M919" s="8">
        <f t="shared" si="85"/>
        <v>6.8939809469736336E-6</v>
      </c>
      <c r="N919" s="8">
        <f t="shared" si="85"/>
        <v>7.7609582695613923E-6</v>
      </c>
      <c r="O919" s="8">
        <f t="shared" si="85"/>
        <v>8.051320686846447E-6</v>
      </c>
      <c r="P919" s="8">
        <f t="shared" si="85"/>
        <v>7.5782083463684722E-6</v>
      </c>
      <c r="Q919" s="8"/>
      <c r="R919" s="9">
        <v>42740</v>
      </c>
      <c r="S919" s="4">
        <f t="shared" si="88"/>
        <v>1.7644731909267929E-3</v>
      </c>
      <c r="T919" s="4">
        <f t="shared" si="88"/>
        <v>1.693667529546502E-3</v>
      </c>
      <c r="U919" s="4">
        <f t="shared" si="88"/>
        <v>2.6256391501829862E-3</v>
      </c>
      <c r="V919" s="4">
        <f t="shared" si="86"/>
        <v>2.7858496494896118E-3</v>
      </c>
      <c r="W919" s="4">
        <f t="shared" si="86"/>
        <v>2.8374849227522686E-3</v>
      </c>
      <c r="X919" s="4">
        <f t="shared" si="86"/>
        <v>2.7528545814060851E-3</v>
      </c>
      <c r="Z919" s="9">
        <v>42740</v>
      </c>
      <c r="AA919" s="4">
        <f t="shared" si="89"/>
        <v>0.10024633918731363</v>
      </c>
      <c r="AB919" s="4">
        <f t="shared" si="89"/>
        <v>9.4370743894636622E-2</v>
      </c>
      <c r="AC919" s="4">
        <f t="shared" si="89"/>
        <v>0.17464923085155126</v>
      </c>
      <c r="AD919" s="4">
        <f t="shared" si="87"/>
        <v>0.18876558222085715</v>
      </c>
      <c r="AE919" s="4">
        <f t="shared" si="87"/>
        <v>0.19331796384985012</v>
      </c>
      <c r="AF919" s="4">
        <f t="shared" si="87"/>
        <v>0.18585694096971839</v>
      </c>
      <c r="AG919" s="4"/>
    </row>
    <row r="920" spans="1:33" ht="14.5" x14ac:dyDescent="0.35">
      <c r="A920" s="2">
        <v>44355</v>
      </c>
      <c r="B920" s="4">
        <v>5.2564214652165101E-3</v>
      </c>
      <c r="C920" s="6">
        <v>4.2795035988092422E-3</v>
      </c>
      <c r="D920" s="4">
        <v>4.2441762052476406E-3</v>
      </c>
      <c r="E920" s="4">
        <v>5.1648543127369257E-3</v>
      </c>
      <c r="F920" s="4">
        <v>5.4242480310492322E-3</v>
      </c>
      <c r="G920" s="6">
        <v>5.3224726588417641E-3</v>
      </c>
      <c r="H920" s="4">
        <v>5.2298959372859598E-3</v>
      </c>
      <c r="J920" s="2">
        <v>44355</v>
      </c>
      <c r="K920" s="8">
        <f t="shared" si="85"/>
        <v>9.5436851770572854E-7</v>
      </c>
      <c r="L920" s="8">
        <f t="shared" si="85"/>
        <v>1.0246404663294443E-6</v>
      </c>
      <c r="M920" s="8">
        <f t="shared" si="85"/>
        <v>8.3845434132194549E-9</v>
      </c>
      <c r="N920" s="8">
        <f t="shared" si="85"/>
        <v>2.8165756199205001E-8</v>
      </c>
      <c r="O920" s="8">
        <f t="shared" si="85"/>
        <v>4.362760179320792E-9</v>
      </c>
      <c r="P920" s="8">
        <f t="shared" si="85"/>
        <v>7.0360363199440429E-10</v>
      </c>
      <c r="Q920" s="8"/>
      <c r="R920" s="9">
        <v>42741</v>
      </c>
      <c r="S920" s="4">
        <f t="shared" si="88"/>
        <v>9.7691786640726787E-4</v>
      </c>
      <c r="T920" s="4">
        <f t="shared" si="88"/>
        <v>1.0122452599688695E-3</v>
      </c>
      <c r="U920" s="4">
        <f t="shared" si="88"/>
        <v>9.1567152479584378E-5</v>
      </c>
      <c r="V920" s="4">
        <f t="shared" si="86"/>
        <v>1.6782656583272208E-4</v>
      </c>
      <c r="W920" s="4">
        <f t="shared" si="86"/>
        <v>6.6051193625253982E-5</v>
      </c>
      <c r="X920" s="4">
        <f t="shared" si="86"/>
        <v>2.6525527930550304E-5</v>
      </c>
      <c r="Z920" s="9">
        <v>42741</v>
      </c>
      <c r="AA920" s="4">
        <f t="shared" si="89"/>
        <v>2.2664869893840311E-2</v>
      </c>
      <c r="AB920" s="4">
        <f t="shared" si="89"/>
        <v>2.4599449076125879E-2</v>
      </c>
      <c r="AC920" s="4">
        <f t="shared" si="89"/>
        <v>1.5532370904436377E-4</v>
      </c>
      <c r="AD920" s="4">
        <f t="shared" si="87"/>
        <v>4.8875145639915019E-4</v>
      </c>
      <c r="AE920" s="4">
        <f t="shared" si="87"/>
        <v>7.7645485365041012E-5</v>
      </c>
      <c r="AF920" s="4">
        <f t="shared" si="87"/>
        <v>1.2818777500145373E-5</v>
      </c>
      <c r="AG920" s="4"/>
    </row>
    <row r="921" spans="1:33" ht="14.5" x14ac:dyDescent="0.35">
      <c r="A921" s="2">
        <v>44356</v>
      </c>
      <c r="B921" s="4">
        <v>2.6998678863544702E-3</v>
      </c>
      <c r="C921" s="6">
        <v>4.0492233820259571E-3</v>
      </c>
      <c r="D921" s="4">
        <v>4.0394584648311138E-3</v>
      </c>
      <c r="E921" s="4">
        <v>5.3408213365742927E-3</v>
      </c>
      <c r="F921" s="4">
        <v>5.4461962427182981E-3</v>
      </c>
      <c r="G921" s="6">
        <v>5.5756727395373821E-3</v>
      </c>
      <c r="H921" s="4">
        <v>5.5636637729956466E-3</v>
      </c>
      <c r="J921" s="2">
        <v>44356</v>
      </c>
      <c r="K921" s="8">
        <f t="shared" si="85"/>
        <v>1.8207602536988442E-6</v>
      </c>
      <c r="L921" s="8">
        <f t="shared" si="85"/>
        <v>1.7945029179433887E-6</v>
      </c>
      <c r="M921" s="8">
        <f t="shared" si="85"/>
        <v>6.9746351262279847E-6</v>
      </c>
      <c r="N921" s="8">
        <f t="shared" si="85"/>
        <v>7.5423194409680443E-6</v>
      </c>
      <c r="O921" s="8">
        <f t="shared" si="85"/>
        <v>8.2702535535903894E-6</v>
      </c>
      <c r="P921" s="8">
        <f t="shared" si="85"/>
        <v>8.2013268803429211E-6</v>
      </c>
      <c r="Q921" s="8"/>
      <c r="R921" s="9">
        <v>42744</v>
      </c>
      <c r="S921" s="4">
        <f t="shared" si="88"/>
        <v>1.3493554956714869E-3</v>
      </c>
      <c r="T921" s="4">
        <f t="shared" si="88"/>
        <v>1.3395905784766436E-3</v>
      </c>
      <c r="U921" s="4">
        <f t="shared" si="88"/>
        <v>2.6409534502198225E-3</v>
      </c>
      <c r="V921" s="4">
        <f t="shared" si="86"/>
        <v>2.7463283563638279E-3</v>
      </c>
      <c r="W921" s="4">
        <f t="shared" si="86"/>
        <v>2.8758048531829119E-3</v>
      </c>
      <c r="X921" s="4">
        <f t="shared" si="86"/>
        <v>2.8637958866411764E-3</v>
      </c>
      <c r="Z921" s="9">
        <v>42744</v>
      </c>
      <c r="AA921" s="4">
        <f t="shared" si="89"/>
        <v>7.2084166998167554E-2</v>
      </c>
      <c r="AB921" s="4">
        <f t="shared" si="89"/>
        <v>7.1281520140703991E-2</v>
      </c>
      <c r="AC921" s="4">
        <f t="shared" si="89"/>
        <v>0.18769209330259162</v>
      </c>
      <c r="AD921" s="4">
        <f t="shared" si="87"/>
        <v>0.19744918162846559</v>
      </c>
      <c r="AE921" s="4">
        <f t="shared" si="87"/>
        <v>0.20943294368421705</v>
      </c>
      <c r="AF921" s="4">
        <f t="shared" si="87"/>
        <v>0.20832198344183661</v>
      </c>
      <c r="AG921" s="4"/>
    </row>
    <row r="922" spans="1:33" ht="14.5" x14ac:dyDescent="0.35">
      <c r="A922" s="2">
        <v>44357</v>
      </c>
      <c r="B922" s="4">
        <v>4.8474989463342102E-3</v>
      </c>
      <c r="C922" s="6">
        <v>4.7478312626481056E-3</v>
      </c>
      <c r="D922" s="4">
        <v>3.9077978581190109E-3</v>
      </c>
      <c r="E922" s="4">
        <v>4.9034167945355379E-3</v>
      </c>
      <c r="F922" s="4">
        <v>5.2118868238901833E-3</v>
      </c>
      <c r="G922" s="6">
        <v>5.0580077501912709E-3</v>
      </c>
      <c r="H922" s="4">
        <v>5.0106755305407303E-3</v>
      </c>
      <c r="J922" s="2">
        <v>44357</v>
      </c>
      <c r="K922" s="8">
        <f t="shared" si="85"/>
        <v>9.9336471713533985E-9</v>
      </c>
      <c r="L922" s="8">
        <f t="shared" si="85"/>
        <v>8.8303813519282971E-7</v>
      </c>
      <c r="M922" s="8">
        <f t="shared" si="85"/>
        <v>3.1268057474667273E-9</v>
      </c>
      <c r="N922" s="8">
        <f t="shared" si="85"/>
        <v>1.3277852530974682E-7</v>
      </c>
      <c r="O922" s="8">
        <f t="shared" si="85"/>
        <v>4.4313956501330434E-8</v>
      </c>
      <c r="P922" s="8">
        <f t="shared" si="85"/>
        <v>2.6626597633307541E-8</v>
      </c>
      <c r="Q922" s="8"/>
      <c r="R922" s="9">
        <v>42745</v>
      </c>
      <c r="S922" s="4">
        <f t="shared" si="88"/>
        <v>9.966768368610459E-5</v>
      </c>
      <c r="T922" s="4">
        <f t="shared" si="88"/>
        <v>9.3970108821519929E-4</v>
      </c>
      <c r="U922" s="4">
        <f t="shared" si="88"/>
        <v>5.5917848201327697E-5</v>
      </c>
      <c r="V922" s="4">
        <f t="shared" si="86"/>
        <v>3.6438787755597307E-4</v>
      </c>
      <c r="W922" s="4">
        <f t="shared" si="86"/>
        <v>2.1050880385706065E-4</v>
      </c>
      <c r="X922" s="4">
        <f t="shared" si="86"/>
        <v>1.6317658420652009E-4</v>
      </c>
      <c r="Z922" s="9">
        <v>42745</v>
      </c>
      <c r="AA922" s="4">
        <f t="shared" si="89"/>
        <v>2.1730154274179903E-4</v>
      </c>
      <c r="AB922" s="4">
        <f t="shared" si="89"/>
        <v>2.4979309580285269E-2</v>
      </c>
      <c r="AC922" s="4">
        <f t="shared" si="89"/>
        <v>6.5522556707886537E-5</v>
      </c>
      <c r="AD922" s="4">
        <f t="shared" si="87"/>
        <v>2.5642820024782687E-3</v>
      </c>
      <c r="AE922" s="4">
        <f t="shared" si="87"/>
        <v>8.9087291334100094E-4</v>
      </c>
      <c r="AF922" s="4">
        <f t="shared" si="87"/>
        <v>5.4206623660113529E-4</v>
      </c>
      <c r="AG922" s="4"/>
    </row>
    <row r="923" spans="1:33" ht="14.5" x14ac:dyDescent="0.35">
      <c r="A923" s="2">
        <v>44358</v>
      </c>
      <c r="B923" s="4">
        <v>2.9792750581353598E-3</v>
      </c>
      <c r="C923" s="6">
        <v>4.3611181899905196E-3</v>
      </c>
      <c r="D923" s="4">
        <v>4.2184917256236076E-3</v>
      </c>
      <c r="E923" s="4">
        <v>4.9482284086317194E-3</v>
      </c>
      <c r="F923" s="4">
        <v>4.8375651546848615E-3</v>
      </c>
      <c r="G923" s="6">
        <v>5.2686333779117982E-3</v>
      </c>
      <c r="H923" s="4">
        <v>5.255297928899021E-3</v>
      </c>
      <c r="J923" s="2">
        <v>44358</v>
      </c>
      <c r="K923" s="8">
        <f t="shared" si="85"/>
        <v>1.9094904410552766E-6</v>
      </c>
      <c r="L923" s="8">
        <f t="shared" si="85"/>
        <v>1.5356579489806785E-6</v>
      </c>
      <c r="M923" s="8">
        <f t="shared" si="85"/>
        <v>3.8767772964308405E-6</v>
      </c>
      <c r="N923" s="8">
        <f t="shared" si="85"/>
        <v>3.4532420829339565E-6</v>
      </c>
      <c r="O923" s="8">
        <f t="shared" si="85"/>
        <v>5.2411615163295971E-6</v>
      </c>
      <c r="P923" s="8">
        <f t="shared" si="85"/>
        <v>5.1802801082392576E-6</v>
      </c>
      <c r="Q923" s="8"/>
      <c r="R923" s="9">
        <v>42746</v>
      </c>
      <c r="S923" s="4">
        <f t="shared" si="88"/>
        <v>1.3818431318551598E-3</v>
      </c>
      <c r="T923" s="4">
        <f t="shared" si="88"/>
        <v>1.2392166674882478E-3</v>
      </c>
      <c r="U923" s="4">
        <f t="shared" si="88"/>
        <v>1.9689533504963596E-3</v>
      </c>
      <c r="V923" s="4">
        <f t="shared" si="86"/>
        <v>1.8582900965495018E-3</v>
      </c>
      <c r="W923" s="4">
        <f t="shared" si="86"/>
        <v>2.2893583197764384E-3</v>
      </c>
      <c r="X923" s="4">
        <f t="shared" si="86"/>
        <v>2.2760228707636612E-3</v>
      </c>
      <c r="Z923" s="9">
        <v>42746</v>
      </c>
      <c r="AA923" s="4">
        <f t="shared" si="89"/>
        <v>6.4193252567283032E-2</v>
      </c>
      <c r="AB923" s="4">
        <f t="shared" si="89"/>
        <v>5.4039420169814001E-2</v>
      </c>
      <c r="AC923" s="4">
        <f t="shared" si="89"/>
        <v>0.10943884863092945</v>
      </c>
      <c r="AD923" s="4">
        <f t="shared" si="87"/>
        <v>0.10059404329641897</v>
      </c>
      <c r="AE923" s="4">
        <f t="shared" si="87"/>
        <v>0.13556498083495083</v>
      </c>
      <c r="AF923" s="4">
        <f t="shared" si="87"/>
        <v>0.13446557433448181</v>
      </c>
      <c r="AG923" s="4"/>
    </row>
    <row r="924" spans="1:33" ht="14.5" x14ac:dyDescent="0.35">
      <c r="A924" s="2">
        <v>44361</v>
      </c>
      <c r="B924" s="4">
        <v>3.8500388100885601E-3</v>
      </c>
      <c r="C924" s="6">
        <v>4.9895839765667924E-3</v>
      </c>
      <c r="D924" s="4">
        <v>5.4826773703098297E-3</v>
      </c>
      <c r="E924" s="4">
        <v>4.4201824408990802E-3</v>
      </c>
      <c r="F924" s="4">
        <v>4.3909915302054485E-3</v>
      </c>
      <c r="G924" s="6">
        <v>4.7495970207088421E-3</v>
      </c>
      <c r="H924" s="4">
        <v>4.6578726668002291E-3</v>
      </c>
      <c r="J924" s="2">
        <v>44361</v>
      </c>
      <c r="K924" s="8">
        <f t="shared" si="85"/>
        <v>1.2985631864439022E-6</v>
      </c>
      <c r="L924" s="8">
        <f t="shared" si="85"/>
        <v>2.6655086683213802E-6</v>
      </c>
      <c r="M924" s="8">
        <f t="shared" si="85"/>
        <v>3.2506375975380263E-7</v>
      </c>
      <c r="N924" s="8">
        <f t="shared" si="85"/>
        <v>2.9262984540186056E-7</v>
      </c>
      <c r="O924" s="8">
        <f t="shared" si="85"/>
        <v>8.0920497429436371E-7</v>
      </c>
      <c r="P924" s="8">
        <f t="shared" si="85"/>
        <v>6.5259554004964939E-7</v>
      </c>
      <c r="Q924" s="8"/>
      <c r="R924" s="9">
        <v>42747</v>
      </c>
      <c r="S924" s="4">
        <f t="shared" si="88"/>
        <v>1.1395451664782323E-3</v>
      </c>
      <c r="T924" s="4">
        <f t="shared" si="88"/>
        <v>1.6326385602212696E-3</v>
      </c>
      <c r="U924" s="4">
        <f t="shared" si="88"/>
        <v>5.7014363081052009E-4</v>
      </c>
      <c r="V924" s="4">
        <f t="shared" si="86"/>
        <v>5.4095272011688835E-4</v>
      </c>
      <c r="W924" s="4">
        <f t="shared" si="86"/>
        <v>8.9955821062028202E-4</v>
      </c>
      <c r="X924" s="4">
        <f t="shared" si="86"/>
        <v>8.0783385671166904E-4</v>
      </c>
      <c r="Z924" s="9">
        <v>42747</v>
      </c>
      <c r="AA924" s="4">
        <f t="shared" si="89"/>
        <v>3.0884500473952858E-2</v>
      </c>
      <c r="AB924" s="4">
        <f t="shared" si="89"/>
        <v>5.572906686843826E-2</v>
      </c>
      <c r="AC924" s="4">
        <f t="shared" si="89"/>
        <v>9.1112950645055868E-3</v>
      </c>
      <c r="AD924" s="4">
        <f t="shared" si="87"/>
        <v>8.2758048367974624E-3</v>
      </c>
      <c r="AE924" s="4">
        <f t="shared" si="87"/>
        <v>2.0579803997930801E-2</v>
      </c>
      <c r="AF924" s="4">
        <f t="shared" si="87"/>
        <v>1.7041526705101839E-2</v>
      </c>
      <c r="AG924" s="4"/>
    </row>
    <row r="925" spans="1:33" ht="14.5" x14ac:dyDescent="0.35">
      <c r="A925" s="2">
        <v>44362</v>
      </c>
      <c r="B925" s="4">
        <v>2.8574187195419399E-3</v>
      </c>
      <c r="C925" s="6">
        <v>5.0129685550928116E-3</v>
      </c>
      <c r="D925" s="4">
        <v>4.7958241775631896E-3</v>
      </c>
      <c r="E925" s="4">
        <v>4.567452286987018E-3</v>
      </c>
      <c r="F925" s="4">
        <v>4.5633471081339243E-3</v>
      </c>
      <c r="G925" s="6">
        <v>4.8136895452126462E-3</v>
      </c>
      <c r="H925" s="4">
        <v>4.7830361898010326E-3</v>
      </c>
      <c r="J925" s="2">
        <v>44362</v>
      </c>
      <c r="K925" s="8">
        <f t="shared" si="85"/>
        <v>4.6463950935433894E-6</v>
      </c>
      <c r="L925" s="8">
        <f t="shared" si="85"/>
        <v>3.7574157196865708E-6</v>
      </c>
      <c r="M925" s="8">
        <f t="shared" si="85"/>
        <v>2.9242148017889401E-6</v>
      </c>
      <c r="N925" s="8">
        <f t="shared" si="85"/>
        <v>2.9101916670040442E-6</v>
      </c>
      <c r="O925" s="8">
        <f t="shared" si="85"/>
        <v>3.8269955433703469E-6</v>
      </c>
      <c r="P925" s="8">
        <f t="shared" si="85"/>
        <v>3.7080026417670274E-6</v>
      </c>
      <c r="Q925" s="8"/>
      <c r="R925" s="9">
        <v>42748</v>
      </c>
      <c r="S925" s="4">
        <f t="shared" si="88"/>
        <v>2.1555498355508716E-3</v>
      </c>
      <c r="T925" s="4">
        <f t="shared" si="88"/>
        <v>1.9384054580212496E-3</v>
      </c>
      <c r="U925" s="4">
        <f t="shared" si="88"/>
        <v>1.710033567445078E-3</v>
      </c>
      <c r="V925" s="4">
        <f t="shared" si="86"/>
        <v>1.7059283885919843E-3</v>
      </c>
      <c r="W925" s="4">
        <f t="shared" si="86"/>
        <v>1.9562708256707063E-3</v>
      </c>
      <c r="X925" s="4">
        <f t="shared" si="86"/>
        <v>1.9256174702590926E-3</v>
      </c>
      <c r="Z925" s="9">
        <v>42748</v>
      </c>
      <c r="AA925" s="4">
        <f t="shared" si="89"/>
        <v>0.13211490875431764</v>
      </c>
      <c r="AB925" s="4">
        <f t="shared" si="89"/>
        <v>0.11364080721719194</v>
      </c>
      <c r="AC925" s="4">
        <f t="shared" si="89"/>
        <v>9.4641394681831637E-2</v>
      </c>
      <c r="AD925" s="4">
        <f t="shared" si="87"/>
        <v>9.4304993562192907E-2</v>
      </c>
      <c r="AE925" s="4">
        <f t="shared" si="87"/>
        <v>0.11514779429704136</v>
      </c>
      <c r="AF925" s="4">
        <f t="shared" si="87"/>
        <v>0.1125637377561528</v>
      </c>
      <c r="AG925" s="4"/>
    </row>
    <row r="926" spans="1:33" ht="14.5" x14ac:dyDescent="0.35">
      <c r="A926" s="2">
        <v>44363</v>
      </c>
      <c r="B926" s="4">
        <v>7.5377178305863204E-3</v>
      </c>
      <c r="C926" s="6">
        <v>4.9831988289952278E-3</v>
      </c>
      <c r="D926" s="4">
        <v>5.1749753765761852E-3</v>
      </c>
      <c r="E926" s="4">
        <v>4.1092321940887043E-3</v>
      </c>
      <c r="F926" s="4">
        <v>4.1508344195495591E-3</v>
      </c>
      <c r="G926" s="6">
        <v>4.4174609673066816E-3</v>
      </c>
      <c r="H926" s="4">
        <v>4.3548751557497649E-3</v>
      </c>
      <c r="J926" s="2">
        <v>44363</v>
      </c>
      <c r="K926" s="8">
        <f t="shared" si="85"/>
        <v>6.5255673294899529E-6</v>
      </c>
      <c r="L926" s="8">
        <f t="shared" si="85"/>
        <v>5.582551903981836E-6</v>
      </c>
      <c r="M926" s="8">
        <f t="shared" si="85"/>
        <v>1.1754513759670463E-5</v>
      </c>
      <c r="N926" s="8">
        <f t="shared" si="85"/>
        <v>1.1470979239956008E-5</v>
      </c>
      <c r="O926" s="8">
        <f t="shared" si="85"/>
        <v>9.7360028928436909E-6</v>
      </c>
      <c r="P926" s="8">
        <f t="shared" si="85"/>
        <v>1.0130487492760719E-5</v>
      </c>
      <c r="Q926" s="8"/>
      <c r="R926" s="9">
        <v>42752</v>
      </c>
      <c r="S926" s="4">
        <f t="shared" si="88"/>
        <v>2.5545190015910926E-3</v>
      </c>
      <c r="T926" s="4">
        <f t="shared" si="88"/>
        <v>2.3627424540101352E-3</v>
      </c>
      <c r="U926" s="4">
        <f t="shared" si="88"/>
        <v>3.4284856364976161E-3</v>
      </c>
      <c r="V926" s="4">
        <f t="shared" si="86"/>
        <v>3.3868834110367613E-3</v>
      </c>
      <c r="W926" s="4">
        <f t="shared" si="86"/>
        <v>3.1202568632796388E-3</v>
      </c>
      <c r="X926" s="4">
        <f t="shared" si="86"/>
        <v>3.1828426748365555E-3</v>
      </c>
      <c r="Z926" s="9">
        <v>42752</v>
      </c>
      <c r="AA926" s="4">
        <f t="shared" si="89"/>
        <v>9.8778903645898586E-2</v>
      </c>
      <c r="AB926" s="4">
        <f t="shared" si="89"/>
        <v>8.0485882353434679E-2</v>
      </c>
      <c r="AC926" s="4">
        <f t="shared" si="89"/>
        <v>0.22765402178342375</v>
      </c>
      <c r="AD926" s="4">
        <f t="shared" si="87"/>
        <v>0.21934234291968391</v>
      </c>
      <c r="AE926" s="4">
        <f t="shared" si="87"/>
        <v>0.17199184962318381</v>
      </c>
      <c r="AF926" s="4">
        <f t="shared" si="87"/>
        <v>0.1822453496792118</v>
      </c>
      <c r="AG926" s="4"/>
    </row>
    <row r="927" spans="1:33" ht="14.5" x14ac:dyDescent="0.35">
      <c r="A927" s="2">
        <v>44364</v>
      </c>
      <c r="B927" s="4">
        <v>6.0731149491170099E-3</v>
      </c>
      <c r="C927" s="6">
        <v>6.0463296249508858E-3</v>
      </c>
      <c r="D927" s="4">
        <v>4.6515329740941516E-3</v>
      </c>
      <c r="E927" s="4">
        <v>5.2599577851705466E-3</v>
      </c>
      <c r="F927" s="4">
        <v>5.269413722544543E-3</v>
      </c>
      <c r="G927" s="6">
        <v>5.3476063203999362E-3</v>
      </c>
      <c r="H927" s="4">
        <v>5.5347270877256294E-3</v>
      </c>
      <c r="J927" s="2">
        <v>44364</v>
      </c>
      <c r="K927" s="8">
        <f t="shared" si="85"/>
        <v>7.1745359068435465E-10</v>
      </c>
      <c r="L927" s="8">
        <f t="shared" si="85"/>
        <v>2.0208953117098907E-6</v>
      </c>
      <c r="M927" s="8">
        <f t="shared" si="85"/>
        <v>6.6122457327745539E-7</v>
      </c>
      <c r="N927" s="8">
        <f t="shared" si="85"/>
        <v>6.4593566159408785E-7</v>
      </c>
      <c r="O927" s="8">
        <f t="shared" si="85"/>
        <v>5.2636277034292881E-7</v>
      </c>
      <c r="P927" s="8">
        <f t="shared" si="85"/>
        <v>2.8986148929358435E-7</v>
      </c>
      <c r="Q927" s="8"/>
      <c r="R927" s="9">
        <v>42753</v>
      </c>
      <c r="S927" s="4">
        <f t="shared" si="88"/>
        <v>2.6785324166124155E-5</v>
      </c>
      <c r="T927" s="4">
        <f t="shared" si="88"/>
        <v>1.4215819750228583E-3</v>
      </c>
      <c r="U927" s="4">
        <f t="shared" si="88"/>
        <v>8.1315716394646329E-4</v>
      </c>
      <c r="V927" s="4">
        <f t="shared" si="86"/>
        <v>8.0370122657246693E-4</v>
      </c>
      <c r="W927" s="4">
        <f t="shared" si="86"/>
        <v>7.2550862871707377E-4</v>
      </c>
      <c r="X927" s="4">
        <f t="shared" si="86"/>
        <v>5.3838786139138051E-4</v>
      </c>
      <c r="Z927" s="9">
        <v>42753</v>
      </c>
      <c r="AA927" s="4">
        <f t="shared" si="89"/>
        <v>9.7836277290763718E-6</v>
      </c>
      <c r="AB927" s="4">
        <f t="shared" si="89"/>
        <v>3.8940993327032825E-2</v>
      </c>
      <c r="AC927" s="4">
        <f t="shared" si="89"/>
        <v>1.0845213884791427E-2</v>
      </c>
      <c r="AD927" s="4">
        <f t="shared" si="87"/>
        <v>1.0569407992483182E-2</v>
      </c>
      <c r="AE927" s="4">
        <f t="shared" si="87"/>
        <v>8.447189822648804E-3</v>
      </c>
      <c r="AF927" s="4">
        <f t="shared" si="87"/>
        <v>4.4451229360542577E-3</v>
      </c>
      <c r="AG927" s="4"/>
    </row>
    <row r="928" spans="1:33" ht="14.5" x14ac:dyDescent="0.35">
      <c r="A928" s="2">
        <v>44368</v>
      </c>
      <c r="B928" s="4">
        <v>5.3119758123957297E-3</v>
      </c>
      <c r="C928" s="6">
        <v>4.1959844529628754E-3</v>
      </c>
      <c r="D928" s="4">
        <v>4.1495701298117638E-3</v>
      </c>
      <c r="E928" s="4">
        <v>5.4355742555256782E-3</v>
      </c>
      <c r="F928" s="4">
        <v>5.3953623783263632E-3</v>
      </c>
      <c r="G928" s="6">
        <v>5.4051640999054828E-3</v>
      </c>
      <c r="H928" s="4">
        <v>5.4615933639516369E-3</v>
      </c>
      <c r="J928" s="2">
        <v>44368</v>
      </c>
      <c r="K928" s="8">
        <f t="shared" si="85"/>
        <v>1.2454367143287904E-6</v>
      </c>
      <c r="L928" s="8">
        <f t="shared" si="85"/>
        <v>1.3511869709034958E-6</v>
      </c>
      <c r="M928" s="8">
        <f t="shared" si="85"/>
        <v>1.5276575144147106E-8</v>
      </c>
      <c r="N928" s="8">
        <f t="shared" si="85"/>
        <v>6.9533193777038846E-9</v>
      </c>
      <c r="O928" s="8">
        <f t="shared" si="85"/>
        <v>8.6840569290004081E-9</v>
      </c>
      <c r="P928" s="8">
        <f t="shared" si="85"/>
        <v>2.2385411733584541E-8</v>
      </c>
      <c r="Q928" s="8"/>
      <c r="R928" s="9">
        <v>42754</v>
      </c>
      <c r="S928" s="4">
        <f t="shared" si="88"/>
        <v>1.1159913594328543E-3</v>
      </c>
      <c r="T928" s="4">
        <f t="shared" si="88"/>
        <v>1.1624056825839659E-3</v>
      </c>
      <c r="U928" s="4">
        <f t="shared" si="88"/>
        <v>1.2359844312994847E-4</v>
      </c>
      <c r="V928" s="4">
        <f t="shared" si="86"/>
        <v>8.3386565930633483E-5</v>
      </c>
      <c r="W928" s="4">
        <f t="shared" si="86"/>
        <v>9.3188287509753109E-5</v>
      </c>
      <c r="X928" s="4">
        <f t="shared" si="86"/>
        <v>1.4961755155590718E-4</v>
      </c>
      <c r="Z928" s="9">
        <v>42754</v>
      </c>
      <c r="AA928" s="4">
        <f t="shared" si="89"/>
        <v>3.0130640948918375E-2</v>
      </c>
      <c r="AB928" s="4">
        <f t="shared" si="89"/>
        <v>3.3167658185891513E-2</v>
      </c>
      <c r="AC928" s="4">
        <f t="shared" si="89"/>
        <v>2.6251367412966076E-4</v>
      </c>
      <c r="AD928" s="4">
        <f t="shared" si="87"/>
        <v>1.2067707494312074E-4</v>
      </c>
      <c r="AE928" s="4">
        <f t="shared" si="87"/>
        <v>1.5034977947925299E-4</v>
      </c>
      <c r="AF928" s="4">
        <f t="shared" si="87"/>
        <v>3.8222573300861207E-4</v>
      </c>
      <c r="AG928" s="4"/>
    </row>
    <row r="929" spans="1:33" ht="14.5" x14ac:dyDescent="0.35">
      <c r="A929" s="2">
        <v>44369</v>
      </c>
      <c r="B929" s="4">
        <v>5.2939320225070001E-3</v>
      </c>
      <c r="C929" s="6">
        <v>4.4699609279632568E-3</v>
      </c>
      <c r="D929" s="4">
        <v>4.0459884330630302E-3</v>
      </c>
      <c r="E929" s="4">
        <v>5.4413427218984482E-3</v>
      </c>
      <c r="F929" s="4">
        <v>5.3887737746511006E-3</v>
      </c>
      <c r="G929" s="6">
        <v>5.3183329784636654E-3</v>
      </c>
      <c r="H929" s="4">
        <v>5.360892845256089E-3</v>
      </c>
      <c r="J929" s="2">
        <v>44369</v>
      </c>
      <c r="K929" s="8">
        <f t="shared" si="85"/>
        <v>6.7892836464361423E-7</v>
      </c>
      <c r="L929" s="8">
        <f t="shared" si="85"/>
        <v>1.5573632024342995E-6</v>
      </c>
      <c r="M929" s="8">
        <f t="shared" si="85"/>
        <v>2.1729914295075887E-8</v>
      </c>
      <c r="N929" s="8">
        <f t="shared" si="85"/>
        <v>8.9949579497629907E-9</v>
      </c>
      <c r="O929" s="8">
        <f t="shared" si="85"/>
        <v>5.9540665159912136E-10</v>
      </c>
      <c r="P929" s="8">
        <f t="shared" si="85"/>
        <v>4.4837517832349061E-9</v>
      </c>
      <c r="Q929" s="8"/>
      <c r="R929" s="9">
        <v>42755</v>
      </c>
      <c r="S929" s="4">
        <f t="shared" si="88"/>
        <v>8.2397109454374323E-4</v>
      </c>
      <c r="T929" s="4">
        <f t="shared" si="88"/>
        <v>1.2479435894439698E-3</v>
      </c>
      <c r="U929" s="4">
        <f t="shared" si="88"/>
        <v>1.4741069939144813E-4</v>
      </c>
      <c r="V929" s="4">
        <f t="shared" si="86"/>
        <v>9.4841752144100497E-5</v>
      </c>
      <c r="W929" s="4">
        <f t="shared" si="86"/>
        <v>2.4400955956665332E-5</v>
      </c>
      <c r="X929" s="4">
        <f t="shared" si="86"/>
        <v>6.6960822749088933E-5</v>
      </c>
      <c r="Z929" s="9">
        <v>42755</v>
      </c>
      <c r="AA929" s="4">
        <f t="shared" si="89"/>
        <v>1.5153593857431646E-2</v>
      </c>
      <c r="AB929" s="4">
        <f t="shared" si="89"/>
        <v>3.9604349004616957E-2</v>
      </c>
      <c r="AC929" s="4">
        <f t="shared" si="89"/>
        <v>3.7372268424218369E-4</v>
      </c>
      <c r="AD929" s="4">
        <f t="shared" si="87"/>
        <v>1.5671937414563075E-4</v>
      </c>
      <c r="AE929" s="4">
        <f t="shared" si="87"/>
        <v>1.0557560271351463E-5</v>
      </c>
      <c r="AF929" s="4">
        <f t="shared" si="87"/>
        <v>7.8663393591638098E-5</v>
      </c>
      <c r="AG929" s="4"/>
    </row>
    <row r="930" spans="1:33" ht="14.5" x14ac:dyDescent="0.35">
      <c r="A930" s="2">
        <v>44370</v>
      </c>
      <c r="B930" s="4">
        <v>2.4816724484044801E-3</v>
      </c>
      <c r="C930" s="6">
        <v>4.7760652378201476E-3</v>
      </c>
      <c r="D930" s="4">
        <v>4.0780277922749519E-3</v>
      </c>
      <c r="E930" s="4">
        <v>5.6704989561837246E-3</v>
      </c>
      <c r="F930" s="4">
        <v>5.634712704117353E-3</v>
      </c>
      <c r="G930" s="6">
        <v>5.4489680837571212E-3</v>
      </c>
      <c r="H930" s="4">
        <v>5.4820695832547613E-3</v>
      </c>
      <c r="J930" s="2">
        <v>44370</v>
      </c>
      <c r="K930" s="8">
        <f t="shared" si="85"/>
        <v>5.2642382721226074E-6</v>
      </c>
      <c r="L930" s="8">
        <f t="shared" si="85"/>
        <v>2.5483503839038123E-6</v>
      </c>
      <c r="M930" s="8">
        <f t="shared" si="85"/>
        <v>1.0168614496715571E-5</v>
      </c>
      <c r="N930" s="8">
        <f t="shared" si="85"/>
        <v>9.9416628541458991E-6</v>
      </c>
      <c r="O930" s="8">
        <f t="shared" si="85"/>
        <v>8.804843387582834E-6</v>
      </c>
      <c r="P930" s="8">
        <f t="shared" si="85"/>
        <v>9.0023829668177762E-6</v>
      </c>
      <c r="Q930" s="8"/>
      <c r="R930" s="9">
        <v>42758</v>
      </c>
      <c r="S930" s="4">
        <f t="shared" si="88"/>
        <v>2.2943927894156675E-3</v>
      </c>
      <c r="T930" s="4">
        <f t="shared" si="88"/>
        <v>1.5963553438704719E-3</v>
      </c>
      <c r="U930" s="4">
        <f t="shared" si="88"/>
        <v>3.1888265077792445E-3</v>
      </c>
      <c r="V930" s="4">
        <f t="shared" si="86"/>
        <v>3.1530402557128729E-3</v>
      </c>
      <c r="W930" s="4">
        <f t="shared" si="86"/>
        <v>2.9672956353526412E-3</v>
      </c>
      <c r="X930" s="4">
        <f t="shared" si="86"/>
        <v>3.0003971348502812E-3</v>
      </c>
      <c r="Z930" s="9">
        <v>42758</v>
      </c>
      <c r="AA930" s="4">
        <f t="shared" si="89"/>
        <v>0.17429038991119405</v>
      </c>
      <c r="AB930" s="4">
        <f t="shared" si="89"/>
        <v>0.10522799327212784</v>
      </c>
      <c r="AC930" s="4">
        <f t="shared" si="89"/>
        <v>0.26399062854486832</v>
      </c>
      <c r="AD930" s="4">
        <f t="shared" si="87"/>
        <v>0.26043918340457628</v>
      </c>
      <c r="AE930" s="4">
        <f t="shared" si="87"/>
        <v>0.24193251782142955</v>
      </c>
      <c r="AF930" s="4">
        <f t="shared" si="87"/>
        <v>0.24523895638599713</v>
      </c>
      <c r="AG930" s="4"/>
    </row>
    <row r="931" spans="1:33" ht="14.5" x14ac:dyDescent="0.35">
      <c r="A931" s="2">
        <v>44371</v>
      </c>
      <c r="B931" s="4">
        <v>4.0768574534381296E-3</v>
      </c>
      <c r="C931" s="6">
        <v>3.6476240493357182E-3</v>
      </c>
      <c r="D931" s="4">
        <v>3.560193814337254E-3</v>
      </c>
      <c r="E931" s="4">
        <v>4.7062573155084841E-3</v>
      </c>
      <c r="F931" s="4">
        <v>4.6994400817416734E-3</v>
      </c>
      <c r="G931" s="6">
        <v>4.6711939122527192E-3</v>
      </c>
      <c r="H931" s="4">
        <v>4.5748013929747984E-3</v>
      </c>
      <c r="J931" s="2">
        <v>44371</v>
      </c>
      <c r="K931" s="8">
        <f t="shared" si="85"/>
        <v>1.8424131519734406E-7</v>
      </c>
      <c r="L931" s="8">
        <f t="shared" si="85"/>
        <v>2.6694131596895983E-7</v>
      </c>
      <c r="M931" s="8">
        <f t="shared" si="85"/>
        <v>3.9614418637418119E-7</v>
      </c>
      <c r="N931" s="8">
        <f t="shared" si="85"/>
        <v>3.8760912906534852E-7</v>
      </c>
      <c r="O931" s="8">
        <f t="shared" si="85"/>
        <v>3.5323582627626637E-7</v>
      </c>
      <c r="P931" s="8">
        <f t="shared" si="85"/>
        <v>2.4794816692129763E-7</v>
      </c>
      <c r="Q931" s="8"/>
      <c r="R931" s="9">
        <v>42759</v>
      </c>
      <c r="S931" s="4">
        <f t="shared" si="88"/>
        <v>4.2923340410241147E-4</v>
      </c>
      <c r="T931" s="4">
        <f t="shared" si="88"/>
        <v>5.1666363910087562E-4</v>
      </c>
      <c r="U931" s="4">
        <f t="shared" si="88"/>
        <v>6.2939986207035444E-4</v>
      </c>
      <c r="V931" s="4">
        <f t="shared" si="86"/>
        <v>6.2258262830354374E-4</v>
      </c>
      <c r="W931" s="4">
        <f t="shared" si="86"/>
        <v>5.9433645881458962E-4</v>
      </c>
      <c r="X931" s="4">
        <f t="shared" si="86"/>
        <v>4.9794393953666877E-4</v>
      </c>
      <c r="Z931" s="9">
        <v>42759</v>
      </c>
      <c r="AA931" s="4">
        <f t="shared" si="89"/>
        <v>6.4243433837938291E-3</v>
      </c>
      <c r="AB931" s="4">
        <f t="shared" si="89"/>
        <v>9.6108608960594477E-3</v>
      </c>
      <c r="AC931" s="4">
        <f t="shared" si="89"/>
        <v>9.8296927530914235E-3</v>
      </c>
      <c r="AD931" s="4">
        <f t="shared" si="87"/>
        <v>9.6367388722353731E-3</v>
      </c>
      <c r="AE931" s="4">
        <f t="shared" si="87"/>
        <v>8.8538556294552873E-3</v>
      </c>
      <c r="AF931" s="4">
        <f t="shared" si="87"/>
        <v>6.3918963080809021E-3</v>
      </c>
      <c r="AG931" s="4"/>
    </row>
    <row r="932" spans="1:33" ht="14.5" x14ac:dyDescent="0.35">
      <c r="A932" s="2">
        <v>44372</v>
      </c>
      <c r="B932" s="4">
        <v>2.8638648340575399E-3</v>
      </c>
      <c r="C932" s="6">
        <v>4.1107316501438618E-3</v>
      </c>
      <c r="D932" s="4">
        <v>3.4769675694406028E-3</v>
      </c>
      <c r="E932" s="4">
        <v>4.6922513653032908E-3</v>
      </c>
      <c r="F932" s="4">
        <v>4.5542016788242606E-3</v>
      </c>
      <c r="G932" s="6">
        <v>4.700969457834543E-3</v>
      </c>
      <c r="H932" s="4">
        <v>4.7138323599455077E-3</v>
      </c>
      <c r="J932" s="2">
        <v>44372</v>
      </c>
      <c r="K932" s="8">
        <f t="shared" si="85"/>
        <v>1.5546768570572418E-6</v>
      </c>
      <c r="L932" s="8">
        <f t="shared" si="85"/>
        <v>3.7589496413419413E-7</v>
      </c>
      <c r="M932" s="8">
        <f t="shared" si="85"/>
        <v>3.3429973076408695E-6</v>
      </c>
      <c r="N932" s="8">
        <f t="shared" si="85"/>
        <v>2.857238648775913E-6</v>
      </c>
      <c r="O932" s="8">
        <f t="shared" si="85"/>
        <v>3.3749533987028442E-6</v>
      </c>
      <c r="P932" s="8">
        <f t="shared" si="85"/>
        <v>3.4223798468400487E-6</v>
      </c>
      <c r="Q932" s="8"/>
      <c r="R932" s="9">
        <v>42760</v>
      </c>
      <c r="S932" s="4">
        <f t="shared" si="88"/>
        <v>1.2468668160863219E-3</v>
      </c>
      <c r="T932" s="4">
        <f t="shared" si="88"/>
        <v>6.1310273538306296E-4</v>
      </c>
      <c r="U932" s="4">
        <f t="shared" si="88"/>
        <v>1.8283865312457509E-3</v>
      </c>
      <c r="V932" s="4">
        <f t="shared" si="86"/>
        <v>1.6903368447667207E-3</v>
      </c>
      <c r="W932" s="4">
        <f t="shared" si="86"/>
        <v>1.8371046237770031E-3</v>
      </c>
      <c r="X932" s="4">
        <f t="shared" si="86"/>
        <v>1.8499675258879678E-3</v>
      </c>
      <c r="Z932" s="9">
        <v>42760</v>
      </c>
      <c r="AA932" s="4">
        <f t="shared" si="89"/>
        <v>5.8109051493666408E-2</v>
      </c>
      <c r="AB932" s="4">
        <f t="shared" si="89"/>
        <v>1.7655871564995707E-2</v>
      </c>
      <c r="AC932" s="4">
        <f t="shared" si="89"/>
        <v>0.10407962581485553</v>
      </c>
      <c r="AD932" s="4">
        <f t="shared" si="87"/>
        <v>9.2718342373320883E-2</v>
      </c>
      <c r="AE932" s="4">
        <f t="shared" si="87"/>
        <v>0.10480398557510906</v>
      </c>
      <c r="AF932" s="4">
        <f t="shared" si="87"/>
        <v>0.10587409370116374</v>
      </c>
      <c r="AG932" s="4"/>
    </row>
    <row r="933" spans="1:33" ht="14.5" x14ac:dyDescent="0.35">
      <c r="A933" s="2">
        <v>44375</v>
      </c>
      <c r="B933" s="4">
        <v>3.0559087235007402E-3</v>
      </c>
      <c r="C933" s="6">
        <v>3.7757707759737968E-3</v>
      </c>
      <c r="D933" s="4">
        <v>3.3426401205360889E-3</v>
      </c>
      <c r="E933" s="4">
        <v>4.2049750508589036E-3</v>
      </c>
      <c r="F933" s="4">
        <v>4.0461597966228368E-3</v>
      </c>
      <c r="G933" s="6">
        <v>4.3175939678594816E-3</v>
      </c>
      <c r="H933" s="4">
        <v>4.2785725648574104E-3</v>
      </c>
      <c r="J933" s="2">
        <v>44375</v>
      </c>
      <c r="K933" s="8">
        <f t="shared" si="85"/>
        <v>5.1820137459072181E-7</v>
      </c>
      <c r="L933" s="8">
        <f t="shared" si="85"/>
        <v>8.2214894045842798E-8</v>
      </c>
      <c r="M933" s="8">
        <f t="shared" si="85"/>
        <v>1.3203534246683779E-6</v>
      </c>
      <c r="N933" s="8">
        <f t="shared" si="85"/>
        <v>9.8059718781946398E-7</v>
      </c>
      <c r="O933" s="8">
        <f t="shared" si="85"/>
        <v>1.591849655832577E-6</v>
      </c>
      <c r="P933" s="8">
        <f t="shared" si="85"/>
        <v>1.4949068689610489E-6</v>
      </c>
      <c r="Q933" s="8"/>
      <c r="R933" s="9">
        <v>42761</v>
      </c>
      <c r="S933" s="4">
        <f t="shared" si="88"/>
        <v>7.1986205247305665E-4</v>
      </c>
      <c r="T933" s="4">
        <f t="shared" si="88"/>
        <v>2.8673139703534875E-4</v>
      </c>
      <c r="U933" s="4">
        <f t="shared" si="88"/>
        <v>1.1490663273581634E-3</v>
      </c>
      <c r="V933" s="4">
        <f t="shared" si="86"/>
        <v>9.9025107312209664E-4</v>
      </c>
      <c r="W933" s="4">
        <f t="shared" si="86"/>
        <v>1.2616852443587414E-3</v>
      </c>
      <c r="X933" s="4">
        <f t="shared" si="86"/>
        <v>1.2226638413566702E-3</v>
      </c>
      <c r="Z933" s="9">
        <v>42761</v>
      </c>
      <c r="AA933" s="4">
        <f t="shared" si="89"/>
        <v>2.0874530954334336E-2</v>
      </c>
      <c r="AB933" s="4">
        <f t="shared" si="89"/>
        <v>3.9040286235707544E-3</v>
      </c>
      <c r="AC933" s="4">
        <f t="shared" si="89"/>
        <v>4.5927826972574026E-2</v>
      </c>
      <c r="AD933" s="4">
        <f t="shared" si="87"/>
        <v>3.5952731583531516E-2</v>
      </c>
      <c r="AE933" s="4">
        <f t="shared" si="87"/>
        <v>5.3401770581754437E-2</v>
      </c>
      <c r="AF933" s="4">
        <f t="shared" si="87"/>
        <v>5.0778010257584327E-2</v>
      </c>
      <c r="AG933" s="4"/>
    </row>
    <row r="934" spans="1:33" ht="14.5" x14ac:dyDescent="0.35">
      <c r="A934" s="2">
        <v>44376</v>
      </c>
      <c r="B934" s="4">
        <v>2.1676216310009999E-3</v>
      </c>
      <c r="C934" s="6">
        <v>3.3537109848111868E-3</v>
      </c>
      <c r="D934" s="4">
        <v>2.6413595769554381E-3</v>
      </c>
      <c r="E934" s="4">
        <v>3.9994662035649315E-3</v>
      </c>
      <c r="F934" s="4">
        <v>3.9047346122445367E-3</v>
      </c>
      <c r="G934" s="6">
        <v>4.1930937376625128E-3</v>
      </c>
      <c r="H934" s="4">
        <v>4.1766615155664141E-3</v>
      </c>
      <c r="J934" s="2">
        <v>44376</v>
      </c>
      <c r="K934" s="8">
        <f t="shared" si="85"/>
        <v>1.4068079552218667E-6</v>
      </c>
      <c r="L934" s="8">
        <f t="shared" si="85"/>
        <v>2.2442764143713017E-7</v>
      </c>
      <c r="M934" s="8">
        <f t="shared" si="85"/>
        <v>3.3556545380319331E-6</v>
      </c>
      <c r="N934" s="8">
        <f t="shared" si="85"/>
        <v>3.0175615096048084E-6</v>
      </c>
      <c r="O934" s="8">
        <f t="shared" si="85"/>
        <v>4.102537254863827E-6</v>
      </c>
      <c r="P934" s="8">
        <f t="shared" si="85"/>
        <v>4.036241257774613E-6</v>
      </c>
      <c r="Q934" s="8"/>
      <c r="R934" s="9">
        <v>42762</v>
      </c>
      <c r="S934" s="4">
        <f t="shared" si="88"/>
        <v>1.1860893538101869E-3</v>
      </c>
      <c r="T934" s="4">
        <f t="shared" si="88"/>
        <v>4.7373794595443816E-4</v>
      </c>
      <c r="U934" s="4">
        <f t="shared" si="88"/>
        <v>1.8318445725639316E-3</v>
      </c>
      <c r="V934" s="4">
        <f t="shared" si="86"/>
        <v>1.7371129812435368E-3</v>
      </c>
      <c r="W934" s="4">
        <f t="shared" si="86"/>
        <v>2.0254721066615129E-3</v>
      </c>
      <c r="X934" s="4">
        <f t="shared" si="86"/>
        <v>2.0090398845654142E-3</v>
      </c>
      <c r="Z934" s="9">
        <v>42762</v>
      </c>
      <c r="AA934" s="4">
        <f t="shared" si="89"/>
        <v>8.2772196442912893E-2</v>
      </c>
      <c r="AB934" s="4">
        <f t="shared" si="89"/>
        <v>1.8309405971925763E-2</v>
      </c>
      <c r="AC934" s="4">
        <f t="shared" si="89"/>
        <v>0.15450809340164584</v>
      </c>
      <c r="AD934" s="4">
        <f t="shared" si="87"/>
        <v>0.14368576896918395</v>
      </c>
      <c r="AE934" s="4">
        <f t="shared" si="87"/>
        <v>0.17675871462716408</v>
      </c>
      <c r="AF934" s="4">
        <f t="shared" si="87"/>
        <v>0.17486597382671398</v>
      </c>
      <c r="AG934" s="4"/>
    </row>
    <row r="935" spans="1:33" ht="14.5" x14ac:dyDescent="0.35">
      <c r="A935" s="2">
        <v>44377</v>
      </c>
      <c r="B935" s="4">
        <v>2.07842424403579E-3</v>
      </c>
      <c r="C935" s="6">
        <v>3.5501127131283279E-3</v>
      </c>
      <c r="D935" s="4">
        <v>3.1375712715089321E-3</v>
      </c>
      <c r="E935" s="4">
        <v>3.5409358101236646E-3</v>
      </c>
      <c r="F935" s="4">
        <v>3.4573993268887989E-3</v>
      </c>
      <c r="G935" s="6">
        <v>3.8512204380678171E-3</v>
      </c>
      <c r="H935" s="4">
        <v>3.801112968774945E-3</v>
      </c>
      <c r="J935" s="2">
        <v>44377</v>
      </c>
      <c r="K935" s="8">
        <f t="shared" si="85"/>
        <v>2.1658669500599378E-6</v>
      </c>
      <c r="L935" s="8">
        <f t="shared" si="85"/>
        <v>1.1217924258051929E-6</v>
      </c>
      <c r="M935" s="8">
        <f t="shared" si="85"/>
        <v>2.1389400809408076E-6</v>
      </c>
      <c r="N935" s="8">
        <f t="shared" si="85"/>
        <v>1.9015722791294627E-6</v>
      </c>
      <c r="O935" s="8">
        <f t="shared" si="85"/>
        <v>3.1428063455744406E-6</v>
      </c>
      <c r="P935" s="8">
        <f t="shared" si="85"/>
        <v>2.9676564423434161E-6</v>
      </c>
      <c r="Q935" s="8"/>
      <c r="R935" s="9">
        <v>42765</v>
      </c>
      <c r="S935" s="4">
        <f t="shared" si="88"/>
        <v>1.4716884690925379E-3</v>
      </c>
      <c r="T935" s="4">
        <f t="shared" si="88"/>
        <v>1.0591470274731421E-3</v>
      </c>
      <c r="U935" s="4">
        <f t="shared" si="88"/>
        <v>1.4625115660878746E-3</v>
      </c>
      <c r="V935" s="4">
        <f t="shared" si="86"/>
        <v>1.3789750828530089E-3</v>
      </c>
      <c r="W935" s="4">
        <f t="shared" si="86"/>
        <v>1.7727961940320271E-3</v>
      </c>
      <c r="X935" s="4">
        <f t="shared" si="86"/>
        <v>1.722688724739155E-3</v>
      </c>
      <c r="Z935" s="9">
        <v>42765</v>
      </c>
      <c r="AA935" s="4">
        <f t="shared" si="89"/>
        <v>0.12082235133573049</v>
      </c>
      <c r="AB935" s="4">
        <f t="shared" si="89"/>
        <v>7.4269914994493424E-2</v>
      </c>
      <c r="AC935" s="4">
        <f t="shared" si="89"/>
        <v>0.11975133894291412</v>
      </c>
      <c r="AD935" s="4">
        <f t="shared" si="87"/>
        <v>0.11005913379931798</v>
      </c>
      <c r="AE935" s="4">
        <f t="shared" si="87"/>
        <v>0.15645943964865916</v>
      </c>
      <c r="AF935" s="4">
        <f t="shared" si="87"/>
        <v>0.15047747869965766</v>
      </c>
      <c r="AG935" s="4"/>
    </row>
    <row r="936" spans="1:33" ht="14.5" x14ac:dyDescent="0.35">
      <c r="A936" s="2">
        <v>44378</v>
      </c>
      <c r="B936" s="4">
        <v>2.02665726334095E-3</v>
      </c>
      <c r="C936" s="6">
        <v>4.6525485813617706E-3</v>
      </c>
      <c r="D936" s="4">
        <v>4.5493156649172306E-3</v>
      </c>
      <c r="E936" s="4">
        <v>3.4709845046876934E-3</v>
      </c>
      <c r="F936" s="4">
        <v>3.3987833766830314E-3</v>
      </c>
      <c r="G936" s="6">
        <v>3.7891585951897919E-3</v>
      </c>
      <c r="H936" s="4">
        <v>3.7389728439529038E-3</v>
      </c>
      <c r="J936" s="2">
        <v>44378</v>
      </c>
      <c r="K936" s="8">
        <f t="shared" si="85"/>
        <v>6.8953052140571226E-6</v>
      </c>
      <c r="L936" s="8">
        <f t="shared" si="85"/>
        <v>6.3638054110433946E-6</v>
      </c>
      <c r="M936" s="8">
        <f t="shared" si="85"/>
        <v>2.0860811800962938E-6</v>
      </c>
      <c r="N936" s="8">
        <f t="shared" si="85"/>
        <v>1.8827300709152464E-6</v>
      </c>
      <c r="O936" s="8">
        <f t="shared" si="85"/>
        <v>3.1064109447689415E-6</v>
      </c>
      <c r="P936" s="8">
        <f t="shared" si="85"/>
        <v>2.9320246476064525E-6</v>
      </c>
      <c r="Q936" s="8"/>
      <c r="R936" s="9">
        <v>42766</v>
      </c>
      <c r="S936" s="4">
        <f t="shared" si="88"/>
        <v>2.6258913180208206E-3</v>
      </c>
      <c r="T936" s="4">
        <f t="shared" si="88"/>
        <v>2.5226584015762806E-3</v>
      </c>
      <c r="U936" s="4">
        <f t="shared" si="88"/>
        <v>1.4443272413467434E-3</v>
      </c>
      <c r="V936" s="4">
        <f t="shared" si="86"/>
        <v>1.3721261133420814E-3</v>
      </c>
      <c r="W936" s="4">
        <f t="shared" si="86"/>
        <v>1.7625013318488419E-3</v>
      </c>
      <c r="X936" s="4">
        <f t="shared" si="86"/>
        <v>1.7123155806119538E-3</v>
      </c>
      <c r="Z936" s="9">
        <v>42766</v>
      </c>
      <c r="AA936" s="4">
        <f t="shared" si="89"/>
        <v>0.26662891029481939</v>
      </c>
      <c r="AB936" s="4">
        <f t="shared" si="89"/>
        <v>0.25407523219059147</v>
      </c>
      <c r="AC936" s="4">
        <f t="shared" si="89"/>
        <v>0.1219359303361256</v>
      </c>
      <c r="AD936" s="4">
        <f t="shared" si="87"/>
        <v>0.11331880572311803</v>
      </c>
      <c r="AE936" s="4">
        <f t="shared" si="87"/>
        <v>0.16061302631894048</v>
      </c>
      <c r="AF936" s="4">
        <f t="shared" si="87"/>
        <v>0.15445899943497166</v>
      </c>
      <c r="AG936" s="4"/>
    </row>
    <row r="937" spans="1:33" ht="14.5" x14ac:dyDescent="0.35">
      <c r="A937" s="2">
        <v>44379</v>
      </c>
      <c r="B937" s="4">
        <v>3.3928415464183101E-3</v>
      </c>
      <c r="C937" s="6">
        <v>4.7643440775573254E-3</v>
      </c>
      <c r="D937" s="4">
        <v>4.1712317615747452E-3</v>
      </c>
      <c r="E937" s="4">
        <v>3.1970698011770269E-3</v>
      </c>
      <c r="F937" s="4">
        <v>3.0702724719132626E-3</v>
      </c>
      <c r="G937" s="6">
        <v>3.564112883277429E-3</v>
      </c>
      <c r="H937" s="4">
        <v>3.5320206366985111E-3</v>
      </c>
      <c r="J937" s="2">
        <v>44379</v>
      </c>
      <c r="K937" s="8">
        <f t="shared" si="85"/>
        <v>1.8810191929207257E-6</v>
      </c>
      <c r="L937" s="8">
        <f t="shared" si="85"/>
        <v>6.0589132705128136E-7</v>
      </c>
      <c r="M937" s="8">
        <f t="shared" si="85"/>
        <v>3.8326576234817869E-8</v>
      </c>
      <c r="N937" s="8">
        <f t="shared" si="85"/>
        <v>1.0405080782704289E-7</v>
      </c>
      <c r="O937" s="8">
        <f t="shared" si="85"/>
        <v>2.9333870829509783E-8</v>
      </c>
      <c r="P937" s="8">
        <f t="shared" si="85"/>
        <v>1.9370819171224332E-8</v>
      </c>
      <c r="Q937" s="8"/>
      <c r="R937" s="9">
        <v>42767</v>
      </c>
      <c r="S937" s="4">
        <f t="shared" si="88"/>
        <v>1.3715025311390153E-3</v>
      </c>
      <c r="T937" s="4">
        <f t="shared" si="88"/>
        <v>7.783902151564351E-4</v>
      </c>
      <c r="U937" s="4">
        <f t="shared" si="88"/>
        <v>1.9577174524128315E-4</v>
      </c>
      <c r="V937" s="4">
        <f t="shared" si="86"/>
        <v>3.2256907450504751E-4</v>
      </c>
      <c r="W937" s="4">
        <f t="shared" si="86"/>
        <v>1.7127133685911891E-4</v>
      </c>
      <c r="X937" s="4">
        <f t="shared" si="86"/>
        <v>1.3917909028020098E-4</v>
      </c>
      <c r="Z937" s="9">
        <v>42767</v>
      </c>
      <c r="AA937" s="4">
        <f t="shared" si="89"/>
        <v>5.1624019512751307E-2</v>
      </c>
      <c r="AB937" s="4">
        <f t="shared" si="89"/>
        <v>1.9934395742578381E-2</v>
      </c>
      <c r="AC937" s="4">
        <f t="shared" si="89"/>
        <v>1.8016608597175576E-3</v>
      </c>
      <c r="AD937" s="4">
        <f t="shared" si="87"/>
        <v>5.1605613532181849E-3</v>
      </c>
      <c r="AE937" s="4">
        <f t="shared" si="87"/>
        <v>1.1929891157451689E-3</v>
      </c>
      <c r="AF937" s="4">
        <f t="shared" si="87"/>
        <v>7.9739272078604984E-4</v>
      </c>
      <c r="AG937" s="4"/>
    </row>
    <row r="938" spans="1:33" ht="14.5" x14ac:dyDescent="0.35">
      <c r="A938" s="2">
        <v>44383</v>
      </c>
      <c r="B938" s="4">
        <v>7.6220930276331396E-3</v>
      </c>
      <c r="C938" s="6">
        <v>5.9194411151111126E-3</v>
      </c>
      <c r="D938" s="4">
        <v>6.1656124889850616E-3</v>
      </c>
      <c r="E938" s="4">
        <v>3.4445490922612319E-3</v>
      </c>
      <c r="F938" s="4">
        <v>3.3580375519917053E-3</v>
      </c>
      <c r="G938" s="6">
        <v>3.7809234693877199E-3</v>
      </c>
      <c r="H938" s="4">
        <v>3.8254572400913621E-3</v>
      </c>
      <c r="J938" s="2">
        <v>44383</v>
      </c>
      <c r="K938" s="8">
        <f t="shared" si="85"/>
        <v>2.8990235352149164E-6</v>
      </c>
      <c r="L938" s="8">
        <f t="shared" si="85"/>
        <v>2.1213355594605952E-6</v>
      </c>
      <c r="M938" s="8">
        <f t="shared" si="85"/>
        <v>1.7451873331962601E-5</v>
      </c>
      <c r="N938" s="8">
        <f t="shared" si="85"/>
        <v>1.81821690993477E-5</v>
      </c>
      <c r="O938" s="8">
        <f t="shared" si="85"/>
        <v>1.4754583575191312E-5</v>
      </c>
      <c r="P938" s="8">
        <f t="shared" si="85"/>
        <v>1.4414443303242974E-5</v>
      </c>
      <c r="Q938" s="8"/>
      <c r="R938" s="9">
        <v>42768</v>
      </c>
      <c r="S938" s="4">
        <f t="shared" si="88"/>
        <v>1.702651912522027E-3</v>
      </c>
      <c r="T938" s="4">
        <f t="shared" si="88"/>
        <v>1.456480538648078E-3</v>
      </c>
      <c r="U938" s="4">
        <f t="shared" si="88"/>
        <v>4.1775439353719072E-3</v>
      </c>
      <c r="V938" s="4">
        <f t="shared" si="86"/>
        <v>4.2640554756414343E-3</v>
      </c>
      <c r="W938" s="4">
        <f t="shared" si="86"/>
        <v>3.8411695582454197E-3</v>
      </c>
      <c r="X938" s="4">
        <f t="shared" si="86"/>
        <v>3.7966357875417775E-3</v>
      </c>
      <c r="Z938" s="9">
        <v>42768</v>
      </c>
      <c r="AA938" s="4">
        <f t="shared" si="89"/>
        <v>3.482830579314844E-2</v>
      </c>
      <c r="AB938" s="4">
        <f t="shared" si="89"/>
        <v>2.4162889210562311E-2</v>
      </c>
      <c r="AC938" s="4">
        <f t="shared" si="89"/>
        <v>0.41854049007485061</v>
      </c>
      <c r="AD938" s="4">
        <f t="shared" si="87"/>
        <v>0.4501115087505958</v>
      </c>
      <c r="AE938" s="4">
        <f t="shared" si="87"/>
        <v>0.31485150228955883</v>
      </c>
      <c r="AF938" s="4">
        <f t="shared" si="87"/>
        <v>0.30309287285625741</v>
      </c>
      <c r="AG938" s="4"/>
    </row>
    <row r="939" spans="1:33" ht="14.5" x14ac:dyDescent="0.35">
      <c r="A939" s="2">
        <v>44384</v>
      </c>
      <c r="B939" s="4">
        <v>5.6955240770148801E-3</v>
      </c>
      <c r="C939" s="6">
        <v>5.9925513342022896E-3</v>
      </c>
      <c r="D939" s="4">
        <v>5.3998623043298721E-3</v>
      </c>
      <c r="E939" s="4">
        <v>4.510806959489317E-3</v>
      </c>
      <c r="F939" s="4">
        <v>4.4384749292733974E-3</v>
      </c>
      <c r="G939" s="6">
        <v>4.644012793828289E-3</v>
      </c>
      <c r="H939" s="4">
        <v>4.9115352642498528E-3</v>
      </c>
      <c r="J939" s="2">
        <v>44384</v>
      </c>
      <c r="K939" s="8">
        <f t="shared" si="85"/>
        <v>8.822519151227547E-8</v>
      </c>
      <c r="L939" s="8">
        <f t="shared" si="85"/>
        <v>8.741588382724134E-8</v>
      </c>
      <c r="M939" s="8">
        <f t="shared" si="85"/>
        <v>1.4035546485580789E-6</v>
      </c>
      <c r="N939" s="8">
        <f t="shared" si="85"/>
        <v>1.5801725598375881E-6</v>
      </c>
      <c r="O939" s="8">
        <f t="shared" si="85"/>
        <v>1.1056759786687115E-6</v>
      </c>
      <c r="P939" s="8">
        <f t="shared" si="85"/>
        <v>6.1463845854071711E-7</v>
      </c>
      <c r="Q939" s="8"/>
      <c r="R939" s="9">
        <v>42769</v>
      </c>
      <c r="S939" s="4">
        <f t="shared" si="88"/>
        <v>2.9702725718740944E-4</v>
      </c>
      <c r="T939" s="4">
        <f t="shared" si="88"/>
        <v>2.95661772685008E-4</v>
      </c>
      <c r="U939" s="4">
        <f t="shared" si="88"/>
        <v>1.1847171175255631E-3</v>
      </c>
      <c r="V939" s="4">
        <f t="shared" si="86"/>
        <v>1.2570491477414828E-3</v>
      </c>
      <c r="W939" s="4">
        <f t="shared" si="86"/>
        <v>1.0515112831865911E-3</v>
      </c>
      <c r="X939" s="4">
        <f t="shared" si="86"/>
        <v>7.8398881276502737E-4</v>
      </c>
      <c r="Z939" s="9">
        <v>42769</v>
      </c>
      <c r="AA939" s="4">
        <f t="shared" si="89"/>
        <v>1.2705605865550584E-3</v>
      </c>
      <c r="AB939" s="4">
        <f t="shared" si="89"/>
        <v>1.4464136220988522E-3</v>
      </c>
      <c r="AC939" s="4">
        <f t="shared" si="89"/>
        <v>2.9435176526419138E-2</v>
      </c>
      <c r="AD939" s="4">
        <f t="shared" si="87"/>
        <v>3.384667417172782E-2</v>
      </c>
      <c r="AE939" s="4">
        <f t="shared" si="87"/>
        <v>2.232119650449027E-2</v>
      </c>
      <c r="AF939" s="4">
        <f t="shared" si="87"/>
        <v>1.1527902511129895E-2</v>
      </c>
      <c r="AG939" s="4"/>
    </row>
    <row r="940" spans="1:33" ht="14.5" x14ac:dyDescent="0.35">
      <c r="A940" s="2">
        <v>44385</v>
      </c>
      <c r="B940" s="4">
        <v>1.11094426625853E-2</v>
      </c>
      <c r="C940" s="6">
        <v>5.211932584643364E-3</v>
      </c>
      <c r="D940" s="4">
        <v>4.2111193761229524E-3</v>
      </c>
      <c r="E940" s="4">
        <v>4.6241843560379317E-3</v>
      </c>
      <c r="F940" s="4">
        <v>4.5569337802799717E-3</v>
      </c>
      <c r="G940" s="6">
        <v>4.6546126252199459E-3</v>
      </c>
      <c r="H940" s="4">
        <v>4.7882309734745476E-3</v>
      </c>
      <c r="J940" s="2">
        <v>44385</v>
      </c>
      <c r="K940" s="8">
        <f t="shared" si="85"/>
        <v>3.4780625119426698E-5</v>
      </c>
      <c r="L940" s="8">
        <f t="shared" si="85"/>
        <v>4.7586864164548684E-5</v>
      </c>
      <c r="M940" s="8">
        <f t="shared" si="85"/>
        <v>4.2058575302641635E-5</v>
      </c>
      <c r="N940" s="8">
        <f t="shared" si="85"/>
        <v>4.2935372652690222E-5</v>
      </c>
      <c r="O940" s="8">
        <f t="shared" si="85"/>
        <v>4.1664830811274018E-5</v>
      </c>
      <c r="P940" s="8">
        <f t="shared" si="85"/>
        <v>3.995771721855041E-5</v>
      </c>
      <c r="Q940" s="8"/>
      <c r="R940" s="9">
        <v>42772</v>
      </c>
      <c r="S940" s="4">
        <f t="shared" si="88"/>
        <v>5.8975100779419358E-3</v>
      </c>
      <c r="T940" s="4">
        <f t="shared" si="88"/>
        <v>6.8983232864623474E-3</v>
      </c>
      <c r="U940" s="4">
        <f t="shared" si="88"/>
        <v>6.485258306547368E-3</v>
      </c>
      <c r="V940" s="4">
        <f t="shared" si="86"/>
        <v>6.552508882305328E-3</v>
      </c>
      <c r="W940" s="4">
        <f t="shared" si="86"/>
        <v>6.4548300373653538E-3</v>
      </c>
      <c r="X940" s="4">
        <f t="shared" si="86"/>
        <v>6.3212116891107522E-3</v>
      </c>
      <c r="Z940" s="9">
        <v>42772</v>
      </c>
      <c r="AA940" s="4">
        <f t="shared" si="89"/>
        <v>0.37469526471687065</v>
      </c>
      <c r="AB940" s="4">
        <f t="shared" si="89"/>
        <v>0.66805410859731973</v>
      </c>
      <c r="AC940" s="4">
        <f t="shared" si="89"/>
        <v>0.52596990758651185</v>
      </c>
      <c r="AD940" s="4">
        <f t="shared" si="87"/>
        <v>0.54677512767587211</v>
      </c>
      <c r="AE940" s="4">
        <f t="shared" si="87"/>
        <v>0.51682313156482418</v>
      </c>
      <c r="AF940" s="4">
        <f t="shared" si="87"/>
        <v>0.4785215562009606</v>
      </c>
      <c r="AG940" s="4"/>
    </row>
    <row r="941" spans="1:33" ht="14.5" x14ac:dyDescent="0.35">
      <c r="A941" s="2">
        <v>44386</v>
      </c>
      <c r="B941" s="4">
        <v>4.4937625313506199E-3</v>
      </c>
      <c r="C941" s="6">
        <v>5.1097581163048744E-3</v>
      </c>
      <c r="D941" s="4">
        <v>4.0584290400147438E-3</v>
      </c>
      <c r="E941" s="4">
        <v>6.4140863040879148E-3</v>
      </c>
      <c r="F941" s="4">
        <v>6.1657093309410117E-3</v>
      </c>
      <c r="G941" s="6">
        <v>6.1147618327190506E-3</v>
      </c>
      <c r="H941" s="4">
        <v>6.4995923804238359E-3</v>
      </c>
      <c r="J941" s="2">
        <v>44386</v>
      </c>
      <c r="K941" s="8">
        <f t="shared" si="85"/>
        <v>3.7945056068313424E-7</v>
      </c>
      <c r="L941" s="8">
        <f t="shared" si="85"/>
        <v>1.8951524867868328E-7</v>
      </c>
      <c r="M941" s="8">
        <f t="shared" si="85"/>
        <v>3.687643392139998E-6</v>
      </c>
      <c r="N941" s="8">
        <f t="shared" si="85"/>
        <v>2.795406100660554E-6</v>
      </c>
      <c r="O941" s="8">
        <f t="shared" si="85"/>
        <v>2.6276387350369409E-6</v>
      </c>
      <c r="P941" s="8">
        <f t="shared" si="85"/>
        <v>4.0233533834330806E-6</v>
      </c>
      <c r="Q941" s="8"/>
      <c r="R941" s="9">
        <v>42773</v>
      </c>
      <c r="S941" s="4">
        <f t="shared" si="88"/>
        <v>6.1599558495425456E-4</v>
      </c>
      <c r="T941" s="4">
        <f t="shared" si="88"/>
        <v>4.3533349133587605E-4</v>
      </c>
      <c r="U941" s="4">
        <f t="shared" si="88"/>
        <v>1.920323772737295E-3</v>
      </c>
      <c r="V941" s="4">
        <f t="shared" si="86"/>
        <v>1.6719467995903918E-3</v>
      </c>
      <c r="W941" s="4">
        <f t="shared" si="86"/>
        <v>1.6209993013684308E-3</v>
      </c>
      <c r="X941" s="4">
        <f t="shared" si="86"/>
        <v>2.005829849073216E-3</v>
      </c>
      <c r="Z941" s="9">
        <v>42773</v>
      </c>
      <c r="AA941" s="4">
        <f t="shared" si="89"/>
        <v>7.9089490190982215E-3</v>
      </c>
      <c r="AB941" s="4">
        <f t="shared" si="89"/>
        <v>5.3721348096729127E-3</v>
      </c>
      <c r="AC941" s="4">
        <f t="shared" si="89"/>
        <v>5.6414592666352847E-2</v>
      </c>
      <c r="AD941" s="4">
        <f t="shared" si="87"/>
        <v>4.5144251391821655E-2</v>
      </c>
      <c r="AE941" s="4">
        <f t="shared" si="87"/>
        <v>4.2919424056684807E-2</v>
      </c>
      <c r="AF941" s="4">
        <f t="shared" si="87"/>
        <v>6.0440572520344293E-2</v>
      </c>
      <c r="AG941" s="4"/>
    </row>
    <row r="942" spans="1:33" ht="14.5" x14ac:dyDescent="0.35">
      <c r="A942" s="2">
        <v>44389</v>
      </c>
      <c r="B942" s="4">
        <v>3.2533340467729701E-3</v>
      </c>
      <c r="C942" s="6">
        <v>4.7786128707230091E-3</v>
      </c>
      <c r="D942" s="4">
        <v>4.8295464366674423E-3</v>
      </c>
      <c r="E942" s="4">
        <v>5.7397574867222188E-3</v>
      </c>
      <c r="F942" s="4">
        <v>5.5323234851788368E-3</v>
      </c>
      <c r="G942" s="6">
        <v>5.4072919035155591E-3</v>
      </c>
      <c r="H942" s="4">
        <v>5.3939447632384927E-3</v>
      </c>
      <c r="J942" s="2">
        <v>44389</v>
      </c>
      <c r="K942" s="8">
        <f t="shared" si="85"/>
        <v>2.3264754907904142E-6</v>
      </c>
      <c r="L942" s="8">
        <f t="shared" si="85"/>
        <v>2.4844454980568435E-6</v>
      </c>
      <c r="M942" s="8">
        <f t="shared" si="85"/>
        <v>6.1823015227290551E-6</v>
      </c>
      <c r="N942" s="8">
        <f t="shared" si="85"/>
        <v>5.1937928603654872E-6</v>
      </c>
      <c r="O942" s="8">
        <f t="shared" si="85"/>
        <v>4.6395344486231272E-6</v>
      </c>
      <c r="P942" s="8">
        <f t="shared" si="85"/>
        <v>4.5822142394470382E-6</v>
      </c>
      <c r="Q942" s="8"/>
      <c r="R942" s="9">
        <v>42774</v>
      </c>
      <c r="S942" s="4">
        <f t="shared" si="88"/>
        <v>1.525278823950039E-3</v>
      </c>
      <c r="T942" s="4">
        <f t="shared" si="88"/>
        <v>1.5762123898944722E-3</v>
      </c>
      <c r="U942" s="4">
        <f t="shared" si="88"/>
        <v>2.4864234399492487E-3</v>
      </c>
      <c r="V942" s="4">
        <f t="shared" si="86"/>
        <v>2.2789894384058667E-3</v>
      </c>
      <c r="W942" s="4">
        <f t="shared" si="86"/>
        <v>2.1539578567425889E-3</v>
      </c>
      <c r="X942" s="4">
        <f t="shared" si="86"/>
        <v>2.1406107164655226E-3</v>
      </c>
      <c r="Z942" s="9">
        <v>42774</v>
      </c>
      <c r="AA942" s="4">
        <f t="shared" si="89"/>
        <v>6.528136390187389E-2</v>
      </c>
      <c r="AB942" s="4">
        <f t="shared" si="89"/>
        <v>6.8703610036693785E-2</v>
      </c>
      <c r="AC942" s="4">
        <f t="shared" si="89"/>
        <v>0.13454351108571894</v>
      </c>
      <c r="AD942" s="4">
        <f t="shared" si="87"/>
        <v>0.11898681486199258</v>
      </c>
      <c r="AE942" s="4">
        <f t="shared" si="87"/>
        <v>0.10972488324460206</v>
      </c>
      <c r="AF942" s="4">
        <f t="shared" si="87"/>
        <v>0.10874225249741354</v>
      </c>
      <c r="AG942" s="4"/>
    </row>
    <row r="943" spans="1:33" ht="14.5" x14ac:dyDescent="0.35">
      <c r="A943" s="2">
        <v>44390</v>
      </c>
      <c r="B943" s="4">
        <v>3.8493976672062898E-3</v>
      </c>
      <c r="C943" s="6">
        <v>4.8195174895226964E-3</v>
      </c>
      <c r="D943" s="4">
        <v>4.8533417284488678E-3</v>
      </c>
      <c r="E943" s="4">
        <v>5.5595907635211201E-3</v>
      </c>
      <c r="F943" s="4">
        <v>5.3880606936300432E-3</v>
      </c>
      <c r="G943" s="6">
        <v>5.246995651818377E-3</v>
      </c>
      <c r="H943" s="4">
        <v>5.160366639080283E-3</v>
      </c>
      <c r="J943" s="2">
        <v>44390</v>
      </c>
      <c r="K943" s="8">
        <f t="shared" si="85"/>
        <v>9.4113246965121621E-7</v>
      </c>
      <c r="L943" s="8">
        <f t="shared" si="85"/>
        <v>1.0079036781042411E-6</v>
      </c>
      <c r="M943" s="8">
        <f t="shared" si="85"/>
        <v>2.9247604266829065E-6</v>
      </c>
      <c r="N943" s="8">
        <f t="shared" si="85"/>
        <v>2.3674839088835039E-6</v>
      </c>
      <c r="O943" s="8">
        <f t="shared" si="85"/>
        <v>1.9532801265917678E-6</v>
      </c>
      <c r="P943" s="8">
        <f t="shared" si="85"/>
        <v>1.7186396452163547E-6</v>
      </c>
      <c r="Q943" s="8"/>
      <c r="R943" s="9">
        <v>42775</v>
      </c>
      <c r="S943" s="4">
        <f t="shared" si="88"/>
        <v>9.7011982231640656E-4</v>
      </c>
      <c r="T943" s="4">
        <f t="shared" si="88"/>
        <v>1.003944061242578E-3</v>
      </c>
      <c r="U943" s="4">
        <f t="shared" si="88"/>
        <v>1.7101930963148303E-3</v>
      </c>
      <c r="V943" s="4">
        <f t="shared" si="86"/>
        <v>1.5386630264237534E-3</v>
      </c>
      <c r="W943" s="4">
        <f t="shared" si="86"/>
        <v>1.3975979846120872E-3</v>
      </c>
      <c r="X943" s="4">
        <f t="shared" si="86"/>
        <v>1.3109689718739932E-3</v>
      </c>
      <c r="Z943" s="9">
        <v>42775</v>
      </c>
      <c r="AA943" s="4">
        <f t="shared" si="89"/>
        <v>2.3467308179325075E-2</v>
      </c>
      <c r="AB943" s="4">
        <f t="shared" si="89"/>
        <v>2.4894549664925547E-2</v>
      </c>
      <c r="AC943" s="4">
        <f t="shared" si="89"/>
        <v>5.999648817225145E-2</v>
      </c>
      <c r="AD943" s="4">
        <f t="shared" si="87"/>
        <v>5.0699851532901352E-2</v>
      </c>
      <c r="AE943" s="4">
        <f t="shared" si="87"/>
        <v>4.3377402878567617E-2</v>
      </c>
      <c r="AF943" s="4">
        <f t="shared" si="87"/>
        <v>3.9045241816690668E-2</v>
      </c>
      <c r="AG943" s="4"/>
    </row>
    <row r="944" spans="1:33" ht="14.5" x14ac:dyDescent="0.35">
      <c r="A944" s="2">
        <v>44391</v>
      </c>
      <c r="B944" s="4">
        <v>5.2574354720480599E-3</v>
      </c>
      <c r="C944" s="6">
        <v>4.4831740669906139E-3</v>
      </c>
      <c r="D944" s="4">
        <v>4.5937532559037209E-3</v>
      </c>
      <c r="E944" s="4">
        <v>5.2397030340048155E-3</v>
      </c>
      <c r="F944" s="4">
        <v>5.0858670792082753E-3</v>
      </c>
      <c r="G944" s="6">
        <v>5.0530682452557393E-3</v>
      </c>
      <c r="H944" s="4">
        <v>5.022957650290494E-3</v>
      </c>
      <c r="J944" s="2">
        <v>44391</v>
      </c>
      <c r="K944" s="8">
        <f t="shared" si="85"/>
        <v>5.9948072336153038E-7</v>
      </c>
      <c r="L944" s="8">
        <f t="shared" si="85"/>
        <v>4.4047408402626116E-7</v>
      </c>
      <c r="M944" s="8">
        <f t="shared" si="85"/>
        <v>3.1443935895750044E-10</v>
      </c>
      <c r="N944" s="8">
        <f t="shared" si="85"/>
        <v>2.9435713421626635E-8</v>
      </c>
      <c r="O944" s="8">
        <f t="shared" si="85"/>
        <v>4.1765963386783808E-8</v>
      </c>
      <c r="P944" s="8">
        <f t="shared" si="85"/>
        <v>5.497984889617286E-8</v>
      </c>
      <c r="Q944" s="8"/>
      <c r="R944" s="9">
        <v>42776</v>
      </c>
      <c r="S944" s="4">
        <f t="shared" si="88"/>
        <v>7.7426140505744596E-4</v>
      </c>
      <c r="T944" s="4">
        <f t="shared" si="88"/>
        <v>6.6368221614433905E-4</v>
      </c>
      <c r="U944" s="4">
        <f t="shared" si="88"/>
        <v>1.7732438043244377E-5</v>
      </c>
      <c r="V944" s="4">
        <f t="shared" si="86"/>
        <v>1.7156839283978455E-4</v>
      </c>
      <c r="W944" s="4">
        <f t="shared" si="86"/>
        <v>2.043672267923206E-4</v>
      </c>
      <c r="X944" s="4">
        <f t="shared" si="86"/>
        <v>2.3447782175756594E-4</v>
      </c>
      <c r="Z944" s="9">
        <v>42776</v>
      </c>
      <c r="AA944" s="4">
        <f t="shared" si="89"/>
        <v>1.3391783955354786E-2</v>
      </c>
      <c r="AB944" s="4">
        <f t="shared" si="89"/>
        <v>9.5289755822764999E-3</v>
      </c>
      <c r="AC944" s="4">
        <f t="shared" si="89"/>
        <v>5.713669283258227E-6</v>
      </c>
      <c r="AD944" s="4">
        <f t="shared" si="87"/>
        <v>5.5652164072705901E-4</v>
      </c>
      <c r="AE944" s="4">
        <f t="shared" si="87"/>
        <v>7.9646206578476431E-4</v>
      </c>
      <c r="AF944" s="4">
        <f t="shared" si="87"/>
        <v>1.0568046580141655E-3</v>
      </c>
      <c r="AG944" s="4"/>
    </row>
    <row r="945" spans="1:33" ht="14.5" x14ac:dyDescent="0.35">
      <c r="A945" s="2">
        <v>44392</v>
      </c>
      <c r="B945" s="4">
        <v>5.1743325684480901E-3</v>
      </c>
      <c r="C945" s="6">
        <v>6.6131036728620529E-3</v>
      </c>
      <c r="D945" s="4">
        <v>6.8117650225758553E-3</v>
      </c>
      <c r="E945" s="4">
        <v>5.4183178057693815E-3</v>
      </c>
      <c r="F945" s="4">
        <v>5.3211935208762138E-3</v>
      </c>
      <c r="G945" s="6">
        <v>5.2480492093434396E-3</v>
      </c>
      <c r="H945" s="4">
        <v>5.2973007066986124E-3</v>
      </c>
      <c r="J945" s="2">
        <v>44392</v>
      </c>
      <c r="K945" s="8">
        <f t="shared" si="85"/>
        <v>2.0700622908965743E-6</v>
      </c>
      <c r="L945" s="8">
        <f t="shared" si="85"/>
        <v>2.6811850418308759E-6</v>
      </c>
      <c r="M945" s="8">
        <f t="shared" si="85"/>
        <v>5.9528796030726919E-8</v>
      </c>
      <c r="N945" s="8">
        <f t="shared" si="85"/>
        <v>2.1568139348095624E-8</v>
      </c>
      <c r="O945" s="8">
        <f t="shared" si="85"/>
        <v>5.4341431448939177E-9</v>
      </c>
      <c r="P945" s="8">
        <f t="shared" si="85"/>
        <v>1.5121163024799579E-8</v>
      </c>
      <c r="Q945" s="8"/>
      <c r="R945" s="9">
        <v>42779</v>
      </c>
      <c r="S945" s="4">
        <f t="shared" si="88"/>
        <v>1.4387711044139629E-3</v>
      </c>
      <c r="T945" s="4">
        <f t="shared" si="88"/>
        <v>1.6374324541277652E-3</v>
      </c>
      <c r="U945" s="4">
        <f t="shared" si="88"/>
        <v>2.4398523732129147E-4</v>
      </c>
      <c r="V945" s="4">
        <f t="shared" si="86"/>
        <v>1.4686095242812374E-4</v>
      </c>
      <c r="W945" s="4">
        <f t="shared" si="86"/>
        <v>7.3716640895349524E-5</v>
      </c>
      <c r="X945" s="4">
        <f t="shared" si="86"/>
        <v>1.2296813825052235E-4</v>
      </c>
      <c r="Z945" s="9">
        <v>42779</v>
      </c>
      <c r="AA945" s="4">
        <f t="shared" si="89"/>
        <v>2.7779057259177842E-2</v>
      </c>
      <c r="AB945" s="4">
        <f t="shared" si="89"/>
        <v>3.4557917432633145E-2</v>
      </c>
      <c r="AC945" s="4">
        <f t="shared" si="89"/>
        <v>1.0453385660742498E-3</v>
      </c>
      <c r="AD945" s="4">
        <f t="shared" si="87"/>
        <v>3.8801526438247969E-4</v>
      </c>
      <c r="AE945" s="4">
        <f t="shared" si="87"/>
        <v>9.958551150868189E-5</v>
      </c>
      <c r="AF945" s="4">
        <f t="shared" si="87"/>
        <v>2.736735476229768E-4</v>
      </c>
      <c r="AG945" s="4"/>
    </row>
    <row r="946" spans="1:33" ht="14.5" x14ac:dyDescent="0.35">
      <c r="A946" s="2">
        <v>44393</v>
      </c>
      <c r="B946" s="4">
        <v>6.42593604181123E-3</v>
      </c>
      <c r="C946" s="6">
        <v>6.3257301226258278E-3</v>
      </c>
      <c r="D946" s="4">
        <v>6.8220756947994232E-3</v>
      </c>
      <c r="E946" s="4">
        <v>4.8087685245125503E-3</v>
      </c>
      <c r="F946" s="4">
        <v>4.8672081105349714E-3</v>
      </c>
      <c r="G946" s="6">
        <v>4.8631974517475383E-3</v>
      </c>
      <c r="H946" s="4">
        <v>4.9348464448074744E-3</v>
      </c>
      <c r="J946" s="2">
        <v>44393</v>
      </c>
      <c r="K946" s="8">
        <f t="shared" si="85"/>
        <v>1.0041226239791354E-8</v>
      </c>
      <c r="L946" s="8">
        <f t="shared" si="85"/>
        <v>1.5692662466960617E-7</v>
      </c>
      <c r="M946" s="8">
        <f t="shared" si="85"/>
        <v>2.6152307790059753E-6</v>
      </c>
      <c r="N946" s="8">
        <f t="shared" si="85"/>
        <v>2.4296327637407646E-6</v>
      </c>
      <c r="O946" s="8">
        <f t="shared" si="85"/>
        <v>2.442151900874255E-6</v>
      </c>
      <c r="P946" s="8">
        <f t="shared" si="85"/>
        <v>2.2233481862928223E-6</v>
      </c>
      <c r="Q946" s="8"/>
      <c r="R946" s="9">
        <v>42780</v>
      </c>
      <c r="S946" s="4">
        <f t="shared" si="88"/>
        <v>1.0020591918540218E-4</v>
      </c>
      <c r="T946" s="4">
        <f t="shared" si="88"/>
        <v>3.9613965298819324E-4</v>
      </c>
      <c r="U946" s="4">
        <f t="shared" si="88"/>
        <v>1.6171675172986797E-3</v>
      </c>
      <c r="V946" s="4">
        <f t="shared" si="86"/>
        <v>1.5587279312762586E-3</v>
      </c>
      <c r="W946" s="4">
        <f t="shared" si="86"/>
        <v>1.5627385900636916E-3</v>
      </c>
      <c r="X946" s="4">
        <f t="shared" si="86"/>
        <v>1.4910895970037556E-3</v>
      </c>
      <c r="Z946" s="9">
        <v>42780</v>
      </c>
      <c r="AA946" s="4">
        <f t="shared" si="89"/>
        <v>1.2415922328457007E-4</v>
      </c>
      <c r="AB946" s="4">
        <f t="shared" si="89"/>
        <v>1.7541519326760291E-3</v>
      </c>
      <c r="AC946" s="4">
        <f t="shared" si="89"/>
        <v>4.6394282511072582E-2</v>
      </c>
      <c r="AD946" s="4">
        <f t="shared" si="87"/>
        <v>4.2429113350793912E-2</v>
      </c>
      <c r="AE946" s="4">
        <f t="shared" si="87"/>
        <v>4.269356284180903E-2</v>
      </c>
      <c r="AF946" s="4">
        <f t="shared" si="87"/>
        <v>3.8134465968066911E-2</v>
      </c>
      <c r="AG946" s="4"/>
    </row>
    <row r="947" spans="1:33" ht="14.5" x14ac:dyDescent="0.35">
      <c r="A947" s="2">
        <v>44396</v>
      </c>
      <c r="B947" s="4">
        <v>1.17493692592852E-2</v>
      </c>
      <c r="C947" s="6">
        <v>5.6081945076584816E-3</v>
      </c>
      <c r="D947" s="4">
        <v>5.2151475101709366E-3</v>
      </c>
      <c r="E947" s="4">
        <v>5.2268700069243211E-3</v>
      </c>
      <c r="F947" s="4">
        <v>5.1020836281001E-3</v>
      </c>
      <c r="G947" s="6">
        <v>5.220705696356449E-3</v>
      </c>
      <c r="H947" s="4">
        <v>5.3470897641508808E-3</v>
      </c>
      <c r="J947" s="2">
        <v>44396</v>
      </c>
      <c r="K947" s="8">
        <f t="shared" si="85"/>
        <v>3.7714027330017486E-5</v>
      </c>
      <c r="L947" s="8">
        <f t="shared" si="85"/>
        <v>4.2696053866597868E-5</v>
      </c>
      <c r="M947" s="8">
        <f t="shared" si="85"/>
        <v>4.2542996497048222E-5</v>
      </c>
      <c r="N947" s="8">
        <f t="shared" si="85"/>
        <v>4.4186406262559896E-5</v>
      </c>
      <c r="O947" s="8">
        <f t="shared" si="85"/>
        <v>4.2623447917913536E-5</v>
      </c>
      <c r="P947" s="8">
        <f t="shared" si="85"/>
        <v>4.0989182733817353E-5</v>
      </c>
      <c r="Q947" s="8"/>
      <c r="R947" s="9">
        <v>42781</v>
      </c>
      <c r="S947" s="4">
        <f t="shared" si="88"/>
        <v>6.1411747516267184E-3</v>
      </c>
      <c r="T947" s="4">
        <f t="shared" si="88"/>
        <v>6.5342217491142635E-3</v>
      </c>
      <c r="U947" s="4">
        <f t="shared" si="88"/>
        <v>6.5224992523608789E-3</v>
      </c>
      <c r="V947" s="4">
        <f t="shared" si="86"/>
        <v>6.6472856311851E-3</v>
      </c>
      <c r="W947" s="4">
        <f t="shared" si="86"/>
        <v>6.528663562928751E-3</v>
      </c>
      <c r="X947" s="4">
        <f t="shared" si="86"/>
        <v>6.4022794951343193E-3</v>
      </c>
      <c r="Z947" s="9">
        <v>42781</v>
      </c>
      <c r="AA947" s="4">
        <f t="shared" si="89"/>
        <v>0.35546525095553205</v>
      </c>
      <c r="AB947" s="4">
        <f t="shared" si="89"/>
        <v>0.44069915296598117</v>
      </c>
      <c r="AC947" s="4">
        <f t="shared" si="89"/>
        <v>0.43789167571912158</v>
      </c>
      <c r="AD947" s="4">
        <f t="shared" si="87"/>
        <v>0.46870650303407579</v>
      </c>
      <c r="AE947" s="4">
        <f t="shared" si="87"/>
        <v>0.43936579590321845</v>
      </c>
      <c r="AF947" s="4">
        <f t="shared" si="87"/>
        <v>0.41009195631452577</v>
      </c>
      <c r="AG947" s="4"/>
    </row>
    <row r="948" spans="1:33" ht="14.5" x14ac:dyDescent="0.35">
      <c r="A948" s="2">
        <v>44397</v>
      </c>
      <c r="B948" s="4">
        <v>9.1075695740298005E-3</v>
      </c>
      <c r="C948" s="6">
        <v>5.3847217932343483E-3</v>
      </c>
      <c r="D948" s="4">
        <v>4.7659319825470448E-3</v>
      </c>
      <c r="E948" s="4">
        <v>6.8987189052993675E-3</v>
      </c>
      <c r="F948" s="4">
        <v>6.8242912483374978E-3</v>
      </c>
      <c r="G948" s="6">
        <v>6.5581768840662011E-3</v>
      </c>
      <c r="H948" s="4">
        <v>6.9439170622419E-3</v>
      </c>
      <c r="J948" s="2">
        <v>44397</v>
      </c>
      <c r="K948" s="8">
        <f t="shared" si="85"/>
        <v>1.3859595598973623E-5</v>
      </c>
      <c r="L948" s="8">
        <f t="shared" si="85"/>
        <v>1.8849816975776186E-5</v>
      </c>
      <c r="M948" s="8">
        <f t="shared" si="85"/>
        <v>4.879021276750881E-6</v>
      </c>
      <c r="N948" s="8">
        <f t="shared" si="85"/>
        <v>5.2133599125762452E-6</v>
      </c>
      <c r="O948" s="8">
        <f t="shared" si="85"/>
        <v>6.4994030876398375E-6</v>
      </c>
      <c r="P948" s="8">
        <f t="shared" si="85"/>
        <v>4.6813921917660912E-6</v>
      </c>
      <c r="Q948" s="8"/>
      <c r="R948" s="9">
        <v>42782</v>
      </c>
      <c r="S948" s="4">
        <f t="shared" si="88"/>
        <v>3.7228477807954522E-3</v>
      </c>
      <c r="T948" s="4">
        <f t="shared" si="88"/>
        <v>4.3416375914827558E-3</v>
      </c>
      <c r="U948" s="4">
        <f t="shared" si="88"/>
        <v>2.2088506687304331E-3</v>
      </c>
      <c r="V948" s="4">
        <f t="shared" si="86"/>
        <v>2.2832783256923027E-3</v>
      </c>
      <c r="W948" s="4">
        <f t="shared" si="86"/>
        <v>2.5493926899635994E-3</v>
      </c>
      <c r="X948" s="4">
        <f t="shared" si="86"/>
        <v>2.1636525117879005E-3</v>
      </c>
      <c r="Z948" s="9">
        <v>42782</v>
      </c>
      <c r="AA948" s="4">
        <f t="shared" si="89"/>
        <v>0.16583211072916537</v>
      </c>
      <c r="AB948" s="4">
        <f t="shared" si="89"/>
        <v>0.26336068717779737</v>
      </c>
      <c r="AC948" s="4">
        <f t="shared" si="89"/>
        <v>4.2412571731367033E-2</v>
      </c>
      <c r="AD948" s="4">
        <f t="shared" si="87"/>
        <v>4.5963620068312672E-2</v>
      </c>
      <c r="AE948" s="4">
        <f t="shared" si="87"/>
        <v>6.0341730584803299E-2</v>
      </c>
      <c r="AF948" s="4">
        <f t="shared" si="87"/>
        <v>4.0349769171924788E-2</v>
      </c>
      <c r="AG948" s="4"/>
    </row>
    <row r="949" spans="1:33" ht="14.5" x14ac:dyDescent="0.35">
      <c r="A949" s="2">
        <v>44398</v>
      </c>
      <c r="B949" s="4">
        <v>3.2592396232291802E-3</v>
      </c>
      <c r="C949" s="6">
        <v>4.6720635145902634E-3</v>
      </c>
      <c r="D949" s="4">
        <v>5.2411421202123174E-3</v>
      </c>
      <c r="E949" s="4">
        <v>7.1128975111531744E-3</v>
      </c>
      <c r="F949" s="4">
        <v>6.9852118825668441E-3</v>
      </c>
      <c r="G949" s="6">
        <v>6.6236858934282279E-3</v>
      </c>
      <c r="H949" s="4">
        <v>6.8206199206451903E-3</v>
      </c>
      <c r="J949" s="2">
        <v>44398</v>
      </c>
      <c r="K949" s="8">
        <f t="shared" si="85"/>
        <v>1.9960713480006739E-6</v>
      </c>
      <c r="L949" s="8">
        <f t="shared" si="85"/>
        <v>3.9279375075479938E-6</v>
      </c>
      <c r="M949" s="8">
        <f t="shared" si="85"/>
        <v>1.485067911715882E-5</v>
      </c>
      <c r="N949" s="8">
        <f t="shared" si="85"/>
        <v>1.3882869277353816E-5</v>
      </c>
      <c r="O949" s="8">
        <f t="shared" si="85"/>
        <v>1.1319498705056283E-5</v>
      </c>
      <c r="P949" s="8">
        <f t="shared" si="85"/>
        <v>1.2683429622822949E-5</v>
      </c>
      <c r="Q949" s="8"/>
      <c r="R949" s="9">
        <v>42783</v>
      </c>
      <c r="S949" s="4">
        <f t="shared" si="88"/>
        <v>1.4128238913610832E-3</v>
      </c>
      <c r="T949" s="4">
        <f t="shared" si="88"/>
        <v>1.9819024969831372E-3</v>
      </c>
      <c r="U949" s="4">
        <f t="shared" si="88"/>
        <v>3.8536578879239942E-3</v>
      </c>
      <c r="V949" s="4">
        <f t="shared" si="86"/>
        <v>3.7259722593376639E-3</v>
      </c>
      <c r="W949" s="4">
        <f t="shared" si="86"/>
        <v>3.3644462701990477E-3</v>
      </c>
      <c r="X949" s="4">
        <f t="shared" si="86"/>
        <v>3.5613802974160101E-3</v>
      </c>
      <c r="Z949" s="9">
        <v>42783</v>
      </c>
      <c r="AA949" s="4">
        <f t="shared" si="89"/>
        <v>5.7708653417755551E-2</v>
      </c>
      <c r="AB949" s="4">
        <f t="shared" si="89"/>
        <v>9.6902266137538717E-2</v>
      </c>
      <c r="AC949" s="4">
        <f t="shared" si="89"/>
        <v>0.23863122577811202</v>
      </c>
      <c r="AD949" s="4">
        <f t="shared" si="87"/>
        <v>0.22889277832206423</v>
      </c>
      <c r="AE949" s="4">
        <f t="shared" si="87"/>
        <v>0.20121637314249852</v>
      </c>
      <c r="AF949" s="4">
        <f t="shared" si="87"/>
        <v>0.21630737888834428</v>
      </c>
      <c r="AG949" s="4"/>
    </row>
    <row r="950" spans="1:33" ht="14.5" x14ac:dyDescent="0.35">
      <c r="A950" s="2">
        <v>44399</v>
      </c>
      <c r="B950" s="4">
        <v>3.2183286709764601E-3</v>
      </c>
      <c r="C950" s="6">
        <v>3.7473069969564681E-3</v>
      </c>
      <c r="D950" s="4">
        <v>4.4852541759610176E-3</v>
      </c>
      <c r="E950" s="4">
        <v>6.062239418510096E-3</v>
      </c>
      <c r="F950" s="4">
        <v>5.9744375531936072E-3</v>
      </c>
      <c r="G950" s="6">
        <v>5.6857790548094297E-3</v>
      </c>
      <c r="H950" s="4">
        <v>5.555423139078159E-3</v>
      </c>
      <c r="J950" s="2">
        <v>44399</v>
      </c>
      <c r="K950" s="8">
        <f t="shared" si="85"/>
        <v>2.7981806935661163E-7</v>
      </c>
      <c r="L950" s="8">
        <f t="shared" si="85"/>
        <v>1.6051002351803761E-6</v>
      </c>
      <c r="M950" s="8">
        <f t="shared" si="85"/>
        <v>8.0878283399373244E-6</v>
      </c>
      <c r="N950" s="8">
        <f t="shared" si="85"/>
        <v>7.5961361706362527E-6</v>
      </c>
      <c r="O950" s="8">
        <f t="shared" si="85"/>
        <v>6.0883113966774697E-6</v>
      </c>
      <c r="P950" s="8">
        <f t="shared" si="85"/>
        <v>5.4620105528315633E-6</v>
      </c>
      <c r="Q950" s="8"/>
      <c r="R950" s="9">
        <v>42787</v>
      </c>
      <c r="S950" s="4">
        <f t="shared" si="88"/>
        <v>5.28978325980008E-4</v>
      </c>
      <c r="T950" s="4">
        <f t="shared" si="88"/>
        <v>1.2669255049845576E-3</v>
      </c>
      <c r="U950" s="4">
        <f t="shared" si="88"/>
        <v>2.843910747533636E-3</v>
      </c>
      <c r="V950" s="4">
        <f t="shared" si="86"/>
        <v>2.7561088822171472E-3</v>
      </c>
      <c r="W950" s="4">
        <f t="shared" si="86"/>
        <v>2.4674503838329697E-3</v>
      </c>
      <c r="X950" s="4">
        <f t="shared" si="86"/>
        <v>2.337094468101699E-3</v>
      </c>
      <c r="Z950" s="9">
        <v>42787</v>
      </c>
      <c r="AA950" s="4">
        <f t="shared" si="89"/>
        <v>1.1013008963822069E-2</v>
      </c>
      <c r="AB950" s="4">
        <f t="shared" si="89"/>
        <v>4.9468392679455908E-2</v>
      </c>
      <c r="AC950" s="4">
        <f t="shared" si="89"/>
        <v>0.16409825038873471</v>
      </c>
      <c r="AD950" s="4">
        <f t="shared" si="87"/>
        <v>0.15731090310845941</v>
      </c>
      <c r="AE950" s="4">
        <f t="shared" si="87"/>
        <v>0.13513723417262691</v>
      </c>
      <c r="AF950" s="4">
        <f t="shared" si="87"/>
        <v>0.12522538299800923</v>
      </c>
      <c r="AG950" s="4"/>
    </row>
    <row r="951" spans="1:33" ht="14.5" x14ac:dyDescent="0.35">
      <c r="A951" s="2">
        <v>44400</v>
      </c>
      <c r="B951" s="4">
        <v>4.6840086961303399E-3</v>
      </c>
      <c r="C951" s="6">
        <v>5.4102325811982146E-3</v>
      </c>
      <c r="D951" s="4">
        <v>5.5288448929786682E-3</v>
      </c>
      <c r="E951" s="4">
        <v>5.8282734058150718E-3</v>
      </c>
      <c r="F951" s="4">
        <v>5.7810043742310101E-3</v>
      </c>
      <c r="G951" s="6">
        <v>5.5109806062614911E-3</v>
      </c>
      <c r="H951" s="4">
        <v>5.3931477698825284E-3</v>
      </c>
      <c r="J951" s="2">
        <v>44400</v>
      </c>
      <c r="K951" s="8">
        <f t="shared" si="85"/>
        <v>5.274011312430777E-7</v>
      </c>
      <c r="L951" s="8">
        <f t="shared" si="85"/>
        <v>7.1374819950514734E-7</v>
      </c>
      <c r="M951" s="8">
        <f t="shared" si="85"/>
        <v>1.3093417258298837E-6</v>
      </c>
      <c r="N951" s="8">
        <f t="shared" si="85"/>
        <v>1.2033995177715492E-6</v>
      </c>
      <c r="O951" s="8">
        <f t="shared" si="85"/>
        <v>6.8388254014596475E-7</v>
      </c>
      <c r="P951" s="8">
        <f t="shared" si="85"/>
        <v>5.0287822592211181E-7</v>
      </c>
      <c r="Q951" s="8"/>
      <c r="R951" s="9">
        <v>42788</v>
      </c>
      <c r="S951" s="4">
        <f t="shared" si="88"/>
        <v>7.2622388506787469E-4</v>
      </c>
      <c r="T951" s="4">
        <f t="shared" si="88"/>
        <v>8.4483619684832829E-4</v>
      </c>
      <c r="U951" s="4">
        <f t="shared" si="88"/>
        <v>1.1442647096847319E-3</v>
      </c>
      <c r="V951" s="4">
        <f t="shared" si="86"/>
        <v>1.0969956781006701E-3</v>
      </c>
      <c r="W951" s="4">
        <f t="shared" si="86"/>
        <v>8.2697191013115113E-4</v>
      </c>
      <c r="X951" s="4">
        <f t="shared" si="86"/>
        <v>7.0913907375218851E-4</v>
      </c>
      <c r="Z951" s="9">
        <v>42788</v>
      </c>
      <c r="AA951" s="4">
        <f t="shared" si="89"/>
        <v>9.9062343467304359E-3</v>
      </c>
      <c r="AB951" s="4">
        <f t="shared" si="89"/>
        <v>1.3019420857460329E-2</v>
      </c>
      <c r="AC951" s="4">
        <f t="shared" si="89"/>
        <v>2.2236533099484923E-2</v>
      </c>
      <c r="AD951" s="4">
        <f t="shared" si="87"/>
        <v>2.0664466478249377E-2</v>
      </c>
      <c r="AE951" s="4">
        <f t="shared" si="87"/>
        <v>1.2529333142368593E-2</v>
      </c>
      <c r="AF951" s="4">
        <f t="shared" si="87"/>
        <v>9.4860128934539656E-3</v>
      </c>
      <c r="AG951" s="4"/>
    </row>
    <row r="952" spans="1:33" ht="14.5" x14ac:dyDescent="0.35">
      <c r="A952" s="2">
        <v>44403</v>
      </c>
      <c r="B952" s="4">
        <v>2.1819515104085402E-3</v>
      </c>
      <c r="C952" s="6">
        <v>5.4378984495997429E-3</v>
      </c>
      <c r="D952" s="4">
        <v>4.6308161690831176E-3</v>
      </c>
      <c r="E952" s="4">
        <v>5.8443382321821521E-3</v>
      </c>
      <c r="F952" s="4">
        <v>5.7547144735651621E-3</v>
      </c>
      <c r="G952" s="6">
        <v>5.5732030024006523E-3</v>
      </c>
      <c r="H952" s="4">
        <v>5.5516355403558166E-3</v>
      </c>
      <c r="J952" s="2">
        <v>44403</v>
      </c>
      <c r="K952" s="8">
        <f t="shared" si="85"/>
        <v>1.0601190470828561E-5</v>
      </c>
      <c r="L952" s="8">
        <f t="shared" si="85"/>
        <v>5.9969381165053542E-6</v>
      </c>
      <c r="M952" s="8">
        <f t="shared" si="85"/>
        <v>1.3413076499823664E-5</v>
      </c>
      <c r="N952" s="8">
        <f t="shared" si="85"/>
        <v>1.2764635190903685E-5</v>
      </c>
      <c r="O952" s="8">
        <f t="shared" si="85"/>
        <v>1.1500586681938726E-5</v>
      </c>
      <c r="P952" s="8">
        <f t="shared" si="85"/>
        <v>1.1354770461681716E-5</v>
      </c>
      <c r="Q952" s="8"/>
      <c r="R952" s="9">
        <v>42789</v>
      </c>
      <c r="S952" s="4">
        <f t="shared" si="88"/>
        <v>3.2559469391912027E-3</v>
      </c>
      <c r="T952" s="4">
        <f t="shared" si="88"/>
        <v>2.4488646586745774E-3</v>
      </c>
      <c r="U952" s="4">
        <f t="shared" si="88"/>
        <v>3.6623867217736119E-3</v>
      </c>
      <c r="V952" s="4">
        <f t="shared" si="86"/>
        <v>3.5727629631566219E-3</v>
      </c>
      <c r="W952" s="4">
        <f t="shared" si="86"/>
        <v>3.3912514919921121E-3</v>
      </c>
      <c r="X952" s="4">
        <f t="shared" si="86"/>
        <v>3.3696840299472764E-3</v>
      </c>
      <c r="Z952" s="9">
        <v>42789</v>
      </c>
      <c r="AA952" s="4">
        <f t="shared" si="89"/>
        <v>0.31442204313159161</v>
      </c>
      <c r="AB952" s="4">
        <f t="shared" si="89"/>
        <v>0.22369423250425435</v>
      </c>
      <c r="AC952" s="4">
        <f t="shared" si="89"/>
        <v>0.3585982001926733</v>
      </c>
      <c r="AD952" s="4">
        <f t="shared" si="87"/>
        <v>0.34895871496406272</v>
      </c>
      <c r="AE952" s="4">
        <f t="shared" si="87"/>
        <v>0.32925790140939126</v>
      </c>
      <c r="AF952" s="4">
        <f t="shared" si="87"/>
        <v>0.32690150560617104</v>
      </c>
      <c r="AG952" s="4"/>
    </row>
    <row r="953" spans="1:33" ht="14.5" x14ac:dyDescent="0.35">
      <c r="A953" s="2">
        <v>44404</v>
      </c>
      <c r="B953" s="4">
        <v>7.7312096736594496E-3</v>
      </c>
      <c r="C953" s="6">
        <v>4.7921165823936462E-3</v>
      </c>
      <c r="D953" s="4">
        <v>3.958200104534626E-3</v>
      </c>
      <c r="E953" s="4">
        <v>4.5023052366466752E-3</v>
      </c>
      <c r="F953" s="4">
        <v>4.490609951532957E-3</v>
      </c>
      <c r="G953" s="6">
        <v>4.6012521964350064E-3</v>
      </c>
      <c r="H953" s="4">
        <v>4.4825584240439174E-3</v>
      </c>
      <c r="J953" s="2">
        <v>44404</v>
      </c>
      <c r="K953" s="8">
        <f t="shared" si="85"/>
        <v>8.6382681991263759E-6</v>
      </c>
      <c r="L953" s="8">
        <f t="shared" si="85"/>
        <v>1.4235601208707488E-5</v>
      </c>
      <c r="M953" s="8">
        <f t="shared" si="85"/>
        <v>1.0425823863360782E-5</v>
      </c>
      <c r="N953" s="8">
        <f t="shared" si="85"/>
        <v>1.05014865590463E-5</v>
      </c>
      <c r="O953" s="8">
        <f t="shared" si="85"/>
        <v>9.7966338092332014E-6</v>
      </c>
      <c r="P953" s="8">
        <f t="shared" si="85"/>
        <v>1.0553734941628558E-5</v>
      </c>
      <c r="Q953" s="8"/>
      <c r="R953" s="9">
        <v>42790</v>
      </c>
      <c r="S953" s="4">
        <f t="shared" si="88"/>
        <v>2.9390930912658033E-3</v>
      </c>
      <c r="T953" s="4">
        <f t="shared" si="88"/>
        <v>3.7730095691248236E-3</v>
      </c>
      <c r="U953" s="4">
        <f t="shared" si="88"/>
        <v>3.2289044370127744E-3</v>
      </c>
      <c r="V953" s="4">
        <f t="shared" si="86"/>
        <v>3.2405997221264925E-3</v>
      </c>
      <c r="W953" s="4">
        <f t="shared" si="86"/>
        <v>3.1299574772244432E-3</v>
      </c>
      <c r="X953" s="4">
        <f t="shared" si="86"/>
        <v>3.2486512496155322E-3</v>
      </c>
      <c r="Z953" s="9">
        <v>42790</v>
      </c>
      <c r="AA953" s="4">
        <f t="shared" si="89"/>
        <v>0.13502520961086573</v>
      </c>
      <c r="AB953" s="4">
        <f t="shared" si="89"/>
        <v>0.28373750965831857</v>
      </c>
      <c r="AC953" s="4">
        <f t="shared" si="89"/>
        <v>0.17649113207349787</v>
      </c>
      <c r="AD953" s="4">
        <f t="shared" si="87"/>
        <v>0.1783622976781114</v>
      </c>
      <c r="AE953" s="4">
        <f t="shared" si="87"/>
        <v>0.1613035077366578</v>
      </c>
      <c r="AF953" s="4">
        <f t="shared" si="87"/>
        <v>0.17966010997356507</v>
      </c>
      <c r="AG953" s="4"/>
    </row>
    <row r="954" spans="1:33" ht="14.5" x14ac:dyDescent="0.35">
      <c r="A954" s="2">
        <v>44405</v>
      </c>
      <c r="B954" s="4">
        <v>4.2353581566249203E-3</v>
      </c>
      <c r="C954" s="6">
        <v>5.2618756890296936E-3</v>
      </c>
      <c r="D954" s="4">
        <v>5.2803242579102516E-3</v>
      </c>
      <c r="E954" s="4">
        <v>5.1768442105803673E-3</v>
      </c>
      <c r="F954" s="4">
        <v>5.1571905168310015E-3</v>
      </c>
      <c r="G954" s="6">
        <v>5.295790277114713E-3</v>
      </c>
      <c r="H954" s="4">
        <v>5.5005699302229068E-3</v>
      </c>
      <c r="J954" s="2">
        <v>44405</v>
      </c>
      <c r="K954" s="8">
        <f t="shared" si="85"/>
        <v>1.0537382443343847E-6</v>
      </c>
      <c r="L954" s="8">
        <f t="shared" si="85"/>
        <v>1.0919541528354652E-6</v>
      </c>
      <c r="M954" s="8">
        <f t="shared" si="85"/>
        <v>8.8639598979259875E-7</v>
      </c>
      <c r="N954" s="8">
        <f t="shared" si="85"/>
        <v>8.4977490032311417E-7</v>
      </c>
      <c r="O954" s="8">
        <f t="shared" si="85"/>
        <v>1.1245162821664782E-6</v>
      </c>
      <c r="P954" s="8">
        <f t="shared" si="85"/>
        <v>1.6007608320509626E-6</v>
      </c>
      <c r="Q954" s="8"/>
      <c r="R954" s="9">
        <v>42793</v>
      </c>
      <c r="S954" s="4">
        <f t="shared" si="88"/>
        <v>1.0265175324047733E-3</v>
      </c>
      <c r="T954" s="4">
        <f t="shared" si="88"/>
        <v>1.0449661012853313E-3</v>
      </c>
      <c r="U954" s="4">
        <f t="shared" si="88"/>
        <v>9.4148605395544694E-4</v>
      </c>
      <c r="V954" s="4">
        <f t="shared" si="86"/>
        <v>9.2183236020608114E-4</v>
      </c>
      <c r="W954" s="4">
        <f t="shared" si="86"/>
        <v>1.0604321204897927E-3</v>
      </c>
      <c r="X954" s="4">
        <f t="shared" si="86"/>
        <v>1.2652117735979865E-3</v>
      </c>
      <c r="Z954" s="9">
        <v>42793</v>
      </c>
      <c r="AA954" s="4">
        <f t="shared" si="89"/>
        <v>2.19338051026432E-2</v>
      </c>
      <c r="AB954" s="4">
        <f t="shared" si="89"/>
        <v>2.2621520113477178E-2</v>
      </c>
      <c r="AC954" s="4">
        <f t="shared" si="89"/>
        <v>1.8862888473682116E-2</v>
      </c>
      <c r="AD954" s="4">
        <f t="shared" si="87"/>
        <v>1.81770573569775E-2</v>
      </c>
      <c r="AE954" s="4">
        <f t="shared" si="87"/>
        <v>2.3203741722682469E-2</v>
      </c>
      <c r="AF954" s="4">
        <f t="shared" si="87"/>
        <v>3.1369146062240949E-2</v>
      </c>
      <c r="AG954" s="4"/>
    </row>
    <row r="955" spans="1:33" ht="14.5" x14ac:dyDescent="0.35">
      <c r="A955" s="2">
        <v>44406</v>
      </c>
      <c r="B955" s="4">
        <v>3.8394205220406998E-3</v>
      </c>
      <c r="C955" s="6">
        <v>5.8342749252915382E-3</v>
      </c>
      <c r="D955" s="4">
        <v>6.0142292641103268E-3</v>
      </c>
      <c r="E955" s="4">
        <v>4.808494484392546E-3</v>
      </c>
      <c r="F955" s="4">
        <v>4.8930945201914782E-3</v>
      </c>
      <c r="G955" s="6">
        <v>4.9326668483310509E-3</v>
      </c>
      <c r="H955" s="4">
        <v>4.9244351481475346E-3</v>
      </c>
      <c r="J955" s="2">
        <v>44406</v>
      </c>
      <c r="K955" s="8">
        <f t="shared" si="85"/>
        <v>3.9794440901692584E-6</v>
      </c>
      <c r="L955" s="8">
        <f t="shared" si="85"/>
        <v>4.7297930645824735E-6</v>
      </c>
      <c r="M955" s="8">
        <f t="shared" si="85"/>
        <v>9.3910434450830746E-7</v>
      </c>
      <c r="N955" s="8">
        <f t="shared" si="85"/>
        <v>1.1102288943790466E-6</v>
      </c>
      <c r="O955" s="8">
        <f t="shared" si="85"/>
        <v>1.1951875299473487E-6</v>
      </c>
      <c r="P955" s="8">
        <f t="shared" si="85"/>
        <v>1.1772567388657546E-6</v>
      </c>
      <c r="Q955" s="8"/>
      <c r="R955" s="9">
        <v>42794</v>
      </c>
      <c r="S955" s="4">
        <f t="shared" si="88"/>
        <v>1.9948544032508384E-3</v>
      </c>
      <c r="T955" s="4">
        <f t="shared" si="88"/>
        <v>2.174808742069627E-3</v>
      </c>
      <c r="U955" s="4">
        <f t="shared" si="88"/>
        <v>9.690739623518462E-4</v>
      </c>
      <c r="V955" s="4">
        <f t="shared" si="86"/>
        <v>1.0536739981507784E-3</v>
      </c>
      <c r="W955" s="4">
        <f t="shared" si="86"/>
        <v>1.093246326290351E-3</v>
      </c>
      <c r="X955" s="4">
        <f t="shared" si="86"/>
        <v>1.0850146261068348E-3</v>
      </c>
      <c r="Z955" s="9">
        <v>42794</v>
      </c>
      <c r="AA955" s="4">
        <f t="shared" si="89"/>
        <v>7.6508696202351123E-2</v>
      </c>
      <c r="AB955" s="4">
        <f t="shared" si="89"/>
        <v>8.7196207735052544E-2</v>
      </c>
      <c r="AC955" s="4">
        <f t="shared" si="89"/>
        <v>2.3528830915684695E-2</v>
      </c>
      <c r="AD955" s="4">
        <f t="shared" si="87"/>
        <v>2.7164496966138874E-2</v>
      </c>
      <c r="AE955" s="4">
        <f t="shared" si="87"/>
        <v>2.8924407742261904E-2</v>
      </c>
      <c r="AF955" s="4">
        <f t="shared" si="87"/>
        <v>2.8555319394679923E-2</v>
      </c>
      <c r="AG955" s="4"/>
    </row>
    <row r="956" spans="1:33" ht="14.5" x14ac:dyDescent="0.35">
      <c r="A956" s="2">
        <v>44407</v>
      </c>
      <c r="B956" s="4">
        <v>6.6270641000861098E-3</v>
      </c>
      <c r="C956" s="6">
        <v>6.2482831999659538E-3</v>
      </c>
      <c r="D956" s="4">
        <v>5.4833134636282921E-3</v>
      </c>
      <c r="E956" s="4">
        <v>4.8273652387866382E-3</v>
      </c>
      <c r="F956" s="4">
        <v>4.8827023007556765E-3</v>
      </c>
      <c r="G956" s="6">
        <v>4.9373127870725904E-3</v>
      </c>
      <c r="H956" s="4">
        <v>4.9008029915893116E-3</v>
      </c>
      <c r="J956" s="2">
        <v>44407</v>
      </c>
      <c r="K956" s="8">
        <f t="shared" si="85"/>
        <v>1.4347497029583555E-7</v>
      </c>
      <c r="L956" s="8">
        <f t="shared" si="85"/>
        <v>1.308165518397663E-6</v>
      </c>
      <c r="M956" s="8">
        <f t="shared" si="85"/>
        <v>3.2389159913626145E-6</v>
      </c>
      <c r="N956" s="8">
        <f t="shared" ref="N956:P1019" si="90">($B956-F956)^2</f>
        <v>3.0427980869633068E-6</v>
      </c>
      <c r="O956" s="8">
        <f t="shared" si="90"/>
        <v>2.8552594998309128E-6</v>
      </c>
      <c r="P956" s="8">
        <f t="shared" si="90"/>
        <v>2.9799774147085942E-6</v>
      </c>
      <c r="Q956" s="8"/>
      <c r="R956" s="9">
        <v>42795</v>
      </c>
      <c r="S956" s="4">
        <f t="shared" si="88"/>
        <v>3.7878090012015593E-4</v>
      </c>
      <c r="T956" s="4">
        <f t="shared" si="88"/>
        <v>1.1437506364578177E-3</v>
      </c>
      <c r="U956" s="4">
        <f t="shared" si="88"/>
        <v>1.7996988612994716E-3</v>
      </c>
      <c r="V956" s="4">
        <f t="shared" si="86"/>
        <v>1.7443617993304333E-3</v>
      </c>
      <c r="W956" s="4">
        <f t="shared" si="86"/>
        <v>1.6897513130135194E-3</v>
      </c>
      <c r="X956" s="4">
        <f t="shared" si="86"/>
        <v>1.7262611084967981E-3</v>
      </c>
      <c r="Z956" s="9">
        <v>42795</v>
      </c>
      <c r="AA956" s="4">
        <f t="shared" si="89"/>
        <v>1.7664484297448269E-3</v>
      </c>
      <c r="AB956" s="4">
        <f t="shared" si="89"/>
        <v>1.9135177318464258E-2</v>
      </c>
      <c r="AC956" s="4">
        <f t="shared" si="89"/>
        <v>5.5950762442165569E-2</v>
      </c>
      <c r="AD956" s="4">
        <f t="shared" si="87"/>
        <v>5.1790290417239149E-2</v>
      </c>
      <c r="AE956" s="4">
        <f t="shared" si="87"/>
        <v>4.7900417968973041E-2</v>
      </c>
      <c r="AF956" s="4">
        <f t="shared" si="87"/>
        <v>5.0477643608853429E-2</v>
      </c>
      <c r="AG956" s="4"/>
    </row>
    <row r="957" spans="1:33" ht="14.5" x14ac:dyDescent="0.35">
      <c r="A957" s="2">
        <v>44410</v>
      </c>
      <c r="B957" s="4">
        <v>5.9787295021973604E-3</v>
      </c>
      <c r="C957" s="6">
        <v>4.7713872045278549E-3</v>
      </c>
      <c r="D957" s="4">
        <v>5.23776700720191E-3</v>
      </c>
      <c r="E957" s="4">
        <v>5.4712524022674991E-3</v>
      </c>
      <c r="F957" s="4">
        <v>5.4037412208493563E-3</v>
      </c>
      <c r="G957" s="6">
        <v>5.5109840476071344E-3</v>
      </c>
      <c r="H957" s="4">
        <v>5.6172315803591673E-3</v>
      </c>
      <c r="J957" s="2">
        <v>44410</v>
      </c>
      <c r="K957" s="8">
        <f t="shared" ref="K957:P1020" si="91">($B957-C957)^2</f>
        <v>1.4576754237418809E-6</v>
      </c>
      <c r="L957" s="8">
        <f t="shared" si="91"/>
        <v>5.4902541898988287E-7</v>
      </c>
      <c r="M957" s="8">
        <f t="shared" si="91"/>
        <v>2.5753300695322251E-7</v>
      </c>
      <c r="N957" s="8">
        <f t="shared" si="90"/>
        <v>3.306115236875316E-7</v>
      </c>
      <c r="O957" s="8">
        <f t="shared" si="90"/>
        <v>2.187858102898172E-7</v>
      </c>
      <c r="P957" s="8">
        <f t="shared" si="90"/>
        <v>1.3068074749333241E-7</v>
      </c>
      <c r="Q957" s="8"/>
      <c r="R957" s="9">
        <v>42796</v>
      </c>
      <c r="S957" s="4">
        <f t="shared" si="88"/>
        <v>1.2073422976695055E-3</v>
      </c>
      <c r="T957" s="4">
        <f t="shared" si="88"/>
        <v>7.409624949954504E-4</v>
      </c>
      <c r="U957" s="4">
        <f t="shared" si="88"/>
        <v>5.0747709992986136E-4</v>
      </c>
      <c r="V957" s="4">
        <f t="shared" si="86"/>
        <v>5.7498828134800416E-4</v>
      </c>
      <c r="W957" s="4">
        <f t="shared" si="86"/>
        <v>4.6774545459022602E-4</v>
      </c>
      <c r="X957" s="4">
        <f t="shared" si="86"/>
        <v>3.6149792183819314E-4</v>
      </c>
      <c r="Z957" s="9">
        <v>42796</v>
      </c>
      <c r="AA957" s="4">
        <f t="shared" si="89"/>
        <v>2.7466998271247212E-2</v>
      </c>
      <c r="AB957" s="4">
        <f t="shared" si="89"/>
        <v>9.1525171360158364E-3</v>
      </c>
      <c r="AC957" s="4">
        <f t="shared" si="89"/>
        <v>4.0528313042431652E-3</v>
      </c>
      <c r="AD957" s="4">
        <f t="shared" si="87"/>
        <v>5.2890363740036861E-3</v>
      </c>
      <c r="AE957" s="4">
        <f t="shared" si="87"/>
        <v>3.4102367215147478E-3</v>
      </c>
      <c r="AF957" s="4">
        <f t="shared" si="87"/>
        <v>1.9860286978925501E-3</v>
      </c>
      <c r="AG957" s="4"/>
    </row>
    <row r="958" spans="1:33" ht="14.5" x14ac:dyDescent="0.35">
      <c r="A958" s="2">
        <v>44411</v>
      </c>
      <c r="B958" s="4">
        <v>7.3005720083518296E-3</v>
      </c>
      <c r="C958" s="6">
        <v>4.0115173906087884E-3</v>
      </c>
      <c r="D958" s="4">
        <v>4.3813968077301979E-3</v>
      </c>
      <c r="E958" s="4">
        <v>5.8221490122030393E-3</v>
      </c>
      <c r="F958" s="4">
        <v>5.7025733693501337E-3</v>
      </c>
      <c r="G958" s="6">
        <v>5.7528918333003718E-3</v>
      </c>
      <c r="H958" s="4">
        <v>5.7925094106152557E-3</v>
      </c>
      <c r="J958" s="2">
        <v>44411</v>
      </c>
      <c r="K958" s="8">
        <f t="shared" si="91"/>
        <v>1.0817880278496822E-5</v>
      </c>
      <c r="L958" s="8">
        <f t="shared" si="91"/>
        <v>8.521583851924344E-6</v>
      </c>
      <c r="M958" s="8">
        <f t="shared" si="91"/>
        <v>2.185734555541566E-6</v>
      </c>
      <c r="N958" s="8">
        <f t="shared" si="90"/>
        <v>2.5535996502512725E-6</v>
      </c>
      <c r="O958" s="8">
        <f t="shared" si="90"/>
        <v>2.395313924247311E-6</v>
      </c>
      <c r="P958" s="8">
        <f t="shared" si="90"/>
        <v>2.2742527986919836E-6</v>
      </c>
      <c r="Q958" s="8"/>
      <c r="R958" s="9">
        <v>42797</v>
      </c>
      <c r="S958" s="4">
        <f t="shared" si="88"/>
        <v>3.2890546177430412E-3</v>
      </c>
      <c r="T958" s="4">
        <f t="shared" si="88"/>
        <v>2.9191752006216317E-3</v>
      </c>
      <c r="U958" s="4">
        <f t="shared" si="88"/>
        <v>1.4784229961487903E-3</v>
      </c>
      <c r="V958" s="4">
        <f t="shared" si="86"/>
        <v>1.597998639001696E-3</v>
      </c>
      <c r="W958" s="4">
        <f t="shared" si="86"/>
        <v>1.5476801750514578E-3</v>
      </c>
      <c r="X958" s="4">
        <f t="shared" si="86"/>
        <v>1.5080625977365739E-3</v>
      </c>
      <c r="Z958" s="9">
        <v>42797</v>
      </c>
      <c r="AA958" s="4">
        <f t="shared" si="89"/>
        <v>0.22111973803244034</v>
      </c>
      <c r="AB958" s="4">
        <f t="shared" si="89"/>
        <v>0.15568075723326746</v>
      </c>
      <c r="AC958" s="4">
        <f t="shared" si="89"/>
        <v>2.7647544107984645E-2</v>
      </c>
      <c r="AD958" s="4">
        <f t="shared" si="87"/>
        <v>3.3188964982894031E-2</v>
      </c>
      <c r="AE958" s="4">
        <f t="shared" si="87"/>
        <v>3.0776422277648985E-2</v>
      </c>
      <c r="AF958" s="4">
        <f t="shared" si="87"/>
        <v>2.8959925482667348E-2</v>
      </c>
      <c r="AG958" s="4"/>
    </row>
    <row r="959" spans="1:33" ht="14.5" x14ac:dyDescent="0.35">
      <c r="A959" s="2">
        <v>44412</v>
      </c>
      <c r="B959" s="4">
        <v>2.4054882605065802E-3</v>
      </c>
      <c r="C959" s="6">
        <v>3.9292718283832073E-3</v>
      </c>
      <c r="D959" s="4">
        <v>3.1862105242908001E-3</v>
      </c>
      <c r="E959" s="4">
        <v>6.0264856707274821E-3</v>
      </c>
      <c r="F959" s="4">
        <v>5.9688420715350533E-3</v>
      </c>
      <c r="G959" s="6">
        <v>5.9918396008906433E-3</v>
      </c>
      <c r="H959" s="4">
        <v>6.0987022969605491E-3</v>
      </c>
      <c r="J959" s="2">
        <v>44412</v>
      </c>
      <c r="K959" s="8">
        <f t="shared" si="91"/>
        <v>2.3219163617308235E-6</v>
      </c>
      <c r="L959" s="8">
        <f t="shared" si="91"/>
        <v>6.0952725316835703E-7</v>
      </c>
      <c r="M959" s="8">
        <f t="shared" si="91"/>
        <v>1.3111622244826478E-5</v>
      </c>
      <c r="N959" s="8">
        <f t="shared" si="90"/>
        <v>1.2697490382571142E-5</v>
      </c>
      <c r="O959" s="8">
        <f t="shared" si="90"/>
        <v>1.2861915936674567E-5</v>
      </c>
      <c r="P959" s="8">
        <f t="shared" si="90"/>
        <v>1.3639829919060618E-5</v>
      </c>
      <c r="Q959" s="8"/>
      <c r="R959" s="9">
        <v>42800</v>
      </c>
      <c r="S959" s="4">
        <f t="shared" si="88"/>
        <v>1.5237835678766271E-3</v>
      </c>
      <c r="T959" s="4">
        <f t="shared" si="88"/>
        <v>7.8072226378421991E-4</v>
      </c>
      <c r="U959" s="4">
        <f t="shared" si="88"/>
        <v>3.6209974102209019E-3</v>
      </c>
      <c r="V959" s="4">
        <f t="shared" si="86"/>
        <v>3.5633538110284731E-3</v>
      </c>
      <c r="W959" s="4">
        <f t="shared" si="86"/>
        <v>3.5863513403840632E-3</v>
      </c>
      <c r="X959" s="4">
        <f t="shared" si="86"/>
        <v>3.693214036453969E-3</v>
      </c>
      <c r="Z959" s="9">
        <v>42800</v>
      </c>
      <c r="AA959" s="4">
        <f t="shared" si="89"/>
        <v>0.10289817944509716</v>
      </c>
      <c r="AB959" s="4">
        <f t="shared" si="89"/>
        <v>3.6047785023717971E-2</v>
      </c>
      <c r="AC959" s="4">
        <f t="shared" si="89"/>
        <v>0.31756387020875643</v>
      </c>
      <c r="AD959" s="4">
        <f t="shared" si="87"/>
        <v>0.31180757219991584</v>
      </c>
      <c r="AE959" s="4">
        <f t="shared" si="87"/>
        <v>0.31410629847874216</v>
      </c>
      <c r="AF959" s="4">
        <f t="shared" si="87"/>
        <v>0.32474935578937747</v>
      </c>
      <c r="AG959" s="4"/>
    </row>
    <row r="960" spans="1:33" ht="14.5" x14ac:dyDescent="0.35">
      <c r="A960" s="2">
        <v>44413</v>
      </c>
      <c r="B960" s="4">
        <v>2.3724245059079602E-3</v>
      </c>
      <c r="C960" s="6">
        <v>3.6406130529940128E-3</v>
      </c>
      <c r="D960" s="4">
        <v>3.538244403898716E-3</v>
      </c>
      <c r="E960" s="4">
        <v>5.1439698936807205E-3</v>
      </c>
      <c r="F960" s="4">
        <v>5.2325706332308789E-3</v>
      </c>
      <c r="G960" s="6">
        <v>5.215926808022373E-3</v>
      </c>
      <c r="H960" s="4">
        <v>5.0473820872054881E-3</v>
      </c>
      <c r="J960" s="2">
        <v>44413</v>
      </c>
      <c r="K960" s="8">
        <f t="shared" si="91"/>
        <v>1.6083021909602332E-6</v>
      </c>
      <c r="L960" s="8">
        <f t="shared" si="91"/>
        <v>1.3591360345511761E-6</v>
      </c>
      <c r="M960" s="8">
        <f t="shared" si="91"/>
        <v>7.6814638364844611E-6</v>
      </c>
      <c r="N960" s="8">
        <f t="shared" si="90"/>
        <v>8.18043586964029E-6</v>
      </c>
      <c r="O960" s="8">
        <f t="shared" si="90"/>
        <v>8.0855053421299662E-6</v>
      </c>
      <c r="P960" s="8">
        <f t="shared" si="90"/>
        <v>7.1553980617411206E-6</v>
      </c>
      <c r="Q960" s="8"/>
      <c r="R960" s="9">
        <v>42801</v>
      </c>
      <c r="S960" s="4">
        <f t="shared" si="88"/>
        <v>1.2681885470860526E-3</v>
      </c>
      <c r="T960" s="4">
        <f t="shared" si="88"/>
        <v>1.1658198979907558E-3</v>
      </c>
      <c r="U960" s="4">
        <f t="shared" si="88"/>
        <v>2.7715453877727603E-3</v>
      </c>
      <c r="V960" s="4">
        <f t="shared" si="86"/>
        <v>2.8601461273229187E-3</v>
      </c>
      <c r="W960" s="4">
        <f t="shared" si="86"/>
        <v>2.8435023021144128E-3</v>
      </c>
      <c r="X960" s="4">
        <f t="shared" si="86"/>
        <v>2.6749575812975279E-3</v>
      </c>
      <c r="Z960" s="9">
        <v>42801</v>
      </c>
      <c r="AA960" s="4">
        <f t="shared" si="89"/>
        <v>7.9894879732576474E-2</v>
      </c>
      <c r="AB960" s="4">
        <f t="shared" si="89"/>
        <v>7.0227182850839842E-2</v>
      </c>
      <c r="AC960" s="4">
        <f t="shared" si="89"/>
        <v>0.23511767863812905</v>
      </c>
      <c r="AD960" s="4">
        <f t="shared" si="87"/>
        <v>0.24438584446365419</v>
      </c>
      <c r="AE960" s="4">
        <f t="shared" si="87"/>
        <v>0.24264673081045673</v>
      </c>
      <c r="AF960" s="4">
        <f t="shared" si="87"/>
        <v>0.22498797389884229</v>
      </c>
      <c r="AG960" s="4"/>
    </row>
    <row r="961" spans="1:33" ht="14.5" x14ac:dyDescent="0.35">
      <c r="A961" s="2">
        <v>44414</v>
      </c>
      <c r="B961" s="4">
        <v>1.6137124558313E-3</v>
      </c>
      <c r="C961" s="6">
        <v>3.6863898858428001E-3</v>
      </c>
      <c r="D961" s="4">
        <v>3.1986308749765162E-3</v>
      </c>
      <c r="E961" s="4">
        <v>4.9227934250563217E-3</v>
      </c>
      <c r="F961" s="4">
        <v>5.044618186992391E-3</v>
      </c>
      <c r="G961" s="6">
        <v>5.0172435964928753E-3</v>
      </c>
      <c r="H961" s="4">
        <v>4.8667745316207118E-3</v>
      </c>
      <c r="J961" s="2">
        <v>44414</v>
      </c>
      <c r="K961" s="8">
        <f t="shared" si="91"/>
        <v>4.2959917288790767E-6</v>
      </c>
      <c r="L961" s="8">
        <f t="shared" si="91"/>
        <v>2.5119663953457711E-6</v>
      </c>
      <c r="M961" s="8">
        <f t="shared" si="91"/>
        <v>1.0950016860887209E-5</v>
      </c>
      <c r="N961" s="8">
        <f t="shared" si="90"/>
        <v>1.177111413611402E-5</v>
      </c>
      <c r="O961" s="8">
        <f t="shared" si="90"/>
        <v>1.1584024225453084E-5</v>
      </c>
      <c r="P961" s="8">
        <f t="shared" si="90"/>
        <v>1.0582412868939317E-5</v>
      </c>
      <c r="Q961" s="8"/>
      <c r="R961" s="9">
        <v>42802</v>
      </c>
      <c r="S961" s="4">
        <f t="shared" si="88"/>
        <v>2.0726774300115001E-3</v>
      </c>
      <c r="T961" s="4">
        <f t="shared" si="88"/>
        <v>1.5849184191452162E-3</v>
      </c>
      <c r="U961" s="4">
        <f t="shared" si="88"/>
        <v>3.3090809692250217E-3</v>
      </c>
      <c r="V961" s="4">
        <f t="shared" si="86"/>
        <v>3.430905731161091E-3</v>
      </c>
      <c r="W961" s="4">
        <f t="shared" si="86"/>
        <v>3.4035311406615753E-3</v>
      </c>
      <c r="X961" s="4">
        <f t="shared" si="86"/>
        <v>3.2530620757894118E-3</v>
      </c>
      <c r="Z961" s="9">
        <v>42802</v>
      </c>
      <c r="AA961" s="4">
        <f t="shared" si="89"/>
        <v>0.26385895120789371</v>
      </c>
      <c r="AB961" s="4">
        <f t="shared" si="89"/>
        <v>0.18868646293309133</v>
      </c>
      <c r="AC961" s="4">
        <f t="shared" si="89"/>
        <v>0.44314296033911549</v>
      </c>
      <c r="AD961" s="4">
        <f t="shared" si="87"/>
        <v>0.45967249903051033</v>
      </c>
      <c r="AE961" s="4">
        <f t="shared" si="87"/>
        <v>0.45597656910673412</v>
      </c>
      <c r="AF961" s="4">
        <f t="shared" si="87"/>
        <v>0.43547140820069496</v>
      </c>
      <c r="AG961" s="4"/>
    </row>
    <row r="962" spans="1:33" ht="14.5" x14ac:dyDescent="0.35">
      <c r="A962" s="2">
        <v>44417</v>
      </c>
      <c r="B962" s="4">
        <v>2.26063425734671E-3</v>
      </c>
      <c r="C962" s="6">
        <v>3.7543266080319881E-3</v>
      </c>
      <c r="D962" s="4">
        <v>2.1650879643857479E-3</v>
      </c>
      <c r="E962" s="4">
        <v>4.2480066372552585E-3</v>
      </c>
      <c r="F962" s="4">
        <v>4.2983121810239678E-3</v>
      </c>
      <c r="G962" s="6">
        <v>4.5078737547967632E-3</v>
      </c>
      <c r="H962" s="4">
        <v>4.348378500763435E-3</v>
      </c>
      <c r="J962" s="2">
        <v>44417</v>
      </c>
      <c r="K962" s="8">
        <f t="shared" si="91"/>
        <v>2.2311168384957121E-6</v>
      </c>
      <c r="L962" s="8">
        <f t="shared" si="91"/>
        <v>9.1290940985819928E-9</v>
      </c>
      <c r="M962" s="8">
        <f t="shared" si="91"/>
        <v>3.9496489764233683E-6</v>
      </c>
      <c r="N962" s="8">
        <f t="shared" si="90"/>
        <v>4.1521313206416602E-6</v>
      </c>
      <c r="O962" s="8">
        <f t="shared" si="90"/>
        <v>5.0500853588995674E-6</v>
      </c>
      <c r="P962" s="8">
        <f t="shared" si="90"/>
        <v>4.3586760259196737E-6</v>
      </c>
      <c r="Q962" s="8"/>
      <c r="R962" s="9">
        <v>42803</v>
      </c>
      <c r="S962" s="4">
        <f t="shared" si="88"/>
        <v>1.4936923506852781E-3</v>
      </c>
      <c r="T962" s="4">
        <f t="shared" si="88"/>
        <v>9.5546292960962086E-5</v>
      </c>
      <c r="U962" s="4">
        <f t="shared" si="88"/>
        <v>1.9873723799085485E-3</v>
      </c>
      <c r="V962" s="4">
        <f t="shared" si="86"/>
        <v>2.0376779236772578E-3</v>
      </c>
      <c r="W962" s="4">
        <f t="shared" si="86"/>
        <v>2.2472394974500532E-3</v>
      </c>
      <c r="X962" s="4">
        <f t="shared" si="86"/>
        <v>2.087744243416725E-3</v>
      </c>
      <c r="Z962" s="9">
        <v>42803</v>
      </c>
      <c r="AA962" s="4">
        <f t="shared" si="89"/>
        <v>0.10940459268111469</v>
      </c>
      <c r="AB962" s="4">
        <f t="shared" si="89"/>
        <v>9.46015980516135E-4</v>
      </c>
      <c r="AC962" s="4">
        <f t="shared" si="89"/>
        <v>0.16296796934983382</v>
      </c>
      <c r="AD962" s="4">
        <f t="shared" si="87"/>
        <v>0.16851234596242204</v>
      </c>
      <c r="AE962" s="4">
        <f t="shared" si="87"/>
        <v>0.19166587940635704</v>
      </c>
      <c r="AF962" s="4">
        <f t="shared" si="87"/>
        <v>0.17403742417642754</v>
      </c>
      <c r="AG962" s="4"/>
    </row>
    <row r="963" spans="1:33" ht="14.5" x14ac:dyDescent="0.35">
      <c r="A963" s="2">
        <v>44418</v>
      </c>
      <c r="B963" s="4">
        <v>2.3972349704471799E-3</v>
      </c>
      <c r="C963" s="6">
        <v>3.5048997960984711E-3</v>
      </c>
      <c r="D963" s="4">
        <v>3.9221905171871194E-3</v>
      </c>
      <c r="E963" s="4">
        <v>3.8440370525385245E-3</v>
      </c>
      <c r="F963" s="4">
        <v>3.8893582267590177E-3</v>
      </c>
      <c r="G963" s="6">
        <v>4.1806007663504679E-3</v>
      </c>
      <c r="H963" s="4">
        <v>4.0992428341340408E-3</v>
      </c>
      <c r="J963" s="2">
        <v>44418</v>
      </c>
      <c r="K963" s="8">
        <f t="shared" si="91"/>
        <v>1.2269213659851054E-6</v>
      </c>
      <c r="L963" s="8">
        <f t="shared" si="91"/>
        <v>2.3254894195329077E-6</v>
      </c>
      <c r="M963" s="8">
        <f t="shared" si="91"/>
        <v>2.0932362647438499E-6</v>
      </c>
      <c r="N963" s="8">
        <f t="shared" si="90"/>
        <v>2.2264318120266423E-6</v>
      </c>
      <c r="O963" s="8">
        <f t="shared" si="90"/>
        <v>3.1803935619977679E-6</v>
      </c>
      <c r="P963" s="8">
        <f t="shared" si="90"/>
        <v>2.8968307680519123E-6</v>
      </c>
      <c r="Q963" s="8"/>
      <c r="R963" s="9">
        <v>42804</v>
      </c>
      <c r="S963" s="4">
        <f t="shared" si="88"/>
        <v>1.1076648256512912E-3</v>
      </c>
      <c r="T963" s="4">
        <f t="shared" si="88"/>
        <v>1.5249555467399395E-3</v>
      </c>
      <c r="U963" s="4">
        <f t="shared" si="88"/>
        <v>1.4468020820913446E-3</v>
      </c>
      <c r="V963" s="4">
        <f t="shared" si="86"/>
        <v>1.4921232563118378E-3</v>
      </c>
      <c r="W963" s="4">
        <f t="shared" si="86"/>
        <v>1.783365795903288E-3</v>
      </c>
      <c r="X963" s="4">
        <f t="shared" si="86"/>
        <v>1.7020078636868609E-3</v>
      </c>
      <c r="Z963" s="9">
        <v>42804</v>
      </c>
      <c r="AA963" s="4">
        <f t="shared" si="89"/>
        <v>6.3812717346178882E-2</v>
      </c>
      <c r="AB963" s="4">
        <f t="shared" si="89"/>
        <v>0.10353231813478558</v>
      </c>
      <c r="AC963" s="4">
        <f t="shared" si="89"/>
        <v>9.5831466732522408E-2</v>
      </c>
      <c r="AD963" s="4">
        <f t="shared" si="87"/>
        <v>0.10028564950128649</v>
      </c>
      <c r="AE963" s="4">
        <f t="shared" si="87"/>
        <v>0.12955775774011258</v>
      </c>
      <c r="AF963" s="4">
        <f t="shared" si="87"/>
        <v>0.12128575833252109</v>
      </c>
      <c r="AG963" s="4"/>
    </row>
    <row r="964" spans="1:33" ht="14.5" x14ac:dyDescent="0.35">
      <c r="A964" s="2">
        <v>44419</v>
      </c>
      <c r="B964" s="4">
        <v>2.2803931856509802E-3</v>
      </c>
      <c r="C964" s="6">
        <v>2.9994789510965352E-3</v>
      </c>
      <c r="D964" s="4">
        <v>3.0656186863780022E-3</v>
      </c>
      <c r="E964" s="4">
        <v>3.329662070545903E-3</v>
      </c>
      <c r="F964" s="4">
        <v>3.4133833105346742E-3</v>
      </c>
      <c r="G964" s="6">
        <v>3.831075367917268E-3</v>
      </c>
      <c r="H964" s="4">
        <v>3.7880009443308051E-3</v>
      </c>
      <c r="J964" s="2">
        <v>44419</v>
      </c>
      <c r="K964" s="8">
        <f t="shared" si="91"/>
        <v>5.170843380664197E-7</v>
      </c>
      <c r="L964" s="8">
        <f t="shared" si="91"/>
        <v>6.1657908699200242E-7</v>
      </c>
      <c r="M964" s="8">
        <f t="shared" si="91"/>
        <v>1.1009651928086349E-6</v>
      </c>
      <c r="N964" s="8">
        <f t="shared" si="90"/>
        <v>1.2836666230839687E-6</v>
      </c>
      <c r="O964" s="8">
        <f t="shared" si="90"/>
        <v>2.4046152303981366E-6</v>
      </c>
      <c r="P964" s="8">
        <f t="shared" si="90"/>
        <v>2.2728811540316052E-6</v>
      </c>
      <c r="Q964" s="8"/>
      <c r="R964" s="9">
        <v>42807</v>
      </c>
      <c r="S964" s="4">
        <f t="shared" si="88"/>
        <v>7.1908576544555498E-4</v>
      </c>
      <c r="T964" s="4">
        <f t="shared" si="88"/>
        <v>7.8522550072702198E-4</v>
      </c>
      <c r="U964" s="4">
        <f t="shared" si="88"/>
        <v>1.0492688848949229E-3</v>
      </c>
      <c r="V964" s="4">
        <f t="shared" si="86"/>
        <v>1.132990124883694E-3</v>
      </c>
      <c r="W964" s="4">
        <f t="shared" si="86"/>
        <v>1.5506821822662878E-3</v>
      </c>
      <c r="X964" s="4">
        <f t="shared" si="86"/>
        <v>1.5076077586798249E-3</v>
      </c>
      <c r="Z964" s="9">
        <v>42807</v>
      </c>
      <c r="AA964" s="4">
        <f t="shared" si="89"/>
        <v>3.4353819306495836E-2</v>
      </c>
      <c r="AB964" s="4">
        <f t="shared" si="89"/>
        <v>3.9762201435497468E-2</v>
      </c>
      <c r="AC964" s="4">
        <f t="shared" si="89"/>
        <v>6.3395200088262049E-2</v>
      </c>
      <c r="AD964" s="4">
        <f t="shared" si="87"/>
        <v>7.1430253977144531E-2</v>
      </c>
      <c r="AE964" s="4">
        <f t="shared" si="87"/>
        <v>0.11403345400763865</v>
      </c>
      <c r="AF964" s="4">
        <f t="shared" si="87"/>
        <v>0.10949493346343253</v>
      </c>
      <c r="AG964" s="4"/>
    </row>
    <row r="965" spans="1:33" ht="14.5" x14ac:dyDescent="0.35">
      <c r="A965" s="2">
        <v>44420</v>
      </c>
      <c r="B965" s="4">
        <v>3.7147665742704398E-3</v>
      </c>
      <c r="C965" s="6">
        <v>3.2666705083101988E-3</v>
      </c>
      <c r="D965" s="4">
        <v>4.2988364584743977E-3</v>
      </c>
      <c r="E965" s="4">
        <v>3.288463081154938E-3</v>
      </c>
      <c r="F965" s="4">
        <v>3.4341318646706077E-3</v>
      </c>
      <c r="G965" s="6">
        <v>3.789724735842096E-3</v>
      </c>
      <c r="H965" s="4">
        <v>3.7427922562505559E-3</v>
      </c>
      <c r="J965" s="2">
        <v>44420</v>
      </c>
      <c r="K965" s="8">
        <f t="shared" si="91"/>
        <v>2.0079008432904464E-7</v>
      </c>
      <c r="L965" s="8">
        <f t="shared" si="91"/>
        <v>3.4113762963402478E-7</v>
      </c>
      <c r="M965" s="8">
        <f t="shared" si="91"/>
        <v>1.8173466824247871E-7</v>
      </c>
      <c r="N965" s="8">
        <f t="shared" si="90"/>
        <v>7.8755840232182103E-8</v>
      </c>
      <c r="O965" s="8">
        <f t="shared" si="90"/>
        <v>5.6187259862025158E-9</v>
      </c>
      <c r="P965" s="8">
        <f t="shared" si="90"/>
        <v>7.8543885045060661E-10</v>
      </c>
      <c r="Q965" s="8"/>
      <c r="R965" s="9">
        <v>42808</v>
      </c>
      <c r="S965" s="4">
        <f t="shared" si="88"/>
        <v>4.48096065960241E-4</v>
      </c>
      <c r="T965" s="4">
        <f t="shared" si="88"/>
        <v>5.8406988420395788E-4</v>
      </c>
      <c r="U965" s="4">
        <f t="shared" si="88"/>
        <v>4.2630349311550183E-4</v>
      </c>
      <c r="V965" s="4">
        <f t="shared" si="88"/>
        <v>2.8063470959983211E-4</v>
      </c>
      <c r="W965" s="4">
        <f t="shared" si="88"/>
        <v>7.4958161571656197E-5</v>
      </c>
      <c r="X965" s="4">
        <f t="shared" si="88"/>
        <v>2.8025681980116141E-5</v>
      </c>
      <c r="Z965" s="9">
        <v>42808</v>
      </c>
      <c r="AA965" s="4">
        <f t="shared" si="89"/>
        <v>8.6275339044710186E-3</v>
      </c>
      <c r="AB965" s="4">
        <f t="shared" si="89"/>
        <v>1.016158212521967E-2</v>
      </c>
      <c r="AC965" s="4">
        <f t="shared" si="89"/>
        <v>7.7405532919965214E-3</v>
      </c>
      <c r="AD965" s="4">
        <f t="shared" si="89"/>
        <v>3.1675770852350738E-3</v>
      </c>
      <c r="AE965" s="4">
        <f t="shared" si="89"/>
        <v>1.9822890521936642E-4</v>
      </c>
      <c r="AF965" s="4">
        <f t="shared" si="89"/>
        <v>2.8175115464934564E-5</v>
      </c>
      <c r="AG965" s="4"/>
    </row>
    <row r="966" spans="1:33" ht="14.5" x14ac:dyDescent="0.35">
      <c r="A966" s="2">
        <v>44421</v>
      </c>
      <c r="B966" s="4">
        <v>1.4745492299342701E-3</v>
      </c>
      <c r="C966" s="6">
        <v>4.9169943667948246E-3</v>
      </c>
      <c r="D966" s="4">
        <v>4.7742933966219434E-3</v>
      </c>
      <c r="E966" s="4">
        <v>3.6252740372972377E-3</v>
      </c>
      <c r="F966" s="4">
        <v>3.6998908883677235E-3</v>
      </c>
      <c r="G966" s="6">
        <v>4.0634146410159257E-3</v>
      </c>
      <c r="H966" s="4">
        <v>4.0938290130251931E-3</v>
      </c>
      <c r="J966" s="2">
        <v>44421</v>
      </c>
      <c r="K966" s="8">
        <f t="shared" si="91"/>
        <v>1.1850428520294883E-5</v>
      </c>
      <c r="L966" s="8">
        <f t="shared" si="91"/>
        <v>1.0888311565589329E-5</v>
      </c>
      <c r="M966" s="8">
        <f t="shared" si="91"/>
        <v>4.6256171970064754E-6</v>
      </c>
      <c r="N966" s="8">
        <f t="shared" si="90"/>
        <v>4.9521454967593518E-6</v>
      </c>
      <c r="O966" s="8">
        <f t="shared" si="90"/>
        <v>6.7022241166949903E-6</v>
      </c>
      <c r="P966" s="8">
        <f t="shared" si="90"/>
        <v>6.8606265821088337E-6</v>
      </c>
      <c r="Q966" s="8"/>
      <c r="R966" s="9">
        <v>42809</v>
      </c>
      <c r="S966" s="4">
        <f t="shared" si="88"/>
        <v>3.4424451368605547E-3</v>
      </c>
      <c r="T966" s="4">
        <f t="shared" si="88"/>
        <v>3.2997441666876735E-3</v>
      </c>
      <c r="U966" s="4">
        <f t="shared" si="88"/>
        <v>2.1507248073629678E-3</v>
      </c>
      <c r="V966" s="4">
        <f t="shared" si="88"/>
        <v>2.2253416584334532E-3</v>
      </c>
      <c r="W966" s="4">
        <f t="shared" si="88"/>
        <v>2.5888654110816558E-3</v>
      </c>
      <c r="X966" s="4">
        <f t="shared" si="88"/>
        <v>2.6192797830909232E-3</v>
      </c>
      <c r="Z966" s="9">
        <v>42809</v>
      </c>
      <c r="AA966" s="4">
        <f t="shared" si="89"/>
        <v>0.50423343664346421</v>
      </c>
      <c r="AB966" s="4">
        <f t="shared" si="89"/>
        <v>0.48374547223003073</v>
      </c>
      <c r="AC966" s="4">
        <f t="shared" si="89"/>
        <v>0.30631899881750768</v>
      </c>
      <c r="AD966" s="4">
        <f t="shared" si="89"/>
        <v>0.31848956498103886</v>
      </c>
      <c r="AE966" s="4">
        <f t="shared" si="89"/>
        <v>0.37655559211479916</v>
      </c>
      <c r="AF966" s="4">
        <f t="shared" si="89"/>
        <v>0.3813166646312447</v>
      </c>
      <c r="AG966" s="4"/>
    </row>
    <row r="967" spans="1:33" ht="14.5" x14ac:dyDescent="0.35">
      <c r="A967" s="2">
        <v>44424</v>
      </c>
      <c r="B967" s="4">
        <v>6.9492811511110801E-3</v>
      </c>
      <c r="C967" s="6">
        <v>5.8055506087839603E-3</v>
      </c>
      <c r="D967" s="4">
        <v>5.6542782112956047E-3</v>
      </c>
      <c r="E967" s="4">
        <v>3.2525936970502442E-3</v>
      </c>
      <c r="F967" s="4">
        <v>3.4053433706751389E-3</v>
      </c>
      <c r="G967" s="6">
        <v>3.6942739637548811E-3</v>
      </c>
      <c r="H967" s="4">
        <v>3.6032932634208138E-3</v>
      </c>
      <c r="J967" s="2">
        <v>44424</v>
      </c>
      <c r="K967" s="8">
        <f t="shared" si="91"/>
        <v>1.3081195534518875E-6</v>
      </c>
      <c r="L967" s="8">
        <f t="shared" si="91"/>
        <v>1.6770326141307238E-6</v>
      </c>
      <c r="M967" s="8">
        <f t="shared" si="91"/>
        <v>1.3665498133010786E-5</v>
      </c>
      <c r="N967" s="8">
        <f t="shared" si="90"/>
        <v>1.2559494991601225E-5</v>
      </c>
      <c r="O967" s="8">
        <f t="shared" si="90"/>
        <v>1.0595071789740513E-5</v>
      </c>
      <c r="P967" s="8">
        <f t="shared" si="90"/>
        <v>1.119563494456997E-5</v>
      </c>
      <c r="Q967" s="8"/>
      <c r="R967" s="9">
        <v>42810</v>
      </c>
      <c r="S967" s="4">
        <f t="shared" si="88"/>
        <v>1.1437305423271198E-3</v>
      </c>
      <c r="T967" s="4">
        <f t="shared" si="88"/>
        <v>1.2950029398154754E-3</v>
      </c>
      <c r="U967" s="4">
        <f t="shared" si="88"/>
        <v>3.696687454060836E-3</v>
      </c>
      <c r="V967" s="4">
        <f t="shared" si="88"/>
        <v>3.5439377804359412E-3</v>
      </c>
      <c r="W967" s="4">
        <f t="shared" si="88"/>
        <v>3.255007187356199E-3</v>
      </c>
      <c r="X967" s="4">
        <f t="shared" si="88"/>
        <v>3.3459878876902663E-3</v>
      </c>
      <c r="Z967" s="9">
        <v>42810</v>
      </c>
      <c r="AA967" s="4">
        <f t="shared" si="89"/>
        <v>1.718262438178586E-2</v>
      </c>
      <c r="AB967" s="4">
        <f t="shared" si="89"/>
        <v>2.2804878306906584E-2</v>
      </c>
      <c r="AC967" s="4">
        <f t="shared" si="89"/>
        <v>0.37734978546196984</v>
      </c>
      <c r="AD967" s="4">
        <f t="shared" si="89"/>
        <v>0.32740665467998653</v>
      </c>
      <c r="AE967" s="4">
        <f t="shared" si="89"/>
        <v>0.24924105611909253</v>
      </c>
      <c r="AF967" s="4">
        <f t="shared" si="89"/>
        <v>0.27180160854084701</v>
      </c>
      <c r="AG967" s="4"/>
    </row>
    <row r="968" spans="1:33" ht="14.5" x14ac:dyDescent="0.35">
      <c r="A968" s="2">
        <v>44425</v>
      </c>
      <c r="B968" s="4">
        <v>8.6664793453354802E-3</v>
      </c>
      <c r="C968" s="6">
        <v>5.4030073806643486E-3</v>
      </c>
      <c r="D968" s="4">
        <v>5.9869657270610332E-3</v>
      </c>
      <c r="E968" s="4">
        <v>4.5213546602914075E-3</v>
      </c>
      <c r="F968" s="4">
        <v>4.4179084080004389E-3</v>
      </c>
      <c r="G968" s="6">
        <v>4.7518390245327646E-3</v>
      </c>
      <c r="H968" s="4">
        <v>4.952790550622416E-3</v>
      </c>
      <c r="J968" s="2">
        <v>44425</v>
      </c>
      <c r="K968" s="8">
        <f t="shared" si="91"/>
        <v>1.0650249264194456E-5</v>
      </c>
      <c r="L968" s="8">
        <f t="shared" si="91"/>
        <v>7.1797932305182186E-6</v>
      </c>
      <c r="M968" s="8">
        <f t="shared" si="91"/>
        <v>1.7182058654561723E-5</v>
      </c>
      <c r="N968" s="8">
        <f t="shared" si="90"/>
        <v>1.8050355009567951E-5</v>
      </c>
      <c r="O968" s="8">
        <f t="shared" si="90"/>
        <v>1.5324408841254387E-5</v>
      </c>
      <c r="P968" s="8">
        <f t="shared" si="90"/>
        <v>1.3791484463977372E-5</v>
      </c>
      <c r="Q968" s="8"/>
      <c r="R968" s="9">
        <v>42811</v>
      </c>
      <c r="S968" s="4">
        <f t="shared" si="88"/>
        <v>3.2634719646711316E-3</v>
      </c>
      <c r="T968" s="4">
        <f t="shared" si="88"/>
        <v>2.679513618274447E-3</v>
      </c>
      <c r="U968" s="4">
        <f t="shared" si="88"/>
        <v>4.1451246850440727E-3</v>
      </c>
      <c r="V968" s="4">
        <f t="shared" si="88"/>
        <v>4.2485709373350413E-3</v>
      </c>
      <c r="W968" s="4">
        <f t="shared" si="88"/>
        <v>3.9146403208027156E-3</v>
      </c>
      <c r="X968" s="4">
        <f t="shared" si="88"/>
        <v>3.7136887947130642E-3</v>
      </c>
      <c r="Z968" s="9">
        <v>42811</v>
      </c>
      <c r="AA968" s="4">
        <f t="shared" si="89"/>
        <v>0.13150335907806854</v>
      </c>
      <c r="AB968" s="4">
        <f t="shared" si="89"/>
        <v>7.7679960528022063E-2</v>
      </c>
      <c r="AC968" s="4">
        <f t="shared" si="89"/>
        <v>0.26613723610956219</v>
      </c>
      <c r="AD968" s="4">
        <f t="shared" si="89"/>
        <v>0.28787395509385694</v>
      </c>
      <c r="AE968" s="4">
        <f t="shared" si="89"/>
        <v>0.22288492437102825</v>
      </c>
      <c r="AF968" s="4">
        <f t="shared" si="89"/>
        <v>0.19030598297336798</v>
      </c>
      <c r="AG968" s="4"/>
    </row>
    <row r="969" spans="1:33" ht="14.5" x14ac:dyDescent="0.35">
      <c r="A969" s="2">
        <v>44426</v>
      </c>
      <c r="B969" s="4">
        <v>7.1675710694281301E-3</v>
      </c>
      <c r="C969" s="6">
        <v>5.6649185717105874E-3</v>
      </c>
      <c r="D969" s="4">
        <v>5.4263453930616379E-3</v>
      </c>
      <c r="E969" s="4">
        <v>5.4367606069766943E-3</v>
      </c>
      <c r="F969" s="4">
        <v>5.1687696520542458E-3</v>
      </c>
      <c r="G969" s="6">
        <v>5.4365722314615294E-3</v>
      </c>
      <c r="H969" s="4">
        <v>5.7004166040044834E-3</v>
      </c>
      <c r="J969" s="2">
        <v>44426</v>
      </c>
      <c r="K969" s="8">
        <f t="shared" si="91"/>
        <v>2.2579645288967698E-6</v>
      </c>
      <c r="L969" s="8">
        <f t="shared" si="91"/>
        <v>3.0318668560379481E-6</v>
      </c>
      <c r="M969" s="8">
        <f t="shared" si="91"/>
        <v>2.9957048569313532E-6</v>
      </c>
      <c r="N969" s="8">
        <f t="shared" si="90"/>
        <v>3.995207106095849E-6</v>
      </c>
      <c r="O969" s="8">
        <f t="shared" si="90"/>
        <v>2.9963569770417218E-6</v>
      </c>
      <c r="P969" s="8">
        <f t="shared" si="90"/>
        <v>2.1525422254125464E-6</v>
      </c>
      <c r="Q969" s="8"/>
      <c r="R969" s="9">
        <v>42814</v>
      </c>
      <c r="S969" s="4">
        <f t="shared" si="88"/>
        <v>1.5026524977175427E-3</v>
      </c>
      <c r="T969" s="4">
        <f t="shared" si="88"/>
        <v>1.7412256763664922E-3</v>
      </c>
      <c r="U969" s="4">
        <f t="shared" si="88"/>
        <v>1.7308104624514358E-3</v>
      </c>
      <c r="V969" s="4">
        <f t="shared" si="88"/>
        <v>1.9988014173738843E-3</v>
      </c>
      <c r="W969" s="4">
        <f t="shared" si="88"/>
        <v>1.7309988379666007E-3</v>
      </c>
      <c r="X969" s="4">
        <f t="shared" si="88"/>
        <v>1.4671544654236467E-3</v>
      </c>
      <c r="Z969" s="9">
        <v>42814</v>
      </c>
      <c r="AA969" s="4">
        <f t="shared" si="89"/>
        <v>2.9981484455698482E-2</v>
      </c>
      <c r="AB969" s="4">
        <f t="shared" si="89"/>
        <v>4.2582712737577078E-2</v>
      </c>
      <c r="AC969" s="4">
        <f t="shared" si="89"/>
        <v>4.1969832490974746E-2</v>
      </c>
      <c r="AD969" s="4">
        <f t="shared" si="89"/>
        <v>5.9775236806611343E-2</v>
      </c>
      <c r="AE969" s="4">
        <f t="shared" si="89"/>
        <v>4.1980863931427193E-2</v>
      </c>
      <c r="AF969" s="4">
        <f t="shared" si="89"/>
        <v>2.8349135346146026E-2</v>
      </c>
      <c r="AG969" s="4"/>
    </row>
    <row r="970" spans="1:33" ht="14.5" x14ac:dyDescent="0.35">
      <c r="A970" s="2">
        <v>44427</v>
      </c>
      <c r="B970" s="4">
        <v>8.1197383617217702E-3</v>
      </c>
      <c r="C970" s="6">
        <v>5.0955391488969326E-3</v>
      </c>
      <c r="D970" s="4">
        <v>5.5309548042714596E-3</v>
      </c>
      <c r="E970" s="4">
        <v>5.6776058934379049E-3</v>
      </c>
      <c r="F970" s="4">
        <v>5.427522961408456E-3</v>
      </c>
      <c r="G970" s="6">
        <v>5.485925599040614E-3</v>
      </c>
      <c r="H970" s="4">
        <v>5.6482157691195734E-3</v>
      </c>
      <c r="J970" s="2">
        <v>44427</v>
      </c>
      <c r="K970" s="8">
        <f t="shared" si="91"/>
        <v>9.1457808788503678E-6</v>
      </c>
      <c r="L970" s="8">
        <f t="shared" si="91"/>
        <v>6.7018003073250856E-6</v>
      </c>
      <c r="M970" s="8">
        <f t="shared" si="91"/>
        <v>5.9640109926462447E-6</v>
      </c>
      <c r="N970" s="8">
        <f t="shared" si="90"/>
        <v>7.2480237616841782E-6</v>
      </c>
      <c r="O970" s="8">
        <f t="shared" si="90"/>
        <v>6.9369696688621443E-6</v>
      </c>
      <c r="P970" s="8">
        <f t="shared" si="90"/>
        <v>6.1084239257430843E-6</v>
      </c>
      <c r="Q970" s="8"/>
      <c r="R970" s="9">
        <v>42815</v>
      </c>
      <c r="S970" s="4">
        <f t="shared" si="88"/>
        <v>3.0241992128248376E-3</v>
      </c>
      <c r="T970" s="4">
        <f t="shared" si="88"/>
        <v>2.5887835574503106E-3</v>
      </c>
      <c r="U970" s="4">
        <f t="shared" si="88"/>
        <v>2.4421324682838653E-3</v>
      </c>
      <c r="V970" s="4">
        <f t="shared" si="88"/>
        <v>2.6922154003133142E-3</v>
      </c>
      <c r="W970" s="4">
        <f t="shared" si="88"/>
        <v>2.6338127626811562E-3</v>
      </c>
      <c r="X970" s="4">
        <f t="shared" si="88"/>
        <v>2.4715225926021968E-3</v>
      </c>
      <c r="Z970" s="9">
        <v>42815</v>
      </c>
      <c r="AA970" s="4">
        <f t="shared" si="89"/>
        <v>0.12756690595970488</v>
      </c>
      <c r="AB970" s="4">
        <f t="shared" si="89"/>
        <v>8.411617261635751E-2</v>
      </c>
      <c r="AC970" s="4">
        <f t="shared" si="89"/>
        <v>7.2365913945545923E-2</v>
      </c>
      <c r="AD970" s="4">
        <f t="shared" si="89"/>
        <v>9.3215139610602238E-2</v>
      </c>
      <c r="AE970" s="4">
        <f t="shared" si="89"/>
        <v>8.7991522552639978E-2</v>
      </c>
      <c r="AF970" s="4">
        <f t="shared" si="89"/>
        <v>7.4617580437880138E-2</v>
      </c>
      <c r="AG970" s="4"/>
    </row>
    <row r="971" spans="1:33" ht="14.5" x14ac:dyDescent="0.35">
      <c r="A971" s="2">
        <v>44428</v>
      </c>
      <c r="B971" s="4">
        <v>4.2451360531457899E-3</v>
      </c>
      <c r="C971" s="6">
        <v>3.940848633646965E-3</v>
      </c>
      <c r="D971" s="4">
        <v>4.1611040942370892E-3</v>
      </c>
      <c r="E971" s="4">
        <v>6.2538182786476054E-3</v>
      </c>
      <c r="F971" s="4">
        <v>6.1583927446558599E-3</v>
      </c>
      <c r="G971" s="6">
        <v>5.886578553688738E-3</v>
      </c>
      <c r="H971" s="4">
        <v>6.0850748789918743E-3</v>
      </c>
      <c r="J971" s="2">
        <v>44428</v>
      </c>
      <c r="K971" s="8">
        <f t="shared" si="91"/>
        <v>9.2590833665253828E-8</v>
      </c>
      <c r="L971" s="8">
        <f t="shared" si="91"/>
        <v>7.0613701180335705E-9</v>
      </c>
      <c r="M971" s="8">
        <f t="shared" si="91"/>
        <v>4.0348042830469259E-6</v>
      </c>
      <c r="N971" s="8">
        <f t="shared" si="90"/>
        <v>3.6605511676080593E-6</v>
      </c>
      <c r="O971" s="8">
        <f t="shared" si="90"/>
        <v>2.6943334825886861E-6</v>
      </c>
      <c r="P971" s="8">
        <f t="shared" si="90"/>
        <v>3.3853748828558675E-6</v>
      </c>
      <c r="Q971" s="8"/>
      <c r="R971" s="9">
        <v>42816</v>
      </c>
      <c r="S971" s="4">
        <f t="shared" si="88"/>
        <v>3.0428741949882487E-4</v>
      </c>
      <c r="T971" s="4">
        <f t="shared" si="88"/>
        <v>8.4031958908700743E-5</v>
      </c>
      <c r="U971" s="4">
        <f t="shared" si="88"/>
        <v>2.0086822255018155E-3</v>
      </c>
      <c r="V971" s="4">
        <f t="shared" si="88"/>
        <v>1.91325669151007E-3</v>
      </c>
      <c r="W971" s="4">
        <f t="shared" si="88"/>
        <v>1.6414425005429481E-3</v>
      </c>
      <c r="X971" s="4">
        <f t="shared" si="88"/>
        <v>1.8399388258460844E-3</v>
      </c>
      <c r="Z971" s="9">
        <v>42816</v>
      </c>
      <c r="AA971" s="4">
        <f t="shared" si="89"/>
        <v>2.8358984277943033E-3</v>
      </c>
      <c r="AB971" s="4">
        <f t="shared" si="89"/>
        <v>2.0120718729987885E-4</v>
      </c>
      <c r="AC971" s="4">
        <f t="shared" si="89"/>
        <v>6.6225400910337129E-2</v>
      </c>
      <c r="AD971" s="4">
        <f t="shared" si="89"/>
        <v>6.1367276573261353E-2</v>
      </c>
      <c r="AE971" s="4">
        <f t="shared" si="89"/>
        <v>4.8056153009103042E-2</v>
      </c>
      <c r="AF971" s="4">
        <f t="shared" si="89"/>
        <v>5.7696027690515184E-2</v>
      </c>
      <c r="AG971" s="4"/>
    </row>
    <row r="972" spans="1:33" ht="14.5" x14ac:dyDescent="0.35">
      <c r="A972" s="2">
        <v>44431</v>
      </c>
      <c r="B972" s="4">
        <v>5.2400857873552802E-3</v>
      </c>
      <c r="C972" s="6">
        <v>4.0376079268753529E-3</v>
      </c>
      <c r="D972" s="4">
        <v>4.0173726156353951E-3</v>
      </c>
      <c r="E972" s="4">
        <v>6.0137651224354107E-3</v>
      </c>
      <c r="F972" s="4">
        <v>5.925487479047609E-3</v>
      </c>
      <c r="G972" s="6">
        <v>5.587600602773999E-3</v>
      </c>
      <c r="H972" s="4">
        <v>5.5424409456413786E-3</v>
      </c>
      <c r="J972" s="2">
        <v>44431</v>
      </c>
      <c r="K972" s="8">
        <f t="shared" si="91"/>
        <v>1.4459530049443835E-6</v>
      </c>
      <c r="L972" s="8">
        <f t="shared" si="91"/>
        <v>1.4950275002973013E-6</v>
      </c>
      <c r="M972" s="8">
        <f t="shared" si="91"/>
        <v>5.9857971353003285E-7</v>
      </c>
      <c r="N972" s="8">
        <f t="shared" si="90"/>
        <v>4.6977547897470619E-7</v>
      </c>
      <c r="O972" s="8">
        <f t="shared" si="90"/>
        <v>1.2076654693550621E-7</v>
      </c>
      <c r="P972" s="8">
        <f t="shared" si="90"/>
        <v>9.1418641742211642E-8</v>
      </c>
      <c r="Q972" s="8"/>
      <c r="R972" s="9">
        <v>42817</v>
      </c>
      <c r="S972" s="4">
        <f t="shared" si="88"/>
        <v>1.2024778604799273E-3</v>
      </c>
      <c r="T972" s="4">
        <f t="shared" si="88"/>
        <v>1.2227131717198851E-3</v>
      </c>
      <c r="U972" s="4">
        <f t="shared" si="88"/>
        <v>7.7367933508013052E-4</v>
      </c>
      <c r="V972" s="4">
        <f t="shared" si="88"/>
        <v>6.8540169169232883E-4</v>
      </c>
      <c r="W972" s="4">
        <f t="shared" si="88"/>
        <v>3.4751481541871881E-4</v>
      </c>
      <c r="X972" s="4">
        <f t="shared" si="88"/>
        <v>3.0235515828609845E-4</v>
      </c>
      <c r="Z972" s="9">
        <v>42817</v>
      </c>
      <c r="AA972" s="4">
        <f t="shared" si="89"/>
        <v>3.7133922295720545E-2</v>
      </c>
      <c r="AB972" s="4">
        <f t="shared" si="89"/>
        <v>3.86466670519654E-2</v>
      </c>
      <c r="AC972" s="4">
        <f t="shared" si="89"/>
        <v>9.0617533844936649E-3</v>
      </c>
      <c r="AD972" s="4">
        <f t="shared" si="89"/>
        <v>7.2549950882743186E-3</v>
      </c>
      <c r="AE972" s="4">
        <f t="shared" si="89"/>
        <v>2.0181694514265214E-3</v>
      </c>
      <c r="AF972" s="4">
        <f t="shared" si="89"/>
        <v>1.5444305595260222E-3</v>
      </c>
      <c r="AG972" s="4"/>
    </row>
    <row r="973" spans="1:33" ht="14.5" x14ac:dyDescent="0.35">
      <c r="A973" s="2">
        <v>44432</v>
      </c>
      <c r="B973" s="4">
        <v>1.9769593867737102E-3</v>
      </c>
      <c r="C973" s="6">
        <v>3.9314413443207741E-3</v>
      </c>
      <c r="D973" s="4">
        <v>3.4563369117677212E-3</v>
      </c>
      <c r="E973" s="4">
        <v>6.0001877999303023E-3</v>
      </c>
      <c r="F973" s="4">
        <v>5.8429931863858376E-3</v>
      </c>
      <c r="G973" s="6">
        <v>5.6391097002346314E-3</v>
      </c>
      <c r="H973" s="4">
        <v>5.6561068517432013E-3</v>
      </c>
      <c r="J973" s="2">
        <v>44432</v>
      </c>
      <c r="K973" s="8">
        <f t="shared" si="91"/>
        <v>3.8199997223770028E-6</v>
      </c>
      <c r="L973" s="8">
        <f t="shared" si="91"/>
        <v>2.1885578614574054E-6</v>
      </c>
      <c r="M973" s="8">
        <f t="shared" si="91"/>
        <v>1.6186366864430514E-5</v>
      </c>
      <c r="N973" s="8">
        <f t="shared" si="90"/>
        <v>1.4946217339743383E-5</v>
      </c>
      <c r="O973" s="8">
        <f t="shared" si="90"/>
        <v>1.3411344918381922E-5</v>
      </c>
      <c r="P973" s="8">
        <f t="shared" si="90"/>
        <v>1.3536126068991433E-5</v>
      </c>
      <c r="Q973" s="8"/>
      <c r="R973" s="9">
        <v>42818</v>
      </c>
      <c r="S973" s="4">
        <f t="shared" si="88"/>
        <v>1.9544819575470639E-3</v>
      </c>
      <c r="T973" s="4">
        <f t="shared" si="88"/>
        <v>1.479377524994011E-3</v>
      </c>
      <c r="U973" s="4">
        <f t="shared" si="88"/>
        <v>4.0232284131565925E-3</v>
      </c>
      <c r="V973" s="4">
        <f t="shared" si="88"/>
        <v>3.8660337996121274E-3</v>
      </c>
      <c r="W973" s="4">
        <f t="shared" si="88"/>
        <v>3.6621503134609211E-3</v>
      </c>
      <c r="X973" s="4">
        <f t="shared" si="88"/>
        <v>3.6791474649694911E-3</v>
      </c>
      <c r="Z973" s="9">
        <v>42818</v>
      </c>
      <c r="AA973" s="4">
        <f t="shared" si="89"/>
        <v>0.19030478719061961</v>
      </c>
      <c r="AB973" s="4">
        <f t="shared" si="89"/>
        <v>0.13063043053707624</v>
      </c>
      <c r="AC973" s="4">
        <f t="shared" si="89"/>
        <v>0.43971368592255611</v>
      </c>
      <c r="AD973" s="4">
        <f t="shared" si="89"/>
        <v>0.42203022562413239</v>
      </c>
      <c r="AE973" s="4">
        <f t="shared" si="89"/>
        <v>0.39874625198997027</v>
      </c>
      <c r="AF973" s="4">
        <f t="shared" si="89"/>
        <v>0.40070234649486425</v>
      </c>
      <c r="AG973" s="4"/>
    </row>
    <row r="974" spans="1:33" ht="14.5" x14ac:dyDescent="0.35">
      <c r="A974" s="2">
        <v>44433</v>
      </c>
      <c r="B974" s="4">
        <v>2.4262489903647201E-3</v>
      </c>
      <c r="C974" s="6">
        <v>3.7918924354016781E-3</v>
      </c>
      <c r="D974" s="4">
        <v>3.7433411926031108E-3</v>
      </c>
      <c r="E974" s="4">
        <v>4.8204795565664369E-3</v>
      </c>
      <c r="F974" s="4">
        <v>4.790022780368183E-3</v>
      </c>
      <c r="G974" s="6">
        <v>4.7173432487751486E-3</v>
      </c>
      <c r="H974" s="4">
        <v>4.5836060947250564E-3</v>
      </c>
      <c r="J974" s="2">
        <v>44433</v>
      </c>
      <c r="K974" s="8">
        <f t="shared" si="91"/>
        <v>1.8649820189724109E-6</v>
      </c>
      <c r="L974" s="8">
        <f t="shared" si="91"/>
        <v>1.7347318691971738E-6</v>
      </c>
      <c r="M974" s="8">
        <f t="shared" si="91"/>
        <v>5.7323400041345935E-6</v>
      </c>
      <c r="N974" s="8">
        <f t="shared" si="90"/>
        <v>5.5874265303073344E-6</v>
      </c>
      <c r="O974" s="8">
        <f t="shared" si="90"/>
        <v>5.2491129009212314E-6</v>
      </c>
      <c r="P974" s="8">
        <f t="shared" si="90"/>
        <v>4.6541896757340152E-6</v>
      </c>
      <c r="Q974" s="8"/>
      <c r="R974" s="9">
        <v>42821</v>
      </c>
      <c r="S974" s="4">
        <f t="shared" si="88"/>
        <v>1.365643445036958E-3</v>
      </c>
      <c r="T974" s="4">
        <f t="shared" si="88"/>
        <v>1.3170922022383907E-3</v>
      </c>
      <c r="U974" s="4">
        <f t="shared" si="88"/>
        <v>2.3942305662017168E-3</v>
      </c>
      <c r="V974" s="4">
        <f t="shared" si="88"/>
        <v>2.3637737900034628E-3</v>
      </c>
      <c r="W974" s="4">
        <f t="shared" si="88"/>
        <v>2.2910942584104285E-3</v>
      </c>
      <c r="X974" s="4">
        <f t="shared" si="88"/>
        <v>2.1573571043603363E-3</v>
      </c>
      <c r="Z974" s="9">
        <v>42821</v>
      </c>
      <c r="AA974" s="4">
        <f t="shared" si="89"/>
        <v>8.6370523090466556E-2</v>
      </c>
      <c r="AB974" s="4">
        <f t="shared" si="89"/>
        <v>8.1782780417916756E-2</v>
      </c>
      <c r="AC974" s="4">
        <f t="shared" si="89"/>
        <v>0.18984805967613561</v>
      </c>
      <c r="AD974" s="4">
        <f t="shared" si="89"/>
        <v>0.18671011650584557</v>
      </c>
      <c r="AE974" s="4">
        <f t="shared" si="89"/>
        <v>0.17922463258461319</v>
      </c>
      <c r="AF974" s="4">
        <f t="shared" si="89"/>
        <v>0.16547152058195724</v>
      </c>
      <c r="AG974" s="4"/>
    </row>
    <row r="975" spans="1:33" ht="14.5" x14ac:dyDescent="0.35">
      <c r="A975" s="2">
        <v>44434</v>
      </c>
      <c r="B975" s="4">
        <v>2.7930509044821598E-3</v>
      </c>
      <c r="C975" s="6">
        <v>3.5768942907452579E-3</v>
      </c>
      <c r="D975" s="4">
        <v>3.8846726529300209E-3</v>
      </c>
      <c r="E975" s="4">
        <v>4.3952361476263429E-3</v>
      </c>
      <c r="F975" s="4">
        <v>4.4093560658639867E-3</v>
      </c>
      <c r="G975" s="6">
        <v>4.4620738853557284E-3</v>
      </c>
      <c r="H975" s="4">
        <v>4.3783754441142917E-3</v>
      </c>
      <c r="J975" s="2">
        <v>44434</v>
      </c>
      <c r="K975" s="8">
        <f t="shared" si="91"/>
        <v>6.1441045418840047E-7</v>
      </c>
      <c r="L975" s="8">
        <f t="shared" si="91"/>
        <v>1.1916380416843653E-6</v>
      </c>
      <c r="M975" s="8">
        <f t="shared" si="91"/>
        <v>2.5669975533489848E-6</v>
      </c>
      <c r="N975" s="8">
        <f t="shared" si="90"/>
        <v>2.6124423747095336E-6</v>
      </c>
      <c r="O975" s="8">
        <f t="shared" si="90"/>
        <v>2.7856377106840925E-6</v>
      </c>
      <c r="P975" s="8">
        <f t="shared" si="90"/>
        <v>2.5132538959598309E-6</v>
      </c>
      <c r="Q975" s="8"/>
      <c r="R975" s="9">
        <v>42822</v>
      </c>
      <c r="S975" s="4">
        <f t="shared" si="88"/>
        <v>7.8384338626309811E-4</v>
      </c>
      <c r="T975" s="4">
        <f t="shared" si="88"/>
        <v>1.0916217484478611E-3</v>
      </c>
      <c r="U975" s="4">
        <f t="shared" si="88"/>
        <v>1.6021852431441831E-3</v>
      </c>
      <c r="V975" s="4">
        <f t="shared" si="88"/>
        <v>1.6163051613818269E-3</v>
      </c>
      <c r="W975" s="4">
        <f t="shared" si="88"/>
        <v>1.6690229808735686E-3</v>
      </c>
      <c r="X975" s="4">
        <f t="shared" si="88"/>
        <v>1.5853245396321319E-3</v>
      </c>
      <c r="Z975" s="9">
        <v>42822</v>
      </c>
      <c r="AA975" s="4">
        <f t="shared" si="89"/>
        <v>2.8219620014047653E-2</v>
      </c>
      <c r="AB975" s="4">
        <f t="shared" si="89"/>
        <v>4.8896812017775293E-2</v>
      </c>
      <c r="AC975" s="4">
        <f t="shared" si="89"/>
        <v>8.8859066495550643E-2</v>
      </c>
      <c r="AD975" s="4">
        <f t="shared" si="89"/>
        <v>9.003151825717981E-2</v>
      </c>
      <c r="AE975" s="4">
        <f t="shared" si="89"/>
        <v>9.4432673218409757E-2</v>
      </c>
      <c r="AF975" s="4">
        <f t="shared" si="89"/>
        <v>8.7462701138161902E-2</v>
      </c>
      <c r="AG975" s="4"/>
    </row>
    <row r="976" spans="1:33" ht="14.5" x14ac:dyDescent="0.35">
      <c r="A976" s="2">
        <v>44435</v>
      </c>
      <c r="B976" s="4">
        <v>4.0427273369908201E-3</v>
      </c>
      <c r="C976" s="6">
        <v>3.0652973800897598E-3</v>
      </c>
      <c r="D976" s="4">
        <v>2.9982174746692181E-3</v>
      </c>
      <c r="E976" s="4">
        <v>3.834023886980092E-3</v>
      </c>
      <c r="F976" s="4">
        <v>3.8910540589100085E-3</v>
      </c>
      <c r="G976" s="6">
        <v>4.0620674242533078E-3</v>
      </c>
      <c r="H976" s="4">
        <v>4.0390048682931827E-3</v>
      </c>
      <c r="J976" s="2">
        <v>44435</v>
      </c>
      <c r="K976" s="8">
        <f t="shared" si="91"/>
        <v>9.5536932064760844E-7</v>
      </c>
      <c r="L976" s="8">
        <f t="shared" si="91"/>
        <v>1.0910008524870919E-6</v>
      </c>
      <c r="M976" s="8">
        <f t="shared" si="91"/>
        <v>4.3557130046380479E-8</v>
      </c>
      <c r="N976" s="8">
        <f t="shared" si="90"/>
        <v>2.3004783283779202E-8</v>
      </c>
      <c r="O976" s="8">
        <f t="shared" si="90"/>
        <v>3.7403897532063782E-10</v>
      </c>
      <c r="P976" s="8">
        <f t="shared" si="90"/>
        <v>1.3856773204890272E-11</v>
      </c>
      <c r="Q976" s="8"/>
      <c r="R976" s="9">
        <v>42823</v>
      </c>
      <c r="S976" s="4">
        <f t="shared" si="88"/>
        <v>9.7742995690106027E-4</v>
      </c>
      <c r="T976" s="4">
        <f t="shared" si="88"/>
        <v>1.044509862321602E-3</v>
      </c>
      <c r="U976" s="4">
        <f t="shared" si="88"/>
        <v>2.0870345001072809E-4</v>
      </c>
      <c r="V976" s="4">
        <f t="shared" si="88"/>
        <v>1.5167327808081159E-4</v>
      </c>
      <c r="W976" s="4">
        <f t="shared" si="88"/>
        <v>1.9340087262487669E-5</v>
      </c>
      <c r="X976" s="4">
        <f t="shared" si="88"/>
        <v>3.7224686976373988E-6</v>
      </c>
      <c r="Z976" s="9">
        <v>42823</v>
      </c>
      <c r="AA976" s="4">
        <f t="shared" si="89"/>
        <v>4.2094578738028243E-2</v>
      </c>
      <c r="AB976" s="4">
        <f t="shared" si="89"/>
        <v>4.9475340366027076E-2</v>
      </c>
      <c r="AC976" s="4">
        <f t="shared" si="89"/>
        <v>1.4298994650154828E-3</v>
      </c>
      <c r="AD976" s="4">
        <f t="shared" si="89"/>
        <v>7.4053725824696492E-4</v>
      </c>
      <c r="AE976" s="4">
        <f t="shared" si="89"/>
        <v>1.1370350232686732E-5</v>
      </c>
      <c r="AF976" s="4">
        <f t="shared" si="89"/>
        <v>4.2444031000954396E-7</v>
      </c>
      <c r="AG976" s="4"/>
    </row>
    <row r="977" spans="1:33" ht="14.5" x14ac:dyDescent="0.35">
      <c r="A977" s="2">
        <v>44438</v>
      </c>
      <c r="B977" s="4">
        <v>3.3133949402039801E-3</v>
      </c>
      <c r="C977" s="6">
        <v>3.5472256131470199E-3</v>
      </c>
      <c r="D977" s="4">
        <v>2.9213600791990761E-3</v>
      </c>
      <c r="E977" s="4">
        <v>3.9845362044041441E-3</v>
      </c>
      <c r="F977" s="4">
        <v>4.041265192379866E-3</v>
      </c>
      <c r="G977" s="6">
        <v>4.2071124233512523E-3</v>
      </c>
      <c r="H977" s="4">
        <v>4.2587342190659704E-3</v>
      </c>
      <c r="J977" s="2">
        <v>44438</v>
      </c>
      <c r="K977" s="8">
        <f t="shared" si="91"/>
        <v>5.4676783608994852E-8</v>
      </c>
      <c r="L977" s="8">
        <f t="shared" si="91"/>
        <v>1.5369133224313436E-7</v>
      </c>
      <c r="M977" s="8">
        <f t="shared" si="91"/>
        <v>4.5043059651219435E-7</v>
      </c>
      <c r="N977" s="8">
        <f t="shared" si="90"/>
        <v>5.2979510400258771E-7</v>
      </c>
      <c r="O977" s="8">
        <f t="shared" si="90"/>
        <v>7.9873093968309477E-7</v>
      </c>
      <c r="P977" s="8">
        <f t="shared" si="90"/>
        <v>8.9366635215930777E-7</v>
      </c>
      <c r="Q977" s="8"/>
      <c r="R977" s="9">
        <v>42824</v>
      </c>
      <c r="S977" s="4">
        <f t="shared" si="88"/>
        <v>2.3383067294303981E-4</v>
      </c>
      <c r="T977" s="4">
        <f t="shared" si="88"/>
        <v>3.9203486100490396E-4</v>
      </c>
      <c r="U977" s="4">
        <f t="shared" si="88"/>
        <v>6.7114126420016402E-4</v>
      </c>
      <c r="V977" s="4">
        <f t="shared" si="88"/>
        <v>7.2787025217588589E-4</v>
      </c>
      <c r="W977" s="4">
        <f t="shared" si="88"/>
        <v>8.9371748314727223E-4</v>
      </c>
      <c r="X977" s="4">
        <f t="shared" si="88"/>
        <v>9.4533927886199026E-4</v>
      </c>
      <c r="Z977" s="9">
        <v>42824</v>
      </c>
      <c r="AA977" s="4">
        <f t="shared" si="89"/>
        <v>2.2731427832494155E-3</v>
      </c>
      <c r="AB977" s="4">
        <f t="shared" si="89"/>
        <v>8.2719710878951247E-3</v>
      </c>
      <c r="AC977" s="4">
        <f t="shared" si="89"/>
        <v>1.60111117888313E-2</v>
      </c>
      <c r="AD977" s="4">
        <f t="shared" si="89"/>
        <v>1.8474984172135889E-2</v>
      </c>
      <c r="AE977" s="4">
        <f t="shared" si="89"/>
        <v>2.6373061237845219E-2</v>
      </c>
      <c r="AF977" s="4">
        <f t="shared" si="89"/>
        <v>2.9022073888504307E-2</v>
      </c>
      <c r="AG977" s="4"/>
    </row>
    <row r="978" spans="1:33" ht="14.5" x14ac:dyDescent="0.35">
      <c r="A978" s="2">
        <v>44439</v>
      </c>
      <c r="B978" s="4">
        <v>2.2379989521765001E-3</v>
      </c>
      <c r="C978" s="6">
        <v>3.3169067464768891E-3</v>
      </c>
      <c r="D978" s="4">
        <v>3.180240280926228E-3</v>
      </c>
      <c r="E978" s="4">
        <v>3.677170862260683E-3</v>
      </c>
      <c r="F978" s="4">
        <v>3.6964397892735863E-3</v>
      </c>
      <c r="G978" s="6">
        <v>3.9736520862949428E-3</v>
      </c>
      <c r="H978" s="4">
        <v>3.9937040373327608E-3</v>
      </c>
      <c r="J978" s="2">
        <v>44439</v>
      </c>
      <c r="K978" s="8">
        <f t="shared" si="91"/>
        <v>1.1640420286021305E-6</v>
      </c>
      <c r="L978" s="8">
        <f t="shared" si="91"/>
        <v>8.878187216040528E-7</v>
      </c>
      <c r="M978" s="8">
        <f t="shared" si="91"/>
        <v>2.0712157867753554E-6</v>
      </c>
      <c r="N978" s="8">
        <f t="shared" si="90"/>
        <v>2.1270496753124493E-6</v>
      </c>
      <c r="O978" s="8">
        <f t="shared" si="90"/>
        <v>3.0124918019751727E-6</v>
      </c>
      <c r="P978" s="8">
        <f t="shared" si="90"/>
        <v>3.0825003460435526E-6</v>
      </c>
      <c r="Q978" s="8"/>
      <c r="R978" s="9">
        <v>42825</v>
      </c>
      <c r="S978" s="4">
        <f t="shared" si="88"/>
        <v>1.078907794300389E-3</v>
      </c>
      <c r="T978" s="4">
        <f t="shared" si="88"/>
        <v>9.4224132874972787E-4</v>
      </c>
      <c r="U978" s="4">
        <f t="shared" si="88"/>
        <v>1.4391719100841829E-3</v>
      </c>
      <c r="V978" s="4">
        <f t="shared" si="88"/>
        <v>1.4584408370970862E-3</v>
      </c>
      <c r="W978" s="4">
        <f t="shared" si="88"/>
        <v>1.7356531341184427E-3</v>
      </c>
      <c r="X978" s="4">
        <f t="shared" si="88"/>
        <v>1.7557050851562607E-3</v>
      </c>
      <c r="Z978" s="9">
        <v>42825</v>
      </c>
      <c r="AA978" s="4">
        <f t="shared" si="89"/>
        <v>6.817521694490547E-2</v>
      </c>
      <c r="AB978" s="4">
        <f t="shared" si="89"/>
        <v>5.5094694568084579E-2</v>
      </c>
      <c r="AC978" s="4">
        <f t="shared" si="89"/>
        <v>0.10518131581070533</v>
      </c>
      <c r="AD978" s="4">
        <f t="shared" si="89"/>
        <v>0.10723515010635021</v>
      </c>
      <c r="AE978" s="4">
        <f t="shared" si="89"/>
        <v>0.1373130385650585</v>
      </c>
      <c r="AF978" s="4">
        <f t="shared" si="89"/>
        <v>0.13951876246098549</v>
      </c>
      <c r="AG978" s="4"/>
    </row>
    <row r="979" spans="1:33" ht="14.5" x14ac:dyDescent="0.35">
      <c r="A979" s="2">
        <v>44440</v>
      </c>
      <c r="B979" s="4">
        <v>2.65990174584603E-3</v>
      </c>
      <c r="C979" s="6">
        <v>3.7729204632341862E-3</v>
      </c>
      <c r="D979" s="4">
        <v>3.7045315839350219E-3</v>
      </c>
      <c r="E979" s="4">
        <v>3.5004733025458994E-3</v>
      </c>
      <c r="F979" s="4">
        <v>3.6195059474989633E-3</v>
      </c>
      <c r="G979" s="6">
        <v>3.7713430417779109E-3</v>
      </c>
      <c r="H979" s="4">
        <v>3.7376022634643719E-3</v>
      </c>
      <c r="J979" s="2">
        <v>44440</v>
      </c>
      <c r="K979" s="8">
        <f t="shared" si="91"/>
        <v>1.2388106652563763E-6</v>
      </c>
      <c r="L979" s="8">
        <f t="shared" si="91"/>
        <v>1.0912514986258335E-6</v>
      </c>
      <c r="M979" s="8">
        <f t="shared" si="91"/>
        <v>7.0656054193284178E-7</v>
      </c>
      <c r="N979" s="8">
        <f t="shared" si="90"/>
        <v>9.2084022382996337E-7</v>
      </c>
      <c r="O979" s="8">
        <f t="shared" si="90"/>
        <v>1.235301754302739E-6</v>
      </c>
      <c r="P979" s="8">
        <f t="shared" si="90"/>
        <v>1.161438405674842E-6</v>
      </c>
      <c r="Q979" s="8"/>
      <c r="R979" s="9">
        <v>42828</v>
      </c>
      <c r="S979" s="4">
        <f t="shared" si="88"/>
        <v>1.1130187173881562E-3</v>
      </c>
      <c r="T979" s="4">
        <f t="shared" si="88"/>
        <v>1.0446298380889919E-3</v>
      </c>
      <c r="U979" s="4">
        <f t="shared" si="88"/>
        <v>8.4057155669986939E-4</v>
      </c>
      <c r="V979" s="4">
        <f t="shared" si="88"/>
        <v>9.5960420165293325E-4</v>
      </c>
      <c r="W979" s="4">
        <f t="shared" si="88"/>
        <v>1.1114412959318809E-3</v>
      </c>
      <c r="X979" s="4">
        <f t="shared" si="88"/>
        <v>1.0777005176183419E-3</v>
      </c>
      <c r="Z979" s="9">
        <v>42828</v>
      </c>
      <c r="AA979" s="4">
        <f t="shared" si="89"/>
        <v>5.4558272560384813E-2</v>
      </c>
      <c r="AB979" s="4">
        <f t="shared" si="89"/>
        <v>4.9280613824480568E-2</v>
      </c>
      <c r="AC979" s="4">
        <f t="shared" si="89"/>
        <v>3.4478175001421807E-2</v>
      </c>
      <c r="AD979" s="4">
        <f t="shared" si="89"/>
        <v>4.2928136633114233E-2</v>
      </c>
      <c r="AE979" s="4">
        <f t="shared" si="89"/>
        <v>5.4434970986284137E-2</v>
      </c>
      <c r="AF979" s="4">
        <f t="shared" si="89"/>
        <v>5.1815040170861693E-2</v>
      </c>
      <c r="AG979" s="4"/>
    </row>
    <row r="980" spans="1:33" ht="14.5" x14ac:dyDescent="0.35">
      <c r="A980" s="2">
        <v>44441</v>
      </c>
      <c r="B980" s="4">
        <v>3.8114886304667101E-3</v>
      </c>
      <c r="C980" s="6">
        <v>3.5569323226809502E-3</v>
      </c>
      <c r="D980" s="4">
        <v>3.2253032550215721E-3</v>
      </c>
      <c r="E980" s="4">
        <v>3.5424223345641749E-3</v>
      </c>
      <c r="F980" s="4">
        <v>3.7693195088628435E-3</v>
      </c>
      <c r="G980" s="6">
        <v>3.78103071826615E-3</v>
      </c>
      <c r="H980" s="4">
        <v>3.7787552669464172E-3</v>
      </c>
      <c r="J980" s="2">
        <v>44441</v>
      </c>
      <c r="K980" s="8">
        <f t="shared" si="91"/>
        <v>6.4798913833518549E-8</v>
      </c>
      <c r="L980" s="8">
        <f t="shared" si="91"/>
        <v>3.4361329438575741E-7</v>
      </c>
      <c r="M980" s="8">
        <f t="shared" si="91"/>
        <v>7.2396671590710634E-8</v>
      </c>
      <c r="N980" s="8">
        <f t="shared" si="90"/>
        <v>1.7782348168416906E-9</v>
      </c>
      <c r="O980" s="8">
        <f t="shared" si="90"/>
        <v>9.2768441561702821E-10</v>
      </c>
      <c r="P980" s="8">
        <f t="shared" si="90"/>
        <v>1.0714730873516439E-9</v>
      </c>
      <c r="Q980" s="8"/>
      <c r="R980" s="9">
        <v>42829</v>
      </c>
      <c r="S980" s="4">
        <f t="shared" si="88"/>
        <v>2.5455630778575995E-4</v>
      </c>
      <c r="T980" s="4">
        <f t="shared" si="88"/>
        <v>5.86185375445138E-4</v>
      </c>
      <c r="U980" s="4">
        <f t="shared" si="88"/>
        <v>2.6906629590253521E-4</v>
      </c>
      <c r="V980" s="4">
        <f t="shared" si="88"/>
        <v>4.216912160386662E-5</v>
      </c>
      <c r="W980" s="4">
        <f t="shared" si="88"/>
        <v>3.0457912200560107E-5</v>
      </c>
      <c r="X980" s="4">
        <f t="shared" si="88"/>
        <v>3.2733363520292928E-5</v>
      </c>
      <c r="Z980" s="9">
        <v>42829</v>
      </c>
      <c r="AA980" s="4">
        <f t="shared" si="89"/>
        <v>2.4448867674842223E-3</v>
      </c>
      <c r="AB980" s="4">
        <f t="shared" si="89"/>
        <v>1.4752965994561773E-2</v>
      </c>
      <c r="AC980" s="4">
        <f t="shared" si="89"/>
        <v>2.7463927301238922E-3</v>
      </c>
      <c r="AD980" s="4">
        <f t="shared" si="89"/>
        <v>6.2116804474987575E-5</v>
      </c>
      <c r="AE980" s="4">
        <f t="shared" si="89"/>
        <v>3.2271960722418669E-5</v>
      </c>
      <c r="AF980" s="4">
        <f t="shared" si="89"/>
        <v>3.7303939989463686E-5</v>
      </c>
      <c r="AG980" s="4"/>
    </row>
    <row r="981" spans="1:33" ht="14.5" x14ac:dyDescent="0.35">
      <c r="A981" s="2">
        <v>44442</v>
      </c>
      <c r="B981" s="4">
        <v>3.1418307648618201E-3</v>
      </c>
      <c r="C981" s="6">
        <v>3.8932771421968941E-3</v>
      </c>
      <c r="D981" s="4">
        <v>3.137696767225862E-3</v>
      </c>
      <c r="E981" s="4">
        <v>3.7650056653454286E-3</v>
      </c>
      <c r="F981" s="4">
        <v>4.0820723278873136E-3</v>
      </c>
      <c r="G981" s="6">
        <v>3.9348235084178283E-3</v>
      </c>
      <c r="H981" s="4">
        <v>4.0032083413053679E-3</v>
      </c>
      <c r="J981" s="2">
        <v>44442</v>
      </c>
      <c r="K981" s="8">
        <f t="shared" si="91"/>
        <v>5.6467165801000639E-7</v>
      </c>
      <c r="L981" s="8">
        <f t="shared" si="91"/>
        <v>1.7089936454107439E-11</v>
      </c>
      <c r="M981" s="8">
        <f t="shared" si="91"/>
        <v>3.8834695659275533E-7</v>
      </c>
      <c r="N981" s="8">
        <f t="shared" si="90"/>
        <v>8.8405419684062303E-7</v>
      </c>
      <c r="O981" s="8">
        <f t="shared" si="90"/>
        <v>6.2883749133248496E-7</v>
      </c>
      <c r="P981" s="8">
        <f t="shared" si="90"/>
        <v>7.4197132919976004E-7</v>
      </c>
      <c r="Q981" s="8"/>
      <c r="R981" s="9">
        <v>42830</v>
      </c>
      <c r="S981" s="4">
        <f t="shared" ref="S981:X1023" si="92">ABS($B981-C981)</f>
        <v>7.5144637733507401E-4</v>
      </c>
      <c r="T981" s="4">
        <f t="shared" si="92"/>
        <v>4.1339976359581337E-6</v>
      </c>
      <c r="U981" s="4">
        <f t="shared" si="92"/>
        <v>6.2317490048360846E-4</v>
      </c>
      <c r="V981" s="4">
        <f t="shared" si="92"/>
        <v>9.402415630254935E-4</v>
      </c>
      <c r="W981" s="4">
        <f t="shared" si="92"/>
        <v>7.9299274355600817E-4</v>
      </c>
      <c r="X981" s="4">
        <f t="shared" si="92"/>
        <v>8.6137757644354782E-4</v>
      </c>
      <c r="Z981" s="9">
        <v>42830</v>
      </c>
      <c r="AA981" s="4">
        <f t="shared" ref="AA981:AF1023" si="93">($B981/C981)-LN($B981/C981)-1</f>
        <v>2.1434306829460903E-2</v>
      </c>
      <c r="AB981" s="4">
        <f t="shared" si="93"/>
        <v>8.6717601632813057E-7</v>
      </c>
      <c r="AC981" s="4">
        <f t="shared" si="93"/>
        <v>1.5426037047532981E-2</v>
      </c>
      <c r="AD981" s="4">
        <f t="shared" si="93"/>
        <v>3.1464735573028646E-2</v>
      </c>
      <c r="AE981" s="4">
        <f t="shared" si="93"/>
        <v>2.3528380359874923E-2</v>
      </c>
      <c r="AF981" s="4">
        <f t="shared" si="93"/>
        <v>2.7118640837478836E-2</v>
      </c>
      <c r="AG981" s="4"/>
    </row>
    <row r="982" spans="1:33" ht="14.5" x14ac:dyDescent="0.35">
      <c r="A982" s="2">
        <v>44446</v>
      </c>
      <c r="B982" s="4">
        <v>2.8723647137160299E-3</v>
      </c>
      <c r="C982" s="6">
        <v>4.8185968771576881E-3</v>
      </c>
      <c r="D982" s="4">
        <v>3.8955961354076858E-3</v>
      </c>
      <c r="E982" s="4">
        <v>3.587683651457378E-3</v>
      </c>
      <c r="F982" s="4">
        <v>3.8709344263317615E-3</v>
      </c>
      <c r="G982" s="6">
        <v>3.8010524911956298E-3</v>
      </c>
      <c r="H982" s="4">
        <v>3.8330210700086849E-3</v>
      </c>
      <c r="J982" s="2">
        <v>44446</v>
      </c>
      <c r="K982" s="8">
        <f t="shared" si="91"/>
        <v>3.7878196340147975E-6</v>
      </c>
      <c r="L982" s="8">
        <f t="shared" si="91"/>
        <v>1.0470025423371274E-6</v>
      </c>
      <c r="M982" s="8">
        <f t="shared" si="91"/>
        <v>5.1168118269141059E-7</v>
      </c>
      <c r="N982" s="8">
        <f t="shared" si="90"/>
        <v>9.9714147095346479E-7</v>
      </c>
      <c r="O982" s="8">
        <f t="shared" si="90"/>
        <v>8.6246098803999885E-7</v>
      </c>
      <c r="P982" s="8">
        <f t="shared" si="90"/>
        <v>9.2286063488548042E-7</v>
      </c>
      <c r="Q982" s="8"/>
      <c r="R982" s="9">
        <v>42831</v>
      </c>
      <c r="S982" s="4">
        <f t="shared" si="92"/>
        <v>1.9462321634416582E-3</v>
      </c>
      <c r="T982" s="4">
        <f t="shared" si="92"/>
        <v>1.0232314216916559E-3</v>
      </c>
      <c r="U982" s="4">
        <f t="shared" si="92"/>
        <v>7.1531893774134806E-4</v>
      </c>
      <c r="V982" s="4">
        <f t="shared" si="92"/>
        <v>9.9856971261573155E-4</v>
      </c>
      <c r="W982" s="4">
        <f t="shared" si="92"/>
        <v>9.2868777747959989E-4</v>
      </c>
      <c r="X982" s="4">
        <f t="shared" si="92"/>
        <v>9.6065635629265494E-4</v>
      </c>
      <c r="Z982" s="9">
        <v>42831</v>
      </c>
      <c r="AA982" s="4">
        <f t="shared" si="93"/>
        <v>0.1134469651672152</v>
      </c>
      <c r="AB982" s="4">
        <f t="shared" si="93"/>
        <v>4.2047456548931716E-2</v>
      </c>
      <c r="AC982" s="4">
        <f t="shared" si="93"/>
        <v>2.2989307609069032E-2</v>
      </c>
      <c r="AD982" s="4">
        <f t="shared" si="93"/>
        <v>4.0394236531324568E-2</v>
      </c>
      <c r="AE982" s="4">
        <f t="shared" si="93"/>
        <v>3.5818517492515412E-2</v>
      </c>
      <c r="AF982" s="4">
        <f t="shared" si="93"/>
        <v>3.7891228789215026E-2</v>
      </c>
      <c r="AG982" s="4"/>
    </row>
    <row r="983" spans="1:33" ht="14.5" x14ac:dyDescent="0.35">
      <c r="A983" s="2">
        <v>44447</v>
      </c>
      <c r="B983" s="4">
        <v>4.6852193015965203E-3</v>
      </c>
      <c r="C983" s="6">
        <v>5.8493949472904214E-3</v>
      </c>
      <c r="D983" s="4">
        <v>4.6032452955842018E-3</v>
      </c>
      <c r="E983" s="4">
        <v>3.5107147330448816E-3</v>
      </c>
      <c r="F983" s="4">
        <v>3.7004821414132324E-3</v>
      </c>
      <c r="G983" s="6">
        <v>3.745712701038633E-3</v>
      </c>
      <c r="H983" s="4">
        <v>3.7629171882988038E-3</v>
      </c>
      <c r="J983" s="2">
        <v>44447</v>
      </c>
      <c r="K983" s="8">
        <f t="shared" si="91"/>
        <v>1.3553049340268114E-6</v>
      </c>
      <c r="L983" s="8">
        <f t="shared" si="91"/>
        <v>6.7197376617076347E-9</v>
      </c>
      <c r="M983" s="8">
        <f t="shared" si="91"/>
        <v>1.379460981548671E-6</v>
      </c>
      <c r="N983" s="8">
        <f t="shared" si="90"/>
        <v>9.6970727464584645E-7</v>
      </c>
      <c r="O983" s="8">
        <f t="shared" si="90"/>
        <v>8.8267265249183777E-7</v>
      </c>
      <c r="P983" s="8">
        <f t="shared" si="90"/>
        <v>8.5064118819343392E-7</v>
      </c>
      <c r="Q983" s="8"/>
      <c r="R983" s="9">
        <v>42832</v>
      </c>
      <c r="S983" s="4">
        <f t="shared" si="92"/>
        <v>1.1641756456939011E-3</v>
      </c>
      <c r="T983" s="4">
        <f t="shared" si="92"/>
        <v>8.197400601231853E-5</v>
      </c>
      <c r="U983" s="4">
        <f t="shared" si="92"/>
        <v>1.1745045685516388E-3</v>
      </c>
      <c r="V983" s="4">
        <f t="shared" si="92"/>
        <v>9.8473716018328793E-4</v>
      </c>
      <c r="W983" s="4">
        <f t="shared" si="92"/>
        <v>9.3950660055788738E-4</v>
      </c>
      <c r="X983" s="4">
        <f t="shared" si="92"/>
        <v>9.2230211329771654E-4</v>
      </c>
      <c r="Z983" s="9">
        <v>42832</v>
      </c>
      <c r="AA983" s="4">
        <f t="shared" si="93"/>
        <v>2.2900535584065018E-2</v>
      </c>
      <c r="AB983" s="4">
        <f t="shared" si="93"/>
        <v>1.5670253978727899E-4</v>
      </c>
      <c r="AC983" s="4">
        <f t="shared" si="93"/>
        <v>4.5955483356188154E-2</v>
      </c>
      <c r="AD983" s="4">
        <f t="shared" si="93"/>
        <v>3.0160897720623803E-2</v>
      </c>
      <c r="AE983" s="4">
        <f t="shared" si="93"/>
        <v>2.7021035336812549E-2</v>
      </c>
      <c r="AF983" s="4">
        <f t="shared" si="93"/>
        <v>2.5884733253738634E-2</v>
      </c>
      <c r="AG983" s="4"/>
    </row>
    <row r="984" spans="1:33" ht="14.5" x14ac:dyDescent="0.35">
      <c r="A984" s="2">
        <v>44448</v>
      </c>
      <c r="B984" s="4">
        <v>5.4606219463199396E-3</v>
      </c>
      <c r="C984" s="6">
        <v>5.8576515875756741E-3</v>
      </c>
      <c r="D984" s="4">
        <v>5.728874821215868E-3</v>
      </c>
      <c r="E984" s="4">
        <v>4.0540716327822262E-3</v>
      </c>
      <c r="F984" s="4">
        <v>4.2515286729151325E-3</v>
      </c>
      <c r="G984" s="6">
        <v>4.2011424703928633E-3</v>
      </c>
      <c r="H984" s="4">
        <v>4.304688297831055E-3</v>
      </c>
      <c r="J984" s="2">
        <v>44448</v>
      </c>
      <c r="K984" s="8">
        <f t="shared" si="91"/>
        <v>1.5763253603565715E-7</v>
      </c>
      <c r="L984" s="8">
        <f t="shared" si="91"/>
        <v>7.1959604889930583E-8</v>
      </c>
      <c r="M984" s="8">
        <f t="shared" si="91"/>
        <v>1.9783837845130403E-6</v>
      </c>
      <c r="N984" s="8">
        <f t="shared" si="90"/>
        <v>1.4619065437927515E-6</v>
      </c>
      <c r="O984" s="8">
        <f t="shared" si="90"/>
        <v>1.5862885502815429E-6</v>
      </c>
      <c r="P984" s="8">
        <f t="shared" si="90"/>
        <v>1.3361825997088242E-6</v>
      </c>
      <c r="Q984" s="8"/>
      <c r="R984" s="9">
        <v>42835</v>
      </c>
      <c r="S984" s="4">
        <f t="shared" si="92"/>
        <v>3.9702964125573441E-4</v>
      </c>
      <c r="T984" s="4">
        <f t="shared" si="92"/>
        <v>2.6825287489592835E-4</v>
      </c>
      <c r="U984" s="4">
        <f t="shared" si="92"/>
        <v>1.4065503135377135E-3</v>
      </c>
      <c r="V984" s="4">
        <f t="shared" si="92"/>
        <v>1.2090932734048071E-3</v>
      </c>
      <c r="W984" s="4">
        <f t="shared" si="92"/>
        <v>1.2594794759270764E-3</v>
      </c>
      <c r="X984" s="4">
        <f t="shared" si="92"/>
        <v>1.1559336484888846E-3</v>
      </c>
      <c r="Z984" s="9">
        <v>42835</v>
      </c>
      <c r="AA984" s="4">
        <f t="shared" si="93"/>
        <v>2.4064160318846284E-3</v>
      </c>
      <c r="AB984" s="4">
        <f t="shared" si="93"/>
        <v>1.1317470660756612E-3</v>
      </c>
      <c r="AC984" s="4">
        <f t="shared" si="93"/>
        <v>4.9106597621587422E-2</v>
      </c>
      <c r="AD984" s="4">
        <f t="shared" si="93"/>
        <v>3.4106156390480979E-2</v>
      </c>
      <c r="AE984" s="4">
        <f t="shared" si="93"/>
        <v>3.7588328771460455E-2</v>
      </c>
      <c r="AF984" s="4">
        <f t="shared" si="93"/>
        <v>3.0671038780779147E-2</v>
      </c>
      <c r="AG984" s="4"/>
    </row>
    <row r="985" spans="1:33" ht="14.5" x14ac:dyDescent="0.35">
      <c r="A985" s="2">
        <v>44449</v>
      </c>
      <c r="B985" s="4">
        <v>7.9615823448921496E-3</v>
      </c>
      <c r="C985" s="6">
        <v>5.2845990285277367E-3</v>
      </c>
      <c r="D985" s="4">
        <v>5.780157633125782E-3</v>
      </c>
      <c r="E985" s="4">
        <v>4.4912858202147054E-3</v>
      </c>
      <c r="F985" s="4">
        <v>4.7179012581894031E-3</v>
      </c>
      <c r="G985" s="6">
        <v>4.5480269705982729E-3</v>
      </c>
      <c r="H985" s="4">
        <v>4.6751078103561688E-3</v>
      </c>
      <c r="J985" s="2">
        <v>44449</v>
      </c>
      <c r="K985" s="8">
        <f t="shared" si="91"/>
        <v>7.1662396760934104E-6</v>
      </c>
      <c r="L985" s="8">
        <f t="shared" si="91"/>
        <v>4.7586137731049799E-6</v>
      </c>
      <c r="M985" s="8">
        <f t="shared" si="91"/>
        <v>1.2042957969188346E-5</v>
      </c>
      <c r="N985" s="8">
        <f t="shared" si="90"/>
        <v>1.052146699223311E-5</v>
      </c>
      <c r="O985" s="8">
        <f t="shared" si="90"/>
        <v>1.1652360293370608E-5</v>
      </c>
      <c r="P985" s="8">
        <f t="shared" si="90"/>
        <v>1.0800914866153491E-5</v>
      </c>
      <c r="Q985" s="8"/>
      <c r="R985" s="9">
        <v>42836</v>
      </c>
      <c r="S985" s="4">
        <f t="shared" si="92"/>
        <v>2.6769833163644129E-3</v>
      </c>
      <c r="T985" s="4">
        <f t="shared" si="92"/>
        <v>2.1814247117663676E-3</v>
      </c>
      <c r="U985" s="4">
        <f t="shared" si="92"/>
        <v>3.4702965246774442E-3</v>
      </c>
      <c r="V985" s="4">
        <f t="shared" si="92"/>
        <v>3.2436810867027465E-3</v>
      </c>
      <c r="W985" s="4">
        <f t="shared" si="92"/>
        <v>3.4135553742938767E-3</v>
      </c>
      <c r="X985" s="4">
        <f t="shared" si="92"/>
        <v>3.2864745345359807E-3</v>
      </c>
      <c r="Z985" s="9">
        <v>42836</v>
      </c>
      <c r="AA985" s="4">
        <f t="shared" si="93"/>
        <v>9.6732164770094275E-2</v>
      </c>
      <c r="AB985" s="4">
        <f t="shared" si="93"/>
        <v>5.7202014530867817E-2</v>
      </c>
      <c r="AC985" s="4">
        <f t="shared" si="93"/>
        <v>0.20018454304712874</v>
      </c>
      <c r="AD985" s="4">
        <f t="shared" si="93"/>
        <v>0.16426256174985143</v>
      </c>
      <c r="AE985" s="4">
        <f t="shared" si="93"/>
        <v>0.19062315566900723</v>
      </c>
      <c r="AF985" s="4">
        <f t="shared" si="93"/>
        <v>0.17059745032686635</v>
      </c>
      <c r="AG985" s="4"/>
    </row>
    <row r="986" spans="1:33" ht="14.5" x14ac:dyDescent="0.35">
      <c r="A986" s="2">
        <v>44452</v>
      </c>
      <c r="B986" s="4">
        <v>7.8141651488535194E-3</v>
      </c>
      <c r="C986" s="6">
        <v>5.4338332265615463E-3</v>
      </c>
      <c r="D986" s="4">
        <v>6.1606410890817642E-3</v>
      </c>
      <c r="E986" s="4">
        <v>5.337359762823503E-3</v>
      </c>
      <c r="F986" s="4">
        <v>5.46415565878471E-3</v>
      </c>
      <c r="G986" s="6">
        <v>5.2526334652199698E-3</v>
      </c>
      <c r="H986" s="4">
        <v>5.4918572279323546E-3</v>
      </c>
      <c r="J986" s="2">
        <v>44452</v>
      </c>
      <c r="K986" s="8">
        <f t="shared" si="91"/>
        <v>5.6659800602821997E-6</v>
      </c>
      <c r="L986" s="8">
        <f t="shared" si="91"/>
        <v>2.7341418162440673E-6</v>
      </c>
      <c r="M986" s="8">
        <f t="shared" si="91"/>
        <v>6.1345649202672985E-6</v>
      </c>
      <c r="N986" s="8">
        <f t="shared" si="90"/>
        <v>5.5225446034134658E-6</v>
      </c>
      <c r="O986" s="8">
        <f t="shared" si="90"/>
        <v>6.5614445662585277E-6</v>
      </c>
      <c r="P986" s="8">
        <f t="shared" si="90"/>
        <v>5.393114079573183E-6</v>
      </c>
      <c r="Q986" s="8"/>
      <c r="R986" s="9">
        <v>42837</v>
      </c>
      <c r="S986" s="4">
        <f t="shared" si="92"/>
        <v>2.3803319222919731E-3</v>
      </c>
      <c r="T986" s="4">
        <f t="shared" si="92"/>
        <v>1.6535240597717552E-3</v>
      </c>
      <c r="U986" s="4">
        <f t="shared" si="92"/>
        <v>2.4768053860300164E-3</v>
      </c>
      <c r="V986" s="4">
        <f t="shared" si="92"/>
        <v>2.3500094900688094E-3</v>
      </c>
      <c r="W986" s="4">
        <f t="shared" si="92"/>
        <v>2.5615316836335496E-3</v>
      </c>
      <c r="X986" s="4">
        <f t="shared" si="92"/>
        <v>2.3223079209211649E-3</v>
      </c>
      <c r="Z986" s="9">
        <v>42837</v>
      </c>
      <c r="AA986" s="4">
        <f t="shared" si="93"/>
        <v>7.4764284764147648E-2</v>
      </c>
      <c r="AB986" s="4">
        <f t="shared" si="93"/>
        <v>3.0644010808526412E-2</v>
      </c>
      <c r="AC986" s="4">
        <f t="shared" si="93"/>
        <v>8.2843645120313836E-2</v>
      </c>
      <c r="AD986" s="4">
        <f t="shared" si="93"/>
        <v>7.2348811017617587E-2</v>
      </c>
      <c r="AE986" s="4">
        <f t="shared" si="93"/>
        <v>9.0457609325815813E-2</v>
      </c>
      <c r="AF986" s="4">
        <f t="shared" si="93"/>
        <v>7.0192215230768351E-2</v>
      </c>
      <c r="AG986" s="4"/>
    </row>
    <row r="987" spans="1:33" ht="14.5" x14ac:dyDescent="0.35">
      <c r="A987" s="2">
        <v>44453</v>
      </c>
      <c r="B987" s="4">
        <v>6.4159066941168897E-3</v>
      </c>
      <c r="C987" s="6">
        <v>4.8074577935039997E-3</v>
      </c>
      <c r="D987" s="4">
        <v>5.6888777762651443E-3</v>
      </c>
      <c r="E987" s="4">
        <v>5.8687050214895091E-3</v>
      </c>
      <c r="F987" s="4">
        <v>5.9332869350819297E-3</v>
      </c>
      <c r="G987" s="6">
        <v>5.6482017223939002E-3</v>
      </c>
      <c r="H987" s="4">
        <v>5.8417785055361647E-3</v>
      </c>
      <c r="J987" s="2">
        <v>44453</v>
      </c>
      <c r="K987" s="8">
        <f t="shared" si="91"/>
        <v>2.5871078658828144E-6</v>
      </c>
      <c r="L987" s="8">
        <f t="shared" si="91"/>
        <v>5.2857104739267994E-7</v>
      </c>
      <c r="M987" s="8">
        <f t="shared" si="91"/>
        <v>2.9942967052620307E-7</v>
      </c>
      <c r="N987" s="8">
        <f t="shared" si="90"/>
        <v>2.3292183181096284E-7</v>
      </c>
      <c r="O987" s="8">
        <f t="shared" si="90"/>
        <v>5.8937092360819613E-7</v>
      </c>
      <c r="P987" s="8">
        <f t="shared" si="90"/>
        <v>3.2962317692298448E-7</v>
      </c>
      <c r="Q987" s="8"/>
      <c r="R987" s="9">
        <v>42838</v>
      </c>
      <c r="S987" s="4">
        <f t="shared" si="92"/>
        <v>1.60844890061289E-3</v>
      </c>
      <c r="T987" s="4">
        <f t="shared" si="92"/>
        <v>7.2702891785174535E-4</v>
      </c>
      <c r="U987" s="4">
        <f t="shared" si="92"/>
        <v>5.4720167262738064E-4</v>
      </c>
      <c r="V987" s="4">
        <f t="shared" si="92"/>
        <v>4.8261975903495999E-4</v>
      </c>
      <c r="W987" s="4">
        <f t="shared" si="92"/>
        <v>7.6770497172298953E-4</v>
      </c>
      <c r="X987" s="4">
        <f t="shared" si="92"/>
        <v>5.7412818858072496E-4</v>
      </c>
      <c r="Z987" s="9">
        <v>42838</v>
      </c>
      <c r="AA987" s="4">
        <f t="shared" si="93"/>
        <v>4.5961782850209021E-2</v>
      </c>
      <c r="AB987" s="4">
        <f t="shared" si="93"/>
        <v>7.5309751516574597E-3</v>
      </c>
      <c r="AC987" s="4">
        <f t="shared" si="93"/>
        <v>4.0942883259247331E-3</v>
      </c>
      <c r="AD987" s="4">
        <f t="shared" si="93"/>
        <v>3.1390658057870446E-3</v>
      </c>
      <c r="AE987" s="4">
        <f t="shared" si="93"/>
        <v>8.4771342395895122E-3</v>
      </c>
      <c r="AF987" s="4">
        <f t="shared" si="93"/>
        <v>4.5346526967287026E-3</v>
      </c>
      <c r="AG987" s="4"/>
    </row>
    <row r="988" spans="1:33" ht="14.5" x14ac:dyDescent="0.35">
      <c r="A988" s="2">
        <v>44454</v>
      </c>
      <c r="B988" s="4">
        <v>6.0048746795097899E-3</v>
      </c>
      <c r="C988" s="6">
        <v>5.4242764599621296E-3</v>
      </c>
      <c r="D988" s="4">
        <v>5.6664599105715752E-3</v>
      </c>
      <c r="E988" s="4">
        <v>6.074283833816415E-3</v>
      </c>
      <c r="F988" s="4">
        <v>6.1879933157259542E-3</v>
      </c>
      <c r="G988" s="6">
        <v>5.7538228398043966E-3</v>
      </c>
      <c r="H988" s="4">
        <v>5.8410208109014152E-3</v>
      </c>
      <c r="J988" s="2">
        <v>44454</v>
      </c>
      <c r="K988" s="8">
        <f t="shared" si="91"/>
        <v>3.3709429254191317E-7</v>
      </c>
      <c r="L988" s="8">
        <f t="shared" si="91"/>
        <v>1.1452455583550527E-7</v>
      </c>
      <c r="M988" s="8">
        <f t="shared" si="91"/>
        <v>4.8176307015608909E-9</v>
      </c>
      <c r="N988" s="8">
        <f t="shared" si="90"/>
        <v>3.3532434929667918E-8</v>
      </c>
      <c r="O988" s="8">
        <f t="shared" si="90"/>
        <v>6.3027026219462492E-8</v>
      </c>
      <c r="P988" s="8">
        <f t="shared" si="90"/>
        <v>2.6848090257930528E-8</v>
      </c>
      <c r="Q988" s="8"/>
      <c r="R988" s="9">
        <v>42842</v>
      </c>
      <c r="S988" s="4">
        <f t="shared" si="92"/>
        <v>5.8059821954766031E-4</v>
      </c>
      <c r="T988" s="4">
        <f t="shared" si="92"/>
        <v>3.3841476893821474E-4</v>
      </c>
      <c r="U988" s="4">
        <f t="shared" si="92"/>
        <v>6.940915430662508E-5</v>
      </c>
      <c r="V988" s="4">
        <f t="shared" si="92"/>
        <v>1.831186362161643E-4</v>
      </c>
      <c r="W988" s="4">
        <f t="shared" si="92"/>
        <v>2.5105183970539329E-4</v>
      </c>
      <c r="X988" s="4">
        <f t="shared" si="92"/>
        <v>1.6385386860837473E-4</v>
      </c>
      <c r="Z988" s="9">
        <v>42842</v>
      </c>
      <c r="AA988" s="4">
        <f t="shared" si="93"/>
        <v>5.3499220968180605E-3</v>
      </c>
      <c r="AB988" s="4">
        <f t="shared" si="93"/>
        <v>1.7154147925861896E-3</v>
      </c>
      <c r="AC988" s="4">
        <f t="shared" si="93"/>
        <v>6.5786621259222855E-5</v>
      </c>
      <c r="AD988" s="4">
        <f t="shared" si="93"/>
        <v>4.4669479869408057E-4</v>
      </c>
      <c r="AE988" s="4">
        <f t="shared" si="93"/>
        <v>9.2507066844538244E-4</v>
      </c>
      <c r="AF988" s="4">
        <f t="shared" si="93"/>
        <v>3.8625784284662679E-4</v>
      </c>
      <c r="AG988" s="4"/>
    </row>
    <row r="989" spans="1:33" ht="14.5" x14ac:dyDescent="0.35">
      <c r="A989" s="2">
        <v>44455</v>
      </c>
      <c r="B989" s="4">
        <v>6.9365238773427202E-3</v>
      </c>
      <c r="C989" s="6">
        <v>7.2333444841206074E-3</v>
      </c>
      <c r="D989" s="4">
        <v>8.8969729840755463E-3</v>
      </c>
      <c r="E989" s="4">
        <v>6.2095627372025569E-3</v>
      </c>
      <c r="F989" s="4">
        <v>6.4105984657427603E-3</v>
      </c>
      <c r="G989" s="6">
        <v>5.8717460963867291E-3</v>
      </c>
      <c r="H989" s="4">
        <v>5.9174522847671397E-3</v>
      </c>
      <c r="J989" s="2">
        <v>44455</v>
      </c>
      <c r="K989" s="8">
        <f t="shared" si="91"/>
        <v>8.8102472607993138E-8</v>
      </c>
      <c r="L989" s="8">
        <f t="shared" si="91"/>
        <v>3.8433607000895361E-6</v>
      </c>
      <c r="M989" s="8">
        <f t="shared" si="91"/>
        <v>5.2847249927388618E-7</v>
      </c>
      <c r="N989" s="8">
        <f t="shared" si="90"/>
        <v>2.7659753856658716E-7</v>
      </c>
      <c r="O989" s="8">
        <f t="shared" si="90"/>
        <v>1.1337517228175645E-6</v>
      </c>
      <c r="P989" s="8">
        <f t="shared" si="90"/>
        <v>1.03850691079453E-6</v>
      </c>
      <c r="Q989" s="8"/>
      <c r="R989" s="9">
        <v>42843</v>
      </c>
      <c r="S989" s="4">
        <f t="shared" si="92"/>
        <v>2.9682060677788721E-4</v>
      </c>
      <c r="T989" s="4">
        <f t="shared" si="92"/>
        <v>1.9604491067328261E-3</v>
      </c>
      <c r="U989" s="4">
        <f t="shared" si="92"/>
        <v>7.2696114014016329E-4</v>
      </c>
      <c r="V989" s="4">
        <f t="shared" si="92"/>
        <v>5.2592541159995985E-4</v>
      </c>
      <c r="W989" s="4">
        <f t="shared" si="92"/>
        <v>1.0647777809559911E-3</v>
      </c>
      <c r="X989" s="4">
        <f t="shared" si="92"/>
        <v>1.0190715925755805E-3</v>
      </c>
      <c r="Z989" s="9">
        <v>42843</v>
      </c>
      <c r="AA989" s="4">
        <f t="shared" si="93"/>
        <v>8.6570298370425292E-4</v>
      </c>
      <c r="AB989" s="4">
        <f t="shared" si="93"/>
        <v>2.856021320241986E-2</v>
      </c>
      <c r="AC989" s="4">
        <f t="shared" si="93"/>
        <v>6.3609427992850076E-3</v>
      </c>
      <c r="AD989" s="4">
        <f t="shared" si="93"/>
        <v>3.1918506589145856E-3</v>
      </c>
      <c r="AE989" s="4">
        <f t="shared" si="93"/>
        <v>1.4690490875620688E-2</v>
      </c>
      <c r="AF989" s="4">
        <f t="shared" si="93"/>
        <v>1.3319817678136836E-2</v>
      </c>
      <c r="AG989" s="4"/>
    </row>
    <row r="990" spans="1:33" ht="14.5" x14ac:dyDescent="0.35">
      <c r="A990" s="2">
        <v>44456</v>
      </c>
      <c r="B990" s="4">
        <v>4.81342331925564E-3</v>
      </c>
      <c r="C990" s="6">
        <v>7.6347431167960167E-3</v>
      </c>
      <c r="D990" s="4">
        <v>8.2119032740592957E-3</v>
      </c>
      <c r="E990" s="4">
        <v>6.4917685458921164E-3</v>
      </c>
      <c r="F990" s="4">
        <v>6.751188570924398E-3</v>
      </c>
      <c r="G990" s="6">
        <v>6.0911969340040426E-3</v>
      </c>
      <c r="H990" s="4">
        <v>6.1843501200054343E-3</v>
      </c>
      <c r="J990" s="2">
        <v>44456</v>
      </c>
      <c r="K990" s="8">
        <f t="shared" si="91"/>
        <v>7.959845399993272E-6</v>
      </c>
      <c r="L990" s="8">
        <f t="shared" si="91"/>
        <v>1.1549666003202258E-5</v>
      </c>
      <c r="M990" s="8">
        <f t="shared" si="91"/>
        <v>2.8168426997734455E-6</v>
      </c>
      <c r="N990" s="8">
        <f t="shared" si="90"/>
        <v>3.754934170574885E-6</v>
      </c>
      <c r="O990" s="8">
        <f t="shared" si="90"/>
        <v>1.6327054105471994E-6</v>
      </c>
      <c r="P990" s="8">
        <f t="shared" si="90"/>
        <v>1.8794402930140664E-6</v>
      </c>
      <c r="Q990" s="8"/>
      <c r="R990" s="9">
        <v>42844</v>
      </c>
      <c r="S990" s="4">
        <f t="shared" si="92"/>
        <v>2.8213197975403767E-3</v>
      </c>
      <c r="T990" s="4">
        <f t="shared" si="92"/>
        <v>3.3984799548036557E-3</v>
      </c>
      <c r="U990" s="4">
        <f t="shared" si="92"/>
        <v>1.6783452266364764E-3</v>
      </c>
      <c r="V990" s="4">
        <f t="shared" si="92"/>
        <v>1.937765251668758E-3</v>
      </c>
      <c r="W990" s="4">
        <f t="shared" si="92"/>
        <v>1.2777736147484026E-3</v>
      </c>
      <c r="X990" s="4">
        <f t="shared" si="92"/>
        <v>1.3709268007497943E-3</v>
      </c>
      <c r="Z990" s="9">
        <v>42844</v>
      </c>
      <c r="AA990" s="4">
        <f t="shared" si="93"/>
        <v>9.1763788184939132E-2</v>
      </c>
      <c r="AB990" s="4">
        <f t="shared" si="93"/>
        <v>0.12032815531273489</v>
      </c>
      <c r="AC990" s="4">
        <f t="shared" si="93"/>
        <v>4.0592096999974236E-2</v>
      </c>
      <c r="AD990" s="4">
        <f t="shared" si="93"/>
        <v>5.1284241442739464E-2</v>
      </c>
      <c r="AE990" s="4">
        <f t="shared" si="93"/>
        <v>2.5662249198479259E-2</v>
      </c>
      <c r="AF990" s="4">
        <f t="shared" si="93"/>
        <v>2.893661027529415E-2</v>
      </c>
      <c r="AG990" s="4"/>
    </row>
    <row r="991" spans="1:33" ht="14.5" x14ac:dyDescent="0.35">
      <c r="A991" s="2">
        <v>44459</v>
      </c>
      <c r="B991" s="4">
        <v>1.7017707571697401E-2</v>
      </c>
      <c r="C991" s="6">
        <v>7.2593018412590027E-3</v>
      </c>
      <c r="D991" s="4">
        <v>7.5188553892076024E-3</v>
      </c>
      <c r="E991" s="4">
        <v>5.8230657085869093E-3</v>
      </c>
      <c r="F991" s="4">
        <v>6.072911979333284E-3</v>
      </c>
      <c r="G991" s="6">
        <v>5.5343790641290431E-3</v>
      </c>
      <c r="H991" s="4">
        <v>5.5277731130091686E-3</v>
      </c>
      <c r="J991" s="2">
        <v>44459</v>
      </c>
      <c r="K991" s="8">
        <f t="shared" si="91"/>
        <v>9.5226482399852973E-5</v>
      </c>
      <c r="L991" s="8">
        <f t="shared" si="91"/>
        <v>9.0228192784791227E-5</v>
      </c>
      <c r="M991" s="8">
        <f t="shared" si="91"/>
        <v>1.2532000644330593E-4</v>
      </c>
      <c r="N991" s="8">
        <f t="shared" si="90"/>
        <v>1.1978855055863298E-4</v>
      </c>
      <c r="O991" s="8">
        <f t="shared" si="90"/>
        <v>1.3186683361273213E-4</v>
      </c>
      <c r="P991" s="8">
        <f t="shared" si="90"/>
        <v>1.3201859386495127E-4</v>
      </c>
      <c r="Q991" s="8"/>
      <c r="R991" s="9">
        <v>42845</v>
      </c>
      <c r="S991" s="4">
        <f t="shared" si="92"/>
        <v>9.7584057304383985E-3</v>
      </c>
      <c r="T991" s="4">
        <f t="shared" si="92"/>
        <v>9.4988521824897997E-3</v>
      </c>
      <c r="U991" s="4">
        <f t="shared" si="92"/>
        <v>1.1194641863110491E-2</v>
      </c>
      <c r="V991" s="4">
        <f t="shared" si="92"/>
        <v>1.0944795592364116E-2</v>
      </c>
      <c r="W991" s="4">
        <f t="shared" si="92"/>
        <v>1.1483328507568358E-2</v>
      </c>
      <c r="X991" s="4">
        <f t="shared" si="92"/>
        <v>1.1489934458688233E-2</v>
      </c>
      <c r="Z991" s="9">
        <v>42845</v>
      </c>
      <c r="AA991" s="4">
        <f t="shared" si="93"/>
        <v>0.49229152714812985</v>
      </c>
      <c r="AB991" s="4">
        <f t="shared" si="93"/>
        <v>0.4464970219116382</v>
      </c>
      <c r="AC991" s="4">
        <f t="shared" si="93"/>
        <v>0.85003777025610394</v>
      </c>
      <c r="AD991" s="4">
        <f t="shared" si="93"/>
        <v>0.77181568232274689</v>
      </c>
      <c r="AE991" s="4">
        <f t="shared" si="93"/>
        <v>0.9516331535161191</v>
      </c>
      <c r="AF991" s="4">
        <f t="shared" si="93"/>
        <v>0.95411348075536417</v>
      </c>
      <c r="AG991" s="4"/>
    </row>
    <row r="992" spans="1:33" ht="14.5" x14ac:dyDescent="0.35">
      <c r="A992" s="2">
        <v>44460</v>
      </c>
      <c r="B992" s="4">
        <v>7.8898075387061808E-3</v>
      </c>
      <c r="C992" s="6">
        <v>7.0648659020662308E-3</v>
      </c>
      <c r="D992" s="4">
        <v>6.9903433322906494E-3</v>
      </c>
      <c r="E992" s="4">
        <v>8.5948460688704265E-3</v>
      </c>
      <c r="F992" s="4">
        <v>8.5314224423239313E-3</v>
      </c>
      <c r="G992" s="6">
        <v>7.9152443602958054E-3</v>
      </c>
      <c r="H992" s="4">
        <v>8.5556424300007646E-3</v>
      </c>
      <c r="J992" s="2">
        <v>44460</v>
      </c>
      <c r="K992" s="8">
        <f t="shared" si="91"/>
        <v>6.8052870386219931E-7</v>
      </c>
      <c r="L992" s="8">
        <f t="shared" si="91"/>
        <v>8.0903585862272164E-7</v>
      </c>
      <c r="M992" s="8">
        <f t="shared" si="91"/>
        <v>4.9707932901615996E-7</v>
      </c>
      <c r="N992" s="8">
        <f t="shared" si="90"/>
        <v>4.1166968454441523E-7</v>
      </c>
      <c r="O992" s="8">
        <f t="shared" si="90"/>
        <v>6.4703189258239556E-10</v>
      </c>
      <c r="P992" s="8">
        <f t="shared" si="90"/>
        <v>4.4333610246527027E-7</v>
      </c>
      <c r="Q992" s="8"/>
      <c r="R992" s="9">
        <v>42846</v>
      </c>
      <c r="S992" s="4">
        <f t="shared" si="92"/>
        <v>8.2494163663995E-4</v>
      </c>
      <c r="T992" s="4">
        <f t="shared" si="92"/>
        <v>8.9946420641553136E-4</v>
      </c>
      <c r="U992" s="4">
        <f t="shared" si="92"/>
        <v>7.0503853016424568E-4</v>
      </c>
      <c r="V992" s="4">
        <f t="shared" si="92"/>
        <v>6.4161490361775049E-4</v>
      </c>
      <c r="W992" s="4">
        <f t="shared" si="92"/>
        <v>2.5436821589624667E-5</v>
      </c>
      <c r="X992" s="4">
        <f t="shared" si="92"/>
        <v>6.6583489129458384E-4</v>
      </c>
      <c r="Z992" s="9">
        <v>42846</v>
      </c>
      <c r="AA992" s="4">
        <f t="shared" si="93"/>
        <v>6.3290730314822241E-3</v>
      </c>
      <c r="AB992" s="4">
        <f t="shared" si="93"/>
        <v>7.6303244638724621E-3</v>
      </c>
      <c r="AC992" s="4">
        <f t="shared" si="93"/>
        <v>3.5606030184189841E-3</v>
      </c>
      <c r="AD992" s="4">
        <f t="shared" si="93"/>
        <v>2.9782760987919765E-3</v>
      </c>
      <c r="AE992" s="4">
        <f t="shared" si="93"/>
        <v>5.1748615295110767E-6</v>
      </c>
      <c r="AF992" s="4">
        <f t="shared" si="93"/>
        <v>3.1951899416393648E-3</v>
      </c>
      <c r="AG992" s="4"/>
    </row>
    <row r="993" spans="1:33" ht="14.5" x14ac:dyDescent="0.35">
      <c r="A993" s="2">
        <v>44461</v>
      </c>
      <c r="B993" s="4">
        <v>7.82464876801282E-3</v>
      </c>
      <c r="C993" s="6">
        <v>6.9167562760412693E-3</v>
      </c>
      <c r="D993" s="4">
        <v>6.9888392463326454E-3</v>
      </c>
      <c r="E993" s="4">
        <v>7.4748175885292947E-3</v>
      </c>
      <c r="F993" s="4">
        <v>7.4520170840488842E-3</v>
      </c>
      <c r="G993" s="6">
        <v>6.825780347447785E-3</v>
      </c>
      <c r="H993" s="4">
        <v>6.9228907989613312E-3</v>
      </c>
      <c r="J993" s="2">
        <v>44461</v>
      </c>
      <c r="K993" s="8">
        <f t="shared" si="91"/>
        <v>8.2426877697831227E-7</v>
      </c>
      <c r="L993" s="8">
        <f t="shared" si="91"/>
        <v>6.9857755653124231E-7</v>
      </c>
      <c r="M993" s="8">
        <f t="shared" si="91"/>
        <v>1.2238185413883454E-7</v>
      </c>
      <c r="N993" s="8">
        <f t="shared" si="90"/>
        <v>1.3885437189379857E-7</v>
      </c>
      <c r="O993" s="8">
        <f t="shared" si="90"/>
        <v>9.9773812160208764E-7</v>
      </c>
      <c r="P993" s="8">
        <f t="shared" si="90"/>
        <v>8.1316743474786585E-7</v>
      </c>
      <c r="Q993" s="8"/>
      <c r="R993" s="9">
        <v>42849</v>
      </c>
      <c r="S993" s="4">
        <f t="shared" si="92"/>
        <v>9.0789249197155072E-4</v>
      </c>
      <c r="T993" s="4">
        <f t="shared" si="92"/>
        <v>8.3580952168017461E-4</v>
      </c>
      <c r="U993" s="4">
        <f t="shared" si="92"/>
        <v>3.4983117948352536E-4</v>
      </c>
      <c r="V993" s="4">
        <f t="shared" si="92"/>
        <v>3.7263168396393584E-4</v>
      </c>
      <c r="W993" s="4">
        <f t="shared" si="92"/>
        <v>9.9886842056503503E-4</v>
      </c>
      <c r="X993" s="4">
        <f t="shared" si="92"/>
        <v>9.0175796905148878E-4</v>
      </c>
      <c r="Z993" s="9">
        <v>42849</v>
      </c>
      <c r="AA993" s="4">
        <f t="shared" si="93"/>
        <v>7.9279285127109578E-3</v>
      </c>
      <c r="AB993" s="4">
        <f t="shared" si="93"/>
        <v>6.6276707268595469E-3</v>
      </c>
      <c r="AC993" s="4">
        <f t="shared" si="93"/>
        <v>1.062166441384349E-3</v>
      </c>
      <c r="AD993" s="4">
        <f t="shared" si="93"/>
        <v>1.2100328432302909E-3</v>
      </c>
      <c r="AE993" s="4">
        <f t="shared" si="93"/>
        <v>9.7654372024582603E-3</v>
      </c>
      <c r="AF993" s="4">
        <f t="shared" si="93"/>
        <v>7.8120091521935997E-3</v>
      </c>
      <c r="AG993" s="4"/>
    </row>
    <row r="994" spans="1:33" ht="14.5" x14ac:dyDescent="0.35">
      <c r="A994" s="2">
        <v>44462</v>
      </c>
      <c r="B994" s="4">
        <v>7.8239280472765602E-3</v>
      </c>
      <c r="C994" s="6">
        <v>5.049501545727253E-3</v>
      </c>
      <c r="D994" s="4">
        <v>6.5494938753545284E-3</v>
      </c>
      <c r="E994" s="4">
        <v>7.6982503978246858E-3</v>
      </c>
      <c r="F994" s="4">
        <v>7.6464715823788667E-3</v>
      </c>
      <c r="G994" s="6">
        <v>7.0048773362058744E-3</v>
      </c>
      <c r="H994" s="4">
        <v>7.0804862945750922E-3</v>
      </c>
      <c r="J994" s="2">
        <v>44462</v>
      </c>
      <c r="K994" s="8">
        <f t="shared" si="91"/>
        <v>7.697442412499128E-6</v>
      </c>
      <c r="L994" s="8">
        <f t="shared" si="91"/>
        <v>1.624182458562595E-6</v>
      </c>
      <c r="M994" s="8">
        <f t="shared" si="91"/>
        <v>1.5794871571748244E-8</v>
      </c>
      <c r="N994" s="8">
        <f t="shared" si="90"/>
        <v>3.1490796933986354E-8</v>
      </c>
      <c r="O994" s="8">
        <f t="shared" si="90"/>
        <v>6.7084406730539611E-7</v>
      </c>
      <c r="P994" s="8">
        <f t="shared" si="90"/>
        <v>5.5270563965983076E-7</v>
      </c>
      <c r="Q994" s="8"/>
      <c r="R994" s="9">
        <v>42850</v>
      </c>
      <c r="S994" s="4">
        <f t="shared" si="92"/>
        <v>2.7744265015493073E-3</v>
      </c>
      <c r="T994" s="4">
        <f t="shared" si="92"/>
        <v>1.2744341719220318E-3</v>
      </c>
      <c r="U994" s="4">
        <f t="shared" si="92"/>
        <v>1.2567764945187448E-4</v>
      </c>
      <c r="V994" s="4">
        <f t="shared" si="92"/>
        <v>1.7745646489769357E-4</v>
      </c>
      <c r="W994" s="4">
        <f t="shared" si="92"/>
        <v>8.1905071107068583E-4</v>
      </c>
      <c r="X994" s="4">
        <f t="shared" si="92"/>
        <v>7.4344175270146806E-4</v>
      </c>
      <c r="Z994" s="9">
        <v>42850</v>
      </c>
      <c r="AA994" s="4">
        <f t="shared" si="93"/>
        <v>0.11154841714547592</v>
      </c>
      <c r="AB994" s="4">
        <f t="shared" si="93"/>
        <v>1.6786177804346547E-2</v>
      </c>
      <c r="AC994" s="4">
        <f t="shared" si="93"/>
        <v>1.3182785002086028E-4</v>
      </c>
      <c r="AD994" s="4">
        <f t="shared" si="93"/>
        <v>2.6520169309884878E-4</v>
      </c>
      <c r="AE994" s="4">
        <f t="shared" si="93"/>
        <v>6.3457074305321992E-3</v>
      </c>
      <c r="AF994" s="4">
        <f t="shared" si="93"/>
        <v>5.154540111275141E-3</v>
      </c>
      <c r="AG994" s="4"/>
    </row>
    <row r="995" spans="1:33" ht="14.5" x14ac:dyDescent="0.35">
      <c r="A995" s="2">
        <v>44463</v>
      </c>
      <c r="B995" s="4">
        <v>5.0047217877728098E-3</v>
      </c>
      <c r="C995" s="6">
        <v>6.3597243279218674E-3</v>
      </c>
      <c r="D995" s="4">
        <v>6.6230255179107189E-3</v>
      </c>
      <c r="E995" s="4">
        <v>7.821863407435771E-3</v>
      </c>
      <c r="F995" s="4">
        <v>7.6993014407348726E-3</v>
      </c>
      <c r="G995" s="6">
        <v>7.1116675858421494E-3</v>
      </c>
      <c r="H995" s="4">
        <v>7.1765315220387524E-3</v>
      </c>
      <c r="J995" s="2">
        <v>44463</v>
      </c>
      <c r="K995" s="8">
        <f t="shared" si="91"/>
        <v>1.8360318838103984E-6</v>
      </c>
      <c r="L995" s="8">
        <f t="shared" si="91"/>
        <v>2.6189069629782706E-6</v>
      </c>
      <c r="M995" s="8">
        <f t="shared" si="91"/>
        <v>7.9362869052372522E-6</v>
      </c>
      <c r="N995" s="8">
        <f t="shared" si="90"/>
        <v>7.2607595061571512E-6</v>
      </c>
      <c r="O995" s="8">
        <f t="shared" si="90"/>
        <v>4.439220596002046E-6</v>
      </c>
      <c r="P995" s="8">
        <f t="shared" si="90"/>
        <v>4.7167575218523039E-6</v>
      </c>
      <c r="Q995" s="8"/>
      <c r="R995" s="9">
        <v>42851</v>
      </c>
      <c r="S995" s="4">
        <f t="shared" si="92"/>
        <v>1.3550025401490575E-3</v>
      </c>
      <c r="T995" s="4">
        <f t="shared" si="92"/>
        <v>1.6183037301379091E-3</v>
      </c>
      <c r="U995" s="4">
        <f t="shared" si="92"/>
        <v>2.8171416196629611E-3</v>
      </c>
      <c r="V995" s="4">
        <f t="shared" si="92"/>
        <v>2.6945796529620628E-3</v>
      </c>
      <c r="W995" s="4">
        <f t="shared" si="92"/>
        <v>2.1069457980693396E-3</v>
      </c>
      <c r="X995" s="4">
        <f t="shared" si="92"/>
        <v>2.1718097342659426E-3</v>
      </c>
      <c r="Z995" s="9">
        <v>42851</v>
      </c>
      <c r="AA995" s="4">
        <f t="shared" si="93"/>
        <v>2.6543258510336676E-2</v>
      </c>
      <c r="AB995" s="4">
        <f t="shared" si="93"/>
        <v>3.5825383507008812E-2</v>
      </c>
      <c r="AC995" s="4">
        <f t="shared" si="93"/>
        <v>8.6378522420413439E-2</v>
      </c>
      <c r="AD995" s="4">
        <f t="shared" si="93"/>
        <v>8.0770618300687547E-2</v>
      </c>
      <c r="AE995" s="4">
        <f t="shared" si="93"/>
        <v>5.5088864085395262E-2</v>
      </c>
      <c r="AF995" s="4">
        <f t="shared" si="93"/>
        <v>5.7807711321834931E-2</v>
      </c>
      <c r="AG995" s="4"/>
    </row>
    <row r="996" spans="1:33" ht="14.5" x14ac:dyDescent="0.35">
      <c r="A996" s="2">
        <v>44466</v>
      </c>
      <c r="B996" s="4">
        <v>4.4836810610699596E-3</v>
      </c>
      <c r="C996" s="6">
        <v>5.9674223884940147E-3</v>
      </c>
      <c r="D996" s="4">
        <v>7.3330821469426164E-3</v>
      </c>
      <c r="E996" s="4">
        <v>7.4868295791707543E-3</v>
      </c>
      <c r="F996" s="4">
        <v>7.3962272322210341E-3</v>
      </c>
      <c r="G996" s="6">
        <v>6.8140339447137627E-3</v>
      </c>
      <c r="H996" s="4">
        <v>6.7050725430523317E-3</v>
      </c>
      <c r="J996" s="2">
        <v>44466</v>
      </c>
      <c r="K996" s="8">
        <f t="shared" si="91"/>
        <v>2.2014883267060971E-6</v>
      </c>
      <c r="L996" s="8">
        <f t="shared" si="91"/>
        <v>8.1190865481722761E-6</v>
      </c>
      <c r="M996" s="8">
        <f t="shared" si="91"/>
        <v>9.0189010217709986E-6</v>
      </c>
      <c r="N996" s="8">
        <f t="shared" si="90"/>
        <v>8.4829251990867846E-6</v>
      </c>
      <c r="O996" s="8">
        <f t="shared" si="90"/>
        <v>5.430544562306988E-6</v>
      </c>
      <c r="P996" s="8">
        <f t="shared" si="90"/>
        <v>4.9345801162238391E-6</v>
      </c>
      <c r="Q996" s="8"/>
      <c r="R996" s="9">
        <v>42852</v>
      </c>
      <c r="S996" s="4">
        <f t="shared" si="92"/>
        <v>1.4837413274240551E-3</v>
      </c>
      <c r="T996" s="4">
        <f t="shared" si="92"/>
        <v>2.8494010858726567E-3</v>
      </c>
      <c r="U996" s="4">
        <f t="shared" si="92"/>
        <v>3.0031485181007947E-3</v>
      </c>
      <c r="V996" s="4">
        <f t="shared" si="92"/>
        <v>2.9125461711510744E-3</v>
      </c>
      <c r="W996" s="4">
        <f t="shared" si="92"/>
        <v>2.330352883643803E-3</v>
      </c>
      <c r="X996" s="4">
        <f t="shared" si="92"/>
        <v>2.2213914819823721E-3</v>
      </c>
      <c r="Z996" s="9">
        <v>42852</v>
      </c>
      <c r="AA996" s="4">
        <f t="shared" si="93"/>
        <v>3.7230460231185702E-2</v>
      </c>
      <c r="AB996" s="4">
        <f t="shared" si="93"/>
        <v>0.10338353392455968</v>
      </c>
      <c r="AC996" s="4">
        <f t="shared" si="93"/>
        <v>0.11157684728143868</v>
      </c>
      <c r="AD996" s="4">
        <f t="shared" si="93"/>
        <v>0.10673757547721463</v>
      </c>
      <c r="AE996" s="4">
        <f t="shared" si="93"/>
        <v>7.6546783615095038E-2</v>
      </c>
      <c r="AF996" s="4">
        <f t="shared" si="93"/>
        <v>7.1119820004766687E-2</v>
      </c>
      <c r="AG996" s="4"/>
    </row>
    <row r="997" spans="1:33" ht="14.5" x14ac:dyDescent="0.35">
      <c r="A997" s="2">
        <v>44467</v>
      </c>
      <c r="B997" s="4">
        <v>9.0974672683153002E-3</v>
      </c>
      <c r="C997" s="6">
        <v>6.3904142007231712E-3</v>
      </c>
      <c r="D997" s="4">
        <v>6.8723876029253006E-3</v>
      </c>
      <c r="E997" s="4">
        <v>6.1423736510675562E-3</v>
      </c>
      <c r="F997" s="4">
        <v>5.9449928880816755E-3</v>
      </c>
      <c r="G997" s="6">
        <v>5.9433633997262921E-3</v>
      </c>
      <c r="H997" s="4">
        <v>5.8621179220873388E-3</v>
      </c>
      <c r="J997" s="2">
        <v>44467</v>
      </c>
      <c r="K997" s="8">
        <f t="shared" si="91"/>
        <v>7.3281363107599554E-6</v>
      </c>
      <c r="L997" s="8">
        <f t="shared" si="91"/>
        <v>4.9509795173320732E-6</v>
      </c>
      <c r="M997" s="8">
        <f t="shared" si="91"/>
        <v>8.7325782866983569E-6</v>
      </c>
      <c r="N997" s="8">
        <f t="shared" si="90"/>
        <v>9.9380947180293763E-6</v>
      </c>
      <c r="O997" s="8">
        <f t="shared" si="90"/>
        <v>9.9483712138481468E-6</v>
      </c>
      <c r="P997" s="8">
        <f t="shared" si="90"/>
        <v>1.0467485392137698E-5</v>
      </c>
      <c r="Q997" s="8"/>
      <c r="R997" s="9">
        <v>42853</v>
      </c>
      <c r="S997" s="4">
        <f t="shared" si="92"/>
        <v>2.707053067592129E-3</v>
      </c>
      <c r="T997" s="4">
        <f t="shared" si="92"/>
        <v>2.2250796653899996E-3</v>
      </c>
      <c r="U997" s="4">
        <f t="shared" si="92"/>
        <v>2.955093617247744E-3</v>
      </c>
      <c r="V997" s="4">
        <f t="shared" si="92"/>
        <v>3.1524743802336247E-3</v>
      </c>
      <c r="W997" s="4">
        <f t="shared" si="92"/>
        <v>3.1541038685890081E-3</v>
      </c>
      <c r="X997" s="4">
        <f t="shared" si="92"/>
        <v>3.2353493462279614E-3</v>
      </c>
      <c r="Z997" s="9">
        <v>42853</v>
      </c>
      <c r="AA997" s="4">
        <f t="shared" si="93"/>
        <v>7.0414552966407751E-2</v>
      </c>
      <c r="AB997" s="4">
        <f t="shared" si="93"/>
        <v>4.3286513144620953E-2</v>
      </c>
      <c r="AC997" s="4">
        <f t="shared" si="93"/>
        <v>8.831482097125587E-2</v>
      </c>
      <c r="AD997" s="4">
        <f t="shared" si="93"/>
        <v>0.1048271502848046</v>
      </c>
      <c r="AE997" s="4">
        <f t="shared" si="93"/>
        <v>0.10497257272892435</v>
      </c>
      <c r="AF997" s="4">
        <f t="shared" si="93"/>
        <v>0.11242283214389115</v>
      </c>
      <c r="AG997" s="4"/>
    </row>
    <row r="998" spans="1:33" ht="14.5" x14ac:dyDescent="0.35">
      <c r="A998" s="2">
        <v>44468</v>
      </c>
      <c r="B998" s="4">
        <v>5.7944639682639696E-3</v>
      </c>
      <c r="C998" s="6">
        <v>6.9694109261035919E-3</v>
      </c>
      <c r="D998" s="4">
        <v>7.4969986453652382E-3</v>
      </c>
      <c r="E998" s="4">
        <v>6.9869219836106999E-3</v>
      </c>
      <c r="F998" s="4">
        <v>6.7790225714081682E-3</v>
      </c>
      <c r="G998" s="6">
        <v>6.7384693933043617E-3</v>
      </c>
      <c r="H998" s="4">
        <v>6.9067029343966536E-3</v>
      </c>
      <c r="J998" s="2">
        <v>44468</v>
      </c>
      <c r="K998" s="8">
        <f t="shared" si="91"/>
        <v>1.3805003537365833E-6</v>
      </c>
      <c r="L998" s="8">
        <f t="shared" si="91"/>
        <v>2.898624326732321E-6</v>
      </c>
      <c r="M998" s="8">
        <f t="shared" si="91"/>
        <v>1.4219561183646631E-6</v>
      </c>
      <c r="N998" s="8">
        <f t="shared" si="90"/>
        <v>9.6935564302525547E-7</v>
      </c>
      <c r="O998" s="8">
        <f t="shared" si="90"/>
        <v>8.9114624250569144E-7</v>
      </c>
      <c r="P998" s="8">
        <f t="shared" si="90"/>
        <v>1.2370755177839019E-6</v>
      </c>
      <c r="Q998" s="8"/>
      <c r="R998" s="9">
        <v>42856</v>
      </c>
      <c r="S998" s="4">
        <f t="shared" si="92"/>
        <v>1.1749469578396224E-3</v>
      </c>
      <c r="T998" s="4">
        <f t="shared" si="92"/>
        <v>1.7025346771012686E-3</v>
      </c>
      <c r="U998" s="4">
        <f t="shared" si="92"/>
        <v>1.1924580153467304E-3</v>
      </c>
      <c r="V998" s="4">
        <f t="shared" si="92"/>
        <v>9.8455860314419861E-4</v>
      </c>
      <c r="W998" s="4">
        <f t="shared" si="92"/>
        <v>9.4400542504039214E-4</v>
      </c>
      <c r="X998" s="4">
        <f t="shared" si="92"/>
        <v>1.112238966132684E-3</v>
      </c>
      <c r="Z998" s="9">
        <v>42856</v>
      </c>
      <c r="AA998" s="4">
        <f t="shared" si="93"/>
        <v>1.6041466989123787E-2</v>
      </c>
      <c r="AB998" s="4">
        <f t="shared" si="93"/>
        <v>3.0504283490437212E-2</v>
      </c>
      <c r="AC998" s="4">
        <f t="shared" si="93"/>
        <v>1.646713428191382E-2</v>
      </c>
      <c r="AD998" s="4">
        <f t="shared" si="93"/>
        <v>1.1693883593815846E-2</v>
      </c>
      <c r="AE998" s="4">
        <f t="shared" si="93"/>
        <v>1.0837866659696882E-2</v>
      </c>
      <c r="AF998" s="4">
        <f t="shared" si="93"/>
        <v>1.4551791600843966E-2</v>
      </c>
      <c r="AG998" s="4"/>
    </row>
    <row r="999" spans="1:33" ht="14.5" x14ac:dyDescent="0.35">
      <c r="A999" s="2">
        <v>44469</v>
      </c>
      <c r="B999" s="4">
        <v>9.0121762611197007E-3</v>
      </c>
      <c r="C999" s="6">
        <v>8.5744624957442284E-3</v>
      </c>
      <c r="D999" s="4">
        <v>8.7469164282083511E-3</v>
      </c>
      <c r="E999" s="4">
        <v>6.3389172816663581E-3</v>
      </c>
      <c r="F999" s="4">
        <v>6.0257929669095822E-3</v>
      </c>
      <c r="G999" s="6">
        <v>6.2057402225863508E-3</v>
      </c>
      <c r="H999" s="4">
        <v>6.1862205093635688E-3</v>
      </c>
      <c r="J999" s="2">
        <v>44469</v>
      </c>
      <c r="K999" s="8">
        <f t="shared" si="91"/>
        <v>1.9159334039917407E-7</v>
      </c>
      <c r="L999" s="8">
        <f t="shared" si="91"/>
        <v>7.036277895615711E-8</v>
      </c>
      <c r="M999" s="8">
        <f t="shared" si="91"/>
        <v>7.1463135712279271E-6</v>
      </c>
      <c r="N999" s="8">
        <f t="shared" si="90"/>
        <v>8.9184851799372792E-6</v>
      </c>
      <c r="O999" s="8">
        <f t="shared" si="90"/>
        <v>7.876083238378762E-6</v>
      </c>
      <c r="P999" s="8">
        <f t="shared" si="90"/>
        <v>7.9860259108835642E-6</v>
      </c>
      <c r="Q999" s="8"/>
      <c r="R999" s="9">
        <v>42857</v>
      </c>
      <c r="S999" s="4">
        <f t="shared" si="92"/>
        <v>4.3771376537547237E-4</v>
      </c>
      <c r="T999" s="4">
        <f t="shared" si="92"/>
        <v>2.6525983291134959E-4</v>
      </c>
      <c r="U999" s="4">
        <f t="shared" si="92"/>
        <v>2.6732589794533426E-3</v>
      </c>
      <c r="V999" s="4">
        <f t="shared" si="92"/>
        <v>2.9863832942101185E-3</v>
      </c>
      <c r="W999" s="4">
        <f t="shared" si="92"/>
        <v>2.8064360385333499E-3</v>
      </c>
      <c r="X999" s="4">
        <f t="shared" si="92"/>
        <v>2.825955751756132E-3</v>
      </c>
      <c r="Z999" s="9">
        <v>42857</v>
      </c>
      <c r="AA999" s="4">
        <f t="shared" si="93"/>
        <v>1.2602644364825277E-3</v>
      </c>
      <c r="AB999" s="4">
        <f t="shared" si="93"/>
        <v>4.5074582565551857E-4</v>
      </c>
      <c r="AC999" s="4">
        <f t="shared" si="93"/>
        <v>6.9853098380113332E-2</v>
      </c>
      <c r="AD999" s="4">
        <f t="shared" si="93"/>
        <v>9.3072552366396E-2</v>
      </c>
      <c r="AE999" s="4">
        <f t="shared" si="93"/>
        <v>7.9130403367047908E-2</v>
      </c>
      <c r="AF999" s="4">
        <f t="shared" si="93"/>
        <v>8.0562323800049684E-2</v>
      </c>
      <c r="AG999" s="4"/>
    </row>
    <row r="1000" spans="1:33" ht="14.5" x14ac:dyDescent="0.35">
      <c r="A1000" s="2">
        <v>44470</v>
      </c>
      <c r="B1000" s="4">
        <v>1.24453545238731E-2</v>
      </c>
      <c r="C1000" s="6">
        <v>8.6898915469646454E-3</v>
      </c>
      <c r="D1000" s="4">
        <v>7.4227256700396538E-3</v>
      </c>
      <c r="E1000" s="4">
        <v>6.979785226189918E-3</v>
      </c>
      <c r="F1000" s="4">
        <v>6.6329016474139073E-3</v>
      </c>
      <c r="G1000" s="6">
        <v>6.8074518224950278E-3</v>
      </c>
      <c r="H1000" s="4">
        <v>6.9568797713784308E-3</v>
      </c>
      <c r="J1000" s="2">
        <v>44470</v>
      </c>
      <c r="K1000" s="8">
        <f t="shared" si="91"/>
        <v>1.4103502170930111E-5</v>
      </c>
      <c r="L1000" s="8">
        <f t="shared" si="91"/>
        <v>2.5226800603360278E-5</v>
      </c>
      <c r="M1000" s="8">
        <f t="shared" si="91"/>
        <v>2.9872447747777031E-5</v>
      </c>
      <c r="N1000" s="8">
        <f t="shared" si="90"/>
        <v>3.378460844105874E-5</v>
      </c>
      <c r="O1000" s="8">
        <f t="shared" si="90"/>
        <v>3.1785946870206165E-5</v>
      </c>
      <c r="P1000" s="8">
        <f t="shared" si="90"/>
        <v>3.0123355108771418E-5</v>
      </c>
      <c r="Q1000" s="8"/>
      <c r="R1000" s="9">
        <v>42858</v>
      </c>
      <c r="S1000" s="4">
        <f t="shared" si="92"/>
        <v>3.7554629769084545E-3</v>
      </c>
      <c r="T1000" s="4">
        <f t="shared" si="92"/>
        <v>5.0226288538334461E-3</v>
      </c>
      <c r="U1000" s="4">
        <f t="shared" si="92"/>
        <v>5.4655692976831819E-3</v>
      </c>
      <c r="V1000" s="4">
        <f t="shared" si="92"/>
        <v>5.8124528764591926E-3</v>
      </c>
      <c r="W1000" s="4">
        <f t="shared" si="92"/>
        <v>5.6379027013780721E-3</v>
      </c>
      <c r="X1000" s="4">
        <f t="shared" si="92"/>
        <v>5.4884747524946691E-3</v>
      </c>
      <c r="Z1000" s="9">
        <v>42858</v>
      </c>
      <c r="AA1000" s="4">
        <f t="shared" si="93"/>
        <v>7.2977575614613599E-2</v>
      </c>
      <c r="AB1000" s="4">
        <f t="shared" si="93"/>
        <v>0.15985450290638825</v>
      </c>
      <c r="AC1000" s="4">
        <f t="shared" si="93"/>
        <v>0.20472766899101202</v>
      </c>
      <c r="AD1000" s="4">
        <f t="shared" si="93"/>
        <v>0.24700114585346111</v>
      </c>
      <c r="AE1000" s="4">
        <f t="shared" si="93"/>
        <v>0.22486620069589414</v>
      </c>
      <c r="AF1000" s="4">
        <f t="shared" si="93"/>
        <v>0.20731128427352252</v>
      </c>
      <c r="AG1000" s="4"/>
    </row>
    <row r="1001" spans="1:33" ht="14.5" x14ac:dyDescent="0.35">
      <c r="A1001" s="2">
        <v>44473</v>
      </c>
      <c r="B1001" s="4">
        <v>1.0386051132514401E-2</v>
      </c>
      <c r="C1001" s="6">
        <v>8.9550307020545006E-3</v>
      </c>
      <c r="D1001" s="4">
        <v>9.0307891368865967E-3</v>
      </c>
      <c r="E1001" s="4">
        <v>8.353380593841133E-3</v>
      </c>
      <c r="F1001" s="4">
        <v>8.2023477881954972E-3</v>
      </c>
      <c r="G1001" s="6">
        <v>7.9380074751731599E-3</v>
      </c>
      <c r="H1001" s="4">
        <v>8.2281217962943704E-3</v>
      </c>
      <c r="J1001" s="2">
        <v>44473</v>
      </c>
      <c r="K1001" s="8">
        <f t="shared" si="91"/>
        <v>2.0478194723936383E-6</v>
      </c>
      <c r="L1001" s="8">
        <f t="shared" si="91"/>
        <v>1.8367350767930582E-6</v>
      </c>
      <c r="M1001" s="8">
        <f t="shared" si="91"/>
        <v>4.1317495187902725E-6</v>
      </c>
      <c r="N1001" s="8">
        <f t="shared" si="90"/>
        <v>4.7685602959895641E-6</v>
      </c>
      <c r="O1001" s="8">
        <f t="shared" si="90"/>
        <v>5.992917748248679E-6</v>
      </c>
      <c r="P1001" s="8">
        <f t="shared" si="90"/>
        <v>4.6566590201190207E-6</v>
      </c>
      <c r="Q1001" s="8"/>
      <c r="R1001" s="9">
        <v>42859</v>
      </c>
      <c r="S1001" s="4">
        <f t="shared" si="92"/>
        <v>1.4310204304599002E-3</v>
      </c>
      <c r="T1001" s="4">
        <f t="shared" si="92"/>
        <v>1.3552619956278041E-3</v>
      </c>
      <c r="U1001" s="4">
        <f t="shared" si="92"/>
        <v>2.0326705386732678E-3</v>
      </c>
      <c r="V1001" s="4">
        <f t="shared" si="92"/>
        <v>2.1837033443189036E-3</v>
      </c>
      <c r="W1001" s="4">
        <f t="shared" si="92"/>
        <v>2.4480436573412409E-3</v>
      </c>
      <c r="X1001" s="4">
        <f t="shared" si="92"/>
        <v>2.1579293362200304E-3</v>
      </c>
      <c r="Z1001" s="9">
        <v>42859</v>
      </c>
      <c r="AA1001" s="4">
        <f t="shared" si="93"/>
        <v>1.1552523922636393E-2</v>
      </c>
      <c r="AB1001" s="4">
        <f t="shared" si="93"/>
        <v>1.0247355642982292E-2</v>
      </c>
      <c r="AC1001" s="4">
        <f t="shared" si="93"/>
        <v>2.5537730271991022E-2</v>
      </c>
      <c r="AD1001" s="4">
        <f t="shared" si="93"/>
        <v>3.0185820648422013E-2</v>
      </c>
      <c r="AE1001" s="4">
        <f t="shared" si="93"/>
        <v>3.9593859482465632E-2</v>
      </c>
      <c r="AF1001" s="4">
        <f t="shared" si="93"/>
        <v>2.9356793319658792E-2</v>
      </c>
      <c r="AG1001" s="4"/>
    </row>
    <row r="1002" spans="1:33" ht="14.5" x14ac:dyDescent="0.35">
      <c r="A1002" s="2">
        <v>44474</v>
      </c>
      <c r="B1002" s="4">
        <v>8.8219862970018506E-3</v>
      </c>
      <c r="C1002" s="6">
        <v>8.7369726970791817E-3</v>
      </c>
      <c r="D1002" s="4">
        <v>9.3002878129482269E-3</v>
      </c>
      <c r="E1002" s="4">
        <v>8.7731204274595145E-3</v>
      </c>
      <c r="F1002" s="4">
        <v>8.5972744129385707E-3</v>
      </c>
      <c r="G1002" s="6">
        <v>8.2080214110068495E-3</v>
      </c>
      <c r="H1002" s="4">
        <v>8.3293659330622109E-3</v>
      </c>
      <c r="J1002" s="2">
        <v>44474</v>
      </c>
      <c r="K1002" s="8">
        <f t="shared" si="91"/>
        <v>7.2273121718116156E-9</v>
      </c>
      <c r="L1002" s="8">
        <f t="shared" si="91"/>
        <v>2.2877234015660167E-7</v>
      </c>
      <c r="M1002" s="8">
        <f t="shared" si="91"/>
        <v>2.3878732061286082E-9</v>
      </c>
      <c r="N1002" s="8">
        <f t="shared" si="90"/>
        <v>5.0495430839268939E-8</v>
      </c>
      <c r="O1002" s="8">
        <f t="shared" si="90"/>
        <v>3.7695288123485478E-7</v>
      </c>
      <c r="P1002" s="8">
        <f t="shared" si="90"/>
        <v>2.4267482296802309E-7</v>
      </c>
      <c r="Q1002" s="8"/>
      <c r="R1002" s="9">
        <v>42860</v>
      </c>
      <c r="S1002" s="4">
        <f t="shared" si="92"/>
        <v>8.5013599922668937E-5</v>
      </c>
      <c r="T1002" s="4">
        <f t="shared" si="92"/>
        <v>4.7830151594637632E-4</v>
      </c>
      <c r="U1002" s="4">
        <f t="shared" si="92"/>
        <v>4.8865869542336071E-5</v>
      </c>
      <c r="V1002" s="4">
        <f t="shared" si="92"/>
        <v>2.2471188406327988E-4</v>
      </c>
      <c r="W1002" s="4">
        <f t="shared" si="92"/>
        <v>6.1396488599500115E-4</v>
      </c>
      <c r="X1002" s="4">
        <f t="shared" si="92"/>
        <v>4.9262036393963975E-4</v>
      </c>
      <c r="Z1002" s="9">
        <v>42860</v>
      </c>
      <c r="AA1002" s="4">
        <f t="shared" si="93"/>
        <v>4.7034767213016693E-5</v>
      </c>
      <c r="AB1002" s="4">
        <f t="shared" si="93"/>
        <v>1.3696199671326958E-3</v>
      </c>
      <c r="AC1002" s="4">
        <f t="shared" si="93"/>
        <v>1.5454827025473961E-5</v>
      </c>
      <c r="AD1002" s="4">
        <f t="shared" si="93"/>
        <v>3.357484852195558E-4</v>
      </c>
      <c r="AE1002" s="4">
        <f t="shared" si="93"/>
        <v>2.6654436553450456E-3</v>
      </c>
      <c r="AF1002" s="4">
        <f t="shared" si="93"/>
        <v>1.6828871530061296E-3</v>
      </c>
      <c r="AG1002" s="4"/>
    </row>
    <row r="1003" spans="1:33" ht="14.5" x14ac:dyDescent="0.35">
      <c r="A1003" s="2">
        <v>44475</v>
      </c>
      <c r="B1003" s="4">
        <v>1.2369890967364501E-2</v>
      </c>
      <c r="C1003" s="6">
        <v>7.1132811717689037E-3</v>
      </c>
      <c r="D1003" s="4">
        <v>7.3717376217246064E-3</v>
      </c>
      <c r="E1003" s="4">
        <v>8.5888198889169827E-3</v>
      </c>
      <c r="F1003" s="4">
        <v>8.3687467890071737E-3</v>
      </c>
      <c r="G1003" s="6">
        <v>8.0783147200854024E-3</v>
      </c>
      <c r="H1003" s="4">
        <v>8.0970841233719924E-3</v>
      </c>
      <c r="J1003" s="2">
        <v>44475</v>
      </c>
      <c r="K1003" s="8">
        <f t="shared" si="91"/>
        <v>2.7631946543151585E-5</v>
      </c>
      <c r="L1003" s="8">
        <f t="shared" si="91"/>
        <v>2.4981536866531269E-5</v>
      </c>
      <c r="M1003" s="8">
        <f t="shared" si="91"/>
        <v>1.4296498500272277E-5</v>
      </c>
      <c r="N1003" s="8">
        <f t="shared" si="90"/>
        <v>1.600915473600273E-5</v>
      </c>
      <c r="O1003" s="8">
        <f t="shared" si="90"/>
        <v>1.8417626686210148E-5</v>
      </c>
      <c r="P1003" s="8">
        <f t="shared" si="90"/>
        <v>1.825687832606922E-5</v>
      </c>
      <c r="Q1003" s="8"/>
      <c r="R1003" s="9">
        <v>42863</v>
      </c>
      <c r="S1003" s="4">
        <f t="shared" si="92"/>
        <v>5.256609795595597E-3</v>
      </c>
      <c r="T1003" s="4">
        <f t="shared" si="92"/>
        <v>4.9981533456398943E-3</v>
      </c>
      <c r="U1003" s="4">
        <f t="shared" si="92"/>
        <v>3.781071078447518E-3</v>
      </c>
      <c r="V1003" s="4">
        <f t="shared" si="92"/>
        <v>4.0011441783573271E-3</v>
      </c>
      <c r="W1003" s="4">
        <f t="shared" si="92"/>
        <v>4.2915762472790983E-3</v>
      </c>
      <c r="X1003" s="4">
        <f t="shared" si="92"/>
        <v>4.2728068439925083E-3</v>
      </c>
      <c r="Z1003" s="9">
        <v>42863</v>
      </c>
      <c r="AA1003" s="4">
        <f t="shared" si="93"/>
        <v>0.18568349240131732</v>
      </c>
      <c r="AB1003" s="4">
        <f t="shared" si="93"/>
        <v>0.16040370831653372</v>
      </c>
      <c r="AC1003" s="4">
        <f t="shared" si="93"/>
        <v>7.5427707174599234E-2</v>
      </c>
      <c r="AD1003" s="4">
        <f t="shared" si="93"/>
        <v>8.734431177604951E-2</v>
      </c>
      <c r="AE1003" s="4">
        <f t="shared" si="93"/>
        <v>0.10516438294766317</v>
      </c>
      <c r="AF1003" s="4">
        <f t="shared" si="93"/>
        <v>0.10393562066570361</v>
      </c>
      <c r="AG1003" s="4"/>
    </row>
    <row r="1004" spans="1:33" ht="14.5" x14ac:dyDescent="0.35">
      <c r="A1004" s="2">
        <v>44476</v>
      </c>
      <c r="B1004" s="4">
        <v>9.1978434175514403E-3</v>
      </c>
      <c r="C1004" s="6">
        <v>7.0290649309754372E-3</v>
      </c>
      <c r="D1004" s="4">
        <v>7.4876174330711356E-3</v>
      </c>
      <c r="E1004" s="4">
        <v>9.8767447115703615E-3</v>
      </c>
      <c r="F1004" s="4">
        <v>9.5971554685604053E-3</v>
      </c>
      <c r="G1004" s="6">
        <v>9.1484935193528894E-3</v>
      </c>
      <c r="H1004" s="4">
        <v>9.9688831670388112E-3</v>
      </c>
      <c r="J1004" s="2">
        <v>44476</v>
      </c>
      <c r="K1004" s="8">
        <f t="shared" si="91"/>
        <v>4.7036001238348982E-6</v>
      </c>
      <c r="L1004" s="8">
        <f t="shared" si="91"/>
        <v>2.9248729179916275E-6</v>
      </c>
      <c r="M1004" s="8">
        <f t="shared" si="91"/>
        <v>4.6090696702056567E-7</v>
      </c>
      <c r="N1004" s="8">
        <f t="shared" si="90"/>
        <v>1.5945011408098631E-7</v>
      </c>
      <c r="O1004" s="8">
        <f t="shared" si="90"/>
        <v>2.4354124522073347E-9</v>
      </c>
      <c r="P1004" s="8">
        <f t="shared" si="90"/>
        <v>5.9450229528954767E-7</v>
      </c>
      <c r="Q1004" s="8"/>
      <c r="R1004" s="9">
        <v>42864</v>
      </c>
      <c r="S1004" s="4">
        <f t="shared" si="92"/>
        <v>2.1687784865760031E-3</v>
      </c>
      <c r="T1004" s="4">
        <f t="shared" si="92"/>
        <v>1.7102259844803047E-3</v>
      </c>
      <c r="U1004" s="4">
        <f t="shared" si="92"/>
        <v>6.7890129401892117E-4</v>
      </c>
      <c r="V1004" s="4">
        <f t="shared" si="92"/>
        <v>3.9931205100896504E-4</v>
      </c>
      <c r="W1004" s="4">
        <f t="shared" si="92"/>
        <v>4.9349898198550873E-5</v>
      </c>
      <c r="X1004" s="4">
        <f t="shared" si="92"/>
        <v>7.7103974948737088E-4</v>
      </c>
      <c r="Z1004" s="9">
        <v>42864</v>
      </c>
      <c r="AA1004" s="4">
        <f t="shared" si="93"/>
        <v>3.9629021072025594E-2</v>
      </c>
      <c r="AB1004" s="4">
        <f t="shared" si="93"/>
        <v>2.2688835405562546E-2</v>
      </c>
      <c r="AC1004" s="4">
        <f t="shared" si="93"/>
        <v>2.4765757564408908E-3</v>
      </c>
      <c r="AD1004" s="4">
        <f t="shared" si="93"/>
        <v>8.903699783162633E-4</v>
      </c>
      <c r="AE1004" s="4">
        <f t="shared" si="93"/>
        <v>1.4497230387711113E-5</v>
      </c>
      <c r="AF1004" s="4">
        <f t="shared" si="93"/>
        <v>3.1548659093969533E-3</v>
      </c>
      <c r="AG1004" s="4"/>
    </row>
    <row r="1005" spans="1:33" ht="14.5" x14ac:dyDescent="0.35">
      <c r="A1005" s="2">
        <v>44477</v>
      </c>
      <c r="B1005" s="4">
        <v>3.7010370993548702E-3</v>
      </c>
      <c r="C1005" s="6">
        <v>6.4733903855085373E-3</v>
      </c>
      <c r="D1005" s="4">
        <v>7.8804800286889076E-3</v>
      </c>
      <c r="E1005" s="4">
        <v>9.5327100045319753E-3</v>
      </c>
      <c r="F1005" s="4">
        <v>9.2545700053205549E-3</v>
      </c>
      <c r="G1005" s="6">
        <v>8.8649966691847701E-3</v>
      </c>
      <c r="H1005" s="4">
        <v>9.431617530876386E-3</v>
      </c>
      <c r="J1005" s="2">
        <v>44477</v>
      </c>
      <c r="K1005" s="8">
        <f t="shared" si="91"/>
        <v>7.6859427432470373E-6</v>
      </c>
      <c r="L1005" s="8">
        <f t="shared" si="91"/>
        <v>1.7467743199560278E-5</v>
      </c>
      <c r="M1005" s="8">
        <f t="shared" si="91"/>
        <v>3.4008408872976773E-5</v>
      </c>
      <c r="N1005" s="8">
        <f t="shared" si="90"/>
        <v>3.0841727737643657E-5</v>
      </c>
      <c r="O1005" s="8">
        <f t="shared" si="90"/>
        <v>2.6666478438837801E-5</v>
      </c>
      <c r="P1005" s="8">
        <f t="shared" si="90"/>
        <v>3.2839552082137319E-5</v>
      </c>
      <c r="Q1005" s="8"/>
      <c r="R1005" s="9">
        <v>42865</v>
      </c>
      <c r="S1005" s="4">
        <f t="shared" si="92"/>
        <v>2.7723532861536671E-3</v>
      </c>
      <c r="T1005" s="4">
        <f t="shared" si="92"/>
        <v>4.179442929334037E-3</v>
      </c>
      <c r="U1005" s="4">
        <f t="shared" si="92"/>
        <v>5.8316729051771047E-3</v>
      </c>
      <c r="V1005" s="4">
        <f t="shared" si="92"/>
        <v>5.5535329059656843E-3</v>
      </c>
      <c r="W1005" s="4">
        <f t="shared" si="92"/>
        <v>5.1639595698298995E-3</v>
      </c>
      <c r="X1005" s="4">
        <f t="shared" si="92"/>
        <v>5.7305804315215154E-3</v>
      </c>
      <c r="Z1005" s="9">
        <v>42865</v>
      </c>
      <c r="AA1005" s="4">
        <f t="shared" si="93"/>
        <v>0.13081777735527522</v>
      </c>
      <c r="AB1005" s="4">
        <f t="shared" si="93"/>
        <v>0.22542189106775856</v>
      </c>
      <c r="AC1005" s="4">
        <f t="shared" si="93"/>
        <v>0.33436202527508074</v>
      </c>
      <c r="AD1005" s="4">
        <f t="shared" si="93"/>
        <v>0.31641894587133002</v>
      </c>
      <c r="AE1005" s="4">
        <f t="shared" si="93"/>
        <v>0.29098631765412852</v>
      </c>
      <c r="AF1005" s="4">
        <f t="shared" si="93"/>
        <v>0.32786199691412543</v>
      </c>
      <c r="AG1005" s="4"/>
    </row>
    <row r="1006" spans="1:33" ht="14.5" x14ac:dyDescent="0.35">
      <c r="A1006" s="2">
        <v>44481</v>
      </c>
      <c r="B1006" s="4">
        <v>4.7252621932880401E-3</v>
      </c>
      <c r="C1006" s="6">
        <v>5.8451276272535324E-3</v>
      </c>
      <c r="D1006" s="4">
        <v>6.8275691010057926E-3</v>
      </c>
      <c r="E1006" s="4">
        <v>8.4828480313492369E-3</v>
      </c>
      <c r="F1006" s="4">
        <v>8.1778357341594585E-3</v>
      </c>
      <c r="G1006" s="6">
        <v>8.2021559188094478E-3</v>
      </c>
      <c r="H1006" s="4">
        <v>8.2039588603777958E-3</v>
      </c>
      <c r="J1006" s="2">
        <v>44481</v>
      </c>
      <c r="K1006" s="8">
        <f t="shared" si="91"/>
        <v>1.2540985901907204E-6</v>
      </c>
      <c r="L1006" s="8">
        <f t="shared" si="91"/>
        <v>4.4196943342377785E-6</v>
      </c>
      <c r="M1006" s="8">
        <f t="shared" si="91"/>
        <v>1.4119451330398066E-5</v>
      </c>
      <c r="N1006" s="8">
        <f t="shared" si="90"/>
        <v>1.1920264055125404E-5</v>
      </c>
      <c r="O1006" s="8">
        <f t="shared" si="90"/>
        <v>1.2088789978570134E-5</v>
      </c>
      <c r="P1006" s="8">
        <f t="shared" si="90"/>
        <v>1.2101330501621374E-5</v>
      </c>
      <c r="Q1006" s="8"/>
      <c r="R1006" s="9">
        <v>42866</v>
      </c>
      <c r="S1006" s="4">
        <f t="shared" si="92"/>
        <v>1.1198654339654923E-3</v>
      </c>
      <c r="T1006" s="4">
        <f t="shared" si="92"/>
        <v>2.1023069077177525E-3</v>
      </c>
      <c r="U1006" s="4">
        <f t="shared" si="92"/>
        <v>3.7575858380611967E-3</v>
      </c>
      <c r="V1006" s="4">
        <f t="shared" si="92"/>
        <v>3.4525735408714184E-3</v>
      </c>
      <c r="W1006" s="4">
        <f t="shared" si="92"/>
        <v>3.4768937255214077E-3</v>
      </c>
      <c r="X1006" s="4">
        <f t="shared" si="92"/>
        <v>3.4786966670897557E-3</v>
      </c>
      <c r="Z1006" s="9">
        <v>42866</v>
      </c>
      <c r="AA1006" s="4">
        <f t="shared" si="93"/>
        <v>2.1095819287922701E-2</v>
      </c>
      <c r="AB1006" s="4">
        <f t="shared" si="93"/>
        <v>6.0131235797187266E-2</v>
      </c>
      <c r="AC1006" s="4">
        <f t="shared" si="93"/>
        <v>0.14216042888005576</v>
      </c>
      <c r="AD1006" s="4">
        <f t="shared" si="93"/>
        <v>0.12631777815205769</v>
      </c>
      <c r="AE1006" s="4">
        <f t="shared" si="93"/>
        <v>0.12757400713119793</v>
      </c>
      <c r="AF1006" s="4">
        <f t="shared" si="93"/>
        <v>0.12766718958705847</v>
      </c>
      <c r="AG1006" s="4"/>
    </row>
    <row r="1007" spans="1:33" ht="14.5" x14ac:dyDescent="0.35">
      <c r="A1007" s="2">
        <v>44482</v>
      </c>
      <c r="B1007" s="4">
        <v>7.2275100624796503E-3</v>
      </c>
      <c r="C1007" s="6">
        <v>7.2520910762250423E-3</v>
      </c>
      <c r="D1007" s="4">
        <v>7.2795292362570763E-3</v>
      </c>
      <c r="E1007" s="4">
        <v>7.4271508497676412E-3</v>
      </c>
      <c r="F1007" s="4">
        <v>7.042667016376564E-3</v>
      </c>
      <c r="G1007" s="6">
        <v>7.3161283148729774E-3</v>
      </c>
      <c r="H1007" s="4">
        <v>7.09635937301192E-3</v>
      </c>
      <c r="J1007" s="2">
        <v>44482</v>
      </c>
      <c r="K1007" s="8">
        <f t="shared" si="91"/>
        <v>6.0422623675115332E-10</v>
      </c>
      <c r="L1007" s="8">
        <f t="shared" si="91"/>
        <v>2.7059944404860427E-9</v>
      </c>
      <c r="M1007" s="8">
        <f t="shared" si="91"/>
        <v>3.9856443948968845E-8</v>
      </c>
      <c r="N1007" s="8">
        <f t="shared" si="90"/>
        <v>3.4166951692667676E-8</v>
      </c>
      <c r="O1007" s="8">
        <f t="shared" si="90"/>
        <v>7.8531946572474249E-9</v>
      </c>
      <c r="P1007" s="8">
        <f t="shared" si="90"/>
        <v>1.7200503347861029E-8</v>
      </c>
      <c r="Q1007" s="8"/>
      <c r="R1007" s="9">
        <v>42867</v>
      </c>
      <c r="S1007" s="4">
        <f t="shared" si="92"/>
        <v>2.4581013745392059E-5</v>
      </c>
      <c r="T1007" s="4">
        <f t="shared" si="92"/>
        <v>5.201917377742598E-5</v>
      </c>
      <c r="U1007" s="4">
        <f t="shared" si="92"/>
        <v>1.9964078728799094E-4</v>
      </c>
      <c r="V1007" s="4">
        <f t="shared" si="92"/>
        <v>1.8484304610308627E-4</v>
      </c>
      <c r="W1007" s="4">
        <f t="shared" si="92"/>
        <v>8.8618252393327102E-5</v>
      </c>
      <c r="X1007" s="4">
        <f t="shared" si="92"/>
        <v>1.3115068946773032E-4</v>
      </c>
      <c r="Z1007" s="9">
        <v>42867</v>
      </c>
      <c r="AA1007" s="4">
        <f t="shared" si="93"/>
        <v>5.7573924776566088E-6</v>
      </c>
      <c r="AB1007" s="4">
        <f t="shared" si="93"/>
        <v>2.5654612963332823E-5</v>
      </c>
      <c r="AC1007" s="4">
        <f t="shared" si="93"/>
        <v>3.6787067154775421E-4</v>
      </c>
      <c r="AD1007" s="4">
        <f t="shared" si="93"/>
        <v>3.3852029410907925E-4</v>
      </c>
      <c r="AE1007" s="4">
        <f t="shared" si="93"/>
        <v>7.3956876490699486E-5</v>
      </c>
      <c r="AF1007" s="4">
        <f t="shared" si="93"/>
        <v>1.6870571753502261E-4</v>
      </c>
      <c r="AG1007" s="4"/>
    </row>
    <row r="1008" spans="1:33" ht="14.5" x14ac:dyDescent="0.35">
      <c r="A1008" s="2">
        <v>44483</v>
      </c>
      <c r="B1008" s="4">
        <v>7.1204429411566798E-3</v>
      </c>
      <c r="C1008" s="6">
        <v>5.9553026221692562E-3</v>
      </c>
      <c r="D1008" s="4">
        <v>6.4466279000043869E-3</v>
      </c>
      <c r="E1008" s="4">
        <v>7.2357288343204516E-3</v>
      </c>
      <c r="F1008" s="4">
        <v>7.0086879181284513E-3</v>
      </c>
      <c r="G1008" s="6">
        <v>7.285130828860507E-3</v>
      </c>
      <c r="H1008" s="4">
        <v>7.2395307097708767E-3</v>
      </c>
      <c r="J1008" s="2">
        <v>44483</v>
      </c>
      <c r="K1008" s="8">
        <f t="shared" si="91"/>
        <v>1.3575519629301152E-6</v>
      </c>
      <c r="L1008" s="8">
        <f t="shared" si="91"/>
        <v>4.5402670968306613E-7</v>
      </c>
      <c r="M1008" s="8">
        <f t="shared" si="91"/>
        <v>1.3290837162568606E-8</v>
      </c>
      <c r="N1008" s="8">
        <f t="shared" si="90"/>
        <v>1.2489185172039876E-8</v>
      </c>
      <c r="O1008" s="8">
        <f t="shared" si="90"/>
        <v>2.7122100356348424E-8</v>
      </c>
      <c r="P1008" s="8">
        <f t="shared" si="90"/>
        <v>1.4181896633508514E-8</v>
      </c>
      <c r="Q1008" s="8"/>
      <c r="R1008" s="9">
        <v>42870</v>
      </c>
      <c r="S1008" s="4">
        <f t="shared" si="92"/>
        <v>1.1651403189874236E-3</v>
      </c>
      <c r="T1008" s="4">
        <f t="shared" si="92"/>
        <v>6.7381504115229286E-4</v>
      </c>
      <c r="U1008" s="4">
        <f t="shared" si="92"/>
        <v>1.152858931637718E-4</v>
      </c>
      <c r="V1008" s="4">
        <f t="shared" si="92"/>
        <v>1.1175502302822847E-4</v>
      </c>
      <c r="W1008" s="4">
        <f t="shared" si="92"/>
        <v>1.6468788770382728E-4</v>
      </c>
      <c r="X1008" s="4">
        <f t="shared" si="92"/>
        <v>1.1908776861419695E-4</v>
      </c>
      <c r="Z1008" s="9">
        <v>42870</v>
      </c>
      <c r="AA1008" s="4">
        <f t="shared" si="93"/>
        <v>1.6959627202866256E-2</v>
      </c>
      <c r="AB1008" s="4">
        <f t="shared" si="93"/>
        <v>5.1093466095495366E-3</v>
      </c>
      <c r="AC1008" s="4">
        <f t="shared" si="93"/>
        <v>1.2829263672453628E-4</v>
      </c>
      <c r="AD1008" s="4">
        <f t="shared" si="93"/>
        <v>1.2578951323383158E-4</v>
      </c>
      <c r="AE1008" s="4">
        <f t="shared" si="93"/>
        <v>2.5943359939462063E-4</v>
      </c>
      <c r="AF1008" s="4">
        <f t="shared" si="93"/>
        <v>1.367978021251659E-4</v>
      </c>
      <c r="AG1008" s="4"/>
    </row>
    <row r="1009" spans="1:33" ht="14.5" x14ac:dyDescent="0.35">
      <c r="A1009" s="2">
        <v>44484</v>
      </c>
      <c r="B1009" s="4">
        <v>3.7362509077309802E-3</v>
      </c>
      <c r="C1009" s="6">
        <v>5.2413796074688426E-3</v>
      </c>
      <c r="D1009" s="4">
        <v>5.8323205448687077E-3</v>
      </c>
      <c r="E1009" s="4">
        <v>7.0144995284370975E-3</v>
      </c>
      <c r="F1009" s="4">
        <v>7.015177952883915E-3</v>
      </c>
      <c r="G1009" s="6">
        <v>7.1444521882471704E-3</v>
      </c>
      <c r="H1009" s="4">
        <v>7.1016685289623871E-3</v>
      </c>
      <c r="J1009" s="2">
        <v>44484</v>
      </c>
      <c r="K1009" s="8">
        <f t="shared" si="91"/>
        <v>2.2654124027745882E-6</v>
      </c>
      <c r="L1009" s="8">
        <f t="shared" si="91"/>
        <v>4.3935079237306841E-6</v>
      </c>
      <c r="M1009" s="8">
        <f t="shared" si="91"/>
        <v>1.0746914019161559E-5</v>
      </c>
      <c r="N1009" s="8">
        <f t="shared" si="90"/>
        <v>1.0751362567435357E-5</v>
      </c>
      <c r="O1009" s="8">
        <f t="shared" si="90"/>
        <v>1.1615835968512199E-5</v>
      </c>
      <c r="P1009" s="8">
        <f t="shared" si="90"/>
        <v>1.1326035765294861E-5</v>
      </c>
      <c r="Q1009" s="8"/>
      <c r="R1009" s="9">
        <v>42871</v>
      </c>
      <c r="S1009" s="4">
        <f t="shared" si="92"/>
        <v>1.5051286997378624E-3</v>
      </c>
      <c r="T1009" s="4">
        <f t="shared" si="92"/>
        <v>2.0960696371377274E-3</v>
      </c>
      <c r="U1009" s="4">
        <f t="shared" si="92"/>
        <v>3.2782486207061172E-3</v>
      </c>
      <c r="V1009" s="4">
        <f t="shared" si="92"/>
        <v>3.2789270451529348E-3</v>
      </c>
      <c r="W1009" s="4">
        <f t="shared" si="92"/>
        <v>3.4082012805161902E-3</v>
      </c>
      <c r="X1009" s="4">
        <f t="shared" si="92"/>
        <v>3.3654176212314069E-3</v>
      </c>
      <c r="Z1009" s="9">
        <v>42871</v>
      </c>
      <c r="AA1009" s="4">
        <f t="shared" si="93"/>
        <v>5.1339373808264366E-2</v>
      </c>
      <c r="AB1009" s="4">
        <f t="shared" si="93"/>
        <v>8.5943657861639711E-2</v>
      </c>
      <c r="AC1009" s="4">
        <f t="shared" si="93"/>
        <v>0.16254351608637618</v>
      </c>
      <c r="AD1009" s="4">
        <f t="shared" si="93"/>
        <v>0.16258871759481264</v>
      </c>
      <c r="AE1009" s="4">
        <f t="shared" si="93"/>
        <v>0.17121180739010566</v>
      </c>
      <c r="AF1009" s="4">
        <f t="shared" si="93"/>
        <v>0.16835596743061432</v>
      </c>
      <c r="AG1009" s="4"/>
    </row>
    <row r="1010" spans="1:33" ht="14.5" x14ac:dyDescent="0.35">
      <c r="A1010" s="2">
        <v>44487</v>
      </c>
      <c r="B1010" s="4">
        <v>6.0275980881196603E-3</v>
      </c>
      <c r="C1010" s="6">
        <v>5.2451789379119873E-3</v>
      </c>
      <c r="D1010" s="4">
        <v>6.1909477226436138E-3</v>
      </c>
      <c r="E1010" s="4">
        <v>6.5194064259806875E-3</v>
      </c>
      <c r="F1010" s="4">
        <v>6.617587521548696E-3</v>
      </c>
      <c r="G1010" s="6">
        <v>6.6664784577078117E-3</v>
      </c>
      <c r="H1010" s="4">
        <v>6.4301103955263991E-3</v>
      </c>
      <c r="J1010" s="2">
        <v>44487</v>
      </c>
      <c r="K1010" s="8">
        <f t="shared" si="91"/>
        <v>6.1217972661169721E-7</v>
      </c>
      <c r="L1010" s="8">
        <f t="shared" si="91"/>
        <v>2.6683103099109176E-8</v>
      </c>
      <c r="M1010" s="8">
        <f t="shared" si="91"/>
        <v>2.4187544118962624E-7</v>
      </c>
      <c r="N1010" s="8">
        <f t="shared" si="90"/>
        <v>3.4808753155791454E-7</v>
      </c>
      <c r="O1010" s="8">
        <f t="shared" si="90"/>
        <v>4.0816812664509295E-7</v>
      </c>
      <c r="P1010" s="8">
        <f t="shared" si="90"/>
        <v>1.6201615761389698E-7</v>
      </c>
      <c r="Q1010" s="8"/>
      <c r="R1010" s="9">
        <v>42872</v>
      </c>
      <c r="S1010" s="4">
        <f t="shared" si="92"/>
        <v>7.8241915020767303E-4</v>
      </c>
      <c r="T1010" s="4">
        <f t="shared" si="92"/>
        <v>1.6334963452395348E-4</v>
      </c>
      <c r="U1010" s="4">
        <f t="shared" si="92"/>
        <v>4.9180833786102718E-4</v>
      </c>
      <c r="V1010" s="4">
        <f t="shared" si="92"/>
        <v>5.8998943342903568E-4</v>
      </c>
      <c r="W1010" s="4">
        <f t="shared" si="92"/>
        <v>6.3888036958815141E-4</v>
      </c>
      <c r="X1010" s="4">
        <f t="shared" si="92"/>
        <v>4.0251230740673879E-4</v>
      </c>
      <c r="Z1010" s="9">
        <v>42872</v>
      </c>
      <c r="AA1010" s="4">
        <f t="shared" si="93"/>
        <v>1.0129953592715291E-2</v>
      </c>
      <c r="AB1010" s="4">
        <f t="shared" si="93"/>
        <v>3.5433716317023745E-4</v>
      </c>
      <c r="AC1010" s="4">
        <f t="shared" si="93"/>
        <v>2.9971340341503616E-3</v>
      </c>
      <c r="AD1010" s="4">
        <f t="shared" si="93"/>
        <v>4.2275154980684349E-3</v>
      </c>
      <c r="AE1010" s="4">
        <f t="shared" si="93"/>
        <v>4.908387787078583E-3</v>
      </c>
      <c r="AF1010" s="4">
        <f t="shared" si="93"/>
        <v>2.0450626025241281E-3</v>
      </c>
      <c r="AG1010" s="4"/>
    </row>
    <row r="1011" spans="1:33" ht="14.5" x14ac:dyDescent="0.35">
      <c r="A1011" s="2">
        <v>44488</v>
      </c>
      <c r="B1011" s="4">
        <v>3.32728824958674E-3</v>
      </c>
      <c r="C1011" s="6">
        <v>4.5101884752511978E-3</v>
      </c>
      <c r="D1011" s="4">
        <v>5.4248562082648277E-3</v>
      </c>
      <c r="E1011" s="4">
        <v>6.5214285565224645E-3</v>
      </c>
      <c r="F1011" s="4">
        <v>6.5968616204569383E-3</v>
      </c>
      <c r="G1011" s="6">
        <v>6.7489378308574332E-3</v>
      </c>
      <c r="H1011" s="4">
        <v>6.6643203822320061E-3</v>
      </c>
      <c r="J1011" s="2">
        <v>44488</v>
      </c>
      <c r="K1011" s="8">
        <f t="shared" si="91"/>
        <v>1.3992529438770251E-6</v>
      </c>
      <c r="L1011" s="8">
        <f t="shared" si="91"/>
        <v>4.3997913412729602E-6</v>
      </c>
      <c r="M1011" s="8">
        <f t="shared" si="91"/>
        <v>1.0202532300391444E-5</v>
      </c>
      <c r="N1011" s="8">
        <f t="shared" si="90"/>
        <v>1.0690110027503511E-5</v>
      </c>
      <c r="O1011" s="8">
        <f t="shared" si="90"/>
        <v>1.170768585700991E-5</v>
      </c>
      <c r="P1011" s="8">
        <f t="shared" si="90"/>
        <v>1.1135783454307012E-5</v>
      </c>
      <c r="Q1011" s="8"/>
      <c r="R1011" s="9">
        <v>42873</v>
      </c>
      <c r="S1011" s="4">
        <f t="shared" si="92"/>
        <v>1.1829002256644578E-3</v>
      </c>
      <c r="T1011" s="4">
        <f t="shared" si="92"/>
        <v>2.0975679586780877E-3</v>
      </c>
      <c r="U1011" s="4">
        <f t="shared" si="92"/>
        <v>3.1941403069357245E-3</v>
      </c>
      <c r="V1011" s="4">
        <f t="shared" si="92"/>
        <v>3.2695733708701983E-3</v>
      </c>
      <c r="W1011" s="4">
        <f t="shared" si="92"/>
        <v>3.4216495812706932E-3</v>
      </c>
      <c r="X1011" s="4">
        <f t="shared" si="92"/>
        <v>3.3370321326452661E-3</v>
      </c>
      <c r="Z1011" s="9">
        <v>42873</v>
      </c>
      <c r="AA1011" s="4">
        <f t="shared" si="93"/>
        <v>4.1908407125970992E-2</v>
      </c>
      <c r="AB1011" s="4">
        <f t="shared" si="93"/>
        <v>0.10217504072635819</v>
      </c>
      <c r="AC1011" s="4">
        <f t="shared" si="93"/>
        <v>0.18314431800426512</v>
      </c>
      <c r="AD1011" s="4">
        <f t="shared" si="93"/>
        <v>0.18881081050012805</v>
      </c>
      <c r="AE1011" s="4">
        <f t="shared" si="93"/>
        <v>0.20023667299801762</v>
      </c>
      <c r="AF1011" s="4">
        <f t="shared" si="93"/>
        <v>0.1938792989833642</v>
      </c>
      <c r="AG1011" s="4"/>
    </row>
    <row r="1012" spans="1:33" ht="14.5" x14ac:dyDescent="0.35">
      <c r="A1012" s="2">
        <v>44489</v>
      </c>
      <c r="B1012" s="4">
        <v>2.3045850411554801E-3</v>
      </c>
      <c r="C1012" s="6">
        <v>3.4607658162713051E-3</v>
      </c>
      <c r="D1012" s="4">
        <v>3.6837579682469368E-3</v>
      </c>
      <c r="E1012" s="4">
        <v>5.9827734616968433E-3</v>
      </c>
      <c r="F1012" s="4">
        <v>6.0902542097173822E-3</v>
      </c>
      <c r="G1012" s="6">
        <v>6.2778763272916633E-3</v>
      </c>
      <c r="H1012" s="4">
        <v>6.0452680405858952E-3</v>
      </c>
      <c r="J1012" s="2">
        <v>44489</v>
      </c>
      <c r="K1012" s="8">
        <f t="shared" si="91"/>
        <v>1.3367539847474299E-6</v>
      </c>
      <c r="L1012" s="8">
        <f t="shared" si="91"/>
        <v>1.9021179628220166E-6</v>
      </c>
      <c r="M1012" s="8">
        <f t="shared" si="91"/>
        <v>1.3529070057004569E-5</v>
      </c>
      <c r="N1012" s="8">
        <f t="shared" si="90"/>
        <v>1.4331291053800163E-5</v>
      </c>
      <c r="O1012" s="8">
        <f t="shared" si="90"/>
        <v>1.578704364448572E-5</v>
      </c>
      <c r="P1012" s="8">
        <f t="shared" si="90"/>
        <v>1.3992709302227727E-5</v>
      </c>
      <c r="Q1012" s="8"/>
      <c r="R1012" s="9">
        <v>42874</v>
      </c>
      <c r="S1012" s="4">
        <f t="shared" si="92"/>
        <v>1.156180775115825E-3</v>
      </c>
      <c r="T1012" s="4">
        <f t="shared" si="92"/>
        <v>1.3791729270914567E-3</v>
      </c>
      <c r="U1012" s="4">
        <f t="shared" si="92"/>
        <v>3.6781884205413632E-3</v>
      </c>
      <c r="V1012" s="4">
        <f t="shared" si="92"/>
        <v>3.785669168561902E-3</v>
      </c>
      <c r="W1012" s="4">
        <f t="shared" si="92"/>
        <v>3.9732912861361828E-3</v>
      </c>
      <c r="X1012" s="4">
        <f t="shared" si="92"/>
        <v>3.7406829994304151E-3</v>
      </c>
      <c r="Z1012" s="9">
        <v>42874</v>
      </c>
      <c r="AA1012" s="4">
        <f t="shared" si="93"/>
        <v>7.2506914505932274E-2</v>
      </c>
      <c r="AB1012" s="4">
        <f t="shared" si="93"/>
        <v>9.4639856706186132E-2</v>
      </c>
      <c r="AC1012" s="4">
        <f t="shared" si="93"/>
        <v>0.33918707586768138</v>
      </c>
      <c r="AD1012" s="4">
        <f t="shared" si="93"/>
        <v>0.35019458185925778</v>
      </c>
      <c r="AE1012" s="4">
        <f t="shared" si="93"/>
        <v>0.36922740335316062</v>
      </c>
      <c r="AF1012" s="4">
        <f t="shared" si="93"/>
        <v>0.34559650576632284</v>
      </c>
      <c r="AG1012" s="4"/>
    </row>
    <row r="1013" spans="1:33" ht="14.5" x14ac:dyDescent="0.35">
      <c r="A1013" s="2">
        <v>44490</v>
      </c>
      <c r="B1013" s="4">
        <v>3.0554175141588001E-3</v>
      </c>
      <c r="C1013" s="6">
        <v>4.7470950521528721E-3</v>
      </c>
      <c r="D1013" s="4">
        <v>5.0936932675540447E-3</v>
      </c>
      <c r="E1013" s="4">
        <v>5.1495275162157135E-3</v>
      </c>
      <c r="F1013" s="4">
        <v>5.30843888426351E-3</v>
      </c>
      <c r="G1013" s="6">
        <v>5.5460015893243524E-3</v>
      </c>
      <c r="H1013" s="4">
        <v>5.3135303534296609E-3</v>
      </c>
      <c r="J1013" s="2">
        <v>44490</v>
      </c>
      <c r="K1013" s="8">
        <f t="shared" si="91"/>
        <v>2.8617728925536849E-6</v>
      </c>
      <c r="L1013" s="8">
        <f t="shared" si="91"/>
        <v>4.154568046878952E-6</v>
      </c>
      <c r="M1013" s="8">
        <f t="shared" si="91"/>
        <v>4.3852967007148057E-6</v>
      </c>
      <c r="N1013" s="8">
        <f t="shared" si="90"/>
        <v>5.0761052941485039E-6</v>
      </c>
      <c r="O1013" s="8">
        <f t="shared" si="90"/>
        <v>6.2030090354682496E-6</v>
      </c>
      <c r="P1013" s="8">
        <f t="shared" si="90"/>
        <v>5.0990735948799086E-6</v>
      </c>
      <c r="Q1013" s="8"/>
      <c r="R1013" s="9">
        <v>42877</v>
      </c>
      <c r="S1013" s="4">
        <f t="shared" si="92"/>
        <v>1.691677537994072E-3</v>
      </c>
      <c r="T1013" s="4">
        <f t="shared" si="92"/>
        <v>2.0382757533952446E-3</v>
      </c>
      <c r="U1013" s="4">
        <f t="shared" si="92"/>
        <v>2.0941100020569134E-3</v>
      </c>
      <c r="V1013" s="4">
        <f t="shared" si="92"/>
        <v>2.2530213701047099E-3</v>
      </c>
      <c r="W1013" s="4">
        <f t="shared" si="92"/>
        <v>2.4905840751655523E-3</v>
      </c>
      <c r="X1013" s="4">
        <f t="shared" si="92"/>
        <v>2.2581128392708608E-3</v>
      </c>
      <c r="Z1013" s="9">
        <v>42877</v>
      </c>
      <c r="AA1013" s="4">
        <f t="shared" si="93"/>
        <v>8.4256035570994259E-2</v>
      </c>
      <c r="AB1013" s="4">
        <f t="shared" si="93"/>
        <v>0.11093015920134697</v>
      </c>
      <c r="AC1013" s="4">
        <f t="shared" si="93"/>
        <v>0.11532810669756444</v>
      </c>
      <c r="AD1013" s="4">
        <f t="shared" si="93"/>
        <v>0.12795895935261159</v>
      </c>
      <c r="AE1013" s="4">
        <f t="shared" si="93"/>
        <v>0.14708356641564535</v>
      </c>
      <c r="AF1013" s="4">
        <f t="shared" si="93"/>
        <v>0.12836610399664927</v>
      </c>
      <c r="AG1013" s="4"/>
    </row>
    <row r="1014" spans="1:33" ht="14.5" x14ac:dyDescent="0.35">
      <c r="A1014" s="2">
        <v>44491</v>
      </c>
      <c r="B1014" s="4">
        <v>5.3036901171764801E-3</v>
      </c>
      <c r="C1014" s="6">
        <v>4.4396775774657726E-3</v>
      </c>
      <c r="D1014" s="4">
        <v>5.1838774234056473E-3</v>
      </c>
      <c r="E1014" s="4">
        <v>4.7736055194612806E-3</v>
      </c>
      <c r="F1014" s="4">
        <v>5.0586293522579193E-3</v>
      </c>
      <c r="G1014" s="6">
        <v>4.8179003708268197E-3</v>
      </c>
      <c r="H1014" s="4">
        <v>5.1261902414872183E-3</v>
      </c>
      <c r="J1014" s="2">
        <v>44491</v>
      </c>
      <c r="K1014" s="8">
        <f t="shared" si="91"/>
        <v>7.4651766877734691E-7</v>
      </c>
      <c r="L1014" s="8">
        <f t="shared" si="91"/>
        <v>1.4355081588623366E-8</v>
      </c>
      <c r="M1014" s="8">
        <f t="shared" si="91"/>
        <v>2.8098968073488487E-7</v>
      </c>
      <c r="N1014" s="8">
        <f t="shared" si="90"/>
        <v>6.0054778502470141E-8</v>
      </c>
      <c r="O1014" s="8">
        <f t="shared" si="90"/>
        <v>2.3599167765846738E-7</v>
      </c>
      <c r="P1014" s="8">
        <f t="shared" si="90"/>
        <v>3.1506205869703387E-8</v>
      </c>
      <c r="Q1014" s="8"/>
      <c r="R1014" s="9">
        <v>42878</v>
      </c>
      <c r="S1014" s="4">
        <f t="shared" si="92"/>
        <v>8.6401253971070749E-4</v>
      </c>
      <c r="T1014" s="4">
        <f t="shared" si="92"/>
        <v>1.1981269377083284E-4</v>
      </c>
      <c r="U1014" s="4">
        <f t="shared" si="92"/>
        <v>5.3008459771519949E-4</v>
      </c>
      <c r="V1014" s="4">
        <f t="shared" si="92"/>
        <v>2.4506076491856085E-4</v>
      </c>
      <c r="W1014" s="4">
        <f t="shared" si="92"/>
        <v>4.8578974634966039E-4</v>
      </c>
      <c r="X1014" s="4">
        <f t="shared" si="92"/>
        <v>1.7749987568926179E-4</v>
      </c>
      <c r="Z1014" s="9">
        <v>42878</v>
      </c>
      <c r="AA1014" s="4">
        <f t="shared" si="93"/>
        <v>1.6790480400709296E-2</v>
      </c>
      <c r="AB1014" s="4">
        <f t="shared" si="93"/>
        <v>2.6304982658853504E-4</v>
      </c>
      <c r="AC1014" s="4">
        <f t="shared" si="93"/>
        <v>5.7439771680929397E-3</v>
      </c>
      <c r="AD1014" s="4">
        <f t="shared" si="93"/>
        <v>1.1368444908246289E-3</v>
      </c>
      <c r="AE1014" s="4">
        <f t="shared" si="93"/>
        <v>4.7655754642950132E-3</v>
      </c>
      <c r="AF1014" s="4">
        <f t="shared" si="93"/>
        <v>5.8599393561808988E-4</v>
      </c>
      <c r="AG1014" s="4"/>
    </row>
    <row r="1015" spans="1:33" ht="14.5" x14ac:dyDescent="0.35">
      <c r="A1015" s="2">
        <v>44494</v>
      </c>
      <c r="B1015" s="4">
        <v>5.4116812740843201E-3</v>
      </c>
      <c r="C1015" s="6">
        <v>4.4812108390033254E-3</v>
      </c>
      <c r="D1015" s="4">
        <v>5.1691755652427673E-3</v>
      </c>
      <c r="E1015" s="4">
        <v>5.2175079899539449E-3</v>
      </c>
      <c r="F1015" s="4">
        <v>5.4402672627695695E-3</v>
      </c>
      <c r="G1015" s="6">
        <v>5.6327340946699164E-3</v>
      </c>
      <c r="H1015" s="4">
        <v>5.6066671295696936E-3</v>
      </c>
      <c r="J1015" s="2">
        <v>44494</v>
      </c>
      <c r="K1015" s="8">
        <f t="shared" si="91"/>
        <v>8.6577523055981569E-7</v>
      </c>
      <c r="L1015" s="8">
        <f t="shared" si="91"/>
        <v>5.8809018820743976E-8</v>
      </c>
      <c r="M1015" s="8">
        <f t="shared" si="91"/>
        <v>3.7703264269975422E-8</v>
      </c>
      <c r="N1015" s="8">
        <f t="shared" si="90"/>
        <v>8.171587491132047E-10</v>
      </c>
      <c r="O1015" s="8">
        <f t="shared" si="90"/>
        <v>4.8864349488847796E-8</v>
      </c>
      <c r="P1015" s="8">
        <f t="shared" si="90"/>
        <v>3.8019483839362948E-8</v>
      </c>
      <c r="Q1015" s="8"/>
      <c r="R1015" s="9">
        <v>42879</v>
      </c>
      <c r="S1015" s="4">
        <f t="shared" si="92"/>
        <v>9.3047043508099475E-4</v>
      </c>
      <c r="T1015" s="4">
        <f t="shared" si="92"/>
        <v>2.4250570884155279E-4</v>
      </c>
      <c r="U1015" s="4">
        <f t="shared" si="92"/>
        <v>1.9417328413037522E-4</v>
      </c>
      <c r="V1015" s="4">
        <f t="shared" si="92"/>
        <v>2.8585988685249364E-5</v>
      </c>
      <c r="W1015" s="4">
        <f t="shared" si="92"/>
        <v>2.2105282058559623E-4</v>
      </c>
      <c r="X1015" s="4">
        <f t="shared" si="92"/>
        <v>1.9498585548537346E-4</v>
      </c>
      <c r="Z1015" s="9">
        <v>42879</v>
      </c>
      <c r="AA1015" s="4">
        <f t="shared" si="93"/>
        <v>1.8971644156158041E-2</v>
      </c>
      <c r="AB1015" s="4">
        <f t="shared" si="93"/>
        <v>1.0672023175133383E-3</v>
      </c>
      <c r="AC1015" s="4">
        <f t="shared" si="93"/>
        <v>6.7578902046738776E-4</v>
      </c>
      <c r="AD1015" s="4">
        <f t="shared" si="93"/>
        <v>1.3853536339425432E-5</v>
      </c>
      <c r="AE1015" s="4">
        <f t="shared" si="93"/>
        <v>7.9081751620391216E-4</v>
      </c>
      <c r="AF1015" s="4">
        <f t="shared" si="93"/>
        <v>6.1913420392523122E-4</v>
      </c>
      <c r="AG1015" s="4"/>
    </row>
    <row r="1016" spans="1:33" ht="14.5" x14ac:dyDescent="0.35">
      <c r="A1016" s="2">
        <v>44495</v>
      </c>
      <c r="B1016" s="4">
        <v>5.3434232802263898E-3</v>
      </c>
      <c r="C1016" s="6">
        <v>4.876245278865099E-3</v>
      </c>
      <c r="D1016" s="4">
        <v>5.0678560510277748E-3</v>
      </c>
      <c r="E1016" s="4">
        <v>5.139033518514107E-3</v>
      </c>
      <c r="F1016" s="4">
        <v>5.3009699110178089E-3</v>
      </c>
      <c r="G1016" s="6">
        <v>5.5613784243713511E-3</v>
      </c>
      <c r="H1016" s="4">
        <v>5.5504791504533291E-3</v>
      </c>
      <c r="J1016" s="2">
        <v>44495</v>
      </c>
      <c r="K1016" s="8">
        <f t="shared" si="91"/>
        <v>2.1825528495593024E-7</v>
      </c>
      <c r="L1016" s="8">
        <f t="shared" si="91"/>
        <v>7.5937297808201985E-8</v>
      </c>
      <c r="M1016" s="8">
        <f t="shared" si="91"/>
        <v>4.1775174692803743E-8</v>
      </c>
      <c r="N1016" s="8">
        <f t="shared" si="90"/>
        <v>1.802288557160079E-9</v>
      </c>
      <c r="O1016" s="8">
        <f t="shared" si="90"/>
        <v>4.7504444859250857E-8</v>
      </c>
      <c r="P1016" s="8">
        <f t="shared" si="90"/>
        <v>4.2872133395435162E-8</v>
      </c>
      <c r="Q1016" s="8"/>
      <c r="R1016" s="9">
        <v>42880</v>
      </c>
      <c r="S1016" s="4">
        <f t="shared" si="92"/>
        <v>4.6717800136129081E-4</v>
      </c>
      <c r="T1016" s="4">
        <f t="shared" si="92"/>
        <v>2.7556722919861495E-4</v>
      </c>
      <c r="U1016" s="4">
        <f t="shared" si="92"/>
        <v>2.0438976171228279E-4</v>
      </c>
      <c r="V1016" s="4">
        <f t="shared" si="92"/>
        <v>4.2453369208580831E-5</v>
      </c>
      <c r="W1016" s="4">
        <f t="shared" si="92"/>
        <v>2.179551441449613E-4</v>
      </c>
      <c r="X1016" s="4">
        <f t="shared" si="92"/>
        <v>2.0705587022693938E-4</v>
      </c>
      <c r="Z1016" s="9">
        <v>42880</v>
      </c>
      <c r="AA1016" s="4">
        <f t="shared" si="93"/>
        <v>4.3159141600914719E-3</v>
      </c>
      <c r="AB1016" s="4">
        <f t="shared" si="93"/>
        <v>1.4268516963569233E-3</v>
      </c>
      <c r="AC1016" s="4">
        <f t="shared" si="93"/>
        <v>7.7054254827757518E-4</v>
      </c>
      <c r="AD1016" s="4">
        <f t="shared" si="93"/>
        <v>3.1898673529040522E-5</v>
      </c>
      <c r="AE1016" s="4">
        <f t="shared" si="93"/>
        <v>7.886349222969713E-4</v>
      </c>
      <c r="AF1016" s="4">
        <f t="shared" si="93"/>
        <v>7.1360274473941665E-4</v>
      </c>
      <c r="AG1016" s="4"/>
    </row>
    <row r="1017" spans="1:33" ht="14.5" x14ac:dyDescent="0.35">
      <c r="A1017" s="2">
        <v>44496</v>
      </c>
      <c r="B1017" s="4">
        <v>3.5980000814701701E-3</v>
      </c>
      <c r="C1017" s="6">
        <v>4.3070381507277489E-3</v>
      </c>
      <c r="D1017" s="4">
        <v>4.7025717794895172E-3</v>
      </c>
      <c r="E1017" s="4">
        <v>5.3423969031285625E-3</v>
      </c>
      <c r="F1017" s="4">
        <v>5.3738599864148846E-3</v>
      </c>
      <c r="G1017" s="6">
        <v>5.6940979290983993E-3</v>
      </c>
      <c r="H1017" s="4">
        <v>5.6679739850991418E-3</v>
      </c>
      <c r="J1017" s="2">
        <v>44496</v>
      </c>
      <c r="K1017" s="8">
        <f t="shared" si="91"/>
        <v>5.0273498365651504E-7</v>
      </c>
      <c r="L1017" s="8">
        <f t="shared" si="91"/>
        <v>1.2200786360653437E-6</v>
      </c>
      <c r="M1017" s="8">
        <f t="shared" si="91"/>
        <v>3.0429202714119012E-6</v>
      </c>
      <c r="N1017" s="8">
        <f t="shared" si="90"/>
        <v>3.1536784019902504E-6</v>
      </c>
      <c r="O1017" s="8">
        <f t="shared" si="90"/>
        <v>4.3936261868316954E-6</v>
      </c>
      <c r="P1017" s="8">
        <f t="shared" si="90"/>
        <v>4.2847919617049635E-6</v>
      </c>
      <c r="Q1017" s="8"/>
      <c r="R1017" s="9">
        <v>42881</v>
      </c>
      <c r="S1017" s="4">
        <f t="shared" si="92"/>
        <v>7.0903806925757878E-4</v>
      </c>
      <c r="T1017" s="4">
        <f t="shared" si="92"/>
        <v>1.1045716980193471E-3</v>
      </c>
      <c r="U1017" s="4">
        <f t="shared" si="92"/>
        <v>1.7443968216583924E-3</v>
      </c>
      <c r="V1017" s="4">
        <f t="shared" si="92"/>
        <v>1.7758599049447145E-3</v>
      </c>
      <c r="W1017" s="4">
        <f t="shared" si="92"/>
        <v>2.0960978476282292E-3</v>
      </c>
      <c r="X1017" s="4">
        <f t="shared" si="92"/>
        <v>2.0699739036289717E-3</v>
      </c>
      <c r="Z1017" s="9">
        <v>42881</v>
      </c>
      <c r="AA1017" s="4">
        <f t="shared" si="93"/>
        <v>1.5249183167023839E-2</v>
      </c>
      <c r="AB1017" s="4">
        <f t="shared" si="93"/>
        <v>3.2844660113342972E-2</v>
      </c>
      <c r="AC1017" s="4">
        <f t="shared" si="93"/>
        <v>6.8776741866578339E-2</v>
      </c>
      <c r="AD1017" s="4">
        <f t="shared" si="93"/>
        <v>7.0705667687686269E-2</v>
      </c>
      <c r="AE1017" s="4">
        <f t="shared" si="93"/>
        <v>9.093439690418359E-2</v>
      </c>
      <c r="AF1017" s="4">
        <f t="shared" si="93"/>
        <v>8.9248315497397313E-2</v>
      </c>
      <c r="AG1017" s="4"/>
    </row>
    <row r="1018" spans="1:33" ht="14.5" x14ac:dyDescent="0.35">
      <c r="A1018" s="2">
        <v>44497</v>
      </c>
      <c r="B1018" s="4">
        <v>3.9237083591264202E-3</v>
      </c>
      <c r="C1018" s="6">
        <v>5.3271129727363586E-3</v>
      </c>
      <c r="D1018" s="4">
        <v>5.5419914424419403E-3</v>
      </c>
      <c r="E1018" s="4">
        <v>5.2225518084505354E-3</v>
      </c>
      <c r="F1018" s="4">
        <v>5.251487889527469E-3</v>
      </c>
      <c r="G1018" s="6">
        <v>5.5382772787544174E-3</v>
      </c>
      <c r="H1018" s="4">
        <v>5.4053048500646806E-3</v>
      </c>
      <c r="J1018" s="2">
        <v>44497</v>
      </c>
      <c r="K1018" s="8">
        <f t="shared" si="91"/>
        <v>1.9695445095016607E-6</v>
      </c>
      <c r="L1018" s="8">
        <f t="shared" si="91"/>
        <v>2.6188401377451866E-6</v>
      </c>
      <c r="M1018" s="8">
        <f t="shared" si="91"/>
        <v>1.6869943058521656E-6</v>
      </c>
      <c r="N1018" s="8">
        <f t="shared" si="90"/>
        <v>1.7629984813520299E-6</v>
      </c>
      <c r="O1018" s="8">
        <f t="shared" si="90"/>
        <v>2.6068327962287185E-6</v>
      </c>
      <c r="P1018" s="8">
        <f t="shared" si="90"/>
        <v>2.1951281619605671E-6</v>
      </c>
      <c r="Q1018" s="8"/>
      <c r="R1018" s="9">
        <v>42885</v>
      </c>
      <c r="S1018" s="4">
        <f t="shared" si="92"/>
        <v>1.4034046136099385E-3</v>
      </c>
      <c r="T1018" s="4">
        <f t="shared" si="92"/>
        <v>1.6182830833155202E-3</v>
      </c>
      <c r="U1018" s="4">
        <f t="shared" si="92"/>
        <v>1.2988434493241153E-3</v>
      </c>
      <c r="V1018" s="4">
        <f t="shared" si="92"/>
        <v>1.3277795304010489E-3</v>
      </c>
      <c r="W1018" s="4">
        <f t="shared" si="92"/>
        <v>1.6145689196279973E-3</v>
      </c>
      <c r="X1018" s="4">
        <f t="shared" si="92"/>
        <v>1.4815964909382605E-3</v>
      </c>
      <c r="Z1018" s="9">
        <v>42885</v>
      </c>
      <c r="AA1018" s="4">
        <f t="shared" si="93"/>
        <v>4.2326592358245874E-2</v>
      </c>
      <c r="AB1018" s="4">
        <f t="shared" si="93"/>
        <v>5.3312791423195227E-2</v>
      </c>
      <c r="AC1018" s="4">
        <f t="shared" si="93"/>
        <v>3.7249910934125552E-2</v>
      </c>
      <c r="AD1018" s="4">
        <f t="shared" si="93"/>
        <v>3.863549703883784E-2</v>
      </c>
      <c r="AE1018" s="4">
        <f t="shared" si="93"/>
        <v>5.3117188108599889E-2</v>
      </c>
      <c r="AF1018" s="4">
        <f t="shared" si="93"/>
        <v>4.624318455213916E-2</v>
      </c>
      <c r="AG1018" s="4"/>
    </row>
    <row r="1019" spans="1:33" ht="14.5" x14ac:dyDescent="0.35">
      <c r="A1019" s="2">
        <v>44498</v>
      </c>
      <c r="B1019" s="4">
        <v>6.7566801636782404E-3</v>
      </c>
      <c r="C1019" s="6">
        <v>4.5232833363115788E-3</v>
      </c>
      <c r="D1019" s="4">
        <v>5.0509027205407619E-3</v>
      </c>
      <c r="E1019" s="4">
        <v>5.2939349897449493E-3</v>
      </c>
      <c r="F1019" s="4">
        <v>5.2252658899215876E-3</v>
      </c>
      <c r="G1019" s="6">
        <v>5.544215007935659E-3</v>
      </c>
      <c r="H1019" s="4">
        <v>5.4382085092107169E-3</v>
      </c>
      <c r="J1019" s="2">
        <v>44498</v>
      </c>
      <c r="K1019" s="8">
        <f t="shared" si="91"/>
        <v>4.9880613884914695E-6</v>
      </c>
      <c r="L1019" s="8">
        <f t="shared" si="91"/>
        <v>2.9096766855166336E-6</v>
      </c>
      <c r="M1019" s="8">
        <f t="shared" si="91"/>
        <v>2.1396234438651339E-6</v>
      </c>
      <c r="N1019" s="8">
        <f t="shared" si="90"/>
        <v>2.3452296778656164E-6</v>
      </c>
      <c r="O1019" s="8">
        <f t="shared" si="90"/>
        <v>1.4700717538898823E-6</v>
      </c>
      <c r="P1019" s="8">
        <f t="shared" si="90"/>
        <v>1.7383675036343285E-6</v>
      </c>
      <c r="Q1019" s="8"/>
      <c r="R1019" s="9">
        <v>42886</v>
      </c>
      <c r="S1019" s="4">
        <f t="shared" si="92"/>
        <v>2.2333968273666616E-3</v>
      </c>
      <c r="T1019" s="4">
        <f t="shared" si="92"/>
        <v>1.7057774431374784E-3</v>
      </c>
      <c r="U1019" s="4">
        <f t="shared" si="92"/>
        <v>1.4627451739332911E-3</v>
      </c>
      <c r="V1019" s="4">
        <f t="shared" si="92"/>
        <v>1.5314142737566528E-3</v>
      </c>
      <c r="W1019" s="4">
        <f t="shared" si="92"/>
        <v>1.2124651557425814E-3</v>
      </c>
      <c r="X1019" s="4">
        <f t="shared" si="92"/>
        <v>1.3184716544675235E-3</v>
      </c>
      <c r="Z1019" s="9">
        <v>42886</v>
      </c>
      <c r="AA1019" s="4">
        <f t="shared" si="93"/>
        <v>9.2462139908534358E-2</v>
      </c>
      <c r="AB1019" s="4">
        <f t="shared" si="93"/>
        <v>4.6752656804634585E-2</v>
      </c>
      <c r="AC1019" s="4">
        <f t="shared" si="93"/>
        <v>3.2335998082301698E-2</v>
      </c>
      <c r="AD1019" s="4">
        <f t="shared" si="93"/>
        <v>3.6052741914541553E-2</v>
      </c>
      <c r="AE1019" s="4">
        <f t="shared" si="93"/>
        <v>2.0913513756490865E-2</v>
      </c>
      <c r="AF1019" s="4">
        <f t="shared" si="93"/>
        <v>2.5363973902048809E-2</v>
      </c>
      <c r="AG1019" s="4"/>
    </row>
    <row r="1020" spans="1:33" ht="14.5" x14ac:dyDescent="0.35">
      <c r="A1020" s="2">
        <v>44501</v>
      </c>
      <c r="B1020" s="4">
        <v>3.9543330237576599E-3</v>
      </c>
      <c r="C1020" s="6">
        <v>4.6336543746292591E-3</v>
      </c>
      <c r="D1020" s="4">
        <v>4.3277190998196602E-3</v>
      </c>
      <c r="E1020" s="4">
        <v>5.8502782206101547E-3</v>
      </c>
      <c r="F1020" s="4">
        <v>5.6518268893649892E-3</v>
      </c>
      <c r="G1020" s="6">
        <v>6.0270346530460336E-3</v>
      </c>
      <c r="H1020" s="4">
        <v>6.077226997794706E-3</v>
      </c>
      <c r="J1020" s="2">
        <v>44501</v>
      </c>
      <c r="K1020" s="8">
        <f t="shared" si="91"/>
        <v>4.6147749775001443E-7</v>
      </c>
      <c r="L1020" s="8">
        <f t="shared" si="91"/>
        <v>1.3941716179697786E-7</v>
      </c>
      <c r="M1020" s="8">
        <f t="shared" si="91"/>
        <v>3.5946081894680452E-6</v>
      </c>
      <c r="N1020" s="8">
        <f t="shared" si="91"/>
        <v>2.8814854237745138E-6</v>
      </c>
      <c r="O1020" s="8">
        <f t="shared" si="91"/>
        <v>4.2960920440546791E-6</v>
      </c>
      <c r="P1020" s="8">
        <f t="shared" si="91"/>
        <v>4.506678825002803E-6</v>
      </c>
      <c r="Q1020" s="8"/>
      <c r="R1020" s="9">
        <v>42887</v>
      </c>
      <c r="S1020" s="4">
        <f t="shared" si="92"/>
        <v>6.7932135087159923E-4</v>
      </c>
      <c r="T1020" s="4">
        <f t="shared" si="92"/>
        <v>3.733860760620003E-4</v>
      </c>
      <c r="U1020" s="4">
        <f t="shared" si="92"/>
        <v>1.8959451968524948E-3</v>
      </c>
      <c r="V1020" s="4">
        <f t="shared" si="92"/>
        <v>1.6974938656073293E-3</v>
      </c>
      <c r="W1020" s="4">
        <f t="shared" si="92"/>
        <v>2.0727016292883737E-3</v>
      </c>
      <c r="X1020" s="4">
        <f t="shared" si="92"/>
        <v>2.1228939740370462E-3</v>
      </c>
      <c r="Z1020" s="9">
        <v>42887</v>
      </c>
      <c r="AA1020" s="4">
        <f t="shared" si="93"/>
        <v>1.1927932192157487E-2</v>
      </c>
      <c r="AB1020" s="4">
        <f t="shared" si="93"/>
        <v>3.9508923072824054E-3</v>
      </c>
      <c r="AC1020" s="4">
        <f t="shared" si="93"/>
        <v>6.7599490265997764E-2</v>
      </c>
      <c r="AD1020" s="4">
        <f t="shared" si="93"/>
        <v>5.6822612573637077E-2</v>
      </c>
      <c r="AE1020" s="4">
        <f t="shared" si="93"/>
        <v>7.7542446343035643E-2</v>
      </c>
      <c r="AF1020" s="4">
        <f t="shared" si="93"/>
        <v>8.0417047528344332E-2</v>
      </c>
      <c r="AG1020" s="4"/>
    </row>
    <row r="1021" spans="1:33" ht="14.5" x14ac:dyDescent="0.35">
      <c r="A1021" s="2">
        <v>44502</v>
      </c>
      <c r="B1021" s="4">
        <v>2.4408415441599198E-3</v>
      </c>
      <c r="C1021" s="6">
        <v>4.4412137940526009E-3</v>
      </c>
      <c r="D1021" s="4">
        <v>3.7948230747133489E-3</v>
      </c>
      <c r="E1021" s="4">
        <v>5.2472403200201035E-3</v>
      </c>
      <c r="F1021" s="4">
        <v>5.2363504833717826E-3</v>
      </c>
      <c r="G1021" s="6">
        <v>5.4729882354264247E-3</v>
      </c>
      <c r="H1021" s="4">
        <v>5.37858655707678E-3</v>
      </c>
      <c r="J1021" s="2">
        <v>44502</v>
      </c>
      <c r="K1021" s="8">
        <f t="shared" ref="K1021:P1063" si="94">($B1021-C1021)^2</f>
        <v>4.0014891381407065E-6</v>
      </c>
      <c r="L1021" s="8">
        <f t="shared" si="94"/>
        <v>1.8332659850798064E-6</v>
      </c>
      <c r="M1021" s="8">
        <f t="shared" si="94"/>
        <v>7.8758740891495375E-6</v>
      </c>
      <c r="N1021" s="8">
        <f t="shared" si="94"/>
        <v>7.8148702292134343E-6</v>
      </c>
      <c r="O1021" s="8">
        <f t="shared" si="94"/>
        <v>9.1939135573584136E-6</v>
      </c>
      <c r="P1021" s="8">
        <f t="shared" si="94"/>
        <v>8.6303457609178832E-6</v>
      </c>
      <c r="Q1021" s="8"/>
      <c r="R1021" s="9">
        <v>42888</v>
      </c>
      <c r="S1021" s="4">
        <f t="shared" si="92"/>
        <v>2.000372249892681E-3</v>
      </c>
      <c r="T1021" s="4">
        <f t="shared" si="92"/>
        <v>1.3539815305534291E-3</v>
      </c>
      <c r="U1021" s="4">
        <f t="shared" si="92"/>
        <v>2.8063987758601837E-3</v>
      </c>
      <c r="V1021" s="4">
        <f t="shared" si="92"/>
        <v>2.7955089392118627E-3</v>
      </c>
      <c r="W1021" s="4">
        <f t="shared" si="92"/>
        <v>3.0321466912665049E-3</v>
      </c>
      <c r="X1021" s="4">
        <f t="shared" si="92"/>
        <v>2.9377450129168601E-3</v>
      </c>
      <c r="Z1021" s="9">
        <v>42888</v>
      </c>
      <c r="AA1021" s="4">
        <f t="shared" si="93"/>
        <v>0.14817368268475706</v>
      </c>
      <c r="AB1021" s="4">
        <f t="shared" si="93"/>
        <v>8.4497903083497139E-2</v>
      </c>
      <c r="AC1021" s="4">
        <f t="shared" si="93"/>
        <v>0.23052612540021045</v>
      </c>
      <c r="AD1021" s="4">
        <f t="shared" si="93"/>
        <v>0.2294160126966045</v>
      </c>
      <c r="AE1021" s="4">
        <f t="shared" si="93"/>
        <v>0.25346156802043573</v>
      </c>
      <c r="AF1021" s="4">
        <f t="shared" si="93"/>
        <v>0.24388998731963918</v>
      </c>
      <c r="AG1021" s="4"/>
    </row>
    <row r="1022" spans="1:33" ht="14.5" x14ac:dyDescent="0.35">
      <c r="A1022" s="2">
        <v>44503</v>
      </c>
      <c r="B1022" s="4">
        <v>4.9595842161988396E-3</v>
      </c>
      <c r="C1022" s="6">
        <v>4.18073870241642E-3</v>
      </c>
      <c r="D1022" s="4">
        <v>3.7956293672323231E-3</v>
      </c>
      <c r="E1022" s="4">
        <v>4.6129024627974378E-3</v>
      </c>
      <c r="F1022" s="4">
        <v>4.8306795191149342E-3</v>
      </c>
      <c r="G1022" s="6">
        <v>4.8990201770859436E-3</v>
      </c>
      <c r="H1022" s="4">
        <v>4.7545861206549078E-3</v>
      </c>
      <c r="J1022" s="2">
        <v>44503</v>
      </c>
      <c r="K1022" s="8">
        <f t="shared" si="94"/>
        <v>6.0660033433900121E-7</v>
      </c>
      <c r="L1022" s="8">
        <f t="shared" si="94"/>
        <v>1.3547908904326663E-6</v>
      </c>
      <c r="M1022" s="8">
        <f t="shared" si="94"/>
        <v>1.2018823814147034E-7</v>
      </c>
      <c r="N1022" s="8">
        <f t="shared" si="94"/>
        <v>1.6616420930293397E-8</v>
      </c>
      <c r="O1022" s="8">
        <f t="shared" si="94"/>
        <v>3.6680028336683981E-9</v>
      </c>
      <c r="P1022" s="8">
        <f t="shared" si="94"/>
        <v>4.202421917663898E-8</v>
      </c>
      <c r="Q1022" s="8"/>
      <c r="R1022" s="9">
        <v>42891</v>
      </c>
      <c r="S1022" s="4">
        <f t="shared" si="92"/>
        <v>7.7884551378241962E-4</v>
      </c>
      <c r="T1022" s="4">
        <f t="shared" si="92"/>
        <v>1.1639548489665165E-3</v>
      </c>
      <c r="U1022" s="4">
        <f t="shared" si="92"/>
        <v>3.4668175340140175E-4</v>
      </c>
      <c r="V1022" s="4">
        <f t="shared" si="92"/>
        <v>1.2890469708390535E-4</v>
      </c>
      <c r="W1022" s="4">
        <f t="shared" si="92"/>
        <v>6.0564039112896012E-5</v>
      </c>
      <c r="X1022" s="4">
        <f t="shared" si="92"/>
        <v>2.0499809554393178E-4</v>
      </c>
      <c r="Z1022" s="9">
        <v>42891</v>
      </c>
      <c r="AA1022" s="4">
        <f t="shared" si="93"/>
        <v>1.5459799679952813E-2</v>
      </c>
      <c r="AB1022" s="4">
        <f t="shared" si="93"/>
        <v>3.9184942213962071E-2</v>
      </c>
      <c r="AC1022" s="4">
        <f t="shared" si="93"/>
        <v>2.6901486569128608E-3</v>
      </c>
      <c r="AD1022" s="4">
        <f t="shared" si="93"/>
        <v>3.4982401426075782E-4</v>
      </c>
      <c r="AE1022" s="4">
        <f t="shared" si="93"/>
        <v>7.5791448722384303E-5</v>
      </c>
      <c r="AF1022" s="4">
        <f t="shared" si="93"/>
        <v>9.0360696353664061E-4</v>
      </c>
      <c r="AG1022" s="4"/>
    </row>
    <row r="1023" spans="1:33" ht="14.5" x14ac:dyDescent="0.35">
      <c r="A1023" s="2">
        <v>44504</v>
      </c>
      <c r="B1023" s="4">
        <v>2.1788977697631399E-3</v>
      </c>
      <c r="C1023" s="6">
        <v>4.561176523566246E-3</v>
      </c>
      <c r="D1023" s="4">
        <v>4.0673865005373946E-3</v>
      </c>
      <c r="E1023" s="4">
        <v>5.0372937023010584E-3</v>
      </c>
      <c r="F1023" s="4">
        <v>5.2948521167863636E-3</v>
      </c>
      <c r="G1023" s="6">
        <v>5.2176485544467412E-3</v>
      </c>
      <c r="H1023" s="4">
        <v>5.2270783749275348E-3</v>
      </c>
      <c r="J1023" s="2">
        <v>44504</v>
      </c>
      <c r="K1023" s="8">
        <f t="shared" si="94"/>
        <v>5.6752520608216803E-6</v>
      </c>
      <c r="L1023" s="8">
        <f t="shared" si="94"/>
        <v>3.5663896862613553E-6</v>
      </c>
      <c r="M1023" s="8">
        <f t="shared" si="94"/>
        <v>8.1704273071493165E-6</v>
      </c>
      <c r="N1023" s="8">
        <f t="shared" si="94"/>
        <v>9.7091714927329254E-6</v>
      </c>
      <c r="O1023" s="8">
        <f t="shared" si="94"/>
        <v>9.2340063314152031E-6</v>
      </c>
      <c r="P1023" s="8">
        <f t="shared" si="94"/>
        <v>9.2914050017003772E-6</v>
      </c>
      <c r="Q1023" s="8"/>
      <c r="R1023" s="9">
        <v>42892</v>
      </c>
      <c r="S1023" s="4">
        <f t="shared" si="92"/>
        <v>2.3822787538031061E-3</v>
      </c>
      <c r="T1023" s="4">
        <f t="shared" si="92"/>
        <v>1.8884887307742547E-3</v>
      </c>
      <c r="U1023" s="4">
        <f t="shared" si="92"/>
        <v>2.8583959325379185E-3</v>
      </c>
      <c r="V1023" s="4">
        <f t="shared" ref="V1023:X1086" si="95">ABS($B1023-F1023)</f>
        <v>3.1159543470232237E-3</v>
      </c>
      <c r="W1023" s="4">
        <f t="shared" si="95"/>
        <v>3.0387507846836013E-3</v>
      </c>
      <c r="X1023" s="4">
        <f t="shared" si="95"/>
        <v>3.0481806051643949E-3</v>
      </c>
      <c r="Z1023" s="9">
        <v>42892</v>
      </c>
      <c r="AA1023" s="4">
        <f t="shared" si="93"/>
        <v>0.21646666683919524</v>
      </c>
      <c r="AB1023" s="4">
        <f t="shared" si="93"/>
        <v>0.15988122723700759</v>
      </c>
      <c r="AC1023" s="4">
        <f t="shared" si="93"/>
        <v>0.27060308681511414</v>
      </c>
      <c r="AD1023" s="4">
        <f t="shared" ref="AD1023:AF1086" si="96">($B1023/F1023)-LN($B1023/F1023)-1</f>
        <v>0.29942839938631516</v>
      </c>
      <c r="AE1023" s="4">
        <f t="shared" si="96"/>
        <v>0.29082917533661434</v>
      </c>
      <c r="AF1023" s="4">
        <f t="shared" si="96"/>
        <v>0.2918814705526156</v>
      </c>
      <c r="AG1023" s="4"/>
    </row>
    <row r="1024" spans="1:33" ht="14.5" x14ac:dyDescent="0.35">
      <c r="A1024" s="2">
        <v>44505</v>
      </c>
      <c r="B1024" s="4">
        <v>6.6060377969599203E-3</v>
      </c>
      <c r="C1024" s="6">
        <v>4.6677989885210991E-3</v>
      </c>
      <c r="D1024" s="4">
        <v>4.0725232101976871E-3</v>
      </c>
      <c r="E1024" s="4">
        <v>4.3879670395218055E-3</v>
      </c>
      <c r="F1024" s="4">
        <v>4.6690680603701101E-3</v>
      </c>
      <c r="G1024" s="6">
        <v>4.6186572248355668E-3</v>
      </c>
      <c r="H1024" s="4">
        <v>4.489617230100126E-3</v>
      </c>
      <c r="J1024" s="2">
        <v>44505</v>
      </c>
      <c r="K1024" s="8">
        <f t="shared" si="94"/>
        <v>3.7567696785383416E-6</v>
      </c>
      <c r="L1024" s="8">
        <f t="shared" si="94"/>
        <v>6.418696161337009E-6</v>
      </c>
      <c r="M1024" s="8">
        <f t="shared" si="94"/>
        <v>4.9198378850020922E-6</v>
      </c>
      <c r="N1024" s="8">
        <f t="shared" si="94"/>
        <v>3.7518517604647987E-6</v>
      </c>
      <c r="O1024" s="8">
        <f t="shared" si="94"/>
        <v>3.9496815384573226E-6</v>
      </c>
      <c r="P1024" s="8">
        <f t="shared" si="94"/>
        <v>4.4792360158271329E-6</v>
      </c>
      <c r="Q1024" s="8"/>
      <c r="R1024" s="9">
        <v>42893</v>
      </c>
      <c r="S1024" s="4">
        <f t="shared" ref="S1024:X1087" si="97">ABS($B1024-C1024)</f>
        <v>1.9382388084388212E-3</v>
      </c>
      <c r="T1024" s="4">
        <f t="shared" si="97"/>
        <v>2.5335145867622332E-3</v>
      </c>
      <c r="U1024" s="4">
        <f t="shared" si="97"/>
        <v>2.2180707574381148E-3</v>
      </c>
      <c r="V1024" s="4">
        <f t="shared" si="95"/>
        <v>1.9369697365898102E-3</v>
      </c>
      <c r="W1024" s="4">
        <f t="shared" si="95"/>
        <v>1.9873805721243535E-3</v>
      </c>
      <c r="X1024" s="4">
        <f t="shared" si="95"/>
        <v>2.1164205668597943E-3</v>
      </c>
      <c r="Z1024" s="9">
        <v>42893</v>
      </c>
      <c r="AA1024" s="4">
        <f t="shared" ref="AA1024:AF1087" si="98">($B1024/C1024)-LN($B1024/C1024)-1</f>
        <v>6.7939737811165468E-2</v>
      </c>
      <c r="AB1024" s="4">
        <f t="shared" si="98"/>
        <v>0.13837819594942813</v>
      </c>
      <c r="AC1024" s="4">
        <f t="shared" si="98"/>
        <v>9.6371366686927695E-2</v>
      </c>
      <c r="AD1024" s="4">
        <f t="shared" si="96"/>
        <v>6.7826911872155282E-2</v>
      </c>
      <c r="AE1024" s="4">
        <f t="shared" si="96"/>
        <v>7.2413987679533554E-2</v>
      </c>
      <c r="AF1024" s="4">
        <f t="shared" si="96"/>
        <v>8.5186742200994203E-2</v>
      </c>
      <c r="AG1024" s="4"/>
    </row>
    <row r="1025" spans="1:33" ht="14.5" x14ac:dyDescent="0.35">
      <c r="A1025" s="2">
        <v>44508</v>
      </c>
      <c r="B1025" s="4">
        <v>3.0927748000255701E-3</v>
      </c>
      <c r="C1025" s="6">
        <v>4.2022434063255787E-3</v>
      </c>
      <c r="D1025" s="4">
        <v>4.4323471374809742E-3</v>
      </c>
      <c r="E1025" s="4">
        <v>4.9171440736135641E-3</v>
      </c>
      <c r="F1025" s="4">
        <v>5.3833812405670867E-3</v>
      </c>
      <c r="G1025" s="6">
        <v>5.0413207002404864E-3</v>
      </c>
      <c r="H1025" s="4">
        <v>5.2224456607561903E-3</v>
      </c>
      <c r="J1025" s="2">
        <v>44508</v>
      </c>
      <c r="K1025" s="8">
        <f t="shared" si="94"/>
        <v>1.2309205883652835E-6</v>
      </c>
      <c r="L1025" s="8">
        <f t="shared" si="94"/>
        <v>1.7944540472757351E-6</v>
      </c>
      <c r="M1025" s="8">
        <f t="shared" si="94"/>
        <v>3.3283232464119848E-6</v>
      </c>
      <c r="N1025" s="8">
        <f t="shared" si="94"/>
        <v>5.2468778654502761E-6</v>
      </c>
      <c r="O1025" s="8">
        <f t="shared" si="94"/>
        <v>3.7968311252443588E-6</v>
      </c>
      <c r="P1025" s="8">
        <f t="shared" si="94"/>
        <v>4.5354979750451011E-6</v>
      </c>
      <c r="Q1025" s="8"/>
      <c r="R1025" s="9">
        <v>42894</v>
      </c>
      <c r="S1025" s="4">
        <f t="shared" si="97"/>
        <v>1.1094686063000086E-3</v>
      </c>
      <c r="T1025" s="4">
        <f t="shared" si="97"/>
        <v>1.3395723374554041E-3</v>
      </c>
      <c r="U1025" s="4">
        <f t="shared" si="97"/>
        <v>1.824369273587994E-3</v>
      </c>
      <c r="V1025" s="4">
        <f t="shared" si="95"/>
        <v>2.2906064405415166E-3</v>
      </c>
      <c r="W1025" s="4">
        <f t="shared" si="95"/>
        <v>1.9485459002149164E-3</v>
      </c>
      <c r="X1025" s="4">
        <f t="shared" si="95"/>
        <v>2.1296708607306202E-3</v>
      </c>
      <c r="Z1025" s="9">
        <v>42894</v>
      </c>
      <c r="AA1025" s="4">
        <f t="shared" si="98"/>
        <v>4.2531677397896983E-2</v>
      </c>
      <c r="AB1025" s="4">
        <f t="shared" si="98"/>
        <v>5.763418594732661E-2</v>
      </c>
      <c r="AC1025" s="4">
        <f t="shared" si="98"/>
        <v>9.2637076435786447E-2</v>
      </c>
      <c r="AD1025" s="4">
        <f t="shared" si="96"/>
        <v>0.12875211681203913</v>
      </c>
      <c r="AE1025" s="4">
        <f t="shared" si="96"/>
        <v>0.10208444373251346</v>
      </c>
      <c r="AF1025" s="4">
        <f t="shared" si="96"/>
        <v>0.11610526213787598</v>
      </c>
      <c r="AG1025" s="4"/>
    </row>
    <row r="1026" spans="1:33" ht="14.5" x14ac:dyDescent="0.35">
      <c r="A1026" s="2">
        <v>44509</v>
      </c>
      <c r="B1026" s="4">
        <v>5.1103674864707996E-3</v>
      </c>
      <c r="C1026" s="6">
        <v>5.1854108460247517E-3</v>
      </c>
      <c r="D1026" s="4">
        <v>4.9314694479107857E-3</v>
      </c>
      <c r="E1026" s="4">
        <v>4.263967468427228E-3</v>
      </c>
      <c r="F1026" s="4">
        <v>4.8374462089170438E-3</v>
      </c>
      <c r="G1026" s="6">
        <v>4.4609224729809374E-3</v>
      </c>
      <c r="H1026" s="4">
        <v>4.4103292384452446E-3</v>
      </c>
      <c r="J1026" s="2">
        <v>44509</v>
      </c>
      <c r="K1026" s="8">
        <f t="shared" si="94"/>
        <v>5.6315058131437263E-9</v>
      </c>
      <c r="L1026" s="8">
        <f t="shared" si="94"/>
        <v>3.2004508200620233E-8</v>
      </c>
      <c r="M1026" s="8">
        <f t="shared" si="94"/>
        <v>7.1639299054415834E-7</v>
      </c>
      <c r="N1026" s="8">
        <f t="shared" si="94"/>
        <v>7.4486023741574196E-8</v>
      </c>
      <c r="O1026" s="8">
        <f t="shared" si="94"/>
        <v>4.2177882554684736E-7</v>
      </c>
      <c r="P1026" s="8">
        <f t="shared" si="94"/>
        <v>4.900535486986885E-7</v>
      </c>
      <c r="Q1026" s="8"/>
      <c r="R1026" s="9">
        <v>42895</v>
      </c>
      <c r="S1026" s="4">
        <f t="shared" si="97"/>
        <v>7.5043359553952048E-5</v>
      </c>
      <c r="T1026" s="4">
        <f t="shared" si="97"/>
        <v>1.7889803856001394E-4</v>
      </c>
      <c r="U1026" s="4">
        <f t="shared" si="97"/>
        <v>8.464000180435716E-4</v>
      </c>
      <c r="V1026" s="4">
        <f t="shared" si="95"/>
        <v>2.7292127755375577E-4</v>
      </c>
      <c r="W1026" s="4">
        <f t="shared" si="95"/>
        <v>6.4944501348986224E-4</v>
      </c>
      <c r="X1026" s="4">
        <f t="shared" si="95"/>
        <v>7.00038248025555E-4</v>
      </c>
      <c r="Z1026" s="9">
        <v>42895</v>
      </c>
      <c r="AA1026" s="4">
        <f t="shared" si="98"/>
        <v>1.0574108496119727E-4</v>
      </c>
      <c r="AB1026" s="4">
        <f t="shared" si="98"/>
        <v>6.4251114660929254E-4</v>
      </c>
      <c r="AC1026" s="4">
        <f t="shared" si="98"/>
        <v>1.7429321265097775E-2</v>
      </c>
      <c r="AD1026" s="4">
        <f t="shared" si="96"/>
        <v>1.5340844040732105E-3</v>
      </c>
      <c r="AE1026" s="4">
        <f t="shared" si="96"/>
        <v>9.6696224527834662E-3</v>
      </c>
      <c r="AF1026" s="4">
        <f t="shared" si="96"/>
        <v>1.1405008758250901E-2</v>
      </c>
      <c r="AG1026" s="4"/>
    </row>
    <row r="1027" spans="1:33" ht="14.5" x14ac:dyDescent="0.35">
      <c r="A1027" s="2">
        <v>44510</v>
      </c>
      <c r="B1027" s="4">
        <v>7.7794998524004398E-3</v>
      </c>
      <c r="C1027" s="6">
        <v>5.5053317919373512E-3</v>
      </c>
      <c r="D1027" s="4">
        <v>5.0374837592244148E-3</v>
      </c>
      <c r="E1027" s="4">
        <v>4.8383182332474121E-3</v>
      </c>
      <c r="F1027" s="4">
        <v>5.303062820404934E-3</v>
      </c>
      <c r="G1027" s="6">
        <v>5.0280456097081946E-3</v>
      </c>
      <c r="H1027" s="4">
        <v>4.9781338773996556E-3</v>
      </c>
      <c r="J1027" s="2">
        <v>44510</v>
      </c>
      <c r="K1027" s="8">
        <f t="shared" si="94"/>
        <v>5.1718403672304461E-6</v>
      </c>
      <c r="L1027" s="8">
        <f t="shared" si="94"/>
        <v>7.518652255236311E-6</v>
      </c>
      <c r="M1027" s="8">
        <f t="shared" si="94"/>
        <v>8.6505493168436247E-6</v>
      </c>
      <c r="N1027" s="8">
        <f t="shared" si="94"/>
        <v>6.1327403734387101E-6</v>
      </c>
      <c r="O1027" s="8">
        <f t="shared" si="94"/>
        <v>7.5705004496291566E-6</v>
      </c>
      <c r="P1027" s="8">
        <f t="shared" si="94"/>
        <v>7.8476513258920949E-6</v>
      </c>
      <c r="Q1027" s="8"/>
      <c r="R1027" s="9">
        <v>42898</v>
      </c>
      <c r="S1027" s="4">
        <f t="shared" si="97"/>
        <v>2.2741680604630886E-3</v>
      </c>
      <c r="T1027" s="4">
        <f t="shared" si="97"/>
        <v>2.742016093176025E-3</v>
      </c>
      <c r="U1027" s="4">
        <f t="shared" si="97"/>
        <v>2.9411816191530276E-3</v>
      </c>
      <c r="V1027" s="4">
        <f t="shared" si="95"/>
        <v>2.4764370319955058E-3</v>
      </c>
      <c r="W1027" s="4">
        <f t="shared" si="95"/>
        <v>2.7514542426922452E-3</v>
      </c>
      <c r="X1027" s="4">
        <f t="shared" si="95"/>
        <v>2.8013659750007842E-3</v>
      </c>
      <c r="Z1027" s="9">
        <v>42898</v>
      </c>
      <c r="AA1027" s="4">
        <f t="shared" si="98"/>
        <v>6.7309640310263985E-2</v>
      </c>
      <c r="AB1027" s="4">
        <f t="shared" si="98"/>
        <v>0.10973722091596727</v>
      </c>
      <c r="AC1027" s="4">
        <f t="shared" si="98"/>
        <v>0.13296851700761958</v>
      </c>
      <c r="AD1027" s="4">
        <f t="shared" si="96"/>
        <v>8.377489991157816E-2</v>
      </c>
      <c r="AE1027" s="4">
        <f t="shared" si="96"/>
        <v>0.11076072891218125</v>
      </c>
      <c r="AF1027" s="4">
        <f t="shared" si="96"/>
        <v>0.11629720541388444</v>
      </c>
      <c r="AG1027" s="4"/>
    </row>
    <row r="1028" spans="1:33" ht="14.5" x14ac:dyDescent="0.35">
      <c r="A1028" s="2">
        <v>44512</v>
      </c>
      <c r="B1028" s="4">
        <v>4.4341860657739103E-3</v>
      </c>
      <c r="C1028" s="6">
        <v>4.7786431387066841E-3</v>
      </c>
      <c r="D1028" s="4">
        <v>4.5304219238460064E-3</v>
      </c>
      <c r="E1028" s="4">
        <v>4.990417305177553E-3</v>
      </c>
      <c r="F1028" s="4">
        <v>5.536638969760181E-3</v>
      </c>
      <c r="G1028" s="6">
        <v>5.2810553441091663E-3</v>
      </c>
      <c r="H1028" s="4">
        <v>4.8692513197209179E-3</v>
      </c>
      <c r="J1028" s="2">
        <v>44512</v>
      </c>
      <c r="K1028" s="8">
        <f t="shared" si="94"/>
        <v>1.1865067509341425E-7</v>
      </c>
      <c r="L1028" s="8">
        <f t="shared" si="94"/>
        <v>9.2613403788726213E-9</v>
      </c>
      <c r="M1028" s="8">
        <f t="shared" si="94"/>
        <v>3.0939319168851245E-7</v>
      </c>
      <c r="N1028" s="8">
        <f t="shared" si="94"/>
        <v>1.2154024055077613E-6</v>
      </c>
      <c r="O1028" s="8">
        <f t="shared" si="94"/>
        <v>7.1718757458807731E-7</v>
      </c>
      <c r="P1028" s="8">
        <f t="shared" si="94"/>
        <v>1.8928177519197424E-7</v>
      </c>
      <c r="Q1028" s="8"/>
      <c r="R1028" s="9">
        <v>42899</v>
      </c>
      <c r="S1028" s="4">
        <f t="shared" si="97"/>
        <v>3.4445707293277381E-4</v>
      </c>
      <c r="T1028" s="4">
        <f t="shared" si="97"/>
        <v>9.6235858072096087E-5</v>
      </c>
      <c r="U1028" s="4">
        <f t="shared" si="97"/>
        <v>5.5623123940364266E-4</v>
      </c>
      <c r="V1028" s="4">
        <f t="shared" si="95"/>
        <v>1.1024529039862707E-3</v>
      </c>
      <c r="W1028" s="4">
        <f t="shared" si="95"/>
        <v>8.4686927833525598E-4</v>
      </c>
      <c r="X1028" s="4">
        <f t="shared" si="95"/>
        <v>4.3506525394700762E-4</v>
      </c>
      <c r="Z1028" s="9">
        <v>42899</v>
      </c>
      <c r="AA1028" s="4">
        <f t="shared" si="98"/>
        <v>2.7299596075578414E-3</v>
      </c>
      <c r="AB1028" s="4">
        <f t="shared" si="98"/>
        <v>2.2886106428843256E-4</v>
      </c>
      <c r="AC1028" s="4">
        <f t="shared" si="98"/>
        <v>6.7155957769569063E-3</v>
      </c>
      <c r="AD1028" s="4">
        <f t="shared" si="96"/>
        <v>2.2924036975571438E-2</v>
      </c>
      <c r="AE1028" s="4">
        <f t="shared" si="96"/>
        <v>1.4422023072634627E-2</v>
      </c>
      <c r="AF1028" s="4">
        <f t="shared" si="96"/>
        <v>4.2466013549677939E-3</v>
      </c>
      <c r="AG1028" s="4"/>
    </row>
    <row r="1029" spans="1:33" ht="14.5" x14ac:dyDescent="0.35">
      <c r="A1029" s="2">
        <v>44515</v>
      </c>
      <c r="B1029" s="4">
        <v>3.62807407486101E-3</v>
      </c>
      <c r="C1029" s="6">
        <v>4.5308377593755722E-3</v>
      </c>
      <c r="D1029" s="4">
        <v>3.9511998184025288E-3</v>
      </c>
      <c r="E1029" s="4">
        <v>4.8734586588167804E-3</v>
      </c>
      <c r="F1029" s="4">
        <v>5.553711490115844E-3</v>
      </c>
      <c r="G1029" s="6">
        <v>5.1364687616858064E-3</v>
      </c>
      <c r="H1029" s="4">
        <v>4.8829250854266881E-3</v>
      </c>
      <c r="J1029" s="2">
        <v>44515</v>
      </c>
      <c r="K1029" s="8">
        <f t="shared" si="94"/>
        <v>8.1498227007830808E-7</v>
      </c>
      <c r="L1029" s="8">
        <f t="shared" si="94"/>
        <v>1.0441024613925936E-7</v>
      </c>
      <c r="M1029" s="8">
        <f t="shared" si="94"/>
        <v>1.5509827619546875E-6</v>
      </c>
      <c r="N1029" s="8">
        <f t="shared" si="94"/>
        <v>3.7080794550293182E-6</v>
      </c>
      <c r="O1029" s="8">
        <f t="shared" si="94"/>
        <v>2.2752545312412756E-6</v>
      </c>
      <c r="P1029" s="8">
        <f t="shared" si="94"/>
        <v>1.5746510587177036E-6</v>
      </c>
      <c r="Q1029" s="8"/>
      <c r="R1029" s="9">
        <v>42900</v>
      </c>
      <c r="S1029" s="4">
        <f t="shared" si="97"/>
        <v>9.0276368451456222E-4</v>
      </c>
      <c r="T1029" s="4">
        <f t="shared" si="97"/>
        <v>3.2312574354151878E-4</v>
      </c>
      <c r="U1029" s="4">
        <f t="shared" si="97"/>
        <v>1.2453845839557704E-3</v>
      </c>
      <c r="V1029" s="4">
        <f t="shared" si="95"/>
        <v>1.925637415254834E-3</v>
      </c>
      <c r="W1029" s="4">
        <f t="shared" si="95"/>
        <v>1.5083946868247964E-3</v>
      </c>
      <c r="X1029" s="4">
        <f t="shared" si="95"/>
        <v>1.2548510105656781E-3</v>
      </c>
      <c r="Z1029" s="9">
        <v>42900</v>
      </c>
      <c r="AA1029" s="4">
        <f t="shared" si="98"/>
        <v>2.2956175311544813E-2</v>
      </c>
      <c r="AB1029" s="4">
        <f t="shared" si="98"/>
        <v>3.538189523440094E-3</v>
      </c>
      <c r="AC1029" s="4">
        <f t="shared" si="98"/>
        <v>3.9557631820324568E-2</v>
      </c>
      <c r="AD1029" s="4">
        <f t="shared" si="96"/>
        <v>7.9034666225944239E-2</v>
      </c>
      <c r="AE1029" s="4">
        <f t="shared" si="96"/>
        <v>5.400013077303667E-2</v>
      </c>
      <c r="AF1029" s="4">
        <f t="shared" si="96"/>
        <v>4.0054931980421093E-2</v>
      </c>
      <c r="AG1029" s="4"/>
    </row>
    <row r="1030" spans="1:33" ht="14.5" x14ac:dyDescent="0.35">
      <c r="A1030" s="2">
        <v>44516</v>
      </c>
      <c r="B1030" s="4">
        <v>4.7815855770994902E-3</v>
      </c>
      <c r="C1030" s="6">
        <v>5.5051911622285843E-3</v>
      </c>
      <c r="D1030" s="4">
        <v>4.4305324554443359E-3</v>
      </c>
      <c r="E1030" s="4">
        <v>4.7736650431925657E-3</v>
      </c>
      <c r="F1030" s="4">
        <v>5.4859487876386991E-3</v>
      </c>
      <c r="G1030" s="6">
        <v>5.0695486529241073E-3</v>
      </c>
      <c r="H1030" s="4">
        <v>4.7087216171035522E-3</v>
      </c>
      <c r="J1030" s="2">
        <v>44516</v>
      </c>
      <c r="K1030" s="8">
        <f t="shared" si="94"/>
        <v>5.2360504283001852E-7</v>
      </c>
      <c r="L1030" s="8">
        <f t="shared" si="94"/>
        <v>1.2323829422382858E-7</v>
      </c>
      <c r="M1030" s="8">
        <f t="shared" si="94"/>
        <v>6.2734857370741477E-11</v>
      </c>
      <c r="N1030" s="8">
        <f t="shared" si="94"/>
        <v>4.9612753236110182E-7</v>
      </c>
      <c r="O1030" s="8">
        <f t="shared" si="94"/>
        <v>8.2922733038374118E-8</v>
      </c>
      <c r="P1030" s="8">
        <f t="shared" si="94"/>
        <v>5.3091566662896596E-9</v>
      </c>
      <c r="Q1030" s="8"/>
      <c r="R1030" s="9">
        <v>42901</v>
      </c>
      <c r="S1030" s="4">
        <f t="shared" si="97"/>
        <v>7.2360558512909404E-4</v>
      </c>
      <c r="T1030" s="4">
        <f t="shared" si="97"/>
        <v>3.5105312165515431E-4</v>
      </c>
      <c r="U1030" s="4">
        <f t="shared" si="97"/>
        <v>7.9205339069245498E-6</v>
      </c>
      <c r="V1030" s="4">
        <f t="shared" si="95"/>
        <v>7.0436321053920885E-4</v>
      </c>
      <c r="W1030" s="4">
        <f t="shared" si="95"/>
        <v>2.8796307582461701E-4</v>
      </c>
      <c r="X1030" s="4">
        <f t="shared" si="95"/>
        <v>7.2863959995938046E-5</v>
      </c>
      <c r="Z1030" s="9">
        <v>42901</v>
      </c>
      <c r="AA1030" s="4">
        <f t="shared" si="98"/>
        <v>9.4787006382381911E-3</v>
      </c>
      <c r="AB1030" s="4">
        <f t="shared" si="98"/>
        <v>2.9825412375086291E-3</v>
      </c>
      <c r="AC1030" s="4">
        <f t="shared" si="98"/>
        <v>1.3749755471970104E-6</v>
      </c>
      <c r="AD1030" s="4">
        <f t="shared" si="96"/>
        <v>9.0238001501976584E-3</v>
      </c>
      <c r="AE1030" s="4">
        <f t="shared" si="96"/>
        <v>1.6770807707680024E-3</v>
      </c>
      <c r="AF1030" s="4">
        <f t="shared" si="96"/>
        <v>1.1850532953006088E-4</v>
      </c>
      <c r="AG1030" s="4"/>
    </row>
    <row r="1031" spans="1:33" ht="14.5" x14ac:dyDescent="0.35">
      <c r="A1031" s="2">
        <v>44517</v>
      </c>
      <c r="B1031" s="4">
        <v>1.9824079927006598E-3</v>
      </c>
      <c r="C1031" s="6">
        <v>3.4697391092777248E-3</v>
      </c>
      <c r="D1031" s="4">
        <v>4.0204683318734169E-3</v>
      </c>
      <c r="E1031" s="4">
        <v>4.9129853117701964E-3</v>
      </c>
      <c r="F1031" s="4">
        <v>5.6294539712395293E-3</v>
      </c>
      <c r="G1031" s="6">
        <v>5.1861447166002923E-3</v>
      </c>
      <c r="H1031" s="4">
        <v>4.9222534444407426E-3</v>
      </c>
      <c r="J1031" s="2">
        <v>44517</v>
      </c>
      <c r="K1031" s="8">
        <f t="shared" si="94"/>
        <v>2.2121538503383789E-6</v>
      </c>
      <c r="L1031" s="8">
        <f t="shared" si="94"/>
        <v>4.1536899461089736E-6</v>
      </c>
      <c r="M1031" s="8">
        <f t="shared" si="94"/>
        <v>8.5882834230447921E-6</v>
      </c>
      <c r="N1031" s="8">
        <f t="shared" si="94"/>
        <v>1.330094436957654E-5</v>
      </c>
      <c r="O1031" s="8">
        <f t="shared" si="94"/>
        <v>1.026392899606315E-5</v>
      </c>
      <c r="P1031" s="8">
        <f t="shared" si="94"/>
        <v>8.6426912801168516E-6</v>
      </c>
      <c r="Q1031" s="8"/>
      <c r="R1031" s="9">
        <v>42902</v>
      </c>
      <c r="S1031" s="4">
        <f t="shared" si="97"/>
        <v>1.487331116577065E-3</v>
      </c>
      <c r="T1031" s="4">
        <f t="shared" si="97"/>
        <v>2.0380603391727571E-3</v>
      </c>
      <c r="U1031" s="4">
        <f t="shared" si="97"/>
        <v>2.9305773190695366E-3</v>
      </c>
      <c r="V1031" s="4">
        <f t="shared" si="95"/>
        <v>3.6470459785388695E-3</v>
      </c>
      <c r="W1031" s="4">
        <f t="shared" si="95"/>
        <v>3.2037367238996325E-3</v>
      </c>
      <c r="X1031" s="4">
        <f t="shared" si="95"/>
        <v>2.9398454517400828E-3</v>
      </c>
      <c r="Z1031" s="9">
        <v>42902</v>
      </c>
      <c r="AA1031" s="4">
        <f t="shared" si="98"/>
        <v>0.131109232267002</v>
      </c>
      <c r="AB1031" s="4">
        <f t="shared" si="98"/>
        <v>0.20016500527000147</v>
      </c>
      <c r="AC1031" s="4">
        <f t="shared" si="98"/>
        <v>0.31107324892692412</v>
      </c>
      <c r="AD1031" s="4">
        <f t="shared" si="96"/>
        <v>0.39584943795313521</v>
      </c>
      <c r="AE1031" s="4">
        <f t="shared" si="96"/>
        <v>0.34392913324424024</v>
      </c>
      <c r="AF1031" s="4">
        <f t="shared" si="96"/>
        <v>0.31219816923534127</v>
      </c>
      <c r="AG1031" s="4"/>
    </row>
    <row r="1032" spans="1:33" ht="14.5" x14ac:dyDescent="0.35">
      <c r="A1032" s="2">
        <v>44518</v>
      </c>
      <c r="B1032" s="4">
        <v>6.5216746582367697E-3</v>
      </c>
      <c r="C1032" s="6">
        <v>4.4727195054292679E-3</v>
      </c>
      <c r="D1032" s="4">
        <v>4.2383535765111446E-3</v>
      </c>
      <c r="E1032" s="4">
        <v>3.8736862234314742E-3</v>
      </c>
      <c r="F1032" s="4">
        <v>4.8611306416255513E-3</v>
      </c>
      <c r="G1032" s="6">
        <v>4.1102680583027067E-3</v>
      </c>
      <c r="H1032" s="4">
        <v>3.9715834609048914E-3</v>
      </c>
      <c r="J1032" s="2">
        <v>44518</v>
      </c>
      <c r="K1032" s="8">
        <f t="shared" si="94"/>
        <v>4.198217218216413E-6</v>
      </c>
      <c r="L1032" s="8">
        <f t="shared" si="94"/>
        <v>5.2135551622526785E-6</v>
      </c>
      <c r="M1032" s="8">
        <f t="shared" si="94"/>
        <v>7.0118427508625987E-6</v>
      </c>
      <c r="N1032" s="8">
        <f t="shared" si="94"/>
        <v>2.7574064311033183E-6</v>
      </c>
      <c r="O1032" s="8">
        <f t="shared" si="94"/>
        <v>5.8148817902055582E-6</v>
      </c>
      <c r="P1032" s="8">
        <f t="shared" si="94"/>
        <v>6.5029651147095321E-6</v>
      </c>
      <c r="Q1032" s="8"/>
      <c r="R1032" s="9">
        <v>42905</v>
      </c>
      <c r="S1032" s="4">
        <f t="shared" si="97"/>
        <v>2.0489551528075018E-3</v>
      </c>
      <c r="T1032" s="4">
        <f t="shared" si="97"/>
        <v>2.283321081725625E-3</v>
      </c>
      <c r="U1032" s="4">
        <f t="shared" si="97"/>
        <v>2.6479884348052955E-3</v>
      </c>
      <c r="V1032" s="4">
        <f t="shared" si="95"/>
        <v>1.6605440166112184E-3</v>
      </c>
      <c r="W1032" s="4">
        <f t="shared" si="95"/>
        <v>2.411406599934063E-3</v>
      </c>
      <c r="X1032" s="4">
        <f t="shared" si="95"/>
        <v>2.5500911973318783E-3</v>
      </c>
      <c r="Z1032" s="9">
        <v>42905</v>
      </c>
      <c r="AA1032" s="4">
        <f t="shared" si="98"/>
        <v>8.0965946545640044E-2</v>
      </c>
      <c r="AB1032" s="4">
        <f t="shared" si="98"/>
        <v>0.10777200927942365</v>
      </c>
      <c r="AC1032" s="4">
        <f t="shared" si="98"/>
        <v>0.16265898954992064</v>
      </c>
      <c r="AD1032" s="4">
        <f t="shared" si="96"/>
        <v>4.7736114624995718E-2</v>
      </c>
      <c r="AE1032" s="4">
        <f t="shared" si="96"/>
        <v>0.12503572552035602</v>
      </c>
      <c r="AF1032" s="4">
        <f t="shared" si="96"/>
        <v>0.14611793184494837</v>
      </c>
      <c r="AG1032" s="4"/>
    </row>
    <row r="1033" spans="1:33" ht="14.5" x14ac:dyDescent="0.35">
      <c r="A1033" s="2">
        <v>44519</v>
      </c>
      <c r="B1033" s="4">
        <v>3.2503028339574999E-3</v>
      </c>
      <c r="C1033" s="6">
        <v>4.6693217009305954E-3</v>
      </c>
      <c r="D1033" s="4">
        <v>4.3036802671849728E-3</v>
      </c>
      <c r="E1033" s="4">
        <v>4.8664572495523617E-3</v>
      </c>
      <c r="F1033" s="4">
        <v>5.7197729838707355E-3</v>
      </c>
      <c r="G1033" s="6">
        <v>5.0964803712066986E-3</v>
      </c>
      <c r="H1033" s="4">
        <v>5.0699739043128054E-3</v>
      </c>
      <c r="J1033" s="2">
        <v>44519</v>
      </c>
      <c r="K1033" s="8">
        <f t="shared" si="94"/>
        <v>2.0136145448256076E-6</v>
      </c>
      <c r="L1033" s="8">
        <f t="shared" si="94"/>
        <v>1.109604016832899E-6</v>
      </c>
      <c r="M1033" s="8">
        <f t="shared" si="94"/>
        <v>2.6119550950467693E-6</v>
      </c>
      <c r="N1033" s="8">
        <f t="shared" si="94"/>
        <v>6.0982828213124984E-6</v>
      </c>
      <c r="O1033" s="8">
        <f t="shared" si="94"/>
        <v>3.4083714990435166E-6</v>
      </c>
      <c r="P1033" s="8">
        <f t="shared" si="94"/>
        <v>3.3112028042880231E-6</v>
      </c>
      <c r="Q1033" s="8"/>
      <c r="R1033" s="9">
        <v>42906</v>
      </c>
      <c r="S1033" s="4">
        <f t="shared" si="97"/>
        <v>1.4190188669730955E-3</v>
      </c>
      <c r="T1033" s="4">
        <f t="shared" si="97"/>
        <v>1.0533774332274729E-3</v>
      </c>
      <c r="U1033" s="4">
        <f t="shared" si="97"/>
        <v>1.6161544155948618E-3</v>
      </c>
      <c r="V1033" s="4">
        <f t="shared" si="95"/>
        <v>2.4694701499132356E-3</v>
      </c>
      <c r="W1033" s="4">
        <f t="shared" si="95"/>
        <v>1.8461775372491987E-3</v>
      </c>
      <c r="X1033" s="4">
        <f t="shared" si="95"/>
        <v>1.8196710703553055E-3</v>
      </c>
      <c r="Z1033" s="9">
        <v>42906</v>
      </c>
      <c r="AA1033" s="4">
        <f t="shared" si="98"/>
        <v>5.8363072990586184E-2</v>
      </c>
      <c r="AB1033" s="4">
        <f t="shared" si="98"/>
        <v>3.596035090873162E-2</v>
      </c>
      <c r="AC1033" s="4">
        <f t="shared" si="98"/>
        <v>7.1517222172589268E-2</v>
      </c>
      <c r="AD1033" s="4">
        <f t="shared" si="96"/>
        <v>0.13343825904379703</v>
      </c>
      <c r="AE1033" s="4">
        <f t="shared" si="96"/>
        <v>8.7556416854660313E-2</v>
      </c>
      <c r="AF1033" s="4">
        <f t="shared" si="96"/>
        <v>8.5676170154449283E-2</v>
      </c>
      <c r="AG1033" s="4"/>
    </row>
    <row r="1034" spans="1:33" ht="14.5" x14ac:dyDescent="0.35">
      <c r="A1034" s="2">
        <v>44522</v>
      </c>
      <c r="B1034" s="4">
        <v>9.47099733776402E-3</v>
      </c>
      <c r="C1034" s="6">
        <v>4.9195103347301483E-3</v>
      </c>
      <c r="D1034" s="4">
        <v>5.1775751635432243E-3</v>
      </c>
      <c r="E1034" s="4">
        <v>4.300510818306064E-3</v>
      </c>
      <c r="F1034" s="4">
        <v>5.2481121481372352E-3</v>
      </c>
      <c r="G1034" s="6">
        <v>4.5434104124776513E-3</v>
      </c>
      <c r="H1034" s="4">
        <v>4.3955145624546468E-3</v>
      </c>
      <c r="J1034" s="2">
        <v>44522</v>
      </c>
      <c r="K1034" s="8">
        <f t="shared" si="94"/>
        <v>2.0716033938786256E-5</v>
      </c>
      <c r="L1034" s="8">
        <f t="shared" si="94"/>
        <v>1.8433473966090823E-5</v>
      </c>
      <c r="M1034" s="8">
        <f t="shared" si="94"/>
        <v>2.6733930847896447E-5</v>
      </c>
      <c r="N1034" s="8">
        <f t="shared" si="94"/>
        <v>1.7832759324769245E-5</v>
      </c>
      <c r="O1034" s="8">
        <f t="shared" si="94"/>
        <v>2.4281112906253167E-5</v>
      </c>
      <c r="P1034" s="8">
        <f t="shared" si="94"/>
        <v>2.5760525402462138E-5</v>
      </c>
      <c r="Q1034" s="8"/>
      <c r="R1034" s="9">
        <v>42907</v>
      </c>
      <c r="S1034" s="4">
        <f t="shared" si="97"/>
        <v>4.5514870030338717E-3</v>
      </c>
      <c r="T1034" s="4">
        <f t="shared" si="97"/>
        <v>4.2934221742207956E-3</v>
      </c>
      <c r="U1034" s="4">
        <f t="shared" si="97"/>
        <v>5.170486519457956E-3</v>
      </c>
      <c r="V1034" s="4">
        <f t="shared" si="95"/>
        <v>4.2228851896267848E-3</v>
      </c>
      <c r="W1034" s="4">
        <f t="shared" si="95"/>
        <v>4.9275869252863687E-3</v>
      </c>
      <c r="X1034" s="4">
        <f t="shared" si="95"/>
        <v>5.0754827753093732E-3</v>
      </c>
      <c r="Z1034" s="9">
        <v>42907</v>
      </c>
      <c r="AA1034" s="4">
        <f t="shared" si="98"/>
        <v>0.27016584736339722</v>
      </c>
      <c r="AB1034" s="4">
        <f t="shared" si="98"/>
        <v>0.22533677102240324</v>
      </c>
      <c r="AC1034" s="4">
        <f t="shared" si="98"/>
        <v>0.41279549221663925</v>
      </c>
      <c r="AD1034" s="4">
        <f t="shared" si="96"/>
        <v>0.21428263188906138</v>
      </c>
      <c r="AE1034" s="4">
        <f t="shared" si="96"/>
        <v>0.35000056389473744</v>
      </c>
      <c r="AF1034" s="4">
        <f t="shared" si="96"/>
        <v>0.38704631614184226</v>
      </c>
      <c r="AG1034" s="4"/>
    </row>
    <row r="1035" spans="1:33" ht="14.5" x14ac:dyDescent="0.35">
      <c r="A1035" s="2">
        <v>44523</v>
      </c>
      <c r="B1035" s="4">
        <v>6.88993740847035E-3</v>
      </c>
      <c r="C1035" s="6">
        <v>6.0185967013239861E-3</v>
      </c>
      <c r="D1035" s="4">
        <v>6.2189968302845946E-3</v>
      </c>
      <c r="E1035" s="4">
        <v>5.8497386939588385E-3</v>
      </c>
      <c r="F1035" s="4">
        <v>6.5115863789582222E-3</v>
      </c>
      <c r="G1035" s="6">
        <v>6.0667807393450001E-3</v>
      </c>
      <c r="H1035" s="4">
        <v>6.0314085060471749E-3</v>
      </c>
      <c r="J1035" s="2">
        <v>44523</v>
      </c>
      <c r="K1035" s="8">
        <f t="shared" si="94"/>
        <v>7.5923462793032562E-7</v>
      </c>
      <c r="L1035" s="8">
        <f t="shared" si="94"/>
        <v>4.5016125945623578E-7</v>
      </c>
      <c r="M1035" s="8">
        <f t="shared" si="94"/>
        <v>1.0820133656714012E-6</v>
      </c>
      <c r="N1035" s="8">
        <f t="shared" si="94"/>
        <v>1.4314950153288703E-7</v>
      </c>
      <c r="O1035" s="8">
        <f t="shared" si="94"/>
        <v>6.7758690192554094E-7</v>
      </c>
      <c r="P1035" s="8">
        <f t="shared" si="94"/>
        <v>7.3707187629594182E-7</v>
      </c>
      <c r="Q1035" s="8"/>
      <c r="R1035" s="9">
        <v>42908</v>
      </c>
      <c r="S1035" s="4">
        <f t="shared" si="97"/>
        <v>8.71340707146364E-4</v>
      </c>
      <c r="T1035" s="4">
        <f t="shared" si="97"/>
        <v>6.7094057818575543E-4</v>
      </c>
      <c r="U1035" s="4">
        <f t="shared" si="97"/>
        <v>1.0401987145115116E-3</v>
      </c>
      <c r="V1035" s="4">
        <f t="shared" si="95"/>
        <v>3.7835102951212785E-4</v>
      </c>
      <c r="W1035" s="4">
        <f t="shared" si="95"/>
        <v>8.2315666912534998E-4</v>
      </c>
      <c r="X1035" s="4">
        <f t="shared" si="95"/>
        <v>8.5852890242317514E-4</v>
      </c>
      <c r="Z1035" s="9">
        <v>42908</v>
      </c>
      <c r="AA1035" s="4">
        <f t="shared" si="98"/>
        <v>9.5668545975255981E-3</v>
      </c>
      <c r="AB1035" s="4">
        <f t="shared" si="98"/>
        <v>5.4322719553132615E-3</v>
      </c>
      <c r="AC1035" s="4">
        <f t="shared" si="98"/>
        <v>1.4154680831210742E-2</v>
      </c>
      <c r="AD1035" s="4">
        <f t="shared" si="96"/>
        <v>1.6253880205785443E-3</v>
      </c>
      <c r="AE1035" s="4">
        <f t="shared" si="96"/>
        <v>8.4487218189193136E-3</v>
      </c>
      <c r="AF1035" s="4">
        <f t="shared" si="96"/>
        <v>9.2615861086335904E-3</v>
      </c>
      <c r="AG1035" s="4"/>
    </row>
    <row r="1036" spans="1:33" ht="14.5" x14ac:dyDescent="0.35">
      <c r="A1036" s="2">
        <v>44524</v>
      </c>
      <c r="B1036" s="4">
        <v>6.4675726903172196E-3</v>
      </c>
      <c r="C1036" s="6">
        <v>6.4460719004273406E-3</v>
      </c>
      <c r="D1036" s="4">
        <v>6.048235110938549E-3</v>
      </c>
      <c r="E1036" s="4">
        <v>5.7284834958050554E-3</v>
      </c>
      <c r="F1036" s="4">
        <v>6.3081465777919035E-3</v>
      </c>
      <c r="G1036" s="6">
        <v>5.9924638096604229E-3</v>
      </c>
      <c r="H1036" s="4">
        <v>5.7011252746663266E-3</v>
      </c>
      <c r="J1036" s="2">
        <v>44524</v>
      </c>
      <c r="K1036" s="8">
        <f t="shared" si="94"/>
        <v>4.6228396588872374E-10</v>
      </c>
      <c r="L1036" s="8">
        <f t="shared" si="94"/>
        <v>1.7584400547916285E-7</v>
      </c>
      <c r="M1036" s="8">
        <f t="shared" si="94"/>
        <v>5.4625283744463976E-7</v>
      </c>
      <c r="N1036" s="8">
        <f t="shared" si="94"/>
        <v>2.5416685354934771E-8</v>
      </c>
      <c r="O1036" s="8">
        <f t="shared" si="94"/>
        <v>2.2572844847895434E-7</v>
      </c>
      <c r="P1036" s="8">
        <f t="shared" si="94"/>
        <v>5.8744164095793279E-7</v>
      </c>
      <c r="Q1036" s="8"/>
      <c r="R1036" s="9">
        <v>42909</v>
      </c>
      <c r="S1036" s="4">
        <f t="shared" si="97"/>
        <v>2.1500789889879017E-5</v>
      </c>
      <c r="T1036" s="4">
        <f t="shared" si="97"/>
        <v>4.1933757937867057E-4</v>
      </c>
      <c r="U1036" s="4">
        <f t="shared" si="97"/>
        <v>7.3908919451216425E-4</v>
      </c>
      <c r="V1036" s="4">
        <f t="shared" si="95"/>
        <v>1.5942611252531616E-4</v>
      </c>
      <c r="W1036" s="4">
        <f t="shared" si="95"/>
        <v>4.7510888065679675E-4</v>
      </c>
      <c r="X1036" s="4">
        <f t="shared" si="95"/>
        <v>7.6644741565089301E-4</v>
      </c>
      <c r="Z1036" s="9">
        <v>42909</v>
      </c>
      <c r="AA1036" s="4">
        <f t="shared" si="98"/>
        <v>5.55039844729599E-6</v>
      </c>
      <c r="AB1036" s="4">
        <f t="shared" si="98"/>
        <v>2.2978599407488254E-3</v>
      </c>
      <c r="AC1036" s="4">
        <f t="shared" si="98"/>
        <v>7.670005262186752E-3</v>
      </c>
      <c r="AD1036" s="4">
        <f t="shared" si="96"/>
        <v>3.1408267513732824E-4</v>
      </c>
      <c r="AE1036" s="4">
        <f t="shared" si="96"/>
        <v>2.9861708593816871E-3</v>
      </c>
      <c r="AF1036" s="4">
        <f t="shared" si="96"/>
        <v>8.3006162355396818E-3</v>
      </c>
      <c r="AG1036" s="4"/>
    </row>
    <row r="1037" spans="1:33" ht="14.5" x14ac:dyDescent="0.35">
      <c r="A1037" s="2">
        <v>44526</v>
      </c>
      <c r="B1037" s="4">
        <v>1.11519106437183E-2</v>
      </c>
      <c r="C1037" s="6">
        <v>6.1903400346636772E-3</v>
      </c>
      <c r="D1037" s="4">
        <v>7.0009976625442496E-3</v>
      </c>
      <c r="E1037" s="4">
        <v>6.1469913051654312E-3</v>
      </c>
      <c r="F1037" s="4">
        <v>6.5713968903333125E-3</v>
      </c>
      <c r="G1037" s="6">
        <v>6.453733764458236E-3</v>
      </c>
      <c r="H1037" s="4">
        <v>5.9164586788973518E-3</v>
      </c>
      <c r="J1037" s="2">
        <v>44526</v>
      </c>
      <c r="K1037" s="8">
        <f t="shared" si="94"/>
        <v>2.4617182908634661E-5</v>
      </c>
      <c r="L1037" s="8">
        <f t="shared" si="94"/>
        <v>1.7230078577279245E-5</v>
      </c>
      <c r="M1037" s="8">
        <f t="shared" si="94"/>
        <v>2.5049217585420486E-5</v>
      </c>
      <c r="N1037" s="8">
        <f t="shared" si="94"/>
        <v>2.0981106244949028E-5</v>
      </c>
      <c r="O1037" s="8">
        <f t="shared" si="94"/>
        <v>2.2072865988813836E-5</v>
      </c>
      <c r="P1037" s="8">
        <f t="shared" si="94"/>
        <v>2.7409957275947528E-5</v>
      </c>
      <c r="Q1037" s="8"/>
      <c r="R1037" s="9">
        <v>42912</v>
      </c>
      <c r="S1037" s="4">
        <f t="shared" si="97"/>
        <v>4.9615706090546229E-3</v>
      </c>
      <c r="T1037" s="4">
        <f t="shared" si="97"/>
        <v>4.1509129811740505E-3</v>
      </c>
      <c r="U1037" s="4">
        <f t="shared" si="97"/>
        <v>5.0049193385528689E-3</v>
      </c>
      <c r="V1037" s="4">
        <f t="shared" si="95"/>
        <v>4.5805137533849877E-3</v>
      </c>
      <c r="W1037" s="4">
        <f t="shared" si="95"/>
        <v>4.6981768792600642E-3</v>
      </c>
      <c r="X1037" s="4">
        <f t="shared" si="95"/>
        <v>5.2354519648209483E-3</v>
      </c>
      <c r="Z1037" s="9">
        <v>42912</v>
      </c>
      <c r="AA1037" s="4">
        <f t="shared" si="98"/>
        <v>0.21288128824235186</v>
      </c>
      <c r="AB1037" s="4">
        <f t="shared" si="98"/>
        <v>0.12734488699808133</v>
      </c>
      <c r="AC1037" s="4">
        <f t="shared" si="98"/>
        <v>0.21855824950983838</v>
      </c>
      <c r="AD1037" s="4">
        <f t="shared" si="96"/>
        <v>0.16815364702673796</v>
      </c>
      <c r="AE1037" s="4">
        <f t="shared" si="96"/>
        <v>0.18102610562719401</v>
      </c>
      <c r="AF1037" s="4">
        <f t="shared" si="96"/>
        <v>0.25102345981616137</v>
      </c>
      <c r="AG1037" s="4"/>
    </row>
    <row r="1038" spans="1:33" ht="14.5" x14ac:dyDescent="0.35">
      <c r="A1038" s="2">
        <v>44529</v>
      </c>
      <c r="B1038" s="4">
        <v>9.71985570994751E-3</v>
      </c>
      <c r="C1038" s="6">
        <v>6.9457944482564926E-3</v>
      </c>
      <c r="D1038" s="4">
        <v>7.8088724985718727E-3</v>
      </c>
      <c r="E1038" s="4">
        <v>7.3494954591845707E-3</v>
      </c>
      <c r="F1038" s="4">
        <v>7.8219254373903778E-3</v>
      </c>
      <c r="G1038" s="6">
        <v>7.645519984616907E-3</v>
      </c>
      <c r="H1038" s="4">
        <v>7.1788525427031839E-3</v>
      </c>
      <c r="J1038" s="2">
        <v>44529</v>
      </c>
      <c r="K1038" s="8">
        <f t="shared" si="94"/>
        <v>7.6954158836147589E-6</v>
      </c>
      <c r="L1038" s="8">
        <f t="shared" si="94"/>
        <v>3.6518568341595434E-6</v>
      </c>
      <c r="M1038" s="8">
        <f t="shared" si="94"/>
        <v>5.6186077183969443E-6</v>
      </c>
      <c r="N1038" s="8">
        <f t="shared" si="94"/>
        <v>3.6021393194887899E-6</v>
      </c>
      <c r="O1038" s="8">
        <f t="shared" si="94"/>
        <v>4.3028687013828383E-6</v>
      </c>
      <c r="P1038" s="8">
        <f t="shared" si="94"/>
        <v>6.4566970959456967E-6</v>
      </c>
      <c r="Q1038" s="8"/>
      <c r="R1038" s="9">
        <v>42913</v>
      </c>
      <c r="S1038" s="4">
        <f t="shared" si="97"/>
        <v>2.7740612616910174E-3</v>
      </c>
      <c r="T1038" s="4">
        <f t="shared" si="97"/>
        <v>1.9109832113756373E-3</v>
      </c>
      <c r="U1038" s="4">
        <f t="shared" si="97"/>
        <v>2.3703602507629392E-3</v>
      </c>
      <c r="V1038" s="4">
        <f t="shared" si="95"/>
        <v>1.8979302725571322E-3</v>
      </c>
      <c r="W1038" s="4">
        <f t="shared" si="95"/>
        <v>2.0743357253306029E-3</v>
      </c>
      <c r="X1038" s="4">
        <f t="shared" si="95"/>
        <v>2.541003167244326E-3</v>
      </c>
      <c r="Z1038" s="9">
        <v>42913</v>
      </c>
      <c r="AA1038" s="4">
        <f t="shared" si="98"/>
        <v>6.3352767951535327E-2</v>
      </c>
      <c r="AB1038" s="4">
        <f t="shared" si="98"/>
        <v>2.5809292592586575E-2</v>
      </c>
      <c r="AC1038" s="4">
        <f t="shared" si="98"/>
        <v>4.2981024851568517E-2</v>
      </c>
      <c r="AD1038" s="4">
        <f t="shared" si="96"/>
        <v>2.5402307745406194E-2</v>
      </c>
      <c r="AE1038" s="4">
        <f t="shared" si="96"/>
        <v>3.1262964067972687E-2</v>
      </c>
      <c r="AF1038" s="4">
        <f t="shared" si="96"/>
        <v>5.0925513041654158E-2</v>
      </c>
      <c r="AG1038" s="4"/>
    </row>
    <row r="1039" spans="1:33" ht="14.5" x14ac:dyDescent="0.35">
      <c r="A1039" s="2">
        <v>44530</v>
      </c>
      <c r="B1039" s="4">
        <v>9.3969561100321394E-3</v>
      </c>
      <c r="C1039" s="6">
        <v>7.9320231452584267E-3</v>
      </c>
      <c r="D1039" s="4">
        <v>8.6089307442307472E-3</v>
      </c>
      <c r="E1039" s="4">
        <v>7.8954137138022712E-3</v>
      </c>
      <c r="F1039" s="4">
        <v>8.0262087988548433E-3</v>
      </c>
      <c r="G1039" s="6">
        <v>7.2192248237475222E-3</v>
      </c>
      <c r="H1039" s="4">
        <v>7.4078769865054813E-3</v>
      </c>
      <c r="J1039" s="2">
        <v>44530</v>
      </c>
      <c r="K1039" s="8">
        <f t="shared" si="94"/>
        <v>2.1460285912806999E-6</v>
      </c>
      <c r="L1039" s="8">
        <f t="shared" si="94"/>
        <v>6.2098397714641787E-7</v>
      </c>
      <c r="M1039" s="8">
        <f t="shared" si="94"/>
        <v>2.2546295676757343E-6</v>
      </c>
      <c r="N1039" s="8">
        <f t="shared" si="94"/>
        <v>1.8789481910997868E-6</v>
      </c>
      <c r="O1039" s="8">
        <f t="shared" si="94"/>
        <v>4.742513555262853E-6</v>
      </c>
      <c r="P1039" s="8">
        <f t="shared" si="94"/>
        <v>3.9564357596495783E-6</v>
      </c>
      <c r="Q1039" s="8"/>
      <c r="R1039" s="9">
        <v>42914</v>
      </c>
      <c r="S1039" s="4">
        <f t="shared" si="97"/>
        <v>1.4649329647737127E-3</v>
      </c>
      <c r="T1039" s="4">
        <f t="shared" si="97"/>
        <v>7.8802536580139214E-4</v>
      </c>
      <c r="U1039" s="4">
        <f t="shared" si="97"/>
        <v>1.5015423962298682E-3</v>
      </c>
      <c r="V1039" s="4">
        <f t="shared" si="95"/>
        <v>1.370747311177296E-3</v>
      </c>
      <c r="W1039" s="4">
        <f t="shared" si="95"/>
        <v>2.1777312862846171E-3</v>
      </c>
      <c r="X1039" s="4">
        <f t="shared" si="95"/>
        <v>1.989079123526658E-3</v>
      </c>
      <c r="Z1039" s="9">
        <v>42914</v>
      </c>
      <c r="AA1039" s="4">
        <f t="shared" si="98"/>
        <v>1.5208226421463911E-2</v>
      </c>
      <c r="AB1039" s="4">
        <f t="shared" si="98"/>
        <v>3.9501046584786703E-3</v>
      </c>
      <c r="AC1039" s="4">
        <f t="shared" si="98"/>
        <v>1.6075294373464111E-2</v>
      </c>
      <c r="AD1039" s="4">
        <f t="shared" si="96"/>
        <v>1.3110376817691449E-2</v>
      </c>
      <c r="AE1039" s="4">
        <f t="shared" si="96"/>
        <v>3.8018982617417985E-2</v>
      </c>
      <c r="AF1039" s="4">
        <f t="shared" si="96"/>
        <v>3.0666733017562953E-2</v>
      </c>
      <c r="AG1039" s="4"/>
    </row>
    <row r="1040" spans="1:33" ht="14.5" x14ac:dyDescent="0.35">
      <c r="A1040" s="2">
        <v>44531</v>
      </c>
      <c r="B1040" s="4">
        <v>2.0264636034815299E-2</v>
      </c>
      <c r="C1040" s="6">
        <v>9.3584209680557251E-3</v>
      </c>
      <c r="D1040" s="4">
        <v>1.037415489554405E-2</v>
      </c>
      <c r="E1040" s="4">
        <v>7.9103238230691549E-3</v>
      </c>
      <c r="F1040" s="4">
        <v>7.8125134496458346E-3</v>
      </c>
      <c r="G1040" s="6">
        <v>7.2730156832417469E-3</v>
      </c>
      <c r="H1040" s="4">
        <v>7.4294721652837549E-3</v>
      </c>
      <c r="J1040" s="2">
        <v>44531</v>
      </c>
      <c r="K1040" s="8">
        <f t="shared" si="94"/>
        <v>1.1894552708241354E-4</v>
      </c>
      <c r="L1040" s="8">
        <f t="shared" si="94"/>
        <v>9.7821617166280291E-5</v>
      </c>
      <c r="M1040" s="8">
        <f t="shared" si="94"/>
        <v>1.526290302252999E-4</v>
      </c>
      <c r="N1040" s="8">
        <f t="shared" si="94"/>
        <v>1.5505535687608746E-4</v>
      </c>
      <c r="O1040" s="8">
        <f t="shared" si="94"/>
        <v>1.6878219935942011E-4</v>
      </c>
      <c r="P1040" s="8">
        <f t="shared" si="94"/>
        <v>1.6474143155772796E-4</v>
      </c>
      <c r="Q1040" s="8"/>
      <c r="R1040" s="9">
        <v>42915</v>
      </c>
      <c r="S1040" s="4">
        <f t="shared" si="97"/>
        <v>1.0906215066759574E-2</v>
      </c>
      <c r="T1040" s="4">
        <f t="shared" si="97"/>
        <v>9.8904811392712486E-3</v>
      </c>
      <c r="U1040" s="4">
        <f t="shared" si="97"/>
        <v>1.2354312211746144E-2</v>
      </c>
      <c r="V1040" s="4">
        <f t="shared" si="95"/>
        <v>1.2452122585169464E-2</v>
      </c>
      <c r="W1040" s="4">
        <f t="shared" si="95"/>
        <v>1.2991620351573552E-2</v>
      </c>
      <c r="X1040" s="4">
        <f t="shared" si="95"/>
        <v>1.2835163869531544E-2</v>
      </c>
      <c r="Z1040" s="9">
        <v>42915</v>
      </c>
      <c r="AA1040" s="4">
        <f t="shared" si="98"/>
        <v>0.39278979539289871</v>
      </c>
      <c r="AB1040" s="4">
        <f t="shared" si="98"/>
        <v>0.28381735237075434</v>
      </c>
      <c r="AC1040" s="4">
        <f t="shared" si="98"/>
        <v>0.62108743317114046</v>
      </c>
      <c r="AD1040" s="4">
        <f t="shared" si="96"/>
        <v>0.64071838395134106</v>
      </c>
      <c r="AE1040" s="4">
        <f t="shared" si="96"/>
        <v>0.76157067884740859</v>
      </c>
      <c r="AF1040" s="4">
        <f t="shared" si="96"/>
        <v>0.72417855961731137</v>
      </c>
      <c r="AG1040" s="4"/>
    </row>
    <row r="1041" spans="1:33" ht="14.5" x14ac:dyDescent="0.35">
      <c r="A1041" s="2">
        <v>44532</v>
      </c>
      <c r="B1041" s="4">
        <v>1.04170956467833E-2</v>
      </c>
      <c r="C1041" s="6">
        <v>1.0526111349463459E-2</v>
      </c>
      <c r="D1041" s="4">
        <v>1.065012905746698E-2</v>
      </c>
      <c r="E1041" s="4">
        <v>1.0973018213160789E-2</v>
      </c>
      <c r="F1041" s="4">
        <v>1.0649813732230564E-2</v>
      </c>
      <c r="G1041" s="6">
        <v>9.8278688317404508E-3</v>
      </c>
      <c r="H1041" s="4">
        <v>1.135615313878096E-2</v>
      </c>
      <c r="J1041" s="2">
        <v>44532</v>
      </c>
      <c r="K1041" s="8">
        <f t="shared" si="94"/>
        <v>1.1884423430848904E-8</v>
      </c>
      <c r="L1041" s="8">
        <f t="shared" si="94"/>
        <v>5.4304570494868813E-8</v>
      </c>
      <c r="M1041" s="8">
        <f t="shared" si="94"/>
        <v>3.090498998077333E-7</v>
      </c>
      <c r="N1041" s="8">
        <f t="shared" si="94"/>
        <v>5.4157707294239913E-8</v>
      </c>
      <c r="O1041" s="8">
        <f t="shared" si="94"/>
        <v>3.4718823956553996E-7</v>
      </c>
      <c r="P1041" s="8">
        <f t="shared" si="94"/>
        <v>8.818289732769347E-7</v>
      </c>
      <c r="Q1041" s="8"/>
      <c r="R1041" s="9">
        <v>42916</v>
      </c>
      <c r="S1041" s="4">
        <f t="shared" si="97"/>
        <v>1.0901570268015935E-4</v>
      </c>
      <c r="T1041" s="4">
        <f t="shared" si="97"/>
        <v>2.3303341068368032E-4</v>
      </c>
      <c r="U1041" s="4">
        <f t="shared" si="97"/>
        <v>5.5592256637748867E-4</v>
      </c>
      <c r="V1041" s="4">
        <f t="shared" si="95"/>
        <v>2.3271808544726366E-4</v>
      </c>
      <c r="W1041" s="4">
        <f t="shared" si="95"/>
        <v>5.8922681504284917E-4</v>
      </c>
      <c r="X1041" s="4">
        <f t="shared" si="95"/>
        <v>9.3905749199765971E-4</v>
      </c>
      <c r="Z1041" s="9">
        <v>42916</v>
      </c>
      <c r="AA1041" s="4">
        <f t="shared" si="98"/>
        <v>5.4003734237362266E-5</v>
      </c>
      <c r="AB1041" s="4">
        <f t="shared" si="98"/>
        <v>2.4293512397766115E-4</v>
      </c>
      <c r="AC1041" s="4">
        <f t="shared" si="98"/>
        <v>1.328415961395546E-3</v>
      </c>
      <c r="AD1041" s="4">
        <f t="shared" si="96"/>
        <v>2.4228770398337929E-4</v>
      </c>
      <c r="AE1041" s="4">
        <f t="shared" si="96"/>
        <v>1.7285279913545892E-3</v>
      </c>
      <c r="AF1041" s="4">
        <f t="shared" si="96"/>
        <v>3.6199414125681617E-3</v>
      </c>
      <c r="AG1041" s="4"/>
    </row>
    <row r="1042" spans="1:33" ht="14.5" x14ac:dyDescent="0.35">
      <c r="A1042" s="2">
        <v>44533</v>
      </c>
      <c r="B1042" s="4">
        <v>1.57551106763619E-2</v>
      </c>
      <c r="C1042" s="6">
        <v>9.5635382458567619E-3</v>
      </c>
      <c r="D1042" s="4">
        <v>1.070858538150787E-2</v>
      </c>
      <c r="E1042" s="4">
        <v>1.0091653033276877E-2</v>
      </c>
      <c r="F1042" s="4">
        <v>9.7645791547305884E-3</v>
      </c>
      <c r="G1042" s="6">
        <v>8.9329325337603998E-3</v>
      </c>
      <c r="H1042" s="4">
        <v>9.7302942342511294E-3</v>
      </c>
      <c r="J1042" s="2">
        <v>44533</v>
      </c>
      <c r="K1042" s="8">
        <f t="shared" si="94"/>
        <v>3.83355691621913E-5</v>
      </c>
      <c r="L1042" s="8">
        <f t="shared" si="94"/>
        <v>2.5467417551601553E-5</v>
      </c>
      <c r="M1042" s="8">
        <f t="shared" si="94"/>
        <v>3.2074752475018166E-5</v>
      </c>
      <c r="N1042" s="8">
        <f t="shared" si="94"/>
        <v>3.5886467911658355E-5</v>
      </c>
      <c r="O1042" s="8">
        <f t="shared" si="94"/>
        <v>4.6542114609389649E-5</v>
      </c>
      <c r="P1042" s="8">
        <f t="shared" si="94"/>
        <v>3.6298413161128279E-5</v>
      </c>
      <c r="Q1042" s="8"/>
      <c r="R1042" s="9">
        <v>42919</v>
      </c>
      <c r="S1042" s="4">
        <f t="shared" si="97"/>
        <v>6.1915724305051378E-3</v>
      </c>
      <c r="T1042" s="4">
        <f t="shared" si="97"/>
        <v>5.0465252948540297E-3</v>
      </c>
      <c r="U1042" s="4">
        <f t="shared" si="97"/>
        <v>5.6634576430850229E-3</v>
      </c>
      <c r="V1042" s="4">
        <f t="shared" si="95"/>
        <v>5.9905315216313114E-3</v>
      </c>
      <c r="W1042" s="4">
        <f t="shared" si="95"/>
        <v>6.8221781426015E-3</v>
      </c>
      <c r="X1042" s="4">
        <f t="shared" si="95"/>
        <v>6.0248164421107704E-3</v>
      </c>
      <c r="Z1042" s="9">
        <v>42919</v>
      </c>
      <c r="AA1042" s="4">
        <f t="shared" si="98"/>
        <v>0.14820737373444581</v>
      </c>
      <c r="AB1042" s="4">
        <f t="shared" si="98"/>
        <v>8.5140744162875315E-2</v>
      </c>
      <c r="AC1042" s="4">
        <f t="shared" si="98"/>
        <v>0.11574602592591532</v>
      </c>
      <c r="AD1042" s="4">
        <f t="shared" si="96"/>
        <v>0.13509279597149182</v>
      </c>
      <c r="AE1042" s="4">
        <f t="shared" si="96"/>
        <v>0.19629085431417126</v>
      </c>
      <c r="AF1042" s="4">
        <f t="shared" si="96"/>
        <v>0.13726065707324664</v>
      </c>
      <c r="AG1042" s="4"/>
    </row>
    <row r="1043" spans="1:33" ht="14.5" x14ac:dyDescent="0.35">
      <c r="A1043" s="2">
        <v>44536</v>
      </c>
      <c r="B1043" s="4">
        <v>9.4287774895342406E-3</v>
      </c>
      <c r="C1043" s="6">
        <v>9.9093662574887276E-3</v>
      </c>
      <c r="D1043" s="4">
        <v>9.7603108733892441E-3</v>
      </c>
      <c r="E1043" s="4">
        <v>1.147484424957124E-2</v>
      </c>
      <c r="F1043" s="4">
        <v>1.1044261067994434E-2</v>
      </c>
      <c r="G1043" s="6">
        <v>1.0178154232857299E-2</v>
      </c>
      <c r="H1043" s="4">
        <v>1.1361105069255511E-2</v>
      </c>
      <c r="J1043" s="2">
        <v>44536</v>
      </c>
      <c r="K1043" s="8">
        <f t="shared" si="94"/>
        <v>2.3096556388401177E-7</v>
      </c>
      <c r="L1043" s="8">
        <f t="shared" si="94"/>
        <v>1.099143846103491E-7</v>
      </c>
      <c r="M1043" s="8">
        <f t="shared" si="94"/>
        <v>4.1863891865283044E-6</v>
      </c>
      <c r="N1043" s="8">
        <f t="shared" si="94"/>
        <v>2.6097871922745531E-6</v>
      </c>
      <c r="O1043" s="8">
        <f t="shared" si="94"/>
        <v>5.6156550343347362E-7</v>
      </c>
      <c r="P1043" s="8">
        <f t="shared" si="94"/>
        <v>3.7338898753514621E-6</v>
      </c>
      <c r="Q1043" s="8"/>
      <c r="R1043" s="9">
        <v>42921</v>
      </c>
      <c r="S1043" s="4">
        <f t="shared" si="97"/>
        <v>4.80588767954487E-4</v>
      </c>
      <c r="T1043" s="4">
        <f t="shared" si="97"/>
        <v>3.3153338385500351E-4</v>
      </c>
      <c r="U1043" s="4">
        <f t="shared" si="97"/>
        <v>2.0460667600369995E-3</v>
      </c>
      <c r="V1043" s="4">
        <f t="shared" si="95"/>
        <v>1.6154835784601938E-3</v>
      </c>
      <c r="W1043" s="4">
        <f t="shared" si="95"/>
        <v>7.4937674332305887E-4</v>
      </c>
      <c r="X1043" s="4">
        <f t="shared" si="95"/>
        <v>1.9323275797212703E-3</v>
      </c>
      <c r="Z1043" s="9">
        <v>42921</v>
      </c>
      <c r="AA1043" s="4">
        <f t="shared" si="98"/>
        <v>1.2155125408079837E-3</v>
      </c>
      <c r="AB1043" s="4">
        <f t="shared" si="98"/>
        <v>5.9030153063144297E-4</v>
      </c>
      <c r="AC1043" s="4">
        <f t="shared" si="98"/>
        <v>1.8081843496033922E-2</v>
      </c>
      <c r="AD1043" s="4">
        <f t="shared" si="96"/>
        <v>1.1870907395346686E-2</v>
      </c>
      <c r="AE1043" s="4">
        <f t="shared" si="96"/>
        <v>2.8512378735454647E-3</v>
      </c>
      <c r="AF1043" s="4">
        <f t="shared" si="96"/>
        <v>1.6346524497994119E-2</v>
      </c>
      <c r="AG1043" s="4"/>
    </row>
    <row r="1044" spans="1:33" ht="14.5" x14ac:dyDescent="0.35">
      <c r="A1044" s="2">
        <v>44537</v>
      </c>
      <c r="B1044" s="4">
        <v>1.06825970203063E-2</v>
      </c>
      <c r="C1044" s="6">
        <v>1.0331457480788229E-2</v>
      </c>
      <c r="D1044" s="4">
        <v>9.7065120935440063E-3</v>
      </c>
      <c r="E1044" s="4">
        <v>1.0619791701733217E-2</v>
      </c>
      <c r="F1044" s="4">
        <v>1.0199684077766703E-2</v>
      </c>
      <c r="G1044" s="6">
        <v>9.4191316810088525E-3</v>
      </c>
      <c r="H1044" s="4">
        <v>1.011517741005212E-2</v>
      </c>
      <c r="J1044" s="2">
        <v>44537</v>
      </c>
      <c r="K1044" s="8">
        <f t="shared" si="94"/>
        <v>1.2329897621296305E-7</v>
      </c>
      <c r="L1044" s="8">
        <f t="shared" si="94"/>
        <v>9.5274178425255278E-7</v>
      </c>
      <c r="M1044" s="8">
        <f t="shared" si="94"/>
        <v>3.9445080410665315E-9</v>
      </c>
      <c r="N1044" s="8">
        <f t="shared" si="94"/>
        <v>2.3320491007225212E-7</v>
      </c>
      <c r="O1044" s="8">
        <f t="shared" si="94"/>
        <v>1.596344663606015E-6</v>
      </c>
      <c r="P1044" s="8">
        <f t="shared" si="94"/>
        <v>3.2196501410100564E-7</v>
      </c>
      <c r="Q1044" s="8"/>
      <c r="R1044" s="9">
        <v>42922</v>
      </c>
      <c r="S1044" s="4">
        <f t="shared" si="97"/>
        <v>3.5113953951807116E-4</v>
      </c>
      <c r="T1044" s="4">
        <f t="shared" si="97"/>
        <v>9.7608492676229397E-4</v>
      </c>
      <c r="U1044" s="4">
        <f t="shared" si="97"/>
        <v>6.280531857308369E-5</v>
      </c>
      <c r="V1044" s="4">
        <f t="shared" si="95"/>
        <v>4.8291294253959699E-4</v>
      </c>
      <c r="W1044" s="4">
        <f t="shared" si="95"/>
        <v>1.2634653392974479E-3</v>
      </c>
      <c r="X1044" s="4">
        <f t="shared" si="95"/>
        <v>5.6741961025418008E-4</v>
      </c>
      <c r="Z1044" s="9">
        <v>42922</v>
      </c>
      <c r="AA1044" s="4">
        <f t="shared" si="98"/>
        <v>5.6481018859866339E-4</v>
      </c>
      <c r="AB1044" s="4">
        <f t="shared" si="98"/>
        <v>4.740840667457169E-3</v>
      </c>
      <c r="AC1044" s="4">
        <f t="shared" si="98"/>
        <v>1.7418982495076563E-5</v>
      </c>
      <c r="AD1044" s="4">
        <f t="shared" si="96"/>
        <v>1.0866489394809609E-3</v>
      </c>
      <c r="AE1044" s="4">
        <f t="shared" si="96"/>
        <v>8.2651322552371731E-3</v>
      </c>
      <c r="AF1044" s="4">
        <f t="shared" si="96"/>
        <v>1.5169025012764514E-3</v>
      </c>
      <c r="AG1044" s="4"/>
    </row>
    <row r="1045" spans="1:33" ht="14.5" x14ac:dyDescent="0.35">
      <c r="A1045" s="2">
        <v>44538</v>
      </c>
      <c r="B1045" s="4">
        <v>4.5355076732803302E-3</v>
      </c>
      <c r="C1045" s="6">
        <v>8.2053402438759804E-3</v>
      </c>
      <c r="D1045" s="4">
        <v>7.4827363714575768E-3</v>
      </c>
      <c r="E1045" s="4">
        <v>1.1032137799745656E-2</v>
      </c>
      <c r="F1045" s="4">
        <v>1.0599498659684957E-2</v>
      </c>
      <c r="G1045" s="6">
        <v>9.8235736039556463E-3</v>
      </c>
      <c r="H1045" s="4">
        <v>1.05958143048537E-2</v>
      </c>
      <c r="J1045" s="2">
        <v>44538</v>
      </c>
      <c r="K1045" s="8">
        <f t="shared" si="94"/>
        <v>1.3467671096204678E-5</v>
      </c>
      <c r="L1045" s="8">
        <f t="shared" si="94"/>
        <v>8.6861569993595472E-6</v>
      </c>
      <c r="M1045" s="8">
        <f t="shared" si="94"/>
        <v>4.2206203000096878E-5</v>
      </c>
      <c r="N1045" s="8">
        <f t="shared" si="94"/>
        <v>3.6771986683196556E-5</v>
      </c>
      <c r="O1045" s="8">
        <f t="shared" si="94"/>
        <v>2.7963641287168997E-5</v>
      </c>
      <c r="P1045" s="8">
        <f t="shared" si="94"/>
        <v>3.6727316468692163E-5</v>
      </c>
      <c r="Q1045" s="8"/>
      <c r="R1045" s="9">
        <v>42923</v>
      </c>
      <c r="S1045" s="4">
        <f t="shared" si="97"/>
        <v>3.6698325705956502E-3</v>
      </c>
      <c r="T1045" s="4">
        <f t="shared" si="97"/>
        <v>2.9472286981772466E-3</v>
      </c>
      <c r="U1045" s="4">
        <f t="shared" si="97"/>
        <v>6.4966301264653258E-3</v>
      </c>
      <c r="V1045" s="4">
        <f t="shared" si="95"/>
        <v>6.0639909864046264E-3</v>
      </c>
      <c r="W1045" s="4">
        <f t="shared" si="95"/>
        <v>5.2880659306753161E-3</v>
      </c>
      <c r="X1045" s="4">
        <f t="shared" si="95"/>
        <v>6.0603066315733697E-3</v>
      </c>
      <c r="Z1045" s="9">
        <v>42923</v>
      </c>
      <c r="AA1045" s="4">
        <f t="shared" si="98"/>
        <v>0.14559888202858406</v>
      </c>
      <c r="AB1045" s="4">
        <f t="shared" si="98"/>
        <v>0.10679108308913454</v>
      </c>
      <c r="AC1045" s="4">
        <f t="shared" si="98"/>
        <v>0.29999335873166055</v>
      </c>
      <c r="AD1045" s="4">
        <f t="shared" si="96"/>
        <v>0.27676800121867551</v>
      </c>
      <c r="AE1045" s="4">
        <f t="shared" si="96"/>
        <v>0.23454425297136083</v>
      </c>
      <c r="AF1045" s="4">
        <f t="shared" si="96"/>
        <v>0.27656913163518038</v>
      </c>
      <c r="AG1045" s="4"/>
    </row>
    <row r="1046" spans="1:33" ht="14.5" x14ac:dyDescent="0.35">
      <c r="A1046" s="2">
        <v>44539</v>
      </c>
      <c r="B1046" s="4">
        <v>3.80183675576016E-3</v>
      </c>
      <c r="C1046" s="6">
        <v>7.0144999772310257E-3</v>
      </c>
      <c r="D1046" s="4">
        <v>6.3244206830859184E-3</v>
      </c>
      <c r="E1046" s="4">
        <v>8.5234472584789153E-3</v>
      </c>
      <c r="F1046" s="4">
        <v>8.3232211124718066E-3</v>
      </c>
      <c r="G1046" s="6">
        <v>7.9327059500028264E-3</v>
      </c>
      <c r="H1046" s="4">
        <v>8.1652295660069162E-3</v>
      </c>
      <c r="J1046" s="2">
        <v>44539</v>
      </c>
      <c r="K1046" s="8">
        <f t="shared" si="94"/>
        <v>1.032120497459156E-5</v>
      </c>
      <c r="L1046" s="8">
        <f t="shared" si="94"/>
        <v>6.3634296704022468E-6</v>
      </c>
      <c r="M1046" s="8">
        <f t="shared" si="94"/>
        <v>2.2293605739384052E-5</v>
      </c>
      <c r="N1046" s="8">
        <f t="shared" si="94"/>
        <v>2.0442916501116785E-5</v>
      </c>
      <c r="O1046" s="8">
        <f t="shared" si="94"/>
        <v>1.7064080299943051E-5</v>
      </c>
      <c r="P1046" s="8">
        <f t="shared" si="94"/>
        <v>1.9039196816513081E-5</v>
      </c>
      <c r="Q1046" s="8"/>
      <c r="R1046" s="9">
        <v>42926</v>
      </c>
      <c r="S1046" s="4">
        <f t="shared" si="97"/>
        <v>3.2126632214708657E-3</v>
      </c>
      <c r="T1046" s="4">
        <f t="shared" si="97"/>
        <v>2.5225839273257584E-3</v>
      </c>
      <c r="U1046" s="4">
        <f t="shared" si="97"/>
        <v>4.7216105027187549E-3</v>
      </c>
      <c r="V1046" s="4">
        <f t="shared" si="95"/>
        <v>4.5213843567116462E-3</v>
      </c>
      <c r="W1046" s="4">
        <f t="shared" si="95"/>
        <v>4.1308691942426659E-3</v>
      </c>
      <c r="X1046" s="4">
        <f t="shared" si="95"/>
        <v>4.3633928102467558E-3</v>
      </c>
      <c r="Z1046" s="9">
        <v>42926</v>
      </c>
      <c r="AA1046" s="4">
        <f t="shared" si="98"/>
        <v>0.15449195577827046</v>
      </c>
      <c r="AB1046" s="4">
        <f t="shared" si="98"/>
        <v>0.11007010109079141</v>
      </c>
      <c r="AC1046" s="4">
        <f t="shared" si="98"/>
        <v>0.25338105832919222</v>
      </c>
      <c r="AD1046" s="4">
        <f t="shared" si="96"/>
        <v>0.24033971759692885</v>
      </c>
      <c r="AE1046" s="4">
        <f t="shared" si="96"/>
        <v>0.21477092157936184</v>
      </c>
      <c r="AF1046" s="4">
        <f t="shared" si="96"/>
        <v>0.23001350109030305</v>
      </c>
      <c r="AG1046" s="4"/>
    </row>
    <row r="1047" spans="1:33" ht="14.5" x14ac:dyDescent="0.35">
      <c r="A1047" s="2">
        <v>44540</v>
      </c>
      <c r="B1047" s="4">
        <v>7.2387746517519197E-3</v>
      </c>
      <c r="C1047" s="6">
        <v>7.2376048192381859E-3</v>
      </c>
      <c r="D1047" s="4">
        <v>6.5721878781914711E-3</v>
      </c>
      <c r="E1047" s="4">
        <v>7.7454137700409317E-3</v>
      </c>
      <c r="F1047" s="4">
        <v>7.5162530761400037E-3</v>
      </c>
      <c r="G1047" s="6">
        <v>7.4067257819803358E-3</v>
      </c>
      <c r="H1047" s="4">
        <v>7.1247225882595574E-3</v>
      </c>
      <c r="J1047" s="2">
        <v>44540</v>
      </c>
      <c r="K1047" s="8">
        <f t="shared" si="94"/>
        <v>1.3685081101887765E-12</v>
      </c>
      <c r="L1047" s="8">
        <f t="shared" si="94"/>
        <v>4.4433792668572877E-7</v>
      </c>
      <c r="M1047" s="8">
        <f t="shared" si="94"/>
        <v>2.5668319618066746E-7</v>
      </c>
      <c r="N1047" s="8">
        <f t="shared" si="94"/>
        <v>7.6994276000893636E-8</v>
      </c>
      <c r="O1047" s="8">
        <f t="shared" si="94"/>
        <v>2.8207582145002388E-8</v>
      </c>
      <c r="P1047" s="8">
        <f t="shared" si="94"/>
        <v>1.3007873186865845E-8</v>
      </c>
      <c r="Q1047" s="8"/>
      <c r="R1047" s="9">
        <v>42927</v>
      </c>
      <c r="S1047" s="4">
        <f t="shared" si="97"/>
        <v>1.169832513733815E-6</v>
      </c>
      <c r="T1047" s="4">
        <f t="shared" si="97"/>
        <v>6.665867735604486E-4</v>
      </c>
      <c r="U1047" s="4">
        <f t="shared" si="97"/>
        <v>5.0663911828901197E-4</v>
      </c>
      <c r="V1047" s="4">
        <f t="shared" si="95"/>
        <v>2.7747842438808398E-4</v>
      </c>
      <c r="W1047" s="4">
        <f t="shared" si="95"/>
        <v>1.6795113022841611E-4</v>
      </c>
      <c r="X1047" s="4">
        <f t="shared" si="95"/>
        <v>1.1405206349236231E-4</v>
      </c>
      <c r="Z1047" s="9">
        <v>42927</v>
      </c>
      <c r="AA1047" s="4">
        <f t="shared" si="98"/>
        <v>1.3061133063985153E-8</v>
      </c>
      <c r="AB1047" s="4">
        <f t="shared" si="98"/>
        <v>4.8202407094848354E-3</v>
      </c>
      <c r="AC1047" s="4">
        <f t="shared" si="98"/>
        <v>2.237453389513977E-3</v>
      </c>
      <c r="AD1047" s="4">
        <f t="shared" si="96"/>
        <v>6.9868654408988817E-4</v>
      </c>
      <c r="AE1047" s="4">
        <f t="shared" si="96"/>
        <v>2.6104263237591852E-4</v>
      </c>
      <c r="AF1047" s="4">
        <f t="shared" si="96"/>
        <v>1.2677576276010072E-4</v>
      </c>
      <c r="AG1047" s="4"/>
    </row>
    <row r="1048" spans="1:33" ht="14.5" x14ac:dyDescent="0.35">
      <c r="A1048" s="2">
        <v>44543</v>
      </c>
      <c r="B1048" s="4">
        <v>3.7007544353075601E-3</v>
      </c>
      <c r="C1048" s="6">
        <v>5.7727126404643059E-3</v>
      </c>
      <c r="D1048" s="4">
        <v>5.4848981089890003E-3</v>
      </c>
      <c r="E1048" s="4">
        <v>7.3682686172508996E-3</v>
      </c>
      <c r="F1048" s="4">
        <v>7.120252411050923E-3</v>
      </c>
      <c r="G1048" s="6">
        <v>7.320426495057303E-3</v>
      </c>
      <c r="H1048" s="4">
        <v>7.2779283573951251E-3</v>
      </c>
      <c r="J1048" s="2">
        <v>44543</v>
      </c>
      <c r="K1048" s="8">
        <f t="shared" si="94"/>
        <v>4.2930108039163632E-6</v>
      </c>
      <c r="L1048" s="8">
        <f t="shared" si="94"/>
        <v>3.1831686483375054E-6</v>
      </c>
      <c r="M1048" s="8">
        <f t="shared" si="94"/>
        <v>1.3450660274755523E-5</v>
      </c>
      <c r="N1048" s="8">
        <f t="shared" si="94"/>
        <v>1.1692966406112957E-5</v>
      </c>
      <c r="O1048" s="8">
        <f t="shared" si="94"/>
        <v>1.3102025820132947E-5</v>
      </c>
      <c r="P1048" s="8">
        <f t="shared" si="94"/>
        <v>1.2796173268863334E-5</v>
      </c>
      <c r="Q1048" s="8"/>
      <c r="R1048" s="9">
        <v>42928</v>
      </c>
      <c r="S1048" s="4">
        <f t="shared" si="97"/>
        <v>2.0719582051567458E-3</v>
      </c>
      <c r="T1048" s="4">
        <f t="shared" si="97"/>
        <v>1.7841436736814402E-3</v>
      </c>
      <c r="U1048" s="4">
        <f t="shared" si="97"/>
        <v>3.6675141819433395E-3</v>
      </c>
      <c r="V1048" s="4">
        <f t="shared" si="95"/>
        <v>3.4194979757433629E-3</v>
      </c>
      <c r="W1048" s="4">
        <f t="shared" si="95"/>
        <v>3.6196720597497429E-3</v>
      </c>
      <c r="X1048" s="4">
        <f t="shared" si="95"/>
        <v>3.5771739220875651E-3</v>
      </c>
      <c r="Z1048" s="9">
        <v>42928</v>
      </c>
      <c r="AA1048" s="4">
        <f t="shared" si="98"/>
        <v>8.5682594498297071E-2</v>
      </c>
      <c r="AB1048" s="4">
        <f t="shared" si="98"/>
        <v>6.8178896792346677E-2</v>
      </c>
      <c r="AC1048" s="4">
        <f t="shared" si="98"/>
        <v>0.19090169055543926</v>
      </c>
      <c r="AD1048" s="4">
        <f t="shared" si="96"/>
        <v>0.17415693118128761</v>
      </c>
      <c r="AE1048" s="4">
        <f t="shared" si="96"/>
        <v>0.18766998128614398</v>
      </c>
      <c r="AF1048" s="4">
        <f t="shared" si="96"/>
        <v>0.18479964372475899</v>
      </c>
      <c r="AG1048" s="4"/>
    </row>
    <row r="1049" spans="1:33" ht="14.5" x14ac:dyDescent="0.35">
      <c r="A1049" s="2">
        <v>44544</v>
      </c>
      <c r="B1049" s="4">
        <v>9.4935500760762494E-3</v>
      </c>
      <c r="C1049" s="6">
        <v>5.7353051379323006E-3</v>
      </c>
      <c r="D1049" s="4">
        <v>7.3479665443301201E-3</v>
      </c>
      <c r="E1049" s="4">
        <v>6.2329269375145432E-3</v>
      </c>
      <c r="F1049" s="4">
        <v>6.2193459027773323E-3</v>
      </c>
      <c r="G1049" s="6">
        <v>6.4024470664526692E-3</v>
      </c>
      <c r="H1049" s="4">
        <v>6.1910790138430564E-3</v>
      </c>
      <c r="J1049" s="2">
        <v>44544</v>
      </c>
      <c r="K1049" s="8">
        <f t="shared" si="94"/>
        <v>1.4124405015084613E-5</v>
      </c>
      <c r="L1049" s="8">
        <f t="shared" si="94"/>
        <v>4.6035286917001931E-6</v>
      </c>
      <c r="M1049" s="8">
        <f t="shared" si="94"/>
        <v>1.0631663251723991E-5</v>
      </c>
      <c r="N1049" s="8">
        <f t="shared" si="94"/>
        <v>1.0720412968448045E-5</v>
      </c>
      <c r="O1049" s="8">
        <f t="shared" si="94"/>
        <v>9.5549178161039547E-6</v>
      </c>
      <c r="P1049" s="8">
        <f t="shared" si="94"/>
        <v>1.0906315116887633E-5</v>
      </c>
      <c r="Q1049" s="8"/>
      <c r="R1049" s="9">
        <v>42929</v>
      </c>
      <c r="S1049" s="4">
        <f t="shared" si="97"/>
        <v>3.7582449381439488E-3</v>
      </c>
      <c r="T1049" s="4">
        <f t="shared" si="97"/>
        <v>2.1455835317461293E-3</v>
      </c>
      <c r="U1049" s="4">
        <f t="shared" si="97"/>
        <v>3.2606231385617062E-3</v>
      </c>
      <c r="V1049" s="4">
        <f t="shared" si="95"/>
        <v>3.2742041732989171E-3</v>
      </c>
      <c r="W1049" s="4">
        <f t="shared" si="95"/>
        <v>3.0911030096235801E-3</v>
      </c>
      <c r="X1049" s="4">
        <f t="shared" si="95"/>
        <v>3.302471062233193E-3</v>
      </c>
      <c r="Z1049" s="9">
        <v>42929</v>
      </c>
      <c r="AA1049" s="4">
        <f t="shared" si="98"/>
        <v>0.15131080045770062</v>
      </c>
      <c r="AB1049" s="4">
        <f t="shared" si="98"/>
        <v>3.5807896468425859E-2</v>
      </c>
      <c r="AC1049" s="4">
        <f t="shared" si="98"/>
        <v>0.10236213489720258</v>
      </c>
      <c r="AD1049" s="4">
        <f t="shared" si="96"/>
        <v>0.10350685916089608</v>
      </c>
      <c r="AE1049" s="4">
        <f t="shared" si="96"/>
        <v>8.8867887342386043E-2</v>
      </c>
      <c r="AF1049" s="4">
        <f t="shared" si="96"/>
        <v>0.10592090876113591</v>
      </c>
      <c r="AG1049" s="4"/>
    </row>
    <row r="1050" spans="1:33" ht="14.5" x14ac:dyDescent="0.35">
      <c r="A1050" s="2">
        <v>44545</v>
      </c>
      <c r="B1050" s="4">
        <v>1.1956239124284699E-2</v>
      </c>
      <c r="C1050" s="6">
        <v>7.9899691045284271E-3</v>
      </c>
      <c r="D1050" s="4">
        <v>7.6163299381732941E-3</v>
      </c>
      <c r="E1050" s="4">
        <v>6.9906698752012272E-3</v>
      </c>
      <c r="F1050" s="4">
        <v>6.8304043320472829E-3</v>
      </c>
      <c r="G1050" s="6">
        <v>7.1855038157883433E-3</v>
      </c>
      <c r="H1050" s="4">
        <v>7.3054459657185978E-3</v>
      </c>
      <c r="J1050" s="2">
        <v>44545</v>
      </c>
      <c r="K1050" s="8">
        <f t="shared" si="94"/>
        <v>1.5731297869617419E-5</v>
      </c>
      <c r="L1050" s="8">
        <f t="shared" si="94"/>
        <v>1.883481174369416E-5</v>
      </c>
      <c r="M1050" s="8">
        <f t="shared" si="94"/>
        <v>2.4656877967443398E-5</v>
      </c>
      <c r="N1050" s="8">
        <f t="shared" si="94"/>
        <v>2.6274182317311597E-5</v>
      </c>
      <c r="O1050" s="8">
        <f t="shared" si="94"/>
        <v>2.2759915383733819E-5</v>
      </c>
      <c r="P1050" s="8">
        <f t="shared" si="94"/>
        <v>2.1629877003765256E-5</v>
      </c>
      <c r="Q1050" s="8"/>
      <c r="R1050" s="9">
        <v>42930</v>
      </c>
      <c r="S1050" s="4">
        <f t="shared" si="97"/>
        <v>3.9662700197562722E-3</v>
      </c>
      <c r="T1050" s="4">
        <f t="shared" si="97"/>
        <v>4.3399091861114052E-3</v>
      </c>
      <c r="U1050" s="4">
        <f t="shared" si="97"/>
        <v>4.9655692490834721E-3</v>
      </c>
      <c r="V1050" s="4">
        <f t="shared" si="95"/>
        <v>5.1258347922374164E-3</v>
      </c>
      <c r="W1050" s="4">
        <f t="shared" si="95"/>
        <v>4.770735308496356E-3</v>
      </c>
      <c r="X1050" s="4">
        <f t="shared" si="95"/>
        <v>4.6507931585661015E-3</v>
      </c>
      <c r="Z1050" s="9">
        <v>42930</v>
      </c>
      <c r="AA1050" s="4">
        <f t="shared" si="98"/>
        <v>9.3339825702242418E-2</v>
      </c>
      <c r="AB1050" s="4">
        <f t="shared" si="98"/>
        <v>0.11885770534841944</v>
      </c>
      <c r="AC1050" s="4">
        <f t="shared" si="98"/>
        <v>0.17363693549858539</v>
      </c>
      <c r="AD1050" s="4">
        <f t="shared" si="96"/>
        <v>0.1905744573813537</v>
      </c>
      <c r="AE1050" s="4">
        <f t="shared" si="96"/>
        <v>0.15475126642409354</v>
      </c>
      <c r="AF1050" s="4">
        <f t="shared" si="96"/>
        <v>0.14398686837995989</v>
      </c>
      <c r="AG1050" s="4"/>
    </row>
    <row r="1051" spans="1:33" ht="14.5" x14ac:dyDescent="0.35">
      <c r="A1051" s="2">
        <v>44546</v>
      </c>
      <c r="B1051" s="4">
        <v>9.8062562622421804E-3</v>
      </c>
      <c r="C1051" s="6">
        <v>8.3355819806456566E-3</v>
      </c>
      <c r="D1051" s="4">
        <v>8.3859013393521309E-3</v>
      </c>
      <c r="E1051" s="4">
        <v>8.1940911540650113E-3</v>
      </c>
      <c r="F1051" s="4">
        <v>8.1003989463383757E-3</v>
      </c>
      <c r="G1051" s="6">
        <v>8.1399482533572164E-3</v>
      </c>
      <c r="H1051" s="4">
        <v>8.3497204813700546E-3</v>
      </c>
      <c r="J1051" s="2">
        <v>44546</v>
      </c>
      <c r="K1051" s="8">
        <f t="shared" si="94"/>
        <v>2.1628828425494515E-6</v>
      </c>
      <c r="L1051" s="8">
        <f t="shared" si="94"/>
        <v>2.0174081069779986E-6</v>
      </c>
      <c r="M1051" s="8">
        <f t="shared" si="94"/>
        <v>2.5990763360239032E-6</v>
      </c>
      <c r="N1051" s="8">
        <f t="shared" si="94"/>
        <v>2.9099491822225331E-6</v>
      </c>
      <c r="O1051" s="8">
        <f t="shared" si="94"/>
        <v>2.7765823804741731E-6</v>
      </c>
      <c r="P1051" s="8">
        <f t="shared" si="94"/>
        <v>2.1214964809607732E-6</v>
      </c>
      <c r="Q1051" s="8"/>
      <c r="R1051" s="9">
        <v>42933</v>
      </c>
      <c r="S1051" s="4">
        <f t="shared" si="97"/>
        <v>1.4706742815965238E-3</v>
      </c>
      <c r="T1051" s="4">
        <f t="shared" si="97"/>
        <v>1.4203549228900495E-3</v>
      </c>
      <c r="U1051" s="4">
        <f t="shared" si="97"/>
        <v>1.6121651081771691E-3</v>
      </c>
      <c r="V1051" s="4">
        <f t="shared" si="95"/>
        <v>1.7058573159038047E-3</v>
      </c>
      <c r="W1051" s="4">
        <f t="shared" si="95"/>
        <v>1.666308008884964E-3</v>
      </c>
      <c r="X1051" s="4">
        <f t="shared" si="95"/>
        <v>1.4565357808721258E-3</v>
      </c>
      <c r="Z1051" s="9">
        <v>42933</v>
      </c>
      <c r="AA1051" s="4">
        <f t="shared" si="98"/>
        <v>1.3946066820107683E-2</v>
      </c>
      <c r="AB1051" s="4">
        <f t="shared" si="98"/>
        <v>1.2905459037617639E-2</v>
      </c>
      <c r="AC1051" s="4">
        <f t="shared" si="98"/>
        <v>1.7140002762744855E-2</v>
      </c>
      <c r="AD1051" s="4">
        <f t="shared" si="96"/>
        <v>1.9482033556326384E-2</v>
      </c>
      <c r="AE1051" s="4">
        <f t="shared" si="96"/>
        <v>1.8470691756339086E-2</v>
      </c>
      <c r="AF1051" s="4">
        <f t="shared" si="96"/>
        <v>1.3648749251307102E-2</v>
      </c>
      <c r="AG1051" s="4"/>
    </row>
    <row r="1052" spans="1:33" ht="14.5" x14ac:dyDescent="0.35">
      <c r="A1052" s="2">
        <v>44547</v>
      </c>
      <c r="B1052" s="4">
        <v>9.3549992132562296E-3</v>
      </c>
      <c r="C1052" s="6">
        <v>8.7455678731203079E-3</v>
      </c>
      <c r="D1052" s="4">
        <v>8.9292582124471664E-3</v>
      </c>
      <c r="E1052" s="4">
        <v>8.5926914356531797E-3</v>
      </c>
      <c r="F1052" s="4">
        <v>8.427246088921838E-3</v>
      </c>
      <c r="G1052" s="6">
        <v>8.3769635397714527E-3</v>
      </c>
      <c r="H1052" s="4">
        <v>8.4156014430212985E-3</v>
      </c>
      <c r="J1052" s="2">
        <v>44547</v>
      </c>
      <c r="K1052" s="8">
        <f t="shared" si="94"/>
        <v>3.7140655833986553E-7</v>
      </c>
      <c r="L1052" s="8">
        <f t="shared" si="94"/>
        <v>1.8125539976990274E-7</v>
      </c>
      <c r="M1052" s="8">
        <f t="shared" si="94"/>
        <v>5.8111314779410099E-7</v>
      </c>
      <c r="N1052" s="8">
        <f t="shared" si="94"/>
        <v>8.6072585971222518E-7</v>
      </c>
      <c r="O1052" s="8">
        <f t="shared" si="94"/>
        <v>9.5655377860882136E-7</v>
      </c>
      <c r="P1052" s="8">
        <f t="shared" si="94"/>
        <v>8.8246817072236057E-7</v>
      </c>
      <c r="Q1052" s="8"/>
      <c r="R1052" s="9">
        <v>42934</v>
      </c>
      <c r="S1052" s="4">
        <f t="shared" si="97"/>
        <v>6.0943134013592172E-4</v>
      </c>
      <c r="T1052" s="4">
        <f t="shared" si="97"/>
        <v>4.257410008090632E-4</v>
      </c>
      <c r="U1052" s="4">
        <f t="shared" si="97"/>
        <v>7.6230777760304992E-4</v>
      </c>
      <c r="V1052" s="4">
        <f t="shared" si="95"/>
        <v>9.2775312433439165E-4</v>
      </c>
      <c r="W1052" s="4">
        <f t="shared" si="95"/>
        <v>9.7803567348477699E-4</v>
      </c>
      <c r="X1052" s="4">
        <f t="shared" si="95"/>
        <v>9.3939777023493119E-4</v>
      </c>
      <c r="Z1052" s="9">
        <v>42934</v>
      </c>
      <c r="AA1052" s="4">
        <f t="shared" si="98"/>
        <v>2.3207608949091796E-3</v>
      </c>
      <c r="AB1052" s="4">
        <f t="shared" si="98"/>
        <v>1.1017735024305697E-3</v>
      </c>
      <c r="AC1052" s="4">
        <f t="shared" si="98"/>
        <v>3.7169661599727455E-3</v>
      </c>
      <c r="AD1052" s="4">
        <f t="shared" si="96"/>
        <v>5.6488786666166746E-3</v>
      </c>
      <c r="AE1052" s="4">
        <f t="shared" si="96"/>
        <v>6.3276330024284455E-3</v>
      </c>
      <c r="AF1052" s="4">
        <f t="shared" si="96"/>
        <v>5.8021659476452658E-3</v>
      </c>
      <c r="AG1052" s="4"/>
    </row>
    <row r="1053" spans="1:33" ht="14.5" x14ac:dyDescent="0.35">
      <c r="A1053" s="2">
        <v>44550</v>
      </c>
      <c r="B1053" s="4">
        <v>1.1820255649244001E-2</v>
      </c>
      <c r="C1053" s="6">
        <v>8.6719132959842682E-3</v>
      </c>
      <c r="D1053" s="4">
        <v>9.1178026050329208E-3</v>
      </c>
      <c r="E1053" s="4">
        <v>8.805355740553647E-3</v>
      </c>
      <c r="F1053" s="4">
        <v>8.6833159147182218E-3</v>
      </c>
      <c r="G1053" s="6">
        <v>8.5438880108301609E-3</v>
      </c>
      <c r="H1053" s="4">
        <v>8.5346998860627941E-3</v>
      </c>
      <c r="J1053" s="2">
        <v>44550</v>
      </c>
      <c r="K1053" s="8">
        <f t="shared" si="94"/>
        <v>9.9120595733290301E-6</v>
      </c>
      <c r="L1053" s="8">
        <f t="shared" si="94"/>
        <v>7.3032524561657317E-6</v>
      </c>
      <c r="M1053" s="8">
        <f t="shared" si="94"/>
        <v>9.0896214594211018E-6</v>
      </c>
      <c r="N1053" s="8">
        <f t="shared" si="94"/>
        <v>9.8403908980466627E-6</v>
      </c>
      <c r="O1053" s="8">
        <f t="shared" si="94"/>
        <v>1.0734584902045481E-5</v>
      </c>
      <c r="P1053" s="8">
        <f t="shared" si="94"/>
        <v>1.079487667297324E-5</v>
      </c>
      <c r="Q1053" s="8"/>
      <c r="R1053" s="9">
        <v>42935</v>
      </c>
      <c r="S1053" s="4">
        <f t="shared" si="97"/>
        <v>3.1483423532597324E-3</v>
      </c>
      <c r="T1053" s="4">
        <f t="shared" si="97"/>
        <v>2.7024530442110797E-3</v>
      </c>
      <c r="U1053" s="4">
        <f t="shared" si="97"/>
        <v>3.0148999086903536E-3</v>
      </c>
      <c r="V1053" s="4">
        <f t="shared" si="95"/>
        <v>3.1369397345257788E-3</v>
      </c>
      <c r="W1053" s="4">
        <f t="shared" si="95"/>
        <v>3.2763676384138397E-3</v>
      </c>
      <c r="X1053" s="4">
        <f t="shared" si="95"/>
        <v>3.2855557631812065E-3</v>
      </c>
      <c r="Z1053" s="9">
        <v>42935</v>
      </c>
      <c r="AA1053" s="4">
        <f t="shared" si="98"/>
        <v>5.3325294129359158E-2</v>
      </c>
      <c r="AB1053" s="4">
        <f t="shared" si="98"/>
        <v>3.6807211728049793E-2</v>
      </c>
      <c r="AC1053" s="4">
        <f t="shared" si="98"/>
        <v>4.7939382043820977E-2</v>
      </c>
      <c r="AD1053" s="4">
        <f t="shared" si="96"/>
        <v>5.2849412217429004E-2</v>
      </c>
      <c r="AE1053" s="4">
        <f t="shared" si="96"/>
        <v>5.8876555982326328E-2</v>
      </c>
      <c r="AF1053" s="4">
        <f t="shared" si="96"/>
        <v>5.9289969298675249E-2</v>
      </c>
      <c r="AG1053" s="4"/>
    </row>
    <row r="1054" spans="1:33" ht="14.5" x14ac:dyDescent="0.35">
      <c r="A1054" s="2">
        <v>44551</v>
      </c>
      <c r="B1054" s="4">
        <v>9.5037027742607208E-3</v>
      </c>
      <c r="C1054" s="6">
        <v>9.4315782189369202E-3</v>
      </c>
      <c r="D1054" s="4">
        <v>9.451182559132576E-3</v>
      </c>
      <c r="E1054" s="4">
        <v>1.0110017317544927E-2</v>
      </c>
      <c r="F1054" s="4">
        <v>9.9577514485341169E-3</v>
      </c>
      <c r="G1054" s="6">
        <v>9.588089839180915E-3</v>
      </c>
      <c r="H1054" s="4">
        <v>1.02767372763187E-2</v>
      </c>
      <c r="J1054" s="2">
        <v>44551</v>
      </c>
      <c r="K1054" s="8">
        <f t="shared" si="94"/>
        <v>5.201951480655978E-9</v>
      </c>
      <c r="L1054" s="8">
        <f t="shared" si="94"/>
        <v>2.7583729971066107E-9</v>
      </c>
      <c r="M1054" s="8">
        <f t="shared" si="94"/>
        <v>3.6761732539793527E-7</v>
      </c>
      <c r="N1054" s="8">
        <f t="shared" si="94"/>
        <v>2.0616019860942855E-7</v>
      </c>
      <c r="O1054" s="8">
        <f t="shared" si="94"/>
        <v>7.1211767258450744E-9</v>
      </c>
      <c r="P1054" s="8">
        <f t="shared" si="94"/>
        <v>5.9758234137202767E-7</v>
      </c>
      <c r="Q1054" s="8"/>
      <c r="R1054" s="9">
        <v>42936</v>
      </c>
      <c r="S1054" s="4">
        <f t="shared" si="97"/>
        <v>7.2124555323800632E-5</v>
      </c>
      <c r="T1054" s="4">
        <f t="shared" si="97"/>
        <v>5.2520215128144809E-5</v>
      </c>
      <c r="U1054" s="4">
        <f t="shared" si="97"/>
        <v>6.0631454328420598E-4</v>
      </c>
      <c r="V1054" s="4">
        <f t="shared" si="95"/>
        <v>4.540486742733961E-4</v>
      </c>
      <c r="W1054" s="4">
        <f t="shared" si="95"/>
        <v>8.4387064920194224E-5</v>
      </c>
      <c r="X1054" s="4">
        <f t="shared" si="95"/>
        <v>7.7303450205797909E-4</v>
      </c>
      <c r="Z1054" s="9">
        <v>42936</v>
      </c>
      <c r="AA1054" s="4">
        <f t="shared" si="98"/>
        <v>2.909112457727403E-5</v>
      </c>
      <c r="AB1054" s="4">
        <f t="shared" si="98"/>
        <v>1.5383157613291232E-5</v>
      </c>
      <c r="AC1054" s="4">
        <f t="shared" si="98"/>
        <v>1.8735953759865254E-3</v>
      </c>
      <c r="AD1054" s="4">
        <f t="shared" si="96"/>
        <v>1.0722892473442602E-3</v>
      </c>
      <c r="AE1054" s="4">
        <f t="shared" si="96"/>
        <v>3.89596630701039E-5</v>
      </c>
      <c r="AF1054" s="4">
        <f t="shared" si="96"/>
        <v>2.9795526290627983E-3</v>
      </c>
      <c r="AG1054" s="4"/>
    </row>
    <row r="1055" spans="1:33" ht="14.5" x14ac:dyDescent="0.35">
      <c r="A1055" s="2">
        <v>44552</v>
      </c>
      <c r="B1055" s="4">
        <v>5.0988355061603596E-3</v>
      </c>
      <c r="C1055" s="6">
        <v>8.2905851304531097E-3</v>
      </c>
      <c r="D1055" s="4">
        <v>8.1020398065447807E-3</v>
      </c>
      <c r="E1055" s="4">
        <v>9.8255922486345793E-3</v>
      </c>
      <c r="F1055" s="4">
        <v>9.7159891528512034E-3</v>
      </c>
      <c r="G1055" s="6">
        <v>9.3428063733800304E-3</v>
      </c>
      <c r="H1055" s="4">
        <v>9.8501104595583363E-3</v>
      </c>
      <c r="J1055" s="2">
        <v>44552</v>
      </c>
      <c r="K1055" s="8">
        <f t="shared" si="94"/>
        <v>1.0187265664172912E-5</v>
      </c>
      <c r="L1055" s="8">
        <f t="shared" si="94"/>
        <v>9.0192360698474804E-6</v>
      </c>
      <c r="M1055" s="8">
        <f t="shared" si="94"/>
        <v>2.2342229302525495E-5</v>
      </c>
      <c r="N1055" s="8">
        <f t="shared" si="94"/>
        <v>2.1318107797150558E-5</v>
      </c>
      <c r="O1055" s="8">
        <f t="shared" si="94"/>
        <v>1.8011288721809286E-5</v>
      </c>
      <c r="P1055" s="8">
        <f t="shared" si="94"/>
        <v>2.2574613682786945E-5</v>
      </c>
      <c r="Q1055" s="8"/>
      <c r="R1055" s="9">
        <v>42937</v>
      </c>
      <c r="S1055" s="4">
        <f t="shared" si="97"/>
        <v>3.1917496242927501E-3</v>
      </c>
      <c r="T1055" s="4">
        <f t="shared" si="97"/>
        <v>3.0032043003844211E-3</v>
      </c>
      <c r="U1055" s="4">
        <f t="shared" si="97"/>
        <v>4.7267567424742196E-3</v>
      </c>
      <c r="V1055" s="4">
        <f t="shared" si="95"/>
        <v>4.6171536466908438E-3</v>
      </c>
      <c r="W1055" s="4">
        <f t="shared" si="95"/>
        <v>4.2439708672196708E-3</v>
      </c>
      <c r="X1055" s="4">
        <f t="shared" si="95"/>
        <v>4.7512749533979767E-3</v>
      </c>
      <c r="Z1055" s="9">
        <v>42937</v>
      </c>
      <c r="AA1055" s="4">
        <f t="shared" si="98"/>
        <v>0.10112352366567023</v>
      </c>
      <c r="AB1055" s="4">
        <f t="shared" si="98"/>
        <v>9.2431059132194404E-2</v>
      </c>
      <c r="AC1055" s="4">
        <f t="shared" si="98"/>
        <v>0.17491241885782394</v>
      </c>
      <c r="AD1055" s="4">
        <f t="shared" si="96"/>
        <v>0.16954881514202791</v>
      </c>
      <c r="AE1055" s="4">
        <f t="shared" si="96"/>
        <v>0.15134437906542031</v>
      </c>
      <c r="AF1055" s="4">
        <f t="shared" si="96"/>
        <v>0.17611295756365264</v>
      </c>
      <c r="AG1055" s="4"/>
    </row>
    <row r="1056" spans="1:33" ht="14.5" x14ac:dyDescent="0.35">
      <c r="A1056" s="2">
        <v>44553</v>
      </c>
      <c r="B1056" s="4">
        <v>5.1594470996926597E-3</v>
      </c>
      <c r="C1056" s="6">
        <v>7.1606980636715889E-3</v>
      </c>
      <c r="D1056" s="4">
        <v>7.6709659770131111E-3</v>
      </c>
      <c r="E1056" s="4">
        <v>8.5258588379787913E-3</v>
      </c>
      <c r="F1056" s="4">
        <v>8.327956593857027E-3</v>
      </c>
      <c r="G1056" s="6">
        <v>8.3454521477570511E-3</v>
      </c>
      <c r="H1056" s="4">
        <v>8.0446466847764863E-3</v>
      </c>
      <c r="J1056" s="2">
        <v>44553</v>
      </c>
      <c r="K1056" s="8">
        <f t="shared" si="94"/>
        <v>4.0050054208265936E-6</v>
      </c>
      <c r="L1056" s="8">
        <f t="shared" si="94"/>
        <v>6.3077270711369807E-6</v>
      </c>
      <c r="M1056" s="8">
        <f t="shared" si="94"/>
        <v>1.1332727991670655E-5</v>
      </c>
      <c r="N1056" s="8">
        <f t="shared" si="94"/>
        <v>1.0039452414609736E-5</v>
      </c>
      <c r="O1056" s="8">
        <f t="shared" si="94"/>
        <v>1.0150628166291786E-5</v>
      </c>
      <c r="P1056" s="8">
        <f t="shared" si="94"/>
        <v>8.3243766457678855E-6</v>
      </c>
      <c r="Q1056" s="8"/>
      <c r="R1056" s="9">
        <v>42940</v>
      </c>
      <c r="S1056" s="4">
        <f t="shared" si="97"/>
        <v>2.0012509639789292E-3</v>
      </c>
      <c r="T1056" s="4">
        <f t="shared" si="97"/>
        <v>2.5115188773204514E-3</v>
      </c>
      <c r="U1056" s="4">
        <f t="shared" si="97"/>
        <v>3.3664117382861316E-3</v>
      </c>
      <c r="V1056" s="4">
        <f t="shared" si="95"/>
        <v>3.1685094941643673E-3</v>
      </c>
      <c r="W1056" s="4">
        <f t="shared" si="95"/>
        <v>3.1860050480643914E-3</v>
      </c>
      <c r="X1056" s="4">
        <f t="shared" si="95"/>
        <v>2.8851995850838266E-3</v>
      </c>
      <c r="Z1056" s="9">
        <v>42940</v>
      </c>
      <c r="AA1056" s="4">
        <f t="shared" si="98"/>
        <v>4.8300971635348189E-2</v>
      </c>
      <c r="AB1056" s="4">
        <f t="shared" si="98"/>
        <v>6.9207310888469209E-2</v>
      </c>
      <c r="AC1056" s="4">
        <f t="shared" si="98"/>
        <v>0.10742710987482806</v>
      </c>
      <c r="AD1056" s="4">
        <f t="shared" si="96"/>
        <v>9.8322077009242559E-2</v>
      </c>
      <c r="AE1056" s="4">
        <f t="shared" si="96"/>
        <v>9.9121894538554134E-2</v>
      </c>
      <c r="AF1056" s="4">
        <f t="shared" si="96"/>
        <v>8.5529049150858238E-2</v>
      </c>
      <c r="AG1056" s="4"/>
    </row>
    <row r="1057" spans="1:33" ht="14.5" x14ac:dyDescent="0.35">
      <c r="A1057" s="2">
        <v>44557</v>
      </c>
      <c r="B1057" s="4">
        <v>4.95958289484016E-3</v>
      </c>
      <c r="C1057" s="6">
        <v>6.1347819864749908E-3</v>
      </c>
      <c r="D1057" s="4">
        <v>6.2606246210634708E-3</v>
      </c>
      <c r="E1057" s="4">
        <v>8.0001517241440594E-3</v>
      </c>
      <c r="F1057" s="4">
        <v>7.8703423926916958E-3</v>
      </c>
      <c r="G1057" s="6">
        <v>7.9627567497956367E-3</v>
      </c>
      <c r="H1057" s="4">
        <v>7.6990548265443749E-3</v>
      </c>
      <c r="J1057" s="2">
        <v>44557</v>
      </c>
      <c r="K1057" s="8">
        <f t="shared" si="94"/>
        <v>1.3810929049793315E-6</v>
      </c>
      <c r="L1057" s="8">
        <f t="shared" si="94"/>
        <v>1.6927095733741326E-6</v>
      </c>
      <c r="M1057" s="8">
        <f t="shared" si="94"/>
        <v>9.2450588057344862E-6</v>
      </c>
      <c r="N1057" s="8">
        <f t="shared" si="94"/>
        <v>8.4725208543329249E-6</v>
      </c>
      <c r="O1057" s="8">
        <f t="shared" si="94"/>
        <v>9.0190532030881392E-6</v>
      </c>
      <c r="P1057" s="8">
        <f t="shared" si="94"/>
        <v>7.5047064645952228E-6</v>
      </c>
      <c r="Q1057" s="8"/>
      <c r="R1057" s="9">
        <v>42941</v>
      </c>
      <c r="S1057" s="4">
        <f t="shared" si="97"/>
        <v>1.1751990916348308E-3</v>
      </c>
      <c r="T1057" s="4">
        <f t="shared" si="97"/>
        <v>1.3010417262233108E-3</v>
      </c>
      <c r="U1057" s="4">
        <f t="shared" si="97"/>
        <v>3.0405688293038994E-3</v>
      </c>
      <c r="V1057" s="4">
        <f t="shared" si="95"/>
        <v>2.9107594978515358E-3</v>
      </c>
      <c r="W1057" s="4">
        <f t="shared" si="95"/>
        <v>3.0031738549554767E-3</v>
      </c>
      <c r="X1057" s="4">
        <f t="shared" si="95"/>
        <v>2.7394719317042149E-3</v>
      </c>
      <c r="Z1057" s="9">
        <v>42941</v>
      </c>
      <c r="AA1057" s="4">
        <f t="shared" si="98"/>
        <v>2.1089596533385935E-2</v>
      </c>
      <c r="AB1057" s="4">
        <f t="shared" si="98"/>
        <v>2.5144910433195555E-2</v>
      </c>
      <c r="AC1057" s="4">
        <f t="shared" si="98"/>
        <v>9.8074968045137823E-2</v>
      </c>
      <c r="AD1057" s="4">
        <f t="shared" si="96"/>
        <v>9.1940932042585022E-2</v>
      </c>
      <c r="AE1057" s="4">
        <f t="shared" si="96"/>
        <v>9.6301091707174047E-2</v>
      </c>
      <c r="AF1057" s="4">
        <f t="shared" si="96"/>
        <v>8.3956675819448989E-2</v>
      </c>
      <c r="AG1057" s="4"/>
    </row>
    <row r="1058" spans="1:33" ht="14.5" x14ac:dyDescent="0.35">
      <c r="A1058" s="2">
        <v>44558</v>
      </c>
      <c r="B1058" s="4">
        <v>3.7172543184551599E-3</v>
      </c>
      <c r="C1058" s="6">
        <v>5.8282217942178249E-3</v>
      </c>
      <c r="D1058" s="4">
        <v>6.2340395525097847E-3</v>
      </c>
      <c r="E1058" s="4">
        <v>7.493594179479742E-3</v>
      </c>
      <c r="F1058" s="4">
        <v>7.341684898008299E-3</v>
      </c>
      <c r="G1058" s="6">
        <v>7.6067015474098696E-3</v>
      </c>
      <c r="H1058" s="4">
        <v>7.3579209602156028E-3</v>
      </c>
      <c r="J1058" s="2">
        <v>44558</v>
      </c>
      <c r="K1058" s="8">
        <f t="shared" si="94"/>
        <v>4.4561836837277978E-6</v>
      </c>
      <c r="L1058" s="8">
        <f t="shared" si="94"/>
        <v>6.3342079143553921E-6</v>
      </c>
      <c r="M1058" s="8">
        <f t="shared" si="94"/>
        <v>1.4260742745963159E-5</v>
      </c>
      <c r="N1058" s="8">
        <f t="shared" si="94"/>
        <v>1.3136497025999904E-5</v>
      </c>
      <c r="O1058" s="8">
        <f t="shared" si="94"/>
        <v>1.5127799746823469E-5</v>
      </c>
      <c r="P1058" s="8">
        <f t="shared" si="94"/>
        <v>1.325445359642726E-5</v>
      </c>
      <c r="Q1058" s="8"/>
      <c r="R1058" s="9">
        <v>42942</v>
      </c>
      <c r="S1058" s="4">
        <f t="shared" si="97"/>
        <v>2.110967475762665E-3</v>
      </c>
      <c r="T1058" s="4">
        <f t="shared" si="97"/>
        <v>2.5167852340546248E-3</v>
      </c>
      <c r="U1058" s="4">
        <f t="shared" si="97"/>
        <v>3.776339861024582E-3</v>
      </c>
      <c r="V1058" s="4">
        <f t="shared" si="95"/>
        <v>3.6244305795531391E-3</v>
      </c>
      <c r="W1058" s="4">
        <f t="shared" si="95"/>
        <v>3.8894472289547097E-3</v>
      </c>
      <c r="X1058" s="4">
        <f t="shared" si="95"/>
        <v>3.6406666417604428E-3</v>
      </c>
      <c r="Z1058" s="9">
        <v>42942</v>
      </c>
      <c r="AA1058" s="4">
        <f t="shared" si="98"/>
        <v>8.7529115646724609E-2</v>
      </c>
      <c r="AB1058" s="4">
        <f t="shared" si="98"/>
        <v>0.11332261958404</v>
      </c>
      <c r="AC1058" s="4">
        <f t="shared" si="98"/>
        <v>0.19712083343680953</v>
      </c>
      <c r="AD1058" s="4">
        <f t="shared" si="96"/>
        <v>0.18690474892456921</v>
      </c>
      <c r="AE1058" s="4">
        <f t="shared" si="96"/>
        <v>0.20472583147835421</v>
      </c>
      <c r="AF1058" s="4">
        <f t="shared" si="96"/>
        <v>0.18799654258335363</v>
      </c>
      <c r="AG1058" s="4"/>
    </row>
    <row r="1059" spans="1:33" ht="14.5" x14ac:dyDescent="0.35">
      <c r="A1059" s="2">
        <v>44559</v>
      </c>
      <c r="B1059" s="4">
        <v>3.5438938167359E-3</v>
      </c>
      <c r="C1059" s="6">
        <v>5.3106900304555893E-3</v>
      </c>
      <c r="D1059" s="4">
        <v>5.4336283355951309E-3</v>
      </c>
      <c r="E1059" s="4">
        <v>6.4481548732095266E-3</v>
      </c>
      <c r="F1059" s="4">
        <v>6.2591388580950482E-3</v>
      </c>
      <c r="G1059" s="6">
        <v>6.8517039747957561E-3</v>
      </c>
      <c r="H1059" s="4">
        <v>6.5774600399086634E-3</v>
      </c>
      <c r="J1059" s="2">
        <v>44559</v>
      </c>
      <c r="K1059" s="8">
        <f t="shared" si="94"/>
        <v>3.1215688608142299E-6</v>
      </c>
      <c r="L1059" s="8">
        <f t="shared" si="94"/>
        <v>3.5710965517681287E-6</v>
      </c>
      <c r="M1059" s="8">
        <f t="shared" si="94"/>
        <v>8.4347322841493062E-6</v>
      </c>
      <c r="N1059" s="8">
        <f t="shared" si="94"/>
        <v>7.3725556346254417E-6</v>
      </c>
      <c r="O1059" s="8">
        <f t="shared" si="94"/>
        <v>1.094160804176397E-5</v>
      </c>
      <c r="P1059" s="8">
        <f t="shared" si="94"/>
        <v>9.2025240303746635E-6</v>
      </c>
      <c r="Q1059" s="8"/>
      <c r="R1059" s="9">
        <v>42943</v>
      </c>
      <c r="S1059" s="4">
        <f t="shared" si="97"/>
        <v>1.7667962137196892E-3</v>
      </c>
      <c r="T1059" s="4">
        <f t="shared" si="97"/>
        <v>1.8897345188592309E-3</v>
      </c>
      <c r="U1059" s="4">
        <f t="shared" si="97"/>
        <v>2.9042610564736266E-3</v>
      </c>
      <c r="V1059" s="4">
        <f t="shared" si="95"/>
        <v>2.7152450413591481E-3</v>
      </c>
      <c r="W1059" s="4">
        <f t="shared" si="95"/>
        <v>3.307810158059856E-3</v>
      </c>
      <c r="X1059" s="4">
        <f t="shared" si="95"/>
        <v>3.0335662231727634E-3</v>
      </c>
      <c r="Z1059" s="9">
        <v>42943</v>
      </c>
      <c r="AA1059" s="4">
        <f t="shared" si="98"/>
        <v>7.1808953811762111E-2</v>
      </c>
      <c r="AB1059" s="4">
        <f t="shared" si="98"/>
        <v>7.9596025463481768E-2</v>
      </c>
      <c r="AC1059" s="4">
        <f t="shared" si="98"/>
        <v>0.14816607608670007</v>
      </c>
      <c r="AD1059" s="4">
        <f t="shared" si="96"/>
        <v>0.13501165256329517</v>
      </c>
      <c r="AE1059" s="4">
        <f t="shared" si="96"/>
        <v>0.17649940416964061</v>
      </c>
      <c r="AF1059" s="4">
        <f t="shared" si="96"/>
        <v>0.15721625511485215</v>
      </c>
      <c r="AG1059" s="4"/>
    </row>
    <row r="1060" spans="1:33" ht="14.5" x14ac:dyDescent="0.35">
      <c r="A1060" s="2">
        <v>44560</v>
      </c>
      <c r="B1060" s="4">
        <v>4.5245934102292598E-3</v>
      </c>
      <c r="C1060" s="6">
        <v>5.4830349981784821E-3</v>
      </c>
      <c r="D1060" s="4">
        <v>6.6406885161995888E-3</v>
      </c>
      <c r="E1060" s="4">
        <v>5.7133483123714152E-3</v>
      </c>
      <c r="F1060" s="4">
        <v>5.6289987992838211E-3</v>
      </c>
      <c r="G1060" s="6">
        <v>6.2903240821114989E-3</v>
      </c>
      <c r="H1060" s="4">
        <v>6.0543156618911671E-3</v>
      </c>
      <c r="J1060" s="2">
        <v>44560</v>
      </c>
      <c r="K1060" s="8">
        <f t="shared" si="94"/>
        <v>9.1861027751062681E-7</v>
      </c>
      <c r="L1060" s="8">
        <f t="shared" si="94"/>
        <v>4.4778584975115779E-6</v>
      </c>
      <c r="M1060" s="8">
        <f t="shared" si="94"/>
        <v>1.4131382173670055E-6</v>
      </c>
      <c r="N1060" s="8">
        <f t="shared" si="94"/>
        <v>1.2197112633727568E-6</v>
      </c>
      <c r="O1060" s="8">
        <f t="shared" si="94"/>
        <v>3.1178048056257037E-6</v>
      </c>
      <c r="P1060" s="8">
        <f t="shared" si="94"/>
        <v>2.3400501672295756E-6</v>
      </c>
      <c r="Q1060" s="8"/>
      <c r="R1060" s="9">
        <v>42944</v>
      </c>
      <c r="S1060" s="4">
        <f t="shared" si="97"/>
        <v>9.5844158794922227E-4</v>
      </c>
      <c r="T1060" s="4">
        <f t="shared" si="97"/>
        <v>2.116095105970329E-3</v>
      </c>
      <c r="U1060" s="4">
        <f t="shared" si="97"/>
        <v>1.1887549021421554E-3</v>
      </c>
      <c r="V1060" s="4">
        <f t="shared" si="95"/>
        <v>1.1044053890545613E-3</v>
      </c>
      <c r="W1060" s="4">
        <f t="shared" si="95"/>
        <v>1.7657306718822392E-3</v>
      </c>
      <c r="X1060" s="4">
        <f t="shared" si="95"/>
        <v>1.5297222516619073E-3</v>
      </c>
      <c r="Z1060" s="9">
        <v>42944</v>
      </c>
      <c r="AA1060" s="4">
        <f t="shared" si="98"/>
        <v>1.7329770933644184E-2</v>
      </c>
      <c r="AB1060" s="4">
        <f t="shared" si="98"/>
        <v>6.503195144533036E-2</v>
      </c>
      <c r="AC1060" s="4">
        <f t="shared" si="98"/>
        <v>2.5211287073976907E-2</v>
      </c>
      <c r="AD1060" s="4">
        <f t="shared" si="96"/>
        <v>2.2204615910894177E-2</v>
      </c>
      <c r="AE1060" s="4">
        <f t="shared" si="96"/>
        <v>4.8779039070570684E-2</v>
      </c>
      <c r="AF1060" s="4">
        <f t="shared" si="96"/>
        <v>3.857721327569319E-2</v>
      </c>
      <c r="AG1060" s="4"/>
    </row>
    <row r="1061" spans="1:33" ht="14.5" x14ac:dyDescent="0.35">
      <c r="A1061" s="2">
        <v>44564</v>
      </c>
      <c r="B1061" s="4">
        <v>6.10369976838701E-3</v>
      </c>
      <c r="C1061" s="6">
        <v>5.2401795983314514E-3</v>
      </c>
      <c r="D1061" s="4">
        <v>4.6560489572584629E-3</v>
      </c>
      <c r="E1061" s="4">
        <v>5.261103259721245E-3</v>
      </c>
      <c r="F1061" s="4">
        <v>5.3052963696637425E-3</v>
      </c>
      <c r="G1061" s="6">
        <v>5.8660385580115489E-3</v>
      </c>
      <c r="H1061" s="4">
        <v>5.6496224246664999E-3</v>
      </c>
      <c r="J1061" s="2">
        <v>44564</v>
      </c>
      <c r="K1061" s="8">
        <f t="shared" si="94"/>
        <v>7.4566708409278086E-7</v>
      </c>
      <c r="L1061" s="8">
        <f t="shared" si="94"/>
        <v>2.0956928709611404E-6</v>
      </c>
      <c r="M1061" s="8">
        <f t="shared" si="94"/>
        <v>7.0996887641573663E-7</v>
      </c>
      <c r="N1061" s="8">
        <f t="shared" si="94"/>
        <v>6.3744798709286492E-7</v>
      </c>
      <c r="O1061" s="8">
        <f t="shared" si="94"/>
        <v>5.6482850917129181E-8</v>
      </c>
      <c r="P1061" s="8">
        <f t="shared" si="94"/>
        <v>2.0618623408027434E-7</v>
      </c>
      <c r="Q1061" s="8"/>
      <c r="R1061" s="9">
        <v>42947</v>
      </c>
      <c r="S1061" s="4">
        <f t="shared" si="97"/>
        <v>8.6352017005555861E-4</v>
      </c>
      <c r="T1061" s="4">
        <f t="shared" si="97"/>
        <v>1.4476508111285471E-3</v>
      </c>
      <c r="U1061" s="4">
        <f t="shared" si="97"/>
        <v>8.4259650866576503E-4</v>
      </c>
      <c r="V1061" s="4">
        <f t="shared" si="95"/>
        <v>7.9840339872326756E-4</v>
      </c>
      <c r="W1061" s="4">
        <f t="shared" si="95"/>
        <v>2.376612103754611E-4</v>
      </c>
      <c r="X1061" s="4">
        <f t="shared" si="95"/>
        <v>4.5407734372051017E-4</v>
      </c>
      <c r="Z1061" s="9">
        <v>42947</v>
      </c>
      <c r="AA1061" s="4">
        <f t="shared" si="98"/>
        <v>1.2248943056743844E-2</v>
      </c>
      <c r="AB1061" s="4">
        <f t="shared" si="98"/>
        <v>4.0190415217519426E-2</v>
      </c>
      <c r="AC1061" s="4">
        <f t="shared" si="98"/>
        <v>1.1601501616980148E-2</v>
      </c>
      <c r="AD1061" s="4">
        <f t="shared" si="96"/>
        <v>1.0302291900378346E-2</v>
      </c>
      <c r="AE1061" s="4">
        <f t="shared" si="96"/>
        <v>7.9920819971657231E-4</v>
      </c>
      <c r="AF1061" s="4">
        <f t="shared" si="96"/>
        <v>3.0666512880939134E-3</v>
      </c>
      <c r="AG1061" s="4"/>
    </row>
    <row r="1062" spans="1:33" ht="14.5" x14ac:dyDescent="0.35">
      <c r="A1062" s="2">
        <v>44565</v>
      </c>
      <c r="B1062" s="4">
        <v>6.1905301262946098E-3</v>
      </c>
      <c r="C1062" s="6">
        <v>5.7935668155550957E-3</v>
      </c>
      <c r="D1062" s="4">
        <v>5.7891146279871464E-3</v>
      </c>
      <c r="E1062" s="4">
        <v>5.6097443839943657E-3</v>
      </c>
      <c r="F1062" s="4">
        <v>5.6002323729865489E-3</v>
      </c>
      <c r="G1062" s="6">
        <v>6.0613469875034813E-3</v>
      </c>
      <c r="H1062" s="4">
        <v>6.0435209539323178E-3</v>
      </c>
      <c r="J1062" s="2">
        <v>44565</v>
      </c>
      <c r="K1062" s="8">
        <f t="shared" si="94"/>
        <v>1.5757987007327607E-7</v>
      </c>
      <c r="L1062" s="8">
        <f t="shared" si="94"/>
        <v>1.6113440228142921E-7</v>
      </c>
      <c r="M1062" s="8">
        <f t="shared" si="94"/>
        <v>3.3731207845924561E-7</v>
      </c>
      <c r="N1062" s="8">
        <f t="shared" si="94"/>
        <v>3.4845143756054438E-7</v>
      </c>
      <c r="O1062" s="8">
        <f t="shared" si="94"/>
        <v>1.6688283347927966E-8</v>
      </c>
      <c r="P1062" s="8">
        <f t="shared" si="94"/>
        <v>2.1611696758646079E-8</v>
      </c>
      <c r="Q1062" s="8"/>
      <c r="R1062" s="9">
        <v>42948</v>
      </c>
      <c r="S1062" s="4">
        <f t="shared" si="97"/>
        <v>3.9696331073951416E-4</v>
      </c>
      <c r="T1062" s="4">
        <f t="shared" si="97"/>
        <v>4.0141549830746345E-4</v>
      </c>
      <c r="U1062" s="4">
        <f t="shared" si="97"/>
        <v>5.8078574230024417E-4</v>
      </c>
      <c r="V1062" s="4">
        <f t="shared" si="95"/>
        <v>5.9029775330806094E-4</v>
      </c>
      <c r="W1062" s="4">
        <f t="shared" si="95"/>
        <v>1.2918313879112849E-4</v>
      </c>
      <c r="X1062" s="4">
        <f t="shared" si="95"/>
        <v>1.47009172362292E-4</v>
      </c>
      <c r="Z1062" s="9">
        <v>42948</v>
      </c>
      <c r="AA1062" s="4">
        <f t="shared" si="98"/>
        <v>2.2453549948737717E-3</v>
      </c>
      <c r="AB1062" s="4">
        <f t="shared" si="98"/>
        <v>2.2983451157110313E-3</v>
      </c>
      <c r="AC1062" s="4">
        <f t="shared" si="98"/>
        <v>5.0160163775876399E-3</v>
      </c>
      <c r="AD1062" s="4">
        <f t="shared" si="96"/>
        <v>5.1933059057451825E-3</v>
      </c>
      <c r="AE1062" s="4">
        <f t="shared" si="96"/>
        <v>2.2393751507188142E-4</v>
      </c>
      <c r="AF1062" s="4">
        <f t="shared" si="96"/>
        <v>2.9114298900778657E-4</v>
      </c>
      <c r="AG1062" s="4"/>
    </row>
    <row r="1063" spans="1:33" ht="14.5" x14ac:dyDescent="0.35">
      <c r="A1063" s="2">
        <v>44566</v>
      </c>
      <c r="B1063" s="4">
        <v>9.4826417610147408E-3</v>
      </c>
      <c r="C1063" s="6">
        <v>5.7148789055645466E-3</v>
      </c>
      <c r="D1063" s="4">
        <v>5.9126028791069976E-3</v>
      </c>
      <c r="E1063" s="4">
        <v>5.8257035123976701E-3</v>
      </c>
      <c r="F1063" s="4">
        <v>5.9402951994257745E-3</v>
      </c>
      <c r="G1063" s="6">
        <v>6.1610782206855353E-3</v>
      </c>
      <c r="H1063" s="4">
        <v>6.1460165251611739E-3</v>
      </c>
      <c r="J1063" s="2">
        <v>44566</v>
      </c>
      <c r="K1063" s="8">
        <f t="shared" si="94"/>
        <v>1.4196036934910201E-5</v>
      </c>
      <c r="L1063" s="8">
        <f t="shared" si="94"/>
        <v>1.2745177618333089E-5</v>
      </c>
      <c r="M1063" s="8">
        <f t="shared" si="94"/>
        <v>1.3373197354198488E-5</v>
      </c>
      <c r="N1063" s="8">
        <f t="shared" ref="N1063:P1101" si="99">($B1063-F1063)^2</f>
        <v>1.2548219162401173E-5</v>
      </c>
      <c r="O1063" s="8">
        <f t="shared" si="99"/>
        <v>1.1032784352444285E-5</v>
      </c>
      <c r="P1063" s="8">
        <f t="shared" si="99"/>
        <v>1.113306796453487E-5</v>
      </c>
      <c r="Q1063" s="8"/>
      <c r="R1063" s="9">
        <v>42949</v>
      </c>
      <c r="S1063" s="4">
        <f t="shared" si="97"/>
        <v>3.7677628554501942E-3</v>
      </c>
      <c r="T1063" s="4">
        <f t="shared" si="97"/>
        <v>3.5700388819077432E-3</v>
      </c>
      <c r="U1063" s="4">
        <f t="shared" si="97"/>
        <v>3.6569382486170707E-3</v>
      </c>
      <c r="V1063" s="4">
        <f t="shared" si="95"/>
        <v>3.5423465615889663E-3</v>
      </c>
      <c r="W1063" s="4">
        <f t="shared" si="95"/>
        <v>3.3215635403292055E-3</v>
      </c>
      <c r="X1063" s="4">
        <f t="shared" si="95"/>
        <v>3.3366252358535669E-3</v>
      </c>
      <c r="Z1063" s="9">
        <v>42949</v>
      </c>
      <c r="AA1063" s="4">
        <f t="shared" si="98"/>
        <v>0.1529002237333148</v>
      </c>
      <c r="AB1063" s="4">
        <f t="shared" si="98"/>
        <v>0.1314247764567642</v>
      </c>
      <c r="AC1063" s="4">
        <f t="shared" si="98"/>
        <v>0.14054156705894671</v>
      </c>
      <c r="AD1063" s="4">
        <f t="shared" si="96"/>
        <v>0.12862088930257842</v>
      </c>
      <c r="AE1063" s="4">
        <f t="shared" si="96"/>
        <v>0.10790934887587511</v>
      </c>
      <c r="AF1063" s="4">
        <f t="shared" si="96"/>
        <v>0.10923353894934706</v>
      </c>
      <c r="AG1063" s="4"/>
    </row>
    <row r="1064" spans="1:33" ht="14.5" x14ac:dyDescent="0.35">
      <c r="A1064" s="2">
        <v>44567</v>
      </c>
      <c r="B1064" s="4">
        <v>7.6850423503084702E-3</v>
      </c>
      <c r="C1064" s="6">
        <v>6.0070957988500604E-3</v>
      </c>
      <c r="D1064" s="4">
        <v>5.909377709031105E-3</v>
      </c>
      <c r="E1064" s="4">
        <v>6.8210069284238587E-3</v>
      </c>
      <c r="F1064" s="4">
        <v>6.726533191555379E-3</v>
      </c>
      <c r="G1064" s="6">
        <v>6.8721040047013387E-3</v>
      </c>
      <c r="H1064" s="4">
        <v>7.0348041821040874E-3</v>
      </c>
      <c r="J1064" s="2">
        <v>44567</v>
      </c>
      <c r="K1064" s="8">
        <f t="shared" ref="K1064:M1101" si="100">($B1064-C1064)^2</f>
        <v>2.81550462955117E-6</v>
      </c>
      <c r="L1064" s="8">
        <f t="shared" si="100"/>
        <v>3.1529849182826738E-6</v>
      </c>
      <c r="M1064" s="8">
        <f t="shared" si="100"/>
        <v>7.465572102713185E-7</v>
      </c>
      <c r="N1064" s="8">
        <f t="shared" si="99"/>
        <v>9.1873980741355851E-7</v>
      </c>
      <c r="O1064" s="8">
        <f t="shared" si="99"/>
        <v>6.6086875375845992E-7</v>
      </c>
      <c r="P1064" s="8">
        <f t="shared" si="99"/>
        <v>4.2280967538979117E-7</v>
      </c>
      <c r="Q1064" s="8"/>
      <c r="R1064" s="9">
        <v>42950</v>
      </c>
      <c r="S1064" s="4">
        <f t="shared" si="97"/>
        <v>1.6779465514584098E-3</v>
      </c>
      <c r="T1064" s="4">
        <f t="shared" si="97"/>
        <v>1.7756646412773651E-3</v>
      </c>
      <c r="U1064" s="4">
        <f t="shared" si="97"/>
        <v>8.6403542188461142E-4</v>
      </c>
      <c r="V1064" s="4">
        <f t="shared" si="95"/>
        <v>9.5850915875309115E-4</v>
      </c>
      <c r="W1064" s="4">
        <f t="shared" si="95"/>
        <v>8.1293834560713148E-4</v>
      </c>
      <c r="X1064" s="4">
        <f t="shared" si="95"/>
        <v>6.5023816820438275E-4</v>
      </c>
      <c r="Z1064" s="9">
        <v>42950</v>
      </c>
      <c r="AA1064" s="4">
        <f t="shared" si="98"/>
        <v>3.2992932575322875E-2</v>
      </c>
      <c r="AB1064" s="4">
        <f t="shared" si="98"/>
        <v>3.7747152651383287E-2</v>
      </c>
      <c r="AC1064" s="4">
        <f t="shared" si="98"/>
        <v>7.4039251064079714E-3</v>
      </c>
      <c r="AD1064" s="4">
        <f t="shared" si="96"/>
        <v>9.2807516019670633E-3</v>
      </c>
      <c r="AE1064" s="4">
        <f t="shared" si="96"/>
        <v>6.4898391668191113E-3</v>
      </c>
      <c r="AF1064" s="4">
        <f t="shared" si="96"/>
        <v>4.025562210595135E-3</v>
      </c>
      <c r="AG1064" s="4"/>
    </row>
    <row r="1065" spans="1:33" ht="14.5" x14ac:dyDescent="0.35">
      <c r="A1065" s="2">
        <v>44568</v>
      </c>
      <c r="B1065" s="4">
        <v>5.8966618589697999E-3</v>
      </c>
      <c r="C1065" s="6">
        <v>6.4553972333669662E-3</v>
      </c>
      <c r="D1065" s="4">
        <v>6.5238196402788162E-3</v>
      </c>
      <c r="E1065" s="4">
        <v>6.8765721115131477E-3</v>
      </c>
      <c r="F1065" s="4">
        <v>6.7177766488069361E-3</v>
      </c>
      <c r="G1065" s="6">
        <v>6.8191278975181478E-3</v>
      </c>
      <c r="H1065" s="4">
        <v>6.864451038824995E-3</v>
      </c>
      <c r="J1065" s="2">
        <v>44568</v>
      </c>
      <c r="K1065" s="8">
        <f t="shared" si="100"/>
        <v>3.1218521860274167E-7</v>
      </c>
      <c r="L1065" s="8">
        <f t="shared" si="100"/>
        <v>3.9332688265644795E-7</v>
      </c>
      <c r="M1065" s="8">
        <f t="shared" si="100"/>
        <v>9.6022410303956767E-7</v>
      </c>
      <c r="N1065" s="8">
        <f t="shared" si="99"/>
        <v>6.7422949808928437E-7</v>
      </c>
      <c r="O1065" s="8">
        <f t="shared" si="99"/>
        <v>8.5094359227508213E-7</v>
      </c>
      <c r="P1065" s="8">
        <f t="shared" si="99"/>
        <v>9.3661589664479125E-7</v>
      </c>
      <c r="Q1065" s="8"/>
      <c r="R1065" s="9">
        <v>42951</v>
      </c>
      <c r="S1065" s="4">
        <f t="shared" si="97"/>
        <v>5.5873537439716636E-4</v>
      </c>
      <c r="T1065" s="4">
        <f t="shared" si="97"/>
        <v>6.2715778130901633E-4</v>
      </c>
      <c r="U1065" s="4">
        <f t="shared" si="97"/>
        <v>9.7991025254334785E-4</v>
      </c>
      <c r="V1065" s="4">
        <f t="shared" si="95"/>
        <v>8.2111478983713619E-4</v>
      </c>
      <c r="W1065" s="4">
        <f t="shared" si="95"/>
        <v>9.2246603854834793E-4</v>
      </c>
      <c r="X1065" s="4">
        <f t="shared" si="95"/>
        <v>9.6778917985519512E-4</v>
      </c>
      <c r="Z1065" s="9">
        <v>42951</v>
      </c>
      <c r="AA1065" s="4">
        <f t="shared" si="98"/>
        <v>3.9769436786631918E-3</v>
      </c>
      <c r="AB1065" s="4">
        <f t="shared" si="98"/>
        <v>4.9401091914362816E-3</v>
      </c>
      <c r="AC1065" s="4">
        <f t="shared" si="98"/>
        <v>1.1234069170074301E-2</v>
      </c>
      <c r="AD1065" s="4">
        <f t="shared" si="96"/>
        <v>8.140698355355358E-3</v>
      </c>
      <c r="AE1065" s="4">
        <f t="shared" si="96"/>
        <v>1.0068936951329377E-2</v>
      </c>
      <c r="AF1065" s="4">
        <f t="shared" si="96"/>
        <v>1.0984003776021156E-2</v>
      </c>
      <c r="AG1065" s="4"/>
    </row>
    <row r="1066" spans="1:33" ht="14.5" x14ac:dyDescent="0.35">
      <c r="A1066" s="2">
        <v>44571</v>
      </c>
      <c r="B1066" s="4">
        <v>1.6807426700473398E-2</v>
      </c>
      <c r="C1066" s="6">
        <v>6.3891448080539703E-3</v>
      </c>
      <c r="D1066" s="4">
        <v>6.3239363953471184E-3</v>
      </c>
      <c r="E1066" s="4">
        <v>6.8485819118511192E-3</v>
      </c>
      <c r="F1066" s="4">
        <v>6.7488317633793695E-3</v>
      </c>
      <c r="G1066" s="6">
        <v>6.6808347849906654E-3</v>
      </c>
      <c r="H1066" s="4">
        <v>6.6190319158415658E-3</v>
      </c>
      <c r="J1066" s="2">
        <v>44571</v>
      </c>
      <c r="K1066" s="8">
        <f t="shared" si="100"/>
        <v>1.0854059758991454E-4</v>
      </c>
      <c r="L1066" s="8">
        <f t="shared" si="100"/>
        <v>1.0990356897767671E-4</v>
      </c>
      <c r="M1066" s="8">
        <f t="shared" si="100"/>
        <v>9.9178589523869138E-5</v>
      </c>
      <c r="N1066" s="8">
        <f t="shared" si="99"/>
        <v>1.0117533210853361E-4</v>
      </c>
      <c r="O1066" s="8">
        <f t="shared" si="99"/>
        <v>1.0254786382272023E-4</v>
      </c>
      <c r="P1066" s="8">
        <f t="shared" si="99"/>
        <v>1.0380338828751311E-4</v>
      </c>
      <c r="Q1066" s="8"/>
      <c r="R1066" s="9">
        <v>42954</v>
      </c>
      <c r="S1066" s="4">
        <f t="shared" si="97"/>
        <v>1.0418281892419428E-2</v>
      </c>
      <c r="T1066" s="4">
        <f t="shared" si="97"/>
        <v>1.048349030512628E-2</v>
      </c>
      <c r="U1066" s="4">
        <f t="shared" si="97"/>
        <v>9.95884478862228E-3</v>
      </c>
      <c r="V1066" s="4">
        <f t="shared" si="95"/>
        <v>1.0058594937094028E-2</v>
      </c>
      <c r="W1066" s="4">
        <f t="shared" si="95"/>
        <v>1.0126591915482732E-2</v>
      </c>
      <c r="X1066" s="4">
        <f t="shared" si="95"/>
        <v>1.0188394784631832E-2</v>
      </c>
      <c r="Z1066" s="9">
        <v>42954</v>
      </c>
      <c r="AA1066" s="4">
        <f t="shared" si="98"/>
        <v>0.66340185520422956</v>
      </c>
      <c r="AB1066" s="4">
        <f t="shared" si="98"/>
        <v>0.68026859525708749</v>
      </c>
      <c r="AC1066" s="4">
        <f t="shared" si="98"/>
        <v>0.55636774874100037</v>
      </c>
      <c r="AD1066" s="4">
        <f t="shared" si="96"/>
        <v>0.57796872662068988</v>
      </c>
      <c r="AE1066" s="4">
        <f t="shared" si="96"/>
        <v>0.59318954475416463</v>
      </c>
      <c r="AF1066" s="4">
        <f t="shared" si="96"/>
        <v>0.60738580884776061</v>
      </c>
      <c r="AG1066" s="4"/>
    </row>
    <row r="1067" spans="1:33" ht="14.5" x14ac:dyDescent="0.35">
      <c r="A1067" s="2">
        <v>44572</v>
      </c>
      <c r="B1067" s="4">
        <v>1.0264050023262101E-2</v>
      </c>
      <c r="C1067" s="6">
        <v>8.7863225489854813E-3</v>
      </c>
      <c r="D1067" s="4">
        <v>8.2472581416368484E-3</v>
      </c>
      <c r="E1067" s="4">
        <v>9.6255665451210441E-3</v>
      </c>
      <c r="F1067" s="4">
        <v>9.4954987638554058E-3</v>
      </c>
      <c r="G1067" s="6">
        <v>9.0383800621092105E-3</v>
      </c>
      <c r="H1067" s="4">
        <v>9.5354306687245247E-3</v>
      </c>
      <c r="J1067" s="2">
        <v>44572</v>
      </c>
      <c r="K1067" s="8">
        <f t="shared" si="100"/>
        <v>2.1836784882319573E-6</v>
      </c>
      <c r="L1067" s="8">
        <f t="shared" si="100"/>
        <v>4.0674494937895263E-6</v>
      </c>
      <c r="M1067" s="8">
        <f t="shared" si="100"/>
        <v>4.0766115185910124E-7</v>
      </c>
      <c r="N1067" s="8">
        <f t="shared" si="99"/>
        <v>5.906710383356171E-7</v>
      </c>
      <c r="O1067" s="8">
        <f t="shared" si="99"/>
        <v>1.5022668536725278E-6</v>
      </c>
      <c r="P1067" s="8">
        <f t="shared" si="99"/>
        <v>5.3088616380675416E-7</v>
      </c>
      <c r="Q1067" s="8"/>
      <c r="R1067" s="9">
        <v>42955</v>
      </c>
      <c r="S1067" s="4">
        <f t="shared" si="97"/>
        <v>1.4777274742766196E-3</v>
      </c>
      <c r="T1067" s="4">
        <f t="shared" si="97"/>
        <v>2.0167918816252524E-3</v>
      </c>
      <c r="U1067" s="4">
        <f t="shared" si="97"/>
        <v>6.3848347814105672E-4</v>
      </c>
      <c r="V1067" s="4">
        <f t="shared" si="95"/>
        <v>7.6855125940669504E-4</v>
      </c>
      <c r="W1067" s="4">
        <f t="shared" si="95"/>
        <v>1.2256699611528903E-3</v>
      </c>
      <c r="X1067" s="4">
        <f t="shared" si="95"/>
        <v>7.2861935453757617E-4</v>
      </c>
      <c r="Z1067" s="9">
        <v>42955</v>
      </c>
      <c r="AA1067" s="4">
        <f t="shared" si="98"/>
        <v>1.2733734716602552E-2</v>
      </c>
      <c r="AB1067" s="4">
        <f t="shared" si="98"/>
        <v>2.5774191993751527E-2</v>
      </c>
      <c r="AC1067" s="4">
        <f t="shared" si="98"/>
        <v>2.1072806648088083E-3</v>
      </c>
      <c r="AD1067" s="4">
        <f t="shared" si="96"/>
        <v>3.108853409009571E-3</v>
      </c>
      <c r="AE1067" s="4">
        <f t="shared" si="96"/>
        <v>8.4397213880778033E-3</v>
      </c>
      <c r="AF1067" s="4">
        <f t="shared" si="96"/>
        <v>2.7786972259191689E-3</v>
      </c>
      <c r="AG1067" s="4"/>
    </row>
    <row r="1068" spans="1:33" ht="14.5" x14ac:dyDescent="0.35">
      <c r="A1068" s="2">
        <v>44573</v>
      </c>
      <c r="B1068" s="4">
        <v>6.6838314740112698E-3</v>
      </c>
      <c r="C1068" s="6">
        <v>8.963380940258503E-3</v>
      </c>
      <c r="D1068" s="4">
        <v>9.6158441156148911E-3</v>
      </c>
      <c r="E1068" s="4">
        <v>9.2166598200571041E-3</v>
      </c>
      <c r="F1068" s="4">
        <v>9.0928260821932141E-3</v>
      </c>
      <c r="G1068" s="6">
        <v>8.5810509186160892E-3</v>
      </c>
      <c r="H1068" s="4">
        <v>8.6576145948500279E-3</v>
      </c>
      <c r="J1068" s="2">
        <v>44573</v>
      </c>
      <c r="K1068" s="8">
        <f t="shared" si="100"/>
        <v>5.1963457690680456E-6</v>
      </c>
      <c r="L1068" s="8">
        <f t="shared" si="100"/>
        <v>8.5966981305234452E-6</v>
      </c>
      <c r="M1068" s="8">
        <f t="shared" si="100"/>
        <v>6.4152194305332771E-6</v>
      </c>
      <c r="N1068" s="8">
        <f t="shared" si="99"/>
        <v>5.8032550222496796E-6</v>
      </c>
      <c r="O1068" s="8">
        <f t="shared" si="99"/>
        <v>3.5994416209866197E-6</v>
      </c>
      <c r="P1068" s="8">
        <f t="shared" si="99"/>
        <v>3.8958198081079873E-6</v>
      </c>
      <c r="Q1068" s="8"/>
      <c r="R1068" s="9">
        <v>42956</v>
      </c>
      <c r="S1068" s="4">
        <f t="shared" si="97"/>
        <v>2.2795494662472332E-3</v>
      </c>
      <c r="T1068" s="4">
        <f t="shared" si="97"/>
        <v>2.9320126416036213E-3</v>
      </c>
      <c r="U1068" s="4">
        <f t="shared" si="97"/>
        <v>2.5328283460458343E-3</v>
      </c>
      <c r="V1068" s="4">
        <f t="shared" si="95"/>
        <v>2.4089946081819443E-3</v>
      </c>
      <c r="W1068" s="4">
        <f t="shared" si="95"/>
        <v>1.8972194446048194E-3</v>
      </c>
      <c r="X1068" s="4">
        <f t="shared" si="95"/>
        <v>1.9737831208387581E-3</v>
      </c>
      <c r="Z1068" s="9">
        <v>42956</v>
      </c>
      <c r="AA1068" s="4">
        <f t="shared" si="98"/>
        <v>3.9138056521437647E-2</v>
      </c>
      <c r="AB1068" s="4">
        <f t="shared" si="98"/>
        <v>5.8806026197518291E-2</v>
      </c>
      <c r="AC1068" s="4">
        <f t="shared" si="98"/>
        <v>4.6511509768535131E-2</v>
      </c>
      <c r="AD1068" s="4">
        <f t="shared" si="96"/>
        <v>4.2860822311245883E-2</v>
      </c>
      <c r="AE1068" s="4">
        <f t="shared" si="96"/>
        <v>2.877092686252114E-2</v>
      </c>
      <c r="AF1068" s="4">
        <f t="shared" si="96"/>
        <v>3.0765509706272898E-2</v>
      </c>
      <c r="AG1068" s="4"/>
    </row>
    <row r="1069" spans="1:33" ht="14.5" x14ac:dyDescent="0.35">
      <c r="A1069" s="2">
        <v>44574</v>
      </c>
      <c r="B1069" s="4">
        <v>1.00941288023189E-2</v>
      </c>
      <c r="C1069" s="6">
        <v>9.2104515060782433E-3</v>
      </c>
      <c r="D1069" s="4">
        <v>8.2512814551591873E-3</v>
      </c>
      <c r="E1069" s="4">
        <v>8.4220914171254241E-3</v>
      </c>
      <c r="F1069" s="4">
        <v>8.4662645354041353E-3</v>
      </c>
      <c r="G1069" s="6">
        <v>7.9186299700128807E-3</v>
      </c>
      <c r="H1069" s="4">
        <v>7.7999257252824011E-3</v>
      </c>
      <c r="J1069" s="2">
        <v>44574</v>
      </c>
      <c r="K1069" s="8">
        <f t="shared" si="100"/>
        <v>7.8088556389119677E-7</v>
      </c>
      <c r="L1069" s="8">
        <f t="shared" si="100"/>
        <v>3.3960863449335891E-6</v>
      </c>
      <c r="M1069" s="8">
        <f t="shared" si="100"/>
        <v>2.7957090174846352E-6</v>
      </c>
      <c r="N1069" s="8">
        <f t="shared" si="99"/>
        <v>2.6499420714979428E-6</v>
      </c>
      <c r="O1069" s="8">
        <f t="shared" si="99"/>
        <v>4.7327951693648522E-6</v>
      </c>
      <c r="P1069" s="8">
        <f t="shared" si="99"/>
        <v>5.2633677586837381E-6</v>
      </c>
      <c r="Q1069" s="8"/>
      <c r="R1069" s="9">
        <v>42957</v>
      </c>
      <c r="S1069" s="4">
        <f t="shared" si="97"/>
        <v>8.8367729624065638E-4</v>
      </c>
      <c r="T1069" s="4">
        <f t="shared" si="97"/>
        <v>1.8428473471597123E-3</v>
      </c>
      <c r="U1069" s="4">
        <f t="shared" si="97"/>
        <v>1.6720373851934756E-3</v>
      </c>
      <c r="V1069" s="4">
        <f t="shared" si="95"/>
        <v>1.6278642669147643E-3</v>
      </c>
      <c r="W1069" s="4">
        <f t="shared" si="95"/>
        <v>2.1754988323060189E-3</v>
      </c>
      <c r="X1069" s="4">
        <f t="shared" si="95"/>
        <v>2.2942030770364986E-3</v>
      </c>
      <c r="Z1069" s="9">
        <v>42957</v>
      </c>
      <c r="AA1069" s="4">
        <f t="shared" si="98"/>
        <v>4.3278101210262321E-3</v>
      </c>
      <c r="AB1069" s="4">
        <f t="shared" si="98"/>
        <v>2.1755313031562418E-2</v>
      </c>
      <c r="AC1069" s="4">
        <f t="shared" si="98"/>
        <v>1.743418579566991E-2</v>
      </c>
      <c r="AD1069" s="4">
        <f t="shared" si="96"/>
        <v>1.6412005721147205E-2</v>
      </c>
      <c r="AE1069" s="4">
        <f t="shared" si="96"/>
        <v>3.1995979232724236E-2</v>
      </c>
      <c r="AF1069" s="4">
        <f t="shared" si="96"/>
        <v>3.6291663585468648E-2</v>
      </c>
      <c r="AG1069" s="4"/>
    </row>
    <row r="1070" spans="1:33" ht="14.5" x14ac:dyDescent="0.35">
      <c r="A1070" s="2">
        <v>44575</v>
      </c>
      <c r="B1070" s="4">
        <v>8.4615790664884002E-3</v>
      </c>
      <c r="C1070" s="6">
        <v>7.178381085395813E-3</v>
      </c>
      <c r="D1070" s="4">
        <v>7.8325197100639343E-3</v>
      </c>
      <c r="E1070" s="4">
        <v>9.224678318911838E-3</v>
      </c>
      <c r="F1070" s="4">
        <v>9.0875826401948471E-3</v>
      </c>
      <c r="G1070" s="6">
        <v>8.639630136757585E-3</v>
      </c>
      <c r="H1070" s="4">
        <v>8.6942492007552104E-3</v>
      </c>
      <c r="J1070" s="2">
        <v>44575</v>
      </c>
      <c r="K1070" s="8">
        <f t="shared" si="100"/>
        <v>1.6465970586800918E-6</v>
      </c>
      <c r="L1070" s="8">
        <f t="shared" si="100"/>
        <v>3.9571567390516315E-7</v>
      </c>
      <c r="M1070" s="8">
        <f t="shared" si="100"/>
        <v>5.8232046904920959E-7</v>
      </c>
      <c r="N1070" s="8">
        <f t="shared" si="99"/>
        <v>3.9188047429324292E-7</v>
      </c>
      <c r="O1070" s="8">
        <f t="shared" si="99"/>
        <v>3.1702183624002188E-8</v>
      </c>
      <c r="P1070" s="8">
        <f t="shared" si="99"/>
        <v>5.4135391379735521E-8</v>
      </c>
      <c r="Q1070" s="8"/>
      <c r="R1070" s="9">
        <v>42958</v>
      </c>
      <c r="S1070" s="4">
        <f t="shared" si="97"/>
        <v>1.2831979810925872E-3</v>
      </c>
      <c r="T1070" s="4">
        <f t="shared" si="97"/>
        <v>6.2905935642446585E-4</v>
      </c>
      <c r="U1070" s="4">
        <f t="shared" si="97"/>
        <v>7.6309925242343778E-4</v>
      </c>
      <c r="V1070" s="4">
        <f t="shared" si="95"/>
        <v>6.2600357370644691E-4</v>
      </c>
      <c r="W1070" s="4">
        <f t="shared" si="95"/>
        <v>1.7805107026918482E-4</v>
      </c>
      <c r="X1070" s="4">
        <f t="shared" si="95"/>
        <v>2.3267013426681027E-4</v>
      </c>
      <c r="Z1070" s="9">
        <v>42958</v>
      </c>
      <c r="AA1070" s="4">
        <f t="shared" si="98"/>
        <v>1.4296762463915647E-2</v>
      </c>
      <c r="AB1070" s="4">
        <f t="shared" si="98"/>
        <v>3.0622448938304458E-3</v>
      </c>
      <c r="AC1070" s="4">
        <f t="shared" si="98"/>
        <v>3.6228408609271234E-3</v>
      </c>
      <c r="AD1070" s="4">
        <f t="shared" si="96"/>
        <v>2.4875305555212002E-3</v>
      </c>
      <c r="AE1070" s="4">
        <f t="shared" si="96"/>
        <v>2.1532158526493816E-4</v>
      </c>
      <c r="AF1070" s="4">
        <f t="shared" si="96"/>
        <v>3.6460542911020966E-4</v>
      </c>
      <c r="AG1070" s="4"/>
    </row>
    <row r="1071" spans="1:33" ht="14.5" x14ac:dyDescent="0.35">
      <c r="A1071" s="2">
        <v>44579</v>
      </c>
      <c r="B1071" s="4">
        <v>9.2685165559932593E-3</v>
      </c>
      <c r="C1071" s="6">
        <v>8.6503764614462852E-3</v>
      </c>
      <c r="D1071" s="4">
        <v>8.9133540168404579E-3</v>
      </c>
      <c r="E1071" s="4">
        <v>9.2503387687465875E-3</v>
      </c>
      <c r="F1071" s="4">
        <v>9.2080100097604121E-3</v>
      </c>
      <c r="G1071" s="6">
        <v>8.58090541004943E-3</v>
      </c>
      <c r="H1071" s="4">
        <v>9.1082396533067114E-3</v>
      </c>
      <c r="J1071" s="2">
        <v>44579</v>
      </c>
      <c r="K1071" s="8">
        <f t="shared" si="100"/>
        <v>3.8209717648654206E-7</v>
      </c>
      <c r="L1071" s="8">
        <f t="shared" si="100"/>
        <v>1.2614042921746519E-7</v>
      </c>
      <c r="M1071" s="8">
        <f t="shared" si="100"/>
        <v>3.3043194918526377E-10</v>
      </c>
      <c r="N1071" s="8">
        <f t="shared" si="99"/>
        <v>3.6610421370276816E-9</v>
      </c>
      <c r="O1071" s="8">
        <f t="shared" si="99"/>
        <v>4.7280908802618622E-7</v>
      </c>
      <c r="P1071" s="8">
        <f t="shared" si="99"/>
        <v>2.5688685534793145E-8</v>
      </c>
      <c r="Q1071" s="8"/>
      <c r="R1071" s="9">
        <v>42961</v>
      </c>
      <c r="S1071" s="4">
        <f t="shared" si="97"/>
        <v>6.1814009454697408E-4</v>
      </c>
      <c r="T1071" s="4">
        <f t="shared" si="97"/>
        <v>3.5516253915280141E-4</v>
      </c>
      <c r="U1071" s="4">
        <f t="shared" si="97"/>
        <v>1.8177787246671795E-5</v>
      </c>
      <c r="V1071" s="4">
        <f t="shared" si="95"/>
        <v>6.050654623284725E-5</v>
      </c>
      <c r="W1071" s="4">
        <f t="shared" si="95"/>
        <v>6.8761114594382937E-4</v>
      </c>
      <c r="X1071" s="4">
        <f t="shared" si="95"/>
        <v>1.602769026865479E-4</v>
      </c>
      <c r="Z1071" s="9">
        <v>42961</v>
      </c>
      <c r="AA1071" s="4">
        <f t="shared" si="98"/>
        <v>2.4376737370779278E-3</v>
      </c>
      <c r="AB1071" s="4">
        <f t="shared" si="98"/>
        <v>7.7337918380004922E-4</v>
      </c>
      <c r="AC1071" s="4">
        <f t="shared" si="98"/>
        <v>1.9282719025959238E-6</v>
      </c>
      <c r="AD1071" s="4">
        <f t="shared" si="96"/>
        <v>2.1495414953776049E-5</v>
      </c>
      <c r="AE1071" s="4">
        <f t="shared" si="96"/>
        <v>3.0487962748111386E-3</v>
      </c>
      <c r="AF1071" s="4">
        <f t="shared" si="96"/>
        <v>1.5303301302438399E-4</v>
      </c>
      <c r="AG1071" s="4"/>
    </row>
    <row r="1072" spans="1:33" ht="14.5" x14ac:dyDescent="0.35">
      <c r="A1072" s="2">
        <v>44580</v>
      </c>
      <c r="B1072" s="4">
        <v>1.04141082880375E-2</v>
      </c>
      <c r="C1072" s="6">
        <v>8.0930907279253006E-3</v>
      </c>
      <c r="D1072" s="4">
        <v>8.5190385580062866E-3</v>
      </c>
      <c r="E1072" s="4">
        <v>8.5491244560894665E-3</v>
      </c>
      <c r="F1072" s="4">
        <v>8.4792947526324807E-3</v>
      </c>
      <c r="G1072" s="6">
        <v>8.1307829742739528E-3</v>
      </c>
      <c r="H1072" s="4">
        <v>8.1704990564935923E-3</v>
      </c>
      <c r="J1072" s="2">
        <v>44580</v>
      </c>
      <c r="K1072" s="8">
        <f t="shared" si="100"/>
        <v>5.3871225143491883E-6</v>
      </c>
      <c r="L1072" s="8">
        <f t="shared" si="100"/>
        <v>3.5912892816805764E-6</v>
      </c>
      <c r="M1072" s="8">
        <f t="shared" si="100"/>
        <v>3.4781646934275714E-6</v>
      </c>
      <c r="N1072" s="8">
        <f t="shared" si="99"/>
        <v>3.7435034167864704E-6</v>
      </c>
      <c r="O1072" s="8">
        <f t="shared" si="99"/>
        <v>5.2135744884734018E-6</v>
      </c>
      <c r="P1072" s="8">
        <f t="shared" si="99"/>
        <v>5.0337823838690449E-6</v>
      </c>
      <c r="Q1072" s="8"/>
      <c r="R1072" s="9">
        <v>42962</v>
      </c>
      <c r="S1072" s="4">
        <f t="shared" si="97"/>
        <v>2.3210175601121995E-3</v>
      </c>
      <c r="T1072" s="4">
        <f t="shared" si="97"/>
        <v>1.8950697300312135E-3</v>
      </c>
      <c r="U1072" s="4">
        <f t="shared" si="97"/>
        <v>1.8649838319480336E-3</v>
      </c>
      <c r="V1072" s="4">
        <f t="shared" si="97"/>
        <v>1.9348135354050194E-3</v>
      </c>
      <c r="W1072" s="4">
        <f t="shared" si="97"/>
        <v>2.2833253137635474E-3</v>
      </c>
      <c r="X1072" s="4">
        <f t="shared" si="97"/>
        <v>2.2436092315439079E-3</v>
      </c>
      <c r="Z1072" s="9">
        <v>42962</v>
      </c>
      <c r="AA1072" s="4">
        <f t="shared" si="98"/>
        <v>3.46392567974807E-2</v>
      </c>
      <c r="AB1072" s="4">
        <f t="shared" si="98"/>
        <v>2.1593163385795533E-2</v>
      </c>
      <c r="AC1072" s="4">
        <f t="shared" si="98"/>
        <v>2.0816524957125493E-2</v>
      </c>
      <c r="AD1072" s="4">
        <f t="shared" si="98"/>
        <v>2.2646777785222616E-2</v>
      </c>
      <c r="AE1072" s="4">
        <f t="shared" si="98"/>
        <v>3.332054949694041E-2</v>
      </c>
      <c r="AF1072" s="4">
        <f t="shared" si="98"/>
        <v>3.196733744843594E-2</v>
      </c>
      <c r="AG1072" s="4"/>
    </row>
    <row r="1073" spans="1:33" ht="14.5" x14ac:dyDescent="0.35">
      <c r="A1073" s="2">
        <v>44581</v>
      </c>
      <c r="B1073" s="4">
        <v>1.79728514318627E-2</v>
      </c>
      <c r="C1073" s="6">
        <v>7.8519266098737717E-3</v>
      </c>
      <c r="D1073" s="4">
        <v>8.456062525510788E-3</v>
      </c>
      <c r="E1073" s="4">
        <v>8.7315111846566658E-3</v>
      </c>
      <c r="F1073" s="4">
        <v>8.4865388093036745E-3</v>
      </c>
      <c r="G1073" s="6">
        <v>8.3009796896825871E-3</v>
      </c>
      <c r="H1073" s="4">
        <v>8.4054559648400681E-3</v>
      </c>
      <c r="J1073" s="2">
        <v>44581</v>
      </c>
      <c r="K1073" s="8">
        <f t="shared" si="100"/>
        <v>1.0243311925235162E-4</v>
      </c>
      <c r="L1073" s="8">
        <f t="shared" si="100"/>
        <v>9.0569271088062825E-5</v>
      </c>
      <c r="M1073" s="8">
        <f t="shared" si="100"/>
        <v>8.5402369564630085E-5</v>
      </c>
      <c r="N1073" s="8">
        <f t="shared" si="99"/>
        <v>8.9990127172922689E-5</v>
      </c>
      <c r="O1073" s="8">
        <f t="shared" si="99"/>
        <v>9.3545102997182167E-5</v>
      </c>
      <c r="P1073" s="8">
        <f t="shared" si="99"/>
        <v>9.1535056022405204E-5</v>
      </c>
      <c r="Q1073" s="8"/>
      <c r="R1073" s="9">
        <v>42963</v>
      </c>
      <c r="S1073" s="4">
        <f t="shared" si="97"/>
        <v>1.0120924821988928E-2</v>
      </c>
      <c r="T1073" s="4">
        <f t="shared" si="97"/>
        <v>9.5167889063519119E-3</v>
      </c>
      <c r="U1073" s="4">
        <f t="shared" si="97"/>
        <v>9.2413402472060341E-3</v>
      </c>
      <c r="V1073" s="4">
        <f t="shared" si="97"/>
        <v>9.4863126225590254E-3</v>
      </c>
      <c r="W1073" s="4">
        <f t="shared" si="97"/>
        <v>9.6718717421801128E-3</v>
      </c>
      <c r="X1073" s="4">
        <f t="shared" si="97"/>
        <v>9.5673954670226317E-3</v>
      </c>
      <c r="Z1073" s="9">
        <v>42963</v>
      </c>
      <c r="AA1073" s="4">
        <f t="shared" si="98"/>
        <v>0.46087000019618807</v>
      </c>
      <c r="AB1073" s="4">
        <f t="shared" si="98"/>
        <v>0.37146102858644925</v>
      </c>
      <c r="AC1073" s="4">
        <f t="shared" si="98"/>
        <v>0.33646564794592071</v>
      </c>
      <c r="AD1073" s="4">
        <f t="shared" si="98"/>
        <v>0.36742588911712692</v>
      </c>
      <c r="AE1073" s="4">
        <f t="shared" si="98"/>
        <v>0.39265940110147923</v>
      </c>
      <c r="AF1073" s="4">
        <f t="shared" si="98"/>
        <v>0.37825499306952004</v>
      </c>
      <c r="AG1073" s="4"/>
    </row>
    <row r="1074" spans="1:33" ht="14.5" x14ac:dyDescent="0.35">
      <c r="A1074" s="2">
        <v>44582</v>
      </c>
      <c r="B1074" s="4">
        <v>1.22787578397774E-2</v>
      </c>
      <c r="C1074" s="6">
        <v>9.7036827355623245E-3</v>
      </c>
      <c r="D1074" s="4">
        <v>1.123729627579451E-2</v>
      </c>
      <c r="E1074" s="4">
        <v>1.1057730224165622E-2</v>
      </c>
      <c r="F1074" s="4">
        <v>1.0905228997675947E-2</v>
      </c>
      <c r="G1074" s="6">
        <v>1.019563989420468E-2</v>
      </c>
      <c r="H1074" s="4">
        <v>1.143536363359368E-2</v>
      </c>
      <c r="J1074" s="2">
        <v>44582</v>
      </c>
      <c r="K1074" s="8">
        <f t="shared" si="100"/>
        <v>6.6310117923482814E-6</v>
      </c>
      <c r="L1074" s="8">
        <f t="shared" si="100"/>
        <v>1.0846421892536881E-6</v>
      </c>
      <c r="M1074" s="8">
        <f t="shared" si="100"/>
        <v>1.490908438086584E-6</v>
      </c>
      <c r="N1074" s="8">
        <f t="shared" si="99"/>
        <v>1.8865814800845593E-6</v>
      </c>
      <c r="O1074" s="8">
        <f t="shared" si="99"/>
        <v>4.3393803751671086E-6</v>
      </c>
      <c r="P1074" s="8">
        <f t="shared" si="99"/>
        <v>7.113137870242675E-7</v>
      </c>
      <c r="Q1074" s="8"/>
      <c r="R1074" s="9">
        <v>42964</v>
      </c>
      <c r="S1074" s="4">
        <f t="shared" si="97"/>
        <v>2.5750751042150754E-3</v>
      </c>
      <c r="T1074" s="4">
        <f t="shared" si="97"/>
        <v>1.0414615639828904E-3</v>
      </c>
      <c r="U1074" s="4">
        <f t="shared" si="97"/>
        <v>1.2210276156117781E-3</v>
      </c>
      <c r="V1074" s="4">
        <f t="shared" si="97"/>
        <v>1.3735288421014534E-3</v>
      </c>
      <c r="W1074" s="4">
        <f t="shared" si="97"/>
        <v>2.0831179455727197E-3</v>
      </c>
      <c r="X1074" s="4">
        <f t="shared" si="97"/>
        <v>8.4339420618372019E-4</v>
      </c>
      <c r="Z1074" s="9">
        <v>42964</v>
      </c>
      <c r="AA1074" s="4">
        <f t="shared" si="98"/>
        <v>3.0005621016360839E-2</v>
      </c>
      <c r="AB1074" s="4">
        <f t="shared" si="98"/>
        <v>4.0465224168562131E-3</v>
      </c>
      <c r="AC1074" s="4">
        <f t="shared" si="98"/>
        <v>5.6819750281491554E-3</v>
      </c>
      <c r="AD1074" s="4">
        <f t="shared" si="98"/>
        <v>7.3230326688271674E-3</v>
      </c>
      <c r="AE1074" s="4">
        <f t="shared" si="98"/>
        <v>1.8403989215292071E-2</v>
      </c>
      <c r="AF1074" s="4">
        <f t="shared" si="98"/>
        <v>2.5930227458346167E-3</v>
      </c>
      <c r="AG1074" s="4"/>
    </row>
    <row r="1075" spans="1:33" ht="14.5" x14ac:dyDescent="0.35">
      <c r="A1075" s="2">
        <v>44585</v>
      </c>
      <c r="B1075" s="4">
        <v>3.5909052468060199E-2</v>
      </c>
      <c r="C1075" s="6">
        <v>9.9988421425223351E-3</v>
      </c>
      <c r="D1075" s="4">
        <v>1.1569719761610029E-2</v>
      </c>
      <c r="E1075" s="4">
        <v>1.0497420443860556E-2</v>
      </c>
      <c r="F1075" s="4">
        <v>1.0473808756515971E-2</v>
      </c>
      <c r="G1075" s="6">
        <v>9.6117740401070375E-3</v>
      </c>
      <c r="H1075" s="4">
        <v>1.043779308054074E-2</v>
      </c>
      <c r="J1075" s="2">
        <v>44585</v>
      </c>
      <c r="K1075" s="8">
        <f t="shared" si="100"/>
        <v>6.7133899911360896E-4</v>
      </c>
      <c r="L1075" s="8">
        <f t="shared" si="100"/>
        <v>5.924031165952748E-4</v>
      </c>
      <c r="M1075" s="8">
        <f t="shared" si="100"/>
        <v>6.457510421333288E-4</v>
      </c>
      <c r="N1075" s="8">
        <f t="shared" si="99"/>
        <v>6.4695162266565026E-4</v>
      </c>
      <c r="O1075" s="8">
        <f t="shared" si="99"/>
        <v>6.9154685271729057E-4</v>
      </c>
      <c r="P1075" s="8">
        <f t="shared" si="99"/>
        <v>6.4878505478629803E-4</v>
      </c>
      <c r="Q1075" s="8"/>
      <c r="R1075" s="9">
        <v>42965</v>
      </c>
      <c r="S1075" s="4">
        <f t="shared" si="97"/>
        <v>2.5910210325537864E-2</v>
      </c>
      <c r="T1075" s="4">
        <f t="shared" si="97"/>
        <v>2.4339332706450167E-2</v>
      </c>
      <c r="U1075" s="4">
        <f t="shared" si="97"/>
        <v>2.5411632024199642E-2</v>
      </c>
      <c r="V1075" s="4">
        <f t="shared" si="97"/>
        <v>2.543524371154423E-2</v>
      </c>
      <c r="W1075" s="4">
        <f t="shared" si="97"/>
        <v>2.6297278427953159E-2</v>
      </c>
      <c r="X1075" s="4">
        <f t="shared" si="97"/>
        <v>2.5471259387519457E-2</v>
      </c>
      <c r="Z1075" s="9">
        <v>42965</v>
      </c>
      <c r="AA1075" s="4">
        <f t="shared" si="98"/>
        <v>1.3128009495517787</v>
      </c>
      <c r="AB1075" s="4">
        <f t="shared" si="98"/>
        <v>0.97111168615679122</v>
      </c>
      <c r="AC1075" s="4">
        <f t="shared" si="98"/>
        <v>1.1908902748124746</v>
      </c>
      <c r="AD1075" s="4">
        <f t="shared" si="98"/>
        <v>1.1963500432161345</v>
      </c>
      <c r="AE1075" s="4">
        <f t="shared" si="98"/>
        <v>1.4179436910264647</v>
      </c>
      <c r="AF1075" s="4">
        <f t="shared" si="98"/>
        <v>1.2047354062560474</v>
      </c>
      <c r="AG1075" s="4"/>
    </row>
    <row r="1076" spans="1:33" ht="14.5" x14ac:dyDescent="0.35">
      <c r="A1076" s="2">
        <v>44586</v>
      </c>
      <c r="B1076" s="4">
        <v>2.1416343101191501E-2</v>
      </c>
      <c r="C1076" s="6">
        <v>1.6164284199476239E-2</v>
      </c>
      <c r="D1076" s="4">
        <v>1.7996653914451599E-2</v>
      </c>
      <c r="E1076" s="4">
        <v>1.6951133175373514E-2</v>
      </c>
      <c r="F1076" s="4">
        <v>1.6476738369996486E-2</v>
      </c>
      <c r="G1076" s="6">
        <v>1.5001824560974739E-2</v>
      </c>
      <c r="H1076" s="4">
        <v>1.7681077505084242E-2</v>
      </c>
      <c r="J1076" s="2">
        <v>44586</v>
      </c>
      <c r="K1076" s="8">
        <f t="shared" si="100"/>
        <v>2.7584122707086522E-5</v>
      </c>
      <c r="L1076" s="8">
        <f t="shared" si="100"/>
        <v>1.1694274133905809E-5</v>
      </c>
      <c r="M1076" s="8">
        <f t="shared" si="100"/>
        <v>1.9938099681623464E-5</v>
      </c>
      <c r="N1076" s="8">
        <f t="shared" si="99"/>
        <v>2.4399694900444171E-5</v>
      </c>
      <c r="O1076" s="8">
        <f t="shared" si="99"/>
        <v>4.1146048102784568E-5</v>
      </c>
      <c r="P1076" s="8">
        <f t="shared" si="99"/>
        <v>1.3952209073462515E-5</v>
      </c>
      <c r="Q1076" s="8"/>
      <c r="R1076" s="9">
        <v>42968</v>
      </c>
      <c r="S1076" s="4">
        <f t="shared" si="97"/>
        <v>5.2520589017152619E-3</v>
      </c>
      <c r="T1076" s="4">
        <f t="shared" si="97"/>
        <v>3.4196891867399014E-3</v>
      </c>
      <c r="U1076" s="4">
        <f t="shared" si="97"/>
        <v>4.465209925817986E-3</v>
      </c>
      <c r="V1076" s="4">
        <f t="shared" si="97"/>
        <v>4.9396047311950145E-3</v>
      </c>
      <c r="W1076" s="4">
        <f t="shared" si="97"/>
        <v>6.4145185402167612E-3</v>
      </c>
      <c r="X1076" s="4">
        <f t="shared" si="97"/>
        <v>3.7352655961072588E-3</v>
      </c>
      <c r="Z1076" s="9">
        <v>42968</v>
      </c>
      <c r="AA1076" s="4">
        <f t="shared" si="98"/>
        <v>4.3567308021719375E-2</v>
      </c>
      <c r="AB1076" s="4">
        <f t="shared" si="98"/>
        <v>1.6049575841712738E-2</v>
      </c>
      <c r="AC1076" s="4">
        <f t="shared" si="98"/>
        <v>2.9596962176463792E-2</v>
      </c>
      <c r="AD1076" s="4">
        <f t="shared" si="98"/>
        <v>3.7587893661100047E-2</v>
      </c>
      <c r="AE1076" s="4">
        <f t="shared" si="98"/>
        <v>7.160006354348214E-2</v>
      </c>
      <c r="AF1076" s="4">
        <f t="shared" si="98"/>
        <v>1.9598476768706519E-2</v>
      </c>
      <c r="AG1076" s="4"/>
    </row>
    <row r="1077" spans="1:33" ht="14.5" x14ac:dyDescent="0.35">
      <c r="A1077" s="2">
        <v>44587</v>
      </c>
      <c r="B1077" s="4">
        <v>2.4114564983441701E-2</v>
      </c>
      <c r="C1077" s="6">
        <v>1.553722470998764E-2</v>
      </c>
      <c r="D1077" s="4">
        <v>1.771611534059048E-2</v>
      </c>
      <c r="E1077" s="4">
        <v>1.6393687711972506E-2</v>
      </c>
      <c r="F1077" s="4">
        <v>1.6126449436035646E-2</v>
      </c>
      <c r="G1077" s="6">
        <v>1.4233697835830041E-2</v>
      </c>
      <c r="H1077" s="4">
        <v>1.5852782856105769E-2</v>
      </c>
      <c r="J1077" s="2">
        <v>44587</v>
      </c>
      <c r="K1077" s="8">
        <f t="shared" si="100"/>
        <v>7.3570766166616982E-5</v>
      </c>
      <c r="L1077" s="8">
        <f t="shared" si="100"/>
        <v>4.0940157832102915E-5</v>
      </c>
      <c r="M1077" s="8">
        <f t="shared" si="100"/>
        <v>5.9611945841089609E-5</v>
      </c>
      <c r="N1077" s="8">
        <f t="shared" si="99"/>
        <v>6.3809989998710341E-5</v>
      </c>
      <c r="O1077" s="8">
        <f t="shared" si="99"/>
        <v>9.7631535588751396E-5</v>
      </c>
      <c r="P1077" s="8">
        <f t="shared" si="99"/>
        <v>6.825704391956744E-5</v>
      </c>
      <c r="Q1077" s="8"/>
      <c r="R1077" s="9">
        <v>42969</v>
      </c>
      <c r="S1077" s="4">
        <f t="shared" si="97"/>
        <v>8.5773402734540607E-3</v>
      </c>
      <c r="T1077" s="4">
        <f t="shared" si="97"/>
        <v>6.3984496428512207E-3</v>
      </c>
      <c r="U1077" s="4">
        <f t="shared" si="97"/>
        <v>7.7208772714691953E-3</v>
      </c>
      <c r="V1077" s="4">
        <f t="shared" si="97"/>
        <v>7.988115547406055E-3</v>
      </c>
      <c r="W1077" s="4">
        <f t="shared" si="97"/>
        <v>9.8808671476116605E-3</v>
      </c>
      <c r="X1077" s="4">
        <f t="shared" si="97"/>
        <v>8.2617821273359322E-3</v>
      </c>
      <c r="Z1077" s="9">
        <v>42969</v>
      </c>
      <c r="AA1077" s="4">
        <f t="shared" si="98"/>
        <v>0.11247371417866336</v>
      </c>
      <c r="AB1077" s="4">
        <f t="shared" si="98"/>
        <v>5.2824181777574308E-2</v>
      </c>
      <c r="AC1077" s="4">
        <f t="shared" si="98"/>
        <v>8.5046823429204332E-2</v>
      </c>
      <c r="AD1077" s="4">
        <f t="shared" si="98"/>
        <v>9.2987217633064168E-2</v>
      </c>
      <c r="AE1077" s="4">
        <f t="shared" si="98"/>
        <v>0.16698457146871792</v>
      </c>
      <c r="AF1077" s="4">
        <f t="shared" si="98"/>
        <v>0.10168562725128982</v>
      </c>
      <c r="AG1077" s="4"/>
    </row>
    <row r="1078" spans="1:33" ht="14.5" x14ac:dyDescent="0.35">
      <c r="A1078" s="2">
        <v>44588</v>
      </c>
      <c r="B1078" s="4">
        <v>1.8575783587394399E-2</v>
      </c>
      <c r="C1078" s="6">
        <v>1.6255313530564312E-2</v>
      </c>
      <c r="D1078" s="4">
        <v>1.684577576816082E-2</v>
      </c>
      <c r="E1078" s="4">
        <v>1.8420844485016019E-2</v>
      </c>
      <c r="F1078" s="4">
        <v>1.8246372601275113E-2</v>
      </c>
      <c r="G1078" s="6">
        <v>1.9092762253404321E-2</v>
      </c>
      <c r="H1078" s="4">
        <v>1.770117859490335E-2</v>
      </c>
      <c r="J1078" s="2">
        <v>44588</v>
      </c>
      <c r="K1078" s="8">
        <f t="shared" si="100"/>
        <v>5.3845812846450287E-6</v>
      </c>
      <c r="L1078" s="8">
        <f t="shared" si="100"/>
        <v>2.9929270546093236E-6</v>
      </c>
      <c r="M1078" s="8">
        <f t="shared" si="100"/>
        <v>2.4006125445818074E-8</v>
      </c>
      <c r="N1078" s="8">
        <f t="shared" si="99"/>
        <v>1.0851159777608021E-7</v>
      </c>
      <c r="O1078" s="8">
        <f t="shared" si="99"/>
        <v>2.672669411093986E-7</v>
      </c>
      <c r="P1078" s="8">
        <f t="shared" si="99"/>
        <v>7.6493389289026741E-7</v>
      </c>
      <c r="Q1078" s="8"/>
      <c r="R1078" s="9">
        <v>42970</v>
      </c>
      <c r="S1078" s="4">
        <f t="shared" si="97"/>
        <v>2.3204700568300873E-3</v>
      </c>
      <c r="T1078" s="4">
        <f t="shared" si="97"/>
        <v>1.730007819233579E-3</v>
      </c>
      <c r="U1078" s="4">
        <f t="shared" si="97"/>
        <v>1.5493910237837985E-4</v>
      </c>
      <c r="V1078" s="4">
        <f t="shared" si="97"/>
        <v>3.2941098611928565E-4</v>
      </c>
      <c r="W1078" s="4">
        <f t="shared" si="97"/>
        <v>5.1697866600992209E-4</v>
      </c>
      <c r="X1078" s="4">
        <f t="shared" si="97"/>
        <v>8.7460499249104873E-4</v>
      </c>
      <c r="Z1078" s="9">
        <v>42970</v>
      </c>
      <c r="AA1078" s="4">
        <f t="shared" si="98"/>
        <v>9.3125465918992845E-3</v>
      </c>
      <c r="AB1078" s="4">
        <f t="shared" si="98"/>
        <v>4.9379872542205661E-3</v>
      </c>
      <c r="AC1078" s="4">
        <f t="shared" si="98"/>
        <v>3.5175982766810776E-5</v>
      </c>
      <c r="AD1078" s="4">
        <f t="shared" si="98"/>
        <v>1.6102932067529885E-4</v>
      </c>
      <c r="AE1078" s="4">
        <f t="shared" si="98"/>
        <v>3.7334236502384321E-4</v>
      </c>
      <c r="AF1078" s="4">
        <f t="shared" si="98"/>
        <v>1.1818712777478257E-3</v>
      </c>
      <c r="AG1078" s="4"/>
    </row>
    <row r="1079" spans="1:33" ht="14.5" x14ac:dyDescent="0.35">
      <c r="A1079" s="2">
        <v>44589</v>
      </c>
      <c r="B1079" s="4">
        <v>1.8833874168922401E-2</v>
      </c>
      <c r="C1079" s="6">
        <v>1.538513414561749E-2</v>
      </c>
      <c r="D1079" s="4">
        <v>1.540790125727654E-2</v>
      </c>
      <c r="E1079" s="4">
        <v>1.7880673761938866E-2</v>
      </c>
      <c r="F1079" s="4">
        <v>1.7650320056479183E-2</v>
      </c>
      <c r="G1079" s="6">
        <v>1.8583257075433981E-2</v>
      </c>
      <c r="H1079" s="4">
        <v>1.6818877301282599E-2</v>
      </c>
      <c r="J1079" s="2">
        <v>44589</v>
      </c>
      <c r="K1079" s="8">
        <f t="shared" si="100"/>
        <v>1.1893807748345156E-5</v>
      </c>
      <c r="L1079" s="8">
        <f t="shared" si="100"/>
        <v>1.1737290391331215E-5</v>
      </c>
      <c r="M1079" s="8">
        <f t="shared" si="100"/>
        <v>9.0859101587357662E-7</v>
      </c>
      <c r="N1079" s="8">
        <f t="shared" si="99"/>
        <v>1.400800337081253E-6</v>
      </c>
      <c r="O1079" s="8">
        <f t="shared" si="99"/>
        <v>6.2808927548583446E-8</v>
      </c>
      <c r="P1079" s="8">
        <f t="shared" si="99"/>
        <v>4.0602123765982133E-6</v>
      </c>
      <c r="Q1079" s="8"/>
      <c r="R1079" s="9">
        <v>42971</v>
      </c>
      <c r="S1079" s="4">
        <f t="shared" si="97"/>
        <v>3.4487400233049106E-3</v>
      </c>
      <c r="T1079" s="4">
        <f t="shared" si="97"/>
        <v>3.4259729116458606E-3</v>
      </c>
      <c r="U1079" s="4">
        <f t="shared" si="97"/>
        <v>9.5320040698353495E-4</v>
      </c>
      <c r="V1079" s="4">
        <f t="shared" si="97"/>
        <v>1.1835541124432178E-3</v>
      </c>
      <c r="W1079" s="4">
        <f t="shared" si="97"/>
        <v>2.5061709348841998E-4</v>
      </c>
      <c r="X1079" s="4">
        <f t="shared" si="97"/>
        <v>2.0149968676398018E-3</v>
      </c>
      <c r="Z1079" s="9">
        <v>42971</v>
      </c>
      <c r="AA1079" s="4">
        <f t="shared" si="98"/>
        <v>2.190520491845982E-2</v>
      </c>
      <c r="AB1079" s="4">
        <f t="shared" si="98"/>
        <v>2.1575072293489317E-2</v>
      </c>
      <c r="AC1079" s="4">
        <f t="shared" si="98"/>
        <v>1.3723613831670978E-3</v>
      </c>
      <c r="AD1079" s="4">
        <f t="shared" si="98"/>
        <v>2.1525249891356513E-3</v>
      </c>
      <c r="AE1079" s="4">
        <f t="shared" si="98"/>
        <v>9.0129057799703816E-5</v>
      </c>
      <c r="AF1079" s="4">
        <f t="shared" si="98"/>
        <v>6.6505087008676966E-3</v>
      </c>
      <c r="AG1079" s="4"/>
    </row>
    <row r="1080" spans="1:33" ht="14.5" x14ac:dyDescent="0.35">
      <c r="A1080" s="2">
        <v>44592</v>
      </c>
      <c r="B1080" s="4">
        <v>1.15684309818494E-2</v>
      </c>
      <c r="C1080" s="6">
        <v>1.6755243763327599E-2</v>
      </c>
      <c r="D1080" s="4">
        <v>1.6243010759353641E-2</v>
      </c>
      <c r="E1080" s="4">
        <v>1.8781474151847471E-2</v>
      </c>
      <c r="F1080" s="4">
        <v>1.8326869917208142E-2</v>
      </c>
      <c r="G1080" s="6">
        <v>1.6170341250854502E-2</v>
      </c>
      <c r="H1080" s="4">
        <v>1.7584982367851509E-2</v>
      </c>
      <c r="J1080" s="2">
        <v>44592</v>
      </c>
      <c r="K1080" s="8">
        <f t="shared" si="100"/>
        <v>2.6903026830105611E-5</v>
      </c>
      <c r="L1080" s="8">
        <f t="shared" si="100"/>
        <v>2.1851696096251605E-5</v>
      </c>
      <c r="M1080" s="8">
        <f t="shared" si="100"/>
        <v>5.2027991772255834E-5</v>
      </c>
      <c r="N1080" s="8">
        <f t="shared" si="99"/>
        <v>4.5676496842973008E-5</v>
      </c>
      <c r="O1080" s="8">
        <f t="shared" si="99"/>
        <v>2.117757812397461E-5</v>
      </c>
      <c r="P1080" s="8">
        <f t="shared" si="99"/>
        <v>3.6198890580403898E-5</v>
      </c>
      <c r="Q1080" s="8"/>
      <c r="R1080" s="9">
        <v>42972</v>
      </c>
      <c r="S1080" s="4">
        <f t="shared" si="97"/>
        <v>5.1868127814781988E-3</v>
      </c>
      <c r="T1080" s="4">
        <f t="shared" si="97"/>
        <v>4.6745797775042414E-3</v>
      </c>
      <c r="U1080" s="4">
        <f t="shared" si="97"/>
        <v>7.2130431699980718E-3</v>
      </c>
      <c r="V1080" s="4">
        <f t="shared" si="97"/>
        <v>6.7584389353587421E-3</v>
      </c>
      <c r="W1080" s="4">
        <f t="shared" si="97"/>
        <v>4.6019102690051019E-3</v>
      </c>
      <c r="X1080" s="4">
        <f t="shared" si="97"/>
        <v>6.0165513860021089E-3</v>
      </c>
      <c r="Z1080" s="9">
        <v>42972</v>
      </c>
      <c r="AA1080" s="4">
        <f t="shared" si="98"/>
        <v>6.0867796222459525E-2</v>
      </c>
      <c r="AB1080" s="4">
        <f t="shared" si="98"/>
        <v>5.1592559558308437E-2</v>
      </c>
      <c r="AC1080" s="4">
        <f t="shared" si="98"/>
        <v>0.10054008587007579</v>
      </c>
      <c r="AD1080" s="4">
        <f t="shared" si="98"/>
        <v>9.131622897528513E-2</v>
      </c>
      <c r="AE1080" s="4">
        <f t="shared" si="98"/>
        <v>5.0309298226542953E-2</v>
      </c>
      <c r="AF1080" s="4">
        <f t="shared" si="98"/>
        <v>7.6623890975510811E-2</v>
      </c>
      <c r="AG1080" s="4"/>
    </row>
    <row r="1081" spans="1:33" ht="14.5" x14ac:dyDescent="0.35">
      <c r="A1081" s="2">
        <v>44593</v>
      </c>
      <c r="B1081" s="4">
        <v>1.03200237493003E-2</v>
      </c>
      <c r="C1081" s="6">
        <v>1.328756660223007E-2</v>
      </c>
      <c r="D1081" s="4">
        <v>1.6318924725055691E-2</v>
      </c>
      <c r="E1081" s="4">
        <v>1.5350356049983423E-2</v>
      </c>
      <c r="F1081" s="4">
        <v>1.496569899968399E-2</v>
      </c>
      <c r="G1081" s="6">
        <v>1.3742315292222451E-2</v>
      </c>
      <c r="H1081" s="4">
        <v>1.4438131197435901E-2</v>
      </c>
      <c r="J1081" s="2">
        <v>44593</v>
      </c>
      <c r="K1081" s="8">
        <f t="shared" si="100"/>
        <v>8.8063105839745612E-6</v>
      </c>
      <c r="L1081" s="8">
        <f t="shared" si="100"/>
        <v>3.5986812916918985E-5</v>
      </c>
      <c r="M1081" s="8">
        <f t="shared" si="100"/>
        <v>2.5304243055295959E-5</v>
      </c>
      <c r="N1081" s="8">
        <f t="shared" si="99"/>
        <v>2.1582298532027557E-5</v>
      </c>
      <c r="O1081" s="8">
        <f t="shared" si="99"/>
        <v>1.1712079404756476E-5</v>
      </c>
      <c r="P1081" s="8">
        <f t="shared" si="99"/>
        <v>1.6958808954389911E-5</v>
      </c>
      <c r="Q1081" s="8"/>
      <c r="R1081" s="9">
        <v>42975</v>
      </c>
      <c r="S1081" s="4">
        <f t="shared" si="97"/>
        <v>2.9675428529297703E-3</v>
      </c>
      <c r="T1081" s="4">
        <f t="shared" si="97"/>
        <v>5.9989009757553911E-3</v>
      </c>
      <c r="U1081" s="4">
        <f t="shared" si="97"/>
        <v>5.0303323006831227E-3</v>
      </c>
      <c r="V1081" s="4">
        <f t="shared" si="97"/>
        <v>4.6456752503836896E-3</v>
      </c>
      <c r="W1081" s="4">
        <f t="shared" si="97"/>
        <v>3.4222915429221509E-3</v>
      </c>
      <c r="X1081" s="4">
        <f t="shared" si="97"/>
        <v>4.1181074481356009E-3</v>
      </c>
      <c r="Z1081" s="9">
        <v>42975</v>
      </c>
      <c r="AA1081" s="4">
        <f t="shared" si="98"/>
        <v>2.9410391533613023E-2</v>
      </c>
      <c r="AB1081" s="4">
        <f t="shared" si="98"/>
        <v>9.0635462128549227E-2</v>
      </c>
      <c r="AC1081" s="4">
        <f t="shared" si="98"/>
        <v>6.9351264369799548E-2</v>
      </c>
      <c r="AD1081" s="4">
        <f t="shared" si="98"/>
        <v>6.1253253204706981E-2</v>
      </c>
      <c r="AE1081" s="4">
        <f t="shared" si="98"/>
        <v>3.7360606726662526E-2</v>
      </c>
      <c r="AF1081" s="4">
        <f t="shared" si="98"/>
        <v>5.0562235577537917E-2</v>
      </c>
      <c r="AG1081" s="4"/>
    </row>
    <row r="1082" spans="1:33" ht="14.5" x14ac:dyDescent="0.35">
      <c r="A1082" s="2">
        <v>44594</v>
      </c>
      <c r="B1082" s="4">
        <v>8.3947863032286501E-3</v>
      </c>
      <c r="C1082" s="6">
        <v>1.24265355989337E-2</v>
      </c>
      <c r="D1082" s="4">
        <v>1.283932384103537E-2</v>
      </c>
      <c r="E1082" s="4">
        <v>1.4099623606406438E-2</v>
      </c>
      <c r="F1082" s="4">
        <v>1.3621861296361228E-2</v>
      </c>
      <c r="G1082" s="6">
        <v>1.294220270716946E-2</v>
      </c>
      <c r="H1082" s="4">
        <v>1.3461991131504911E-2</v>
      </c>
      <c r="J1082" s="2">
        <v>44594</v>
      </c>
      <c r="K1082" s="8">
        <f t="shared" si="100"/>
        <v>1.6255002383418169E-5</v>
      </c>
      <c r="L1082" s="8">
        <f t="shared" si="100"/>
        <v>1.9753913924973016E-5</v>
      </c>
      <c r="M1082" s="8">
        <f t="shared" si="100"/>
        <v>3.2545168655728808E-5</v>
      </c>
      <c r="N1082" s="8">
        <f t="shared" si="99"/>
        <v>2.732231298383194E-5</v>
      </c>
      <c r="O1082" s="8">
        <f t="shared" si="99"/>
        <v>2.0678995950829967E-5</v>
      </c>
      <c r="P1082" s="8">
        <f t="shared" si="99"/>
        <v>2.5676564771706249E-5</v>
      </c>
      <c r="Q1082" s="8"/>
      <c r="R1082" s="9">
        <v>42976</v>
      </c>
      <c r="S1082" s="4">
        <f t="shared" si="97"/>
        <v>4.0317492957050501E-3</v>
      </c>
      <c r="T1082" s="4">
        <f t="shared" si="97"/>
        <v>4.4445375378067194E-3</v>
      </c>
      <c r="U1082" s="4">
        <f t="shared" si="97"/>
        <v>5.7048373031777875E-3</v>
      </c>
      <c r="V1082" s="4">
        <f t="shared" si="97"/>
        <v>5.2270749931325779E-3</v>
      </c>
      <c r="W1082" s="4">
        <f t="shared" si="97"/>
        <v>4.5474164039408099E-3</v>
      </c>
      <c r="X1082" s="4">
        <f t="shared" si="97"/>
        <v>5.0672048282762606E-3</v>
      </c>
      <c r="Z1082" s="9">
        <v>42976</v>
      </c>
      <c r="AA1082" s="4">
        <f t="shared" si="98"/>
        <v>6.777655218821721E-2</v>
      </c>
      <c r="AB1082" s="4">
        <f t="shared" si="98"/>
        <v>7.8735789014390267E-2</v>
      </c>
      <c r="AC1082" s="4">
        <f t="shared" si="98"/>
        <v>0.11392807631579061</v>
      </c>
      <c r="AD1082" s="4">
        <f t="shared" si="98"/>
        <v>0.10033818716886933</v>
      </c>
      <c r="AE1082" s="4">
        <f t="shared" si="98"/>
        <v>8.1519259865433735E-2</v>
      </c>
      <c r="AF1082" s="4">
        <f t="shared" si="98"/>
        <v>9.5851135193903536E-2</v>
      </c>
      <c r="AG1082" s="4"/>
    </row>
    <row r="1083" spans="1:33" ht="14.5" x14ac:dyDescent="0.35">
      <c r="A1083" s="2">
        <v>44595</v>
      </c>
      <c r="B1083" s="4">
        <v>1.42766686203057E-2</v>
      </c>
      <c r="C1083" s="6">
        <v>1.053128205239773E-2</v>
      </c>
      <c r="D1083" s="4">
        <v>1.31243672221899E-2</v>
      </c>
      <c r="E1083" s="4">
        <v>1.2268858623007611E-2</v>
      </c>
      <c r="F1083" s="4">
        <v>1.1786062087761369E-2</v>
      </c>
      <c r="G1083" s="6">
        <v>1.1733128414516051E-2</v>
      </c>
      <c r="H1083" s="4">
        <v>1.2002883105871829E-2</v>
      </c>
      <c r="J1083" s="2">
        <v>44595</v>
      </c>
      <c r="K1083" s="8">
        <f t="shared" si="100"/>
        <v>1.4027920543065446E-5</v>
      </c>
      <c r="L1083" s="8">
        <f t="shared" si="100"/>
        <v>1.3277985120996284E-6</v>
      </c>
      <c r="M1083" s="8">
        <f t="shared" si="100"/>
        <v>4.031300985250152E-6</v>
      </c>
      <c r="N1083" s="8">
        <f t="shared" si="99"/>
        <v>6.203120899952495E-6</v>
      </c>
      <c r="O1083" s="8">
        <f t="shared" si="99"/>
        <v>6.4695967784684531E-6</v>
      </c>
      <c r="P1083" s="8">
        <f t="shared" si="99"/>
        <v>5.1701005656493025E-6</v>
      </c>
      <c r="Q1083" s="8"/>
      <c r="R1083" s="9">
        <v>42977</v>
      </c>
      <c r="S1083" s="4">
        <f t="shared" si="97"/>
        <v>3.7453865679079705E-3</v>
      </c>
      <c r="T1083" s="4">
        <f t="shared" si="97"/>
        <v>1.1523013981158004E-3</v>
      </c>
      <c r="U1083" s="4">
        <f t="shared" si="97"/>
        <v>2.0078099972980889E-3</v>
      </c>
      <c r="V1083" s="4">
        <f t="shared" si="97"/>
        <v>2.4906065325443309E-3</v>
      </c>
      <c r="W1083" s="4">
        <f t="shared" si="97"/>
        <v>2.5435402057896496E-3</v>
      </c>
      <c r="X1083" s="4">
        <f t="shared" si="97"/>
        <v>2.2737855144338709E-3</v>
      </c>
      <c r="Z1083" s="9">
        <v>42977</v>
      </c>
      <c r="AA1083" s="4">
        <f t="shared" si="98"/>
        <v>5.1367364228385615E-2</v>
      </c>
      <c r="AB1083" s="4">
        <f t="shared" si="98"/>
        <v>3.6425810255729107E-3</v>
      </c>
      <c r="AC1083" s="4">
        <f t="shared" si="98"/>
        <v>1.208851253354748E-2</v>
      </c>
      <c r="AD1083" s="4">
        <f t="shared" si="98"/>
        <v>1.9608969072606008E-2</v>
      </c>
      <c r="AE1083" s="4">
        <f t="shared" si="98"/>
        <v>2.0572470162711021E-2</v>
      </c>
      <c r="AF1083" s="4">
        <f t="shared" si="98"/>
        <v>1.5956852337928318E-2</v>
      </c>
      <c r="AG1083" s="4"/>
    </row>
    <row r="1084" spans="1:33" ht="14.5" x14ac:dyDescent="0.35">
      <c r="A1084" s="2">
        <v>44596</v>
      </c>
      <c r="B1084" s="4">
        <v>1.27501455251267E-2</v>
      </c>
      <c r="C1084" s="6">
        <v>1.0866039432585239E-2</v>
      </c>
      <c r="D1084" s="4">
        <v>1.375583745539188E-2</v>
      </c>
      <c r="E1084" s="4">
        <v>1.2742864881695206E-2</v>
      </c>
      <c r="F1084" s="4">
        <v>1.2085187582666695E-2</v>
      </c>
      <c r="G1084" s="6">
        <v>1.23577334718247E-2</v>
      </c>
      <c r="H1084" s="4">
        <v>1.301815933014811E-2</v>
      </c>
      <c r="J1084" s="2">
        <v>44596</v>
      </c>
      <c r="K1084" s="8">
        <f t="shared" si="100"/>
        <v>3.549855767951851E-6</v>
      </c>
      <c r="L1084" s="8">
        <f t="shared" si="100"/>
        <v>1.0114162586005045E-6</v>
      </c>
      <c r="M1084" s="8">
        <f t="shared" si="100"/>
        <v>5.3007768776556478E-11</v>
      </c>
      <c r="N1084" s="8">
        <f t="shared" si="99"/>
        <v>4.4216906524064316E-7</v>
      </c>
      <c r="O1084" s="8">
        <f t="shared" si="99"/>
        <v>1.5398721957669165E-7</v>
      </c>
      <c r="P1084" s="8">
        <f t="shared" si="99"/>
        <v>7.183139968205431E-8</v>
      </c>
      <c r="Q1084" s="8"/>
      <c r="R1084" s="9">
        <v>42978</v>
      </c>
      <c r="S1084" s="4">
        <f t="shared" si="97"/>
        <v>1.8841060925414606E-3</v>
      </c>
      <c r="T1084" s="4">
        <f t="shared" si="97"/>
        <v>1.0056919302651804E-3</v>
      </c>
      <c r="U1084" s="4">
        <f t="shared" si="97"/>
        <v>7.2806434314939827E-6</v>
      </c>
      <c r="V1084" s="4">
        <f t="shared" si="97"/>
        <v>6.6495794246000488E-4</v>
      </c>
      <c r="W1084" s="4">
        <f t="shared" si="97"/>
        <v>3.9241205330199994E-4</v>
      </c>
      <c r="X1084" s="4">
        <f t="shared" si="97"/>
        <v>2.6801380502140988E-4</v>
      </c>
      <c r="Z1084" s="9">
        <v>42978</v>
      </c>
      <c r="AA1084" s="4">
        <f t="shared" si="98"/>
        <v>1.3493596545133046E-2</v>
      </c>
      <c r="AB1084" s="4">
        <f t="shared" si="98"/>
        <v>2.8103980265159478E-3</v>
      </c>
      <c r="AC1084" s="4">
        <f t="shared" si="98"/>
        <v>1.6315860684734673E-7</v>
      </c>
      <c r="AD1084" s="4">
        <f t="shared" si="98"/>
        <v>1.4604093434931187E-3</v>
      </c>
      <c r="AE1084" s="4">
        <f t="shared" si="98"/>
        <v>4.9374486681874608E-4</v>
      </c>
      <c r="AF1084" s="4">
        <f t="shared" si="98"/>
        <v>2.1488083499265898E-4</v>
      </c>
      <c r="AG1084" s="4"/>
    </row>
    <row r="1085" spans="1:33" ht="14.5" x14ac:dyDescent="0.35">
      <c r="A1085" s="2">
        <v>44599</v>
      </c>
      <c r="B1085" s="4">
        <v>6.9715097587650298E-3</v>
      </c>
      <c r="C1085" s="6">
        <v>1.1846518144011499E-2</v>
      </c>
      <c r="D1085" s="4">
        <v>1.447476260364056E-2</v>
      </c>
      <c r="E1085" s="4">
        <v>1.1981700867026795E-2</v>
      </c>
      <c r="F1085" s="4">
        <v>1.12391883714099E-2</v>
      </c>
      <c r="G1085" s="6">
        <v>1.1871711437693571E-2</v>
      </c>
      <c r="H1085" s="4">
        <v>1.2364046215939031E-2</v>
      </c>
      <c r="J1085" s="2">
        <v>44599</v>
      </c>
      <c r="K1085" s="8">
        <f t="shared" si="100"/>
        <v>2.376570675622339E-5</v>
      </c>
      <c r="L1085" s="8">
        <f t="shared" si="100"/>
        <v>5.6298803254132732E-5</v>
      </c>
      <c r="M1085" s="8">
        <f t="shared" si="100"/>
        <v>2.5102014941305261E-5</v>
      </c>
      <c r="N1085" s="8">
        <f t="shared" si="99"/>
        <v>1.8213080740826443E-5</v>
      </c>
      <c r="O1085" s="8">
        <f t="shared" si="99"/>
        <v>2.4011976494174089E-5</v>
      </c>
      <c r="P1085" s="8">
        <f t="shared" si="99"/>
        <v>2.9079449441950725E-5</v>
      </c>
      <c r="Q1085" s="8"/>
      <c r="R1085" s="9">
        <v>42979</v>
      </c>
      <c r="S1085" s="4">
        <f t="shared" si="97"/>
        <v>4.8750083852464694E-3</v>
      </c>
      <c r="T1085" s="4">
        <f t="shared" si="97"/>
        <v>7.50325284487553E-3</v>
      </c>
      <c r="U1085" s="4">
        <f t="shared" si="97"/>
        <v>5.0101911082617656E-3</v>
      </c>
      <c r="V1085" s="4">
        <f t="shared" si="97"/>
        <v>4.2676786126448702E-3</v>
      </c>
      <c r="W1085" s="4">
        <f t="shared" si="97"/>
        <v>4.9002016789285409E-3</v>
      </c>
      <c r="X1085" s="4">
        <f t="shared" si="97"/>
        <v>5.3925364571740008E-3</v>
      </c>
      <c r="Z1085" s="9">
        <v>42979</v>
      </c>
      <c r="AA1085" s="4">
        <f t="shared" si="98"/>
        <v>0.11868816061464837</v>
      </c>
      <c r="AB1085" s="4">
        <f t="shared" si="98"/>
        <v>0.21220687535658334</v>
      </c>
      <c r="AC1085" s="4">
        <f t="shared" si="98"/>
        <v>0.12339516900909775</v>
      </c>
      <c r="AD1085" s="4">
        <f t="shared" si="98"/>
        <v>9.7860695380324048E-2</v>
      </c>
      <c r="AE1085" s="4">
        <f t="shared" si="98"/>
        <v>0.11956370104242131</v>
      </c>
      <c r="AF1085" s="4">
        <f t="shared" si="98"/>
        <v>0.13681437394902751</v>
      </c>
      <c r="AG1085" s="4"/>
    </row>
    <row r="1086" spans="1:33" ht="14.5" x14ac:dyDescent="0.35">
      <c r="A1086" s="2">
        <v>44600</v>
      </c>
      <c r="B1086" s="4">
        <v>8.3085716044564301E-3</v>
      </c>
      <c r="C1086" s="6">
        <v>1.03202648460865E-2</v>
      </c>
      <c r="D1086" s="4">
        <v>1.2830246239900591E-2</v>
      </c>
      <c r="E1086" s="4">
        <v>1.0671081075790793E-2</v>
      </c>
      <c r="F1086" s="4">
        <v>1.0170953093891669E-2</v>
      </c>
      <c r="G1086" s="6">
        <v>1.076711834366053E-2</v>
      </c>
      <c r="H1086" s="4">
        <v>1.081053057831062E-2</v>
      </c>
      <c r="J1086" s="2">
        <v>44600</v>
      </c>
      <c r="K1086" s="8">
        <f t="shared" si="100"/>
        <v>4.0469096984200999E-6</v>
      </c>
      <c r="L1086" s="8">
        <f t="shared" si="100"/>
        <v>2.0445541508819083E-5</v>
      </c>
      <c r="M1086" s="8">
        <f t="shared" si="100"/>
        <v>5.5814510021445697E-6</v>
      </c>
      <c r="N1086" s="8">
        <f t="shared" si="99"/>
        <v>3.468464812191018E-6</v>
      </c>
      <c r="O1086" s="8">
        <f t="shared" si="99"/>
        <v>6.0444520688511111E-6</v>
      </c>
      <c r="P1086" s="8">
        <f t="shared" si="99"/>
        <v>6.259798706849513E-6</v>
      </c>
      <c r="Q1086" s="8"/>
      <c r="R1086" s="9">
        <v>42983</v>
      </c>
      <c r="S1086" s="4">
        <f t="shared" si="97"/>
        <v>2.0116932416300703E-3</v>
      </c>
      <c r="T1086" s="4">
        <f t="shared" si="97"/>
        <v>4.5216746354441607E-3</v>
      </c>
      <c r="U1086" s="4">
        <f t="shared" si="97"/>
        <v>2.3625094713343626E-3</v>
      </c>
      <c r="V1086" s="4">
        <f t="shared" si="97"/>
        <v>1.8623814894352386E-3</v>
      </c>
      <c r="W1086" s="4">
        <f t="shared" si="97"/>
        <v>2.4585467392040997E-3</v>
      </c>
      <c r="X1086" s="4">
        <f t="shared" si="97"/>
        <v>2.5019589738541903E-3</v>
      </c>
      <c r="Z1086" s="9">
        <v>42983</v>
      </c>
      <c r="AA1086" s="4">
        <f t="shared" si="98"/>
        <v>2.1895204576983573E-2</v>
      </c>
      <c r="AB1086" s="4">
        <f t="shared" si="98"/>
        <v>8.2094606001870352E-2</v>
      </c>
      <c r="AC1086" s="4">
        <f t="shared" si="98"/>
        <v>2.8856035044582118E-2</v>
      </c>
      <c r="AD1086" s="4">
        <f t="shared" si="98"/>
        <v>1.9140353176197999E-2</v>
      </c>
      <c r="AE1086" s="4">
        <f t="shared" si="98"/>
        <v>3.0870771533344943E-2</v>
      </c>
      <c r="AF1086" s="4">
        <f t="shared" si="98"/>
        <v>3.1795803000014722E-2</v>
      </c>
      <c r="AG1086" s="4"/>
    </row>
    <row r="1087" spans="1:33" ht="14.5" x14ac:dyDescent="0.35">
      <c r="A1087" s="2">
        <v>44601</v>
      </c>
      <c r="B1087" s="4">
        <v>6.9113807113409002E-3</v>
      </c>
      <c r="C1087" s="6">
        <v>8.6582368239760399E-3</v>
      </c>
      <c r="D1087" s="4">
        <v>1.0673413053154951E-2</v>
      </c>
      <c r="E1087" s="4">
        <v>1.0656566703166677E-2</v>
      </c>
      <c r="F1087" s="4">
        <v>1.0159911547493333E-2</v>
      </c>
      <c r="G1087" s="6">
        <v>1.0817079174451009E-2</v>
      </c>
      <c r="H1087" s="4">
        <v>1.094705802557107E-2</v>
      </c>
      <c r="J1087" s="2">
        <v>44601</v>
      </c>
      <c r="K1087" s="8">
        <f t="shared" si="100"/>
        <v>3.0515062782507519E-6</v>
      </c>
      <c r="L1087" s="8">
        <f t="shared" si="100"/>
        <v>1.4152887340854909E-5</v>
      </c>
      <c r="M1087" s="8">
        <f t="shared" si="100"/>
        <v>1.4026418113368027E-5</v>
      </c>
      <c r="N1087" s="8">
        <f t="shared" si="99"/>
        <v>1.0552952593433222E-5</v>
      </c>
      <c r="O1087" s="8">
        <f t="shared" si="99"/>
        <v>1.525448048474067E-5</v>
      </c>
      <c r="P1087" s="8">
        <f t="shared" si="99"/>
        <v>1.628669138459204E-5</v>
      </c>
      <c r="Q1087" s="8"/>
      <c r="R1087" s="9">
        <v>42984</v>
      </c>
      <c r="S1087" s="4">
        <f t="shared" si="97"/>
        <v>1.7468561126351397E-3</v>
      </c>
      <c r="T1087" s="4">
        <f t="shared" si="97"/>
        <v>3.7620323418140504E-3</v>
      </c>
      <c r="U1087" s="4">
        <f t="shared" si="97"/>
        <v>3.7451859918257767E-3</v>
      </c>
      <c r="V1087" s="4">
        <f t="shared" si="97"/>
        <v>3.2485308361524324E-3</v>
      </c>
      <c r="W1087" s="4">
        <f t="shared" si="97"/>
        <v>3.9056984631101093E-3</v>
      </c>
      <c r="X1087" s="4">
        <f t="shared" si="97"/>
        <v>4.0356773142301702E-3</v>
      </c>
      <c r="Z1087" s="9">
        <v>42984</v>
      </c>
      <c r="AA1087" s="4">
        <f t="shared" si="98"/>
        <v>2.358510643019307E-2</v>
      </c>
      <c r="AB1087" s="4">
        <f t="shared" si="98"/>
        <v>8.211885106733785E-2</v>
      </c>
      <c r="AC1087" s="4">
        <f t="shared" si="98"/>
        <v>8.1562903630038042E-2</v>
      </c>
      <c r="AD1087" s="4">
        <f t="shared" si="98"/>
        <v>6.5540234163784294E-2</v>
      </c>
      <c r="AE1087" s="4">
        <f t="shared" si="98"/>
        <v>8.68891065196018E-2</v>
      </c>
      <c r="AF1087" s="4">
        <f t="shared" si="98"/>
        <v>9.1247261944633618E-2</v>
      </c>
      <c r="AG1087" s="4"/>
    </row>
    <row r="1088" spans="1:33" ht="14.5" x14ac:dyDescent="0.35">
      <c r="A1088" s="2">
        <v>44602</v>
      </c>
      <c r="B1088" s="4">
        <v>1.59415364481767E-2</v>
      </c>
      <c r="C1088" s="6">
        <v>8.870348334312439E-3</v>
      </c>
      <c r="D1088" s="4">
        <v>8.7798843160271645E-3</v>
      </c>
      <c r="E1088" s="4">
        <v>1.0321179629293804E-2</v>
      </c>
      <c r="F1088" s="4">
        <v>9.9970792623068697E-3</v>
      </c>
      <c r="G1088" s="6">
        <v>1.055478104072387E-2</v>
      </c>
      <c r="H1088" s="4">
        <v>1.011765215447032E-2</v>
      </c>
      <c r="J1088" s="2">
        <v>44602</v>
      </c>
      <c r="K1088" s="8">
        <f t="shared" si="100"/>
        <v>5.00017013416552E-5</v>
      </c>
      <c r="L1088" s="8">
        <f t="shared" si="100"/>
        <v>5.1289261261921985E-5</v>
      </c>
      <c r="M1088" s="8">
        <f t="shared" si="100"/>
        <v>3.1588410771563462E-5</v>
      </c>
      <c r="N1088" s="8">
        <f t="shared" si="99"/>
        <v>3.533657123463946E-5</v>
      </c>
      <c r="O1088" s="8">
        <f t="shared" si="99"/>
        <v>2.9017133819722305E-5</v>
      </c>
      <c r="P1088" s="8">
        <f t="shared" si="99"/>
        <v>3.3917628266479864E-5</v>
      </c>
      <c r="Q1088" s="8"/>
      <c r="R1088" s="9">
        <v>42985</v>
      </c>
      <c r="S1088" s="4">
        <f t="shared" ref="S1088:X1116" si="101">ABS($B1088-C1088)</f>
        <v>7.0711881138642609E-3</v>
      </c>
      <c r="T1088" s="4">
        <f t="shared" si="101"/>
        <v>7.1616521321495354E-3</v>
      </c>
      <c r="U1088" s="4">
        <f t="shared" si="101"/>
        <v>5.6203568188828955E-3</v>
      </c>
      <c r="V1088" s="4">
        <f t="shared" si="101"/>
        <v>5.9444571858698302E-3</v>
      </c>
      <c r="W1088" s="4">
        <f t="shared" si="101"/>
        <v>5.3867554074528302E-3</v>
      </c>
      <c r="X1088" s="4">
        <f t="shared" si="101"/>
        <v>5.8238842937063801E-3</v>
      </c>
      <c r="Z1088" s="9">
        <v>42985</v>
      </c>
      <c r="AA1088" s="4">
        <f t="shared" ref="AA1088:AF1116" si="102">($B1088/C1088)-LN($B1088/C1088)-1</f>
        <v>0.21095742124251293</v>
      </c>
      <c r="AB1088" s="4">
        <f t="shared" si="102"/>
        <v>0.21922384029229036</v>
      </c>
      <c r="AC1088" s="4">
        <f t="shared" si="102"/>
        <v>0.10981597496375772</v>
      </c>
      <c r="AD1088" s="4">
        <f t="shared" si="102"/>
        <v>0.12798430968832841</v>
      </c>
      <c r="AE1088" s="4">
        <f t="shared" si="102"/>
        <v>9.8012522621223841E-2</v>
      </c>
      <c r="AF1088" s="4">
        <f t="shared" si="102"/>
        <v>0.12096975919468766</v>
      </c>
      <c r="AG1088" s="4"/>
    </row>
    <row r="1089" spans="1:33" ht="14.5" x14ac:dyDescent="0.35">
      <c r="A1089" s="2">
        <v>44603</v>
      </c>
      <c r="B1089" s="4">
        <v>1.50428963768846E-2</v>
      </c>
      <c r="C1089" s="6">
        <v>8.650926873087883E-3</v>
      </c>
      <c r="D1089" s="4">
        <v>1.1945703998208049E-2</v>
      </c>
      <c r="E1089" s="4">
        <v>1.1738979738930243E-2</v>
      </c>
      <c r="F1089" s="4">
        <v>1.1390102698644209E-2</v>
      </c>
      <c r="G1089" s="6">
        <v>1.1821623806865951E-2</v>
      </c>
      <c r="H1089" s="4">
        <v>1.25215386050028E-2</v>
      </c>
      <c r="J1089" s="2">
        <v>44603</v>
      </c>
      <c r="K1089" s="8">
        <f t="shared" si="100"/>
        <v>4.0857274137467249E-5</v>
      </c>
      <c r="L1089" s="8">
        <f t="shared" si="100"/>
        <v>9.5926006305321089E-6</v>
      </c>
      <c r="M1089" s="8">
        <f t="shared" si="100"/>
        <v>1.0915865150551618E-5</v>
      </c>
      <c r="N1089" s="8">
        <f t="shared" si="99"/>
        <v>1.3342901655792962E-5</v>
      </c>
      <c r="O1089" s="8">
        <f t="shared" si="99"/>
        <v>1.0376596970354553E-5</v>
      </c>
      <c r="P1089" s="8">
        <f t="shared" si="99"/>
        <v>6.3572450138287544E-6</v>
      </c>
      <c r="Q1089" s="8"/>
      <c r="R1089" s="9">
        <v>42986</v>
      </c>
      <c r="S1089" s="4">
        <f t="shared" si="101"/>
        <v>6.391969503796717E-3</v>
      </c>
      <c r="T1089" s="4">
        <f t="shared" si="101"/>
        <v>3.0971923786765505E-3</v>
      </c>
      <c r="U1089" s="4">
        <f t="shared" si="101"/>
        <v>3.3039166379543565E-3</v>
      </c>
      <c r="V1089" s="4">
        <f t="shared" si="101"/>
        <v>3.6527936782403906E-3</v>
      </c>
      <c r="W1089" s="4">
        <f t="shared" si="101"/>
        <v>3.2212725700186493E-3</v>
      </c>
      <c r="X1089" s="4">
        <f t="shared" si="101"/>
        <v>2.5213577718817999E-3</v>
      </c>
      <c r="Z1089" s="9">
        <v>42986</v>
      </c>
      <c r="AA1089" s="4">
        <f t="shared" si="102"/>
        <v>0.18563742909087355</v>
      </c>
      <c r="AB1089" s="4">
        <f t="shared" si="102"/>
        <v>2.8738323959214718E-2</v>
      </c>
      <c r="AC1089" s="4">
        <f t="shared" si="102"/>
        <v>3.3457391309973827E-2</v>
      </c>
      <c r="AD1089" s="4">
        <f t="shared" si="102"/>
        <v>4.2537839620959694E-2</v>
      </c>
      <c r="AE1089" s="4">
        <f t="shared" si="102"/>
        <v>3.1514358320196667E-2</v>
      </c>
      <c r="AF1089" s="4">
        <f t="shared" si="102"/>
        <v>1.7906029477290364E-2</v>
      </c>
      <c r="AG1089" s="4"/>
    </row>
    <row r="1090" spans="1:33" ht="14.5" x14ac:dyDescent="0.35">
      <c r="A1090" s="2">
        <v>44606</v>
      </c>
      <c r="B1090" s="4">
        <v>9.7765777901925605E-3</v>
      </c>
      <c r="C1090" s="6">
        <v>1.1093503795564169E-2</v>
      </c>
      <c r="D1090" s="4">
        <v>1.120433118194342E-2</v>
      </c>
      <c r="E1090" s="4">
        <v>1.1910214870413906E-2</v>
      </c>
      <c r="F1090" s="4">
        <v>1.1624391509118341E-2</v>
      </c>
      <c r="G1090" s="6">
        <v>1.1945996428674419E-2</v>
      </c>
      <c r="H1090" s="4">
        <v>1.2578309782657671E-2</v>
      </c>
      <c r="J1090" s="2">
        <v>44606</v>
      </c>
      <c r="K1090" s="8">
        <f t="shared" si="100"/>
        <v>1.7342941036240229E-6</v>
      </c>
      <c r="L1090" s="8">
        <f t="shared" si="100"/>
        <v>2.0384797476560833E-6</v>
      </c>
      <c r="M1090" s="8">
        <f t="shared" si="100"/>
        <v>4.5524071900954698E-6</v>
      </c>
      <c r="N1090" s="8">
        <f t="shared" si="99"/>
        <v>3.4144155398503224E-6</v>
      </c>
      <c r="O1090" s="8">
        <f t="shared" si="99"/>
        <v>4.7063772289924816E-6</v>
      </c>
      <c r="P1090" s="8">
        <f t="shared" si="99"/>
        <v>7.8497021576025154E-6</v>
      </c>
      <c r="Q1090" s="8"/>
      <c r="R1090" s="9">
        <v>42989</v>
      </c>
      <c r="S1090" s="4">
        <f t="shared" si="101"/>
        <v>1.3169260053716089E-3</v>
      </c>
      <c r="T1090" s="4">
        <f t="shared" si="101"/>
        <v>1.4277533917508595E-3</v>
      </c>
      <c r="U1090" s="4">
        <f t="shared" si="101"/>
        <v>2.1336370802213459E-3</v>
      </c>
      <c r="V1090" s="4">
        <f t="shared" si="101"/>
        <v>1.8478137189257803E-3</v>
      </c>
      <c r="W1090" s="4">
        <f t="shared" si="101"/>
        <v>2.1694186384818587E-3</v>
      </c>
      <c r="X1090" s="4">
        <f t="shared" si="101"/>
        <v>2.8017319924651101E-3</v>
      </c>
      <c r="Z1090" s="9">
        <v>42989</v>
      </c>
      <c r="AA1090" s="4">
        <f t="shared" si="102"/>
        <v>7.6587321542103126E-3</v>
      </c>
      <c r="AB1090" s="4">
        <f t="shared" si="102"/>
        <v>8.8822095011296121E-3</v>
      </c>
      <c r="AC1090" s="4">
        <f t="shared" si="102"/>
        <v>1.826346253748623E-2</v>
      </c>
      <c r="AD1090" s="4">
        <f t="shared" si="102"/>
        <v>1.415606494402355E-2</v>
      </c>
      <c r="AE1090" s="4">
        <f t="shared" si="102"/>
        <v>1.8804541483763204E-2</v>
      </c>
      <c r="AF1090" s="4">
        <f t="shared" si="102"/>
        <v>2.9241258980194029E-2</v>
      </c>
      <c r="AG1090" s="4"/>
    </row>
    <row r="1091" spans="1:33" ht="14.5" x14ac:dyDescent="0.35">
      <c r="A1091" s="2">
        <v>44607</v>
      </c>
      <c r="B1091" s="4">
        <v>7.4215907935700296E-3</v>
      </c>
      <c r="C1091" s="6">
        <v>1.004758290946484E-2</v>
      </c>
      <c r="D1091" s="4">
        <v>8.2149989902973175E-3</v>
      </c>
      <c r="E1091" s="4">
        <v>1.1506113691212256E-2</v>
      </c>
      <c r="F1091" s="4">
        <v>1.1366446803041391E-2</v>
      </c>
      <c r="G1091" s="6">
        <v>1.1459475042659E-2</v>
      </c>
      <c r="H1091" s="4">
        <v>1.1754035025355899E-2</v>
      </c>
      <c r="J1091" s="2">
        <v>44607</v>
      </c>
      <c r="K1091" s="8">
        <f t="shared" si="100"/>
        <v>6.8958345927417012E-6</v>
      </c>
      <c r="L1091" s="8">
        <f t="shared" si="100"/>
        <v>6.2949656663404673E-7</v>
      </c>
      <c r="M1091" s="8">
        <f t="shared" si="100"/>
        <v>1.6683327301363651E-5</v>
      </c>
      <c r="N1091" s="8">
        <f t="shared" si="99"/>
        <v>1.5561888935462314E-5</v>
      </c>
      <c r="O1091" s="8">
        <f t="shared" si="99"/>
        <v>1.6304509209040797E-5</v>
      </c>
      <c r="P1091" s="8">
        <f t="shared" si="99"/>
        <v>1.8770073021534652E-5</v>
      </c>
      <c r="Q1091" s="8"/>
      <c r="R1091" s="9">
        <v>42990</v>
      </c>
      <c r="S1091" s="4">
        <f t="shared" si="101"/>
        <v>2.62599211589481E-3</v>
      </c>
      <c r="T1091" s="4">
        <f t="shared" si="101"/>
        <v>7.9340819672728789E-4</v>
      </c>
      <c r="U1091" s="4">
        <f t="shared" si="101"/>
        <v>4.0845228976422263E-3</v>
      </c>
      <c r="V1091" s="4">
        <f t="shared" si="101"/>
        <v>3.9448560094713613E-3</v>
      </c>
      <c r="W1091" s="4">
        <f t="shared" si="101"/>
        <v>4.0378842490889702E-3</v>
      </c>
      <c r="X1091" s="4">
        <f t="shared" si="101"/>
        <v>4.3324442317858695E-3</v>
      </c>
      <c r="Z1091" s="9">
        <v>42990</v>
      </c>
      <c r="AA1091" s="4">
        <f t="shared" si="102"/>
        <v>4.1583066615303199E-2</v>
      </c>
      <c r="AB1091" s="4">
        <f t="shared" si="102"/>
        <v>4.9877641925015759E-3</v>
      </c>
      <c r="AC1091" s="4">
        <f t="shared" si="102"/>
        <v>8.3497908597905957E-2</v>
      </c>
      <c r="AD1091" s="4">
        <f t="shared" si="102"/>
        <v>7.9210831681280292E-2</v>
      </c>
      <c r="AE1091" s="4">
        <f t="shared" si="102"/>
        <v>8.2061414133330235E-2</v>
      </c>
      <c r="AF1091" s="4">
        <f t="shared" si="102"/>
        <v>9.1211080048272608E-2</v>
      </c>
      <c r="AG1091" s="4"/>
    </row>
    <row r="1092" spans="1:33" ht="14.5" x14ac:dyDescent="0.35">
      <c r="A1092" s="2">
        <v>44608</v>
      </c>
      <c r="B1092" s="4">
        <v>9.3008121645279506E-3</v>
      </c>
      <c r="C1092" s="6">
        <v>1.008938904851675E-2</v>
      </c>
      <c r="D1092" s="4">
        <v>1.0598078370094299E-2</v>
      </c>
      <c r="E1092" s="4">
        <v>1.1053756414405681E-2</v>
      </c>
      <c r="F1092" s="4">
        <v>1.0751731664447354E-2</v>
      </c>
      <c r="G1092" s="6">
        <v>1.1094309811134439E-2</v>
      </c>
      <c r="H1092" s="4">
        <v>1.1167299211558941E-2</v>
      </c>
      <c r="J1092" s="2">
        <v>44608</v>
      </c>
      <c r="K1092" s="8">
        <f t="shared" si="100"/>
        <v>6.2185350196148491E-7</v>
      </c>
      <c r="L1092" s="8">
        <f t="shared" si="100"/>
        <v>1.6828996081045121E-6</v>
      </c>
      <c r="M1092" s="8">
        <f t="shared" si="100"/>
        <v>3.0728135431794E-6</v>
      </c>
      <c r="N1092" s="8">
        <f t="shared" si="99"/>
        <v>2.1051673952463703E-6</v>
      </c>
      <c r="O1092" s="8">
        <f t="shared" si="99"/>
        <v>3.2166338083830131E-6</v>
      </c>
      <c r="P1092" s="8">
        <f t="shared" si="99"/>
        <v>3.4837738967344658E-6</v>
      </c>
      <c r="Q1092" s="8"/>
      <c r="R1092" s="9">
        <v>42991</v>
      </c>
      <c r="S1092" s="4">
        <f t="shared" si="101"/>
        <v>7.8857688398879973E-4</v>
      </c>
      <c r="T1092" s="4">
        <f t="shared" si="101"/>
        <v>1.2972662055663487E-3</v>
      </c>
      <c r="U1092" s="4">
        <f t="shared" si="101"/>
        <v>1.7529442498777307E-3</v>
      </c>
      <c r="V1092" s="4">
        <f t="shared" si="101"/>
        <v>1.4509194999194029E-3</v>
      </c>
      <c r="W1092" s="4">
        <f t="shared" si="101"/>
        <v>1.7934976466064886E-3</v>
      </c>
      <c r="X1092" s="4">
        <f t="shared" si="101"/>
        <v>1.8664870470309902E-3</v>
      </c>
      <c r="Z1092" s="9">
        <v>42991</v>
      </c>
      <c r="AA1092" s="4">
        <f t="shared" si="102"/>
        <v>3.2235242240492568E-3</v>
      </c>
      <c r="AB1092" s="4">
        <f t="shared" si="102"/>
        <v>8.1651782422011987E-3</v>
      </c>
      <c r="AC1092" s="4">
        <f t="shared" si="102"/>
        <v>1.4085012670462804E-2</v>
      </c>
      <c r="AD1092" s="4">
        <f t="shared" si="102"/>
        <v>1.0017583023590682E-2</v>
      </c>
      <c r="AE1092" s="4">
        <f t="shared" si="102"/>
        <v>1.4671385512911694E-2</v>
      </c>
      <c r="AF1092" s="4">
        <f t="shared" si="102"/>
        <v>1.5749442443596662E-2</v>
      </c>
      <c r="AG1092" s="4"/>
    </row>
    <row r="1093" spans="1:33" ht="14.5" x14ac:dyDescent="0.35">
      <c r="A1093" s="2">
        <v>44609</v>
      </c>
      <c r="B1093" s="4">
        <v>9.1769051878811802E-3</v>
      </c>
      <c r="C1093" s="6">
        <v>7.8389095142483711E-3</v>
      </c>
      <c r="D1093" s="4">
        <v>9.1874133795499802E-3</v>
      </c>
      <c r="E1093" s="4">
        <v>1.1572837442844604E-2</v>
      </c>
      <c r="F1093" s="4">
        <v>1.1334192174262556E-2</v>
      </c>
      <c r="G1093" s="6">
        <v>1.151351434352439E-2</v>
      </c>
      <c r="H1093" s="4">
        <v>1.1737914965639491E-2</v>
      </c>
      <c r="J1093" s="2">
        <v>44609</v>
      </c>
      <c r="K1093" s="8">
        <f t="shared" si="100"/>
        <v>1.7902324226601145E-6</v>
      </c>
      <c r="L1093" s="8">
        <f t="shared" si="100"/>
        <v>1.1042209214823717E-10</v>
      </c>
      <c r="M1093" s="8">
        <f t="shared" si="100"/>
        <v>5.740491370374116E-6</v>
      </c>
      <c r="N1093" s="8">
        <f t="shared" si="99"/>
        <v>4.6538871416104366E-6</v>
      </c>
      <c r="O1093" s="8">
        <f t="shared" si="99"/>
        <v>5.4597423462356747E-6</v>
      </c>
      <c r="P1093" s="8">
        <f t="shared" si="99"/>
        <v>6.55877108177367E-6</v>
      </c>
      <c r="Q1093" s="8"/>
      <c r="R1093" s="9">
        <v>42992</v>
      </c>
      <c r="S1093" s="4">
        <f t="shared" si="101"/>
        <v>1.3379956736328091E-3</v>
      </c>
      <c r="T1093" s="4">
        <f t="shared" si="101"/>
        <v>1.0508191668799974E-5</v>
      </c>
      <c r="U1093" s="4">
        <f t="shared" si="101"/>
        <v>2.3959322549634236E-3</v>
      </c>
      <c r="V1093" s="4">
        <f t="shared" si="101"/>
        <v>2.1572869863813755E-3</v>
      </c>
      <c r="W1093" s="4">
        <f t="shared" si="101"/>
        <v>2.33660915564321E-3</v>
      </c>
      <c r="X1093" s="4">
        <f t="shared" si="101"/>
        <v>2.5610097777583104E-3</v>
      </c>
      <c r="Z1093" s="9">
        <v>42992</v>
      </c>
      <c r="AA1093" s="4">
        <f t="shared" si="102"/>
        <v>1.3096164519286191E-2</v>
      </c>
      <c r="AB1093" s="4">
        <f t="shared" si="102"/>
        <v>6.5459211695539921E-7</v>
      </c>
      <c r="AC1093" s="4">
        <f t="shared" si="102"/>
        <v>2.4940063228224396E-2</v>
      </c>
      <c r="AD1093" s="4">
        <f t="shared" si="102"/>
        <v>2.0799562688234463E-2</v>
      </c>
      <c r="AE1093" s="4">
        <f t="shared" si="102"/>
        <v>2.3886571392089273E-2</v>
      </c>
      <c r="AF1093" s="4">
        <f t="shared" si="102"/>
        <v>2.7951492648323084E-2</v>
      </c>
      <c r="AG1093" s="4"/>
    </row>
    <row r="1094" spans="1:33" ht="14.5" x14ac:dyDescent="0.35">
      <c r="A1094" s="2">
        <v>44610</v>
      </c>
      <c r="B1094" s="4">
        <v>9.3419242112715399E-3</v>
      </c>
      <c r="C1094" s="6">
        <v>9.9740400910377502E-3</v>
      </c>
      <c r="D1094" s="4">
        <v>9.9790412932634354E-3</v>
      </c>
      <c r="E1094" s="4">
        <v>1.0854291986761126E-2</v>
      </c>
      <c r="F1094" s="4">
        <v>1.0662411672030792E-2</v>
      </c>
      <c r="G1094" s="6">
        <v>1.0753288913191279E-2</v>
      </c>
      <c r="H1094" s="4">
        <v>1.121933931734782E-2</v>
      </c>
      <c r="J1094" s="2">
        <v>44610</v>
      </c>
      <c r="K1094" s="8">
        <f t="shared" si="100"/>
        <v>3.9957048545261008E-7</v>
      </c>
      <c r="L1094" s="8">
        <f t="shared" si="100"/>
        <v>4.0591817616586766E-7</v>
      </c>
      <c r="M1094" s="8">
        <f t="shared" si="100"/>
        <v>2.2872562883393196E-6</v>
      </c>
      <c r="N1094" s="8">
        <f t="shared" si="99"/>
        <v>1.743687134022418E-6</v>
      </c>
      <c r="O1094" s="8">
        <f t="shared" si="99"/>
        <v>1.9919503218249947E-6</v>
      </c>
      <c r="P1094" s="8">
        <f t="shared" si="99"/>
        <v>3.5246874805234098E-6</v>
      </c>
      <c r="Q1094" s="8"/>
      <c r="R1094" s="9">
        <v>42993</v>
      </c>
      <c r="S1094" s="4">
        <f t="shared" si="101"/>
        <v>6.3211587976621034E-4</v>
      </c>
      <c r="T1094" s="4">
        <f t="shared" si="101"/>
        <v>6.3711708199189546E-4</v>
      </c>
      <c r="U1094" s="4">
        <f t="shared" si="101"/>
        <v>1.5123677754895863E-3</v>
      </c>
      <c r="V1094" s="4">
        <f t="shared" si="101"/>
        <v>1.3204874607592523E-3</v>
      </c>
      <c r="W1094" s="4">
        <f t="shared" si="101"/>
        <v>1.4113647019197394E-3</v>
      </c>
      <c r="X1094" s="4">
        <f t="shared" si="101"/>
        <v>1.87741510607628E-3</v>
      </c>
      <c r="Z1094" s="9">
        <v>42993</v>
      </c>
      <c r="AA1094" s="4">
        <f t="shared" si="102"/>
        <v>2.0973655253024859E-3</v>
      </c>
      <c r="AB1094" s="4">
        <f t="shared" si="102"/>
        <v>2.1292533979579975E-3</v>
      </c>
      <c r="AC1094" s="4">
        <f t="shared" si="102"/>
        <v>1.0714709027072722E-2</v>
      </c>
      <c r="AD1094" s="4">
        <f t="shared" si="102"/>
        <v>8.3672774720220389E-3</v>
      </c>
      <c r="AE1094" s="4">
        <f t="shared" si="102"/>
        <v>9.4498193306398193E-3</v>
      </c>
      <c r="AF1094" s="4">
        <f t="shared" si="102"/>
        <v>1.5789361510597955E-2</v>
      </c>
      <c r="AG1094" s="4"/>
    </row>
    <row r="1095" spans="1:33" ht="14.5" x14ac:dyDescent="0.35">
      <c r="A1095" s="2">
        <v>44614</v>
      </c>
      <c r="B1095" s="4">
        <v>1.45252443330296E-2</v>
      </c>
      <c r="C1095" s="6">
        <v>9.3548279255628586E-3</v>
      </c>
      <c r="D1095" s="4">
        <v>1.0464055463671681E-2</v>
      </c>
      <c r="E1095" s="4">
        <v>1.0273941505167548E-2</v>
      </c>
      <c r="F1095" s="4">
        <v>9.977856794305847E-3</v>
      </c>
      <c r="G1095" s="6">
        <v>1.0661460153156751E-2</v>
      </c>
      <c r="H1095" s="4">
        <v>1.037865636321772E-2</v>
      </c>
      <c r="J1095" s="2">
        <v>44614</v>
      </c>
      <c r="K1095" s="8">
        <f t="shared" si="100"/>
        <v>2.6733205826601287E-5</v>
      </c>
      <c r="L1095" s="8">
        <f t="shared" si="100"/>
        <v>1.6493255032596654E-5</v>
      </c>
      <c r="M1095" s="8">
        <f t="shared" si="100"/>
        <v>1.8073575734187878E-5</v>
      </c>
      <c r="N1095" s="8">
        <f t="shared" si="99"/>
        <v>2.0678733427340071E-5</v>
      </c>
      <c r="O1095" s="8">
        <f t="shared" si="99"/>
        <v>1.492882818863571E-5</v>
      </c>
      <c r="P1095" s="8">
        <f t="shared" si="99"/>
        <v>1.7194191791388609E-5</v>
      </c>
      <c r="Q1095" s="8"/>
      <c r="R1095" s="9">
        <v>42996</v>
      </c>
      <c r="S1095" s="4">
        <f t="shared" si="101"/>
        <v>5.1704164074667415E-3</v>
      </c>
      <c r="T1095" s="4">
        <f t="shared" si="101"/>
        <v>4.0611888693579193E-3</v>
      </c>
      <c r="U1095" s="4">
        <f t="shared" si="101"/>
        <v>4.2513028278620517E-3</v>
      </c>
      <c r="V1095" s="4">
        <f t="shared" si="101"/>
        <v>4.5473875387237531E-3</v>
      </c>
      <c r="W1095" s="4">
        <f t="shared" si="101"/>
        <v>3.8637841798728496E-3</v>
      </c>
      <c r="X1095" s="4">
        <f t="shared" si="101"/>
        <v>4.1465879698118803E-3</v>
      </c>
      <c r="Z1095" s="9">
        <v>42996</v>
      </c>
      <c r="AA1095" s="4">
        <f t="shared" si="102"/>
        <v>0.11270476364301651</v>
      </c>
      <c r="AB1095" s="4">
        <f t="shared" si="102"/>
        <v>6.0166470926602988E-2</v>
      </c>
      <c r="AC1095" s="4">
        <f t="shared" si="102"/>
        <v>6.7517342131123925E-2</v>
      </c>
      <c r="AD1095" s="4">
        <f t="shared" si="102"/>
        <v>8.0228118923252545E-2</v>
      </c>
      <c r="AE1095" s="4">
        <f t="shared" si="102"/>
        <v>5.3153921588783515E-2</v>
      </c>
      <c r="AF1095" s="4">
        <f t="shared" si="102"/>
        <v>6.3393627357170912E-2</v>
      </c>
      <c r="AG1095" s="4"/>
    </row>
    <row r="1096" spans="1:33" ht="14.5" x14ac:dyDescent="0.35">
      <c r="A1096" s="2">
        <v>44615</v>
      </c>
      <c r="B1096" s="4">
        <v>1.44405034027234E-2</v>
      </c>
      <c r="C1096" s="6">
        <v>1.0984351858496669E-2</v>
      </c>
      <c r="D1096" s="4">
        <v>1.180954463779926E-2</v>
      </c>
      <c r="E1096" s="4">
        <v>1.1443977617602286E-2</v>
      </c>
      <c r="F1096" s="4">
        <v>1.1176654924034761E-2</v>
      </c>
      <c r="G1096" s="6">
        <v>1.158888401421918E-2</v>
      </c>
      <c r="H1096" s="4">
        <v>1.159629953562729E-2</v>
      </c>
      <c r="J1096" s="2">
        <v>44615</v>
      </c>
      <c r="K1096" s="8">
        <f t="shared" si="100"/>
        <v>1.1944983496660815E-5</v>
      </c>
      <c r="L1096" s="8">
        <f t="shared" si="100"/>
        <v>6.9219440227311592E-6</v>
      </c>
      <c r="M1096" s="8">
        <f t="shared" si="100"/>
        <v>8.9791667808957074E-6</v>
      </c>
      <c r="N1096" s="8">
        <f t="shared" si="99"/>
        <v>1.0652706891838143E-5</v>
      </c>
      <c r="O1096" s="8">
        <f t="shared" si="99"/>
        <v>8.1317331368931797E-6</v>
      </c>
      <c r="P1096" s="8">
        <f t="shared" si="99"/>
        <v>8.0894956376044685E-6</v>
      </c>
      <c r="Q1096" s="8"/>
      <c r="R1096" s="9">
        <v>42997</v>
      </c>
      <c r="S1096" s="4">
        <f t="shared" si="101"/>
        <v>3.4561515442267307E-3</v>
      </c>
      <c r="T1096" s="4">
        <f t="shared" si="101"/>
        <v>2.6309587649241406E-3</v>
      </c>
      <c r="U1096" s="4">
        <f t="shared" si="101"/>
        <v>2.9965257851211138E-3</v>
      </c>
      <c r="V1096" s="4">
        <f t="shared" si="101"/>
        <v>3.2638484786886388E-3</v>
      </c>
      <c r="W1096" s="4">
        <f t="shared" si="101"/>
        <v>2.8516193885042198E-3</v>
      </c>
      <c r="X1096" s="4">
        <f t="shared" si="101"/>
        <v>2.8442038670961102E-3</v>
      </c>
      <c r="Z1096" s="9">
        <v>42997</v>
      </c>
      <c r="AA1096" s="4">
        <f t="shared" si="102"/>
        <v>4.1077900363281961E-2</v>
      </c>
      <c r="AB1096" s="4">
        <f t="shared" si="102"/>
        <v>2.1653483308015531E-2</v>
      </c>
      <c r="AC1096" s="4">
        <f t="shared" si="102"/>
        <v>2.9269655740447265E-2</v>
      </c>
      <c r="AD1096" s="4">
        <f t="shared" si="102"/>
        <v>3.5813958316371464E-2</v>
      </c>
      <c r="AE1096" s="4">
        <f t="shared" si="102"/>
        <v>2.607442502715851E-2</v>
      </c>
      <c r="AF1096" s="4">
        <f t="shared" si="102"/>
        <v>2.5917277597754085E-2</v>
      </c>
      <c r="AG1096" s="4"/>
    </row>
    <row r="1097" spans="1:33" ht="14.5" x14ac:dyDescent="0.35">
      <c r="A1097" s="2">
        <v>44616</v>
      </c>
      <c r="B1097" s="4">
        <v>2.85042514777821E-2</v>
      </c>
      <c r="C1097" s="6">
        <v>1.166534423828125E-2</v>
      </c>
      <c r="D1097" s="4">
        <v>1.2668176554143431E-2</v>
      </c>
      <c r="E1097" s="4">
        <v>1.2185345482851922E-2</v>
      </c>
      <c r="F1097" s="4">
        <v>1.187532389849528E-2</v>
      </c>
      <c r="G1097" s="6">
        <v>1.2088331280194599E-2</v>
      </c>
      <c r="H1097" s="4">
        <v>1.269969589211122E-2</v>
      </c>
      <c r="J1097" s="2">
        <v>44616</v>
      </c>
      <c r="K1097" s="8">
        <f t="shared" si="100"/>
        <v>2.8354879702051415E-4</v>
      </c>
      <c r="L1097" s="8">
        <f t="shared" si="100"/>
        <v>2.5078126898709757E-4</v>
      </c>
      <c r="M1097" s="8">
        <f t="shared" si="100"/>
        <v>2.6630669287136809E-4</v>
      </c>
      <c r="N1097" s="8">
        <f t="shared" si="99"/>
        <v>2.7652123243716587E-4</v>
      </c>
      <c r="O1097" s="8">
        <f t="shared" si="99"/>
        <v>2.6948243593356131E-4</v>
      </c>
      <c r="P1097" s="8">
        <f t="shared" si="99"/>
        <v>2.4978397726056056E-4</v>
      </c>
      <c r="Q1097" s="8"/>
      <c r="R1097" s="9">
        <v>42998</v>
      </c>
      <c r="S1097" s="4">
        <f t="shared" si="101"/>
        <v>1.683890723950085E-2</v>
      </c>
      <c r="T1097" s="4">
        <f t="shared" si="101"/>
        <v>1.5836074923638671E-2</v>
      </c>
      <c r="U1097" s="4">
        <f t="shared" si="101"/>
        <v>1.6318905994930178E-2</v>
      </c>
      <c r="V1097" s="4">
        <f t="shared" si="101"/>
        <v>1.6628927579286822E-2</v>
      </c>
      <c r="W1097" s="4">
        <f t="shared" si="101"/>
        <v>1.6415920197587502E-2</v>
      </c>
      <c r="X1097" s="4">
        <f t="shared" si="101"/>
        <v>1.5804555585670878E-2</v>
      </c>
      <c r="Z1097" s="9">
        <v>42998</v>
      </c>
      <c r="AA1097" s="4">
        <f t="shared" si="102"/>
        <v>0.55006769283498613</v>
      </c>
      <c r="AB1097" s="4">
        <f t="shared" si="102"/>
        <v>0.43910724603738549</v>
      </c>
      <c r="AC1097" s="4">
        <f t="shared" si="102"/>
        <v>0.48940469675231002</v>
      </c>
      <c r="AD1097" s="4">
        <f t="shared" si="102"/>
        <v>0.52470192401483939</v>
      </c>
      <c r="AE1097" s="4">
        <f t="shared" si="102"/>
        <v>0.50018459326064546</v>
      </c>
      <c r="AF1097" s="4">
        <f t="shared" si="102"/>
        <v>0.43600779236008602</v>
      </c>
      <c r="AG1097" s="4"/>
    </row>
    <row r="1098" spans="1:33" ht="14.5" x14ac:dyDescent="0.35">
      <c r="A1098" s="2">
        <v>44617</v>
      </c>
      <c r="B1098" s="4">
        <v>1.08168983677714E-2</v>
      </c>
      <c r="C1098" s="6">
        <v>1.450221613049507E-2</v>
      </c>
      <c r="D1098" s="4">
        <v>1.613693684339523E-2</v>
      </c>
      <c r="E1098" s="4">
        <v>1.6038065485761248E-2</v>
      </c>
      <c r="F1098" s="4">
        <v>1.5463190214316613E-2</v>
      </c>
      <c r="G1098" s="6">
        <v>1.50659267884734E-2</v>
      </c>
      <c r="H1098" s="4">
        <v>1.6862824294243441E-2</v>
      </c>
      <c r="J1098" s="2">
        <v>44617</v>
      </c>
      <c r="K1098" s="8">
        <f t="shared" si="100"/>
        <v>1.3581567012246592E-5</v>
      </c>
      <c r="L1098" s="8">
        <f t="shared" si="100"/>
        <v>2.8302809382117919E-5</v>
      </c>
      <c r="M1098" s="8">
        <f t="shared" si="100"/>
        <v>2.726058607397841E-5</v>
      </c>
      <c r="N1098" s="8">
        <f t="shared" si="99"/>
        <v>2.1588027923272524E-5</v>
      </c>
      <c r="O1098" s="8">
        <f t="shared" si="99"/>
        <v>1.8054242519933328E-5</v>
      </c>
      <c r="P1098" s="8">
        <f t="shared" si="99"/>
        <v>3.6553220308386802E-5</v>
      </c>
      <c r="Q1098" s="8"/>
      <c r="R1098" s="9">
        <v>42999</v>
      </c>
      <c r="S1098" s="4">
        <f t="shared" si="101"/>
        <v>3.6853177627236694E-3</v>
      </c>
      <c r="T1098" s="4">
        <f t="shared" si="101"/>
        <v>5.3200384756238294E-3</v>
      </c>
      <c r="U1098" s="4">
        <f t="shared" si="101"/>
        <v>5.2211671179898476E-3</v>
      </c>
      <c r="V1098" s="4">
        <f t="shared" si="101"/>
        <v>4.6462918465452127E-3</v>
      </c>
      <c r="W1098" s="4">
        <f t="shared" si="101"/>
        <v>4.2490284207019995E-3</v>
      </c>
      <c r="X1098" s="4">
        <f t="shared" si="101"/>
        <v>6.0459259264720403E-3</v>
      </c>
      <c r="Z1098" s="9">
        <v>42999</v>
      </c>
      <c r="AA1098" s="4">
        <f t="shared" si="102"/>
        <v>3.9070892614207375E-2</v>
      </c>
      <c r="AB1098" s="4">
        <f t="shared" si="102"/>
        <v>7.0320469072809644E-2</v>
      </c>
      <c r="AC1098" s="4">
        <f t="shared" si="102"/>
        <v>6.8306979619973118E-2</v>
      </c>
      <c r="AD1098" s="4">
        <f t="shared" si="102"/>
        <v>5.6878461443158557E-2</v>
      </c>
      <c r="AE1098" s="4">
        <f t="shared" si="102"/>
        <v>4.9297104749397969E-2</v>
      </c>
      <c r="AF1098" s="4">
        <f t="shared" si="102"/>
        <v>8.5466094166944728E-2</v>
      </c>
      <c r="AG1098" s="4"/>
    </row>
    <row r="1099" spans="1:33" ht="14.5" x14ac:dyDescent="0.35">
      <c r="A1099" s="2">
        <v>44620</v>
      </c>
      <c r="B1099" s="4">
        <v>1.33774788276948E-2</v>
      </c>
      <c r="C1099" s="6">
        <v>1.4783113263547421E-2</v>
      </c>
      <c r="D1099" s="4">
        <v>1.4862090349197389E-2</v>
      </c>
      <c r="E1099" s="4">
        <v>1.3616684873202261E-2</v>
      </c>
      <c r="F1099" s="4">
        <v>1.303829927458474E-2</v>
      </c>
      <c r="G1099" s="6">
        <v>1.2687946963474811E-2</v>
      </c>
      <c r="H1099" s="4">
        <v>1.320018270141235E-2</v>
      </c>
      <c r="J1099" s="2">
        <v>44620</v>
      </c>
      <c r="K1099" s="8">
        <f t="shared" si="100"/>
        <v>1.9758081672547154E-6</v>
      </c>
      <c r="L1099" s="8">
        <f t="shared" si="100"/>
        <v>2.204071369778234E-6</v>
      </c>
      <c r="M1099" s="8">
        <f t="shared" si="100"/>
        <v>5.7219532207317569E-8</v>
      </c>
      <c r="N1099" s="8">
        <f t="shared" si="99"/>
        <v>1.1504276924793981E-7</v>
      </c>
      <c r="O1099" s="8">
        <f t="shared" si="99"/>
        <v>4.7545419177469352E-7</v>
      </c>
      <c r="P1099" s="8">
        <f t="shared" si="99"/>
        <v>3.1433916394762519E-8</v>
      </c>
      <c r="Q1099" s="8"/>
      <c r="R1099" s="9">
        <v>43000</v>
      </c>
      <c r="S1099" s="4">
        <f t="shared" si="101"/>
        <v>1.4056344358526207E-3</v>
      </c>
      <c r="T1099" s="4">
        <f t="shared" si="101"/>
        <v>1.4846115215025896E-3</v>
      </c>
      <c r="U1099" s="4">
        <f t="shared" si="101"/>
        <v>2.3920604550746113E-4</v>
      </c>
      <c r="V1099" s="4">
        <f t="shared" si="101"/>
        <v>3.3917955311005971E-4</v>
      </c>
      <c r="W1099" s="4">
        <f t="shared" si="101"/>
        <v>6.8953186421998915E-4</v>
      </c>
      <c r="X1099" s="4">
        <f t="shared" si="101"/>
        <v>1.7729612628245017E-4</v>
      </c>
      <c r="Z1099" s="9">
        <v>43000</v>
      </c>
      <c r="AA1099" s="4">
        <f t="shared" si="102"/>
        <v>4.8291351950373596E-3</v>
      </c>
      <c r="AB1099" s="4">
        <f t="shared" si="102"/>
        <v>5.3485795507288714E-3</v>
      </c>
      <c r="AC1099" s="4">
        <f t="shared" si="102"/>
        <v>1.5613323622831743E-4</v>
      </c>
      <c r="AD1099" s="4">
        <f t="shared" si="102"/>
        <v>3.3261052346444941E-4</v>
      </c>
      <c r="AE1099" s="4">
        <f t="shared" si="102"/>
        <v>1.4253008439204518E-3</v>
      </c>
      <c r="AF1099" s="4">
        <f t="shared" si="102"/>
        <v>8.9400805808548256E-5</v>
      </c>
      <c r="AG1099" s="4"/>
    </row>
    <row r="1100" spans="1:33" ht="14.5" x14ac:dyDescent="0.35">
      <c r="A1100" s="2">
        <v>44621</v>
      </c>
      <c r="B1100" s="4">
        <v>1.35582049062442E-2</v>
      </c>
      <c r="C1100" s="6">
        <v>1.2014929205179209E-2</v>
      </c>
      <c r="D1100" s="4">
        <v>1.3011487200856211E-2</v>
      </c>
      <c r="E1100" s="4">
        <v>1.4258181976211592E-2</v>
      </c>
      <c r="F1100" s="4">
        <v>1.3743333170333778E-2</v>
      </c>
      <c r="G1100" s="6">
        <v>1.3094408880764279E-2</v>
      </c>
      <c r="H1100" s="4">
        <v>1.3853308866488881E-2</v>
      </c>
      <c r="J1100" s="2">
        <v>44621</v>
      </c>
      <c r="K1100" s="8">
        <f t="shared" si="100"/>
        <v>2.3816998894976394E-6</v>
      </c>
      <c r="L1100" s="8">
        <f t="shared" si="100"/>
        <v>2.9890024938470872E-7</v>
      </c>
      <c r="M1100" s="8">
        <f t="shared" si="100"/>
        <v>4.8996789848013542E-7</v>
      </c>
      <c r="N1100" s="8">
        <f t="shared" si="99"/>
        <v>3.4272474164820538E-8</v>
      </c>
      <c r="O1100" s="8">
        <f t="shared" si="99"/>
        <v>2.1510675325097149E-7</v>
      </c>
      <c r="P1100" s="8">
        <f t="shared" si="99"/>
        <v>8.7086347352093866E-8</v>
      </c>
      <c r="Q1100" s="8"/>
      <c r="R1100" s="9">
        <v>43003</v>
      </c>
      <c r="S1100" s="4">
        <f t="shared" si="101"/>
        <v>1.543275701064991E-3</v>
      </c>
      <c r="T1100" s="4">
        <f t="shared" si="101"/>
        <v>5.4671770538798972E-4</v>
      </c>
      <c r="U1100" s="4">
        <f t="shared" si="101"/>
        <v>6.9997706996739219E-4</v>
      </c>
      <c r="V1100" s="4">
        <f t="shared" si="101"/>
        <v>1.8512826408957801E-4</v>
      </c>
      <c r="W1100" s="4">
        <f t="shared" si="101"/>
        <v>4.6379602547992095E-4</v>
      </c>
      <c r="X1100" s="4">
        <f t="shared" si="101"/>
        <v>2.9510396024468033E-4</v>
      </c>
      <c r="Z1100" s="9">
        <v>43003</v>
      </c>
      <c r="AA1100" s="4">
        <f t="shared" si="102"/>
        <v>7.6045928302614918E-3</v>
      </c>
      <c r="AB1100" s="4">
        <f t="shared" si="102"/>
        <v>8.5878555707608051E-4</v>
      </c>
      <c r="AC1100" s="4">
        <f t="shared" si="102"/>
        <v>1.2460135317100551E-3</v>
      </c>
      <c r="AD1100" s="4">
        <f t="shared" si="102"/>
        <v>9.1548969691768178E-5</v>
      </c>
      <c r="AE1100" s="4">
        <f t="shared" si="102"/>
        <v>6.1283775963927312E-4</v>
      </c>
      <c r="AF1100" s="4">
        <f t="shared" si="102"/>
        <v>2.3016329686309511E-4</v>
      </c>
      <c r="AG1100" s="4"/>
    </row>
    <row r="1101" spans="1:33" ht="14.5" x14ac:dyDescent="0.35">
      <c r="A1101" s="2">
        <v>44622</v>
      </c>
      <c r="B1101" s="4">
        <v>9.9098694092392397E-3</v>
      </c>
      <c r="C1101" s="6">
        <v>1.2567731551826E-2</v>
      </c>
      <c r="D1101" s="4">
        <v>1.27231776714325E-2</v>
      </c>
      <c r="E1101" s="4">
        <v>1.4258181976211592E-2</v>
      </c>
      <c r="F1101" s="4">
        <v>1.3743333170333778E-2</v>
      </c>
      <c r="G1101" s="6">
        <v>1.2961179016652859E-2</v>
      </c>
      <c r="H1101" s="4">
        <v>1.3742551932468891E-2</v>
      </c>
      <c r="J1101" s="2">
        <v>44622</v>
      </c>
      <c r="K1101" s="8">
        <f t="shared" si="100"/>
        <v>7.0642311689958851E-6</v>
      </c>
      <c r="L1101" s="8">
        <f t="shared" si="100"/>
        <v>7.9147033781248645E-6</v>
      </c>
      <c r="M1101" s="8">
        <f t="shared" si="100"/>
        <v>1.8907822180089693E-5</v>
      </c>
      <c r="N1101" s="8">
        <f t="shared" si="99"/>
        <v>1.4695444407625086E-5</v>
      </c>
      <c r="O1101" s="8">
        <f t="shared" si="99"/>
        <v>9.3104903202946579E-6</v>
      </c>
      <c r="P1101" s="8">
        <f t="shared" si="99"/>
        <v>1.4689455323870004E-5</v>
      </c>
      <c r="Q1101" s="8"/>
      <c r="R1101" s="9">
        <v>43004</v>
      </c>
      <c r="S1101" s="4">
        <f t="shared" si="101"/>
        <v>2.6578621425867605E-3</v>
      </c>
      <c r="T1101" s="4">
        <f t="shared" si="101"/>
        <v>2.8133082621932606E-3</v>
      </c>
      <c r="U1101" s="4">
        <f t="shared" si="101"/>
        <v>4.3483125669723528E-3</v>
      </c>
      <c r="V1101" s="4">
        <f t="shared" si="101"/>
        <v>3.8334637610945386E-3</v>
      </c>
      <c r="W1101" s="4">
        <f t="shared" si="101"/>
        <v>3.0513096074136197E-3</v>
      </c>
      <c r="X1101" s="4">
        <f t="shared" si="101"/>
        <v>3.832682523229651E-3</v>
      </c>
      <c r="Z1101" s="9">
        <v>43004</v>
      </c>
      <c r="AA1101" s="4">
        <f t="shared" si="102"/>
        <v>2.6118325069045323E-2</v>
      </c>
      <c r="AB1101" s="4">
        <f t="shared" si="102"/>
        <v>2.8777378598433767E-2</v>
      </c>
      <c r="AC1101" s="4">
        <f t="shared" si="102"/>
        <v>5.8830109152758547E-2</v>
      </c>
      <c r="AD1101" s="4">
        <f t="shared" si="102"/>
        <v>4.8090067808400416E-2</v>
      </c>
      <c r="AE1101" s="4">
        <f t="shared" si="102"/>
        <v>3.3008350490691951E-2</v>
      </c>
      <c r="AF1101" s="4">
        <f t="shared" si="102"/>
        <v>4.8074212637473135E-2</v>
      </c>
      <c r="AG1101" s="4"/>
    </row>
    <row r="1102" spans="1:33" ht="14.5" x14ac:dyDescent="0.35">
      <c r="G1102" s="6"/>
      <c r="J1102" s="9"/>
      <c r="K1102" s="8"/>
      <c r="L1102" s="8"/>
      <c r="M1102" s="8"/>
      <c r="N1102" s="8"/>
      <c r="O1102" s="8"/>
      <c r="P1102" s="8"/>
      <c r="Q1102" s="8"/>
      <c r="R1102" s="9"/>
      <c r="S1102" s="4"/>
      <c r="T1102" s="4"/>
      <c r="U1102" s="4"/>
      <c r="V1102" s="4"/>
      <c r="W1102" s="4"/>
      <c r="X1102" s="4"/>
      <c r="Z1102" s="9"/>
      <c r="AA1102" s="4"/>
      <c r="AB1102" s="4"/>
      <c r="AC1102" s="4"/>
      <c r="AD1102" s="4"/>
      <c r="AE1102" s="4"/>
      <c r="AF1102" s="4"/>
      <c r="AG1102" s="4"/>
    </row>
    <row r="1103" spans="1:33" ht="14.5" x14ac:dyDescent="0.35">
      <c r="G1103" s="6"/>
      <c r="J1103" s="9"/>
      <c r="K1103" s="8"/>
      <c r="L1103" s="8"/>
      <c r="M1103" s="8"/>
      <c r="N1103" s="8"/>
      <c r="O1103" s="8"/>
      <c r="P1103" s="8"/>
      <c r="Q1103" s="8"/>
      <c r="R1103" s="9"/>
      <c r="S1103" s="4"/>
      <c r="T1103" s="4"/>
      <c r="U1103" s="4"/>
      <c r="V1103" s="4"/>
      <c r="W1103" s="4"/>
      <c r="X1103" s="4"/>
      <c r="Z1103" s="9"/>
      <c r="AA1103" s="4"/>
      <c r="AB1103" s="4"/>
      <c r="AC1103" s="4"/>
      <c r="AD1103" s="4"/>
      <c r="AE1103" s="4"/>
      <c r="AF1103" s="4"/>
      <c r="AG1103" s="4"/>
    </row>
    <row r="1104" spans="1:33" ht="14.5" x14ac:dyDescent="0.35">
      <c r="G1104" s="6"/>
      <c r="J1104" s="9"/>
      <c r="K1104" s="8"/>
      <c r="L1104" s="8"/>
      <c r="M1104" s="8"/>
      <c r="N1104" s="8"/>
      <c r="O1104" s="8"/>
      <c r="P1104" s="8"/>
      <c r="Q1104" s="8"/>
      <c r="R1104" s="9"/>
      <c r="S1104" s="4"/>
      <c r="T1104" s="4"/>
      <c r="U1104" s="4"/>
      <c r="V1104" s="4"/>
      <c r="W1104" s="4"/>
      <c r="X1104" s="4"/>
      <c r="Z1104" s="9"/>
      <c r="AA1104" s="4"/>
      <c r="AB1104" s="4"/>
      <c r="AC1104" s="4"/>
      <c r="AD1104" s="4"/>
      <c r="AE1104" s="4"/>
      <c r="AF1104" s="4"/>
      <c r="AG1104" s="4"/>
    </row>
    <row r="1105" spans="7:33" ht="14.5" x14ac:dyDescent="0.35">
      <c r="G1105" s="6"/>
      <c r="J1105" s="9"/>
      <c r="K1105" s="8"/>
      <c r="L1105" s="8"/>
      <c r="M1105" s="8"/>
      <c r="N1105" s="8"/>
      <c r="O1105" s="8"/>
      <c r="P1105" s="8"/>
      <c r="Q1105" s="8"/>
      <c r="R1105" s="9"/>
      <c r="S1105" s="4"/>
      <c r="T1105" s="4"/>
      <c r="U1105" s="4"/>
      <c r="V1105" s="4"/>
      <c r="W1105" s="4"/>
      <c r="X1105" s="4"/>
      <c r="Z1105" s="9"/>
      <c r="AA1105" s="4"/>
      <c r="AB1105" s="4"/>
      <c r="AC1105" s="4"/>
      <c r="AD1105" s="4"/>
      <c r="AE1105" s="4"/>
      <c r="AF1105" s="4"/>
      <c r="AG1105" s="4"/>
    </row>
    <row r="1106" spans="7:33" ht="14.5" x14ac:dyDescent="0.35">
      <c r="G1106" s="6"/>
      <c r="J1106" s="9"/>
      <c r="K1106" s="8"/>
      <c r="L1106" s="8"/>
      <c r="M1106" s="8"/>
      <c r="N1106" s="8"/>
      <c r="O1106" s="8"/>
      <c r="P1106" s="8"/>
      <c r="Q1106" s="8"/>
      <c r="R1106" s="9"/>
      <c r="S1106" s="4"/>
      <c r="T1106" s="4"/>
      <c r="U1106" s="4"/>
      <c r="V1106" s="4"/>
      <c r="W1106" s="4"/>
      <c r="X1106" s="4"/>
      <c r="Z1106" s="9"/>
      <c r="AA1106" s="4"/>
      <c r="AB1106" s="4"/>
      <c r="AC1106" s="4"/>
      <c r="AD1106" s="4"/>
      <c r="AE1106" s="4"/>
      <c r="AF1106" s="4"/>
      <c r="AG1106" s="4"/>
    </row>
    <row r="1107" spans="7:33" ht="14.5" x14ac:dyDescent="0.35">
      <c r="G1107" s="6"/>
      <c r="J1107" s="9"/>
      <c r="K1107" s="8"/>
      <c r="L1107" s="8"/>
      <c r="M1107" s="8"/>
      <c r="N1107" s="8"/>
      <c r="O1107" s="8"/>
      <c r="P1107" s="8"/>
      <c r="Q1107" s="8"/>
      <c r="R1107" s="9"/>
      <c r="S1107" s="4"/>
      <c r="T1107" s="4"/>
      <c r="U1107" s="4"/>
      <c r="V1107" s="4"/>
      <c r="W1107" s="4"/>
      <c r="X1107" s="4"/>
      <c r="Z1107" s="9"/>
      <c r="AA1107" s="4"/>
      <c r="AB1107" s="4"/>
      <c r="AC1107" s="4"/>
      <c r="AD1107" s="4"/>
      <c r="AE1107" s="4"/>
      <c r="AF1107" s="4"/>
      <c r="AG1107" s="4"/>
    </row>
    <row r="1108" spans="7:33" ht="14.5" x14ac:dyDescent="0.35">
      <c r="G1108" s="6"/>
      <c r="J1108" s="9"/>
      <c r="K1108" s="8"/>
      <c r="L1108" s="8"/>
      <c r="M1108" s="8"/>
      <c r="N1108" s="8"/>
      <c r="O1108" s="8"/>
      <c r="P1108" s="8"/>
      <c r="Q1108" s="8"/>
      <c r="R1108" s="9"/>
      <c r="S1108" s="4"/>
      <c r="T1108" s="4"/>
      <c r="U1108" s="4"/>
      <c r="V1108" s="4"/>
      <c r="W1108" s="4"/>
      <c r="X1108" s="4"/>
      <c r="Z1108" s="9"/>
      <c r="AA1108" s="4"/>
      <c r="AB1108" s="4"/>
      <c r="AC1108" s="4"/>
      <c r="AD1108" s="4"/>
      <c r="AE1108" s="4"/>
      <c r="AF1108" s="4"/>
      <c r="AG1108" s="4"/>
    </row>
    <row r="1109" spans="7:33" ht="14.5" x14ac:dyDescent="0.35">
      <c r="G1109" s="6"/>
      <c r="J1109" s="9"/>
      <c r="K1109" s="8"/>
      <c r="L1109" s="8"/>
      <c r="M1109" s="8"/>
      <c r="N1109" s="8"/>
      <c r="O1109" s="8"/>
      <c r="P1109" s="8"/>
      <c r="Q1109" s="8"/>
      <c r="R1109" s="9"/>
      <c r="S1109" s="4"/>
      <c r="T1109" s="4"/>
      <c r="U1109" s="4"/>
      <c r="V1109" s="4"/>
      <c r="W1109" s="4"/>
      <c r="X1109" s="4"/>
      <c r="Z1109" s="9"/>
      <c r="AA1109" s="4"/>
      <c r="AB1109" s="4"/>
      <c r="AC1109" s="4"/>
      <c r="AD1109" s="4"/>
      <c r="AE1109" s="4"/>
      <c r="AF1109" s="4"/>
      <c r="AG1109" s="4"/>
    </row>
    <row r="1110" spans="7:33" ht="14.5" x14ac:dyDescent="0.35">
      <c r="G1110" s="6"/>
      <c r="J1110" s="9"/>
      <c r="K1110" s="8"/>
      <c r="L1110" s="8"/>
      <c r="M1110" s="8"/>
      <c r="N1110" s="8"/>
      <c r="O1110" s="8"/>
      <c r="P1110" s="8"/>
      <c r="Q1110" s="8"/>
      <c r="R1110" s="9"/>
      <c r="S1110" s="4"/>
      <c r="T1110" s="4"/>
      <c r="U1110" s="4"/>
      <c r="V1110" s="4"/>
      <c r="W1110" s="4"/>
      <c r="X1110" s="4"/>
      <c r="Z1110" s="9"/>
      <c r="AA1110" s="4"/>
      <c r="AB1110" s="4"/>
      <c r="AC1110" s="4"/>
      <c r="AD1110" s="4"/>
      <c r="AE1110" s="4"/>
      <c r="AF1110" s="4"/>
      <c r="AG1110" s="4"/>
    </row>
    <row r="1111" spans="7:33" ht="14.5" x14ac:dyDescent="0.35">
      <c r="G1111" s="6"/>
      <c r="J1111" s="9"/>
      <c r="K1111" s="8"/>
      <c r="L1111" s="8"/>
      <c r="M1111" s="8"/>
      <c r="N1111" s="8"/>
      <c r="O1111" s="8"/>
      <c r="P1111" s="8"/>
      <c r="Q1111" s="8"/>
      <c r="R1111" s="9"/>
      <c r="S1111" s="4"/>
      <c r="T1111" s="4"/>
      <c r="U1111" s="4"/>
      <c r="V1111" s="4"/>
      <c r="W1111" s="4"/>
      <c r="X1111" s="4"/>
      <c r="Z1111" s="9"/>
      <c r="AA1111" s="4"/>
      <c r="AB1111" s="4"/>
      <c r="AC1111" s="4"/>
      <c r="AD1111" s="4"/>
      <c r="AE1111" s="4"/>
      <c r="AF1111" s="4"/>
      <c r="AG1111" s="4"/>
    </row>
    <row r="1112" spans="7:33" ht="14.5" x14ac:dyDescent="0.35">
      <c r="G1112" s="6"/>
      <c r="J1112" s="9"/>
      <c r="K1112" s="8"/>
      <c r="L1112" s="8"/>
      <c r="M1112" s="8"/>
      <c r="N1112" s="8"/>
      <c r="O1112" s="8"/>
      <c r="P1112" s="8"/>
      <c r="Q1112" s="8"/>
      <c r="R1112" s="9"/>
      <c r="S1112" s="4"/>
      <c r="T1112" s="4"/>
      <c r="U1112" s="4"/>
      <c r="V1112" s="4"/>
      <c r="W1112" s="4"/>
      <c r="X1112" s="4"/>
      <c r="Z1112" s="9"/>
      <c r="AA1112" s="4"/>
      <c r="AB1112" s="4"/>
      <c r="AC1112" s="4"/>
      <c r="AD1112" s="4"/>
      <c r="AE1112" s="4"/>
      <c r="AF1112" s="4"/>
      <c r="AG1112" s="4"/>
    </row>
    <row r="1113" spans="7:33" ht="14.5" x14ac:dyDescent="0.35">
      <c r="G1113" s="6"/>
      <c r="J1113" s="9"/>
      <c r="K1113" s="8"/>
      <c r="L1113" s="8"/>
      <c r="M1113" s="8"/>
      <c r="N1113" s="8"/>
      <c r="O1113" s="8"/>
      <c r="P1113" s="8"/>
      <c r="Q1113" s="8"/>
      <c r="R1113" s="9"/>
      <c r="S1113" s="4"/>
      <c r="T1113" s="4"/>
      <c r="U1113" s="4"/>
      <c r="V1113" s="4"/>
      <c r="W1113" s="4"/>
      <c r="X1113" s="4"/>
      <c r="Z1113" s="9"/>
      <c r="AA1113" s="4"/>
      <c r="AB1113" s="4"/>
      <c r="AC1113" s="4"/>
      <c r="AD1113" s="4"/>
      <c r="AE1113" s="4"/>
      <c r="AF1113" s="4"/>
      <c r="AG1113" s="4"/>
    </row>
    <row r="1114" spans="7:33" ht="14.5" x14ac:dyDescent="0.35">
      <c r="J1114" s="9"/>
      <c r="K1114" s="8"/>
      <c r="L1114" s="8"/>
      <c r="M1114" s="8"/>
      <c r="N1114" s="8"/>
      <c r="O1114" s="8"/>
      <c r="P1114" s="8"/>
      <c r="Q1114" s="8"/>
      <c r="R1114" s="9"/>
      <c r="S1114" s="4"/>
      <c r="T1114" s="4"/>
      <c r="U1114" s="4"/>
      <c r="V1114" s="4"/>
      <c r="W1114" s="4"/>
      <c r="X1114" s="4"/>
      <c r="Z1114" s="9"/>
      <c r="AA1114" s="4"/>
      <c r="AB1114" s="4"/>
      <c r="AC1114" s="4"/>
      <c r="AD1114" s="4"/>
      <c r="AE1114" s="4"/>
      <c r="AF1114" s="4"/>
      <c r="AG1114" s="4"/>
    </row>
    <row r="1115" spans="7:33" ht="14.5" x14ac:dyDescent="0.35">
      <c r="J1115" s="9"/>
      <c r="K1115" s="8"/>
      <c r="L1115" s="8"/>
      <c r="M1115" s="8"/>
      <c r="N1115" s="8"/>
      <c r="O1115" s="8"/>
      <c r="P1115" s="8"/>
      <c r="Q1115" s="8"/>
      <c r="R1115" s="9"/>
      <c r="S1115" s="4"/>
      <c r="T1115" s="4"/>
      <c r="U1115" s="4"/>
      <c r="V1115" s="4"/>
      <c r="W1115" s="4"/>
      <c r="X1115" s="4"/>
      <c r="Z1115" s="9"/>
      <c r="AA1115" s="4"/>
      <c r="AB1115" s="4"/>
      <c r="AC1115" s="4"/>
      <c r="AD1115" s="4"/>
      <c r="AE1115" s="4"/>
      <c r="AF1115" s="4"/>
      <c r="AG1115" s="4"/>
    </row>
    <row r="1116" spans="7:33" ht="14.5" x14ac:dyDescent="0.35">
      <c r="J1116" s="9"/>
      <c r="K1116" s="8"/>
      <c r="L1116" s="8"/>
      <c r="M1116" s="8"/>
      <c r="N1116" s="8"/>
      <c r="O1116" s="8"/>
      <c r="P1116" s="8"/>
      <c r="Q1116" s="8"/>
      <c r="R1116" s="9"/>
      <c r="S1116" s="4"/>
      <c r="T1116" s="4"/>
      <c r="U1116" s="4"/>
      <c r="V1116" s="4"/>
      <c r="W1116" s="4"/>
      <c r="X1116" s="4"/>
      <c r="Z1116" s="9"/>
      <c r="AA1116" s="4"/>
      <c r="AB1116" s="4"/>
      <c r="AC1116" s="4"/>
      <c r="AD1116" s="4"/>
      <c r="AE1116" s="4"/>
      <c r="AF1116" s="4"/>
      <c r="AG1116" s="4"/>
    </row>
    <row r="1117" spans="7:33" ht="14.5" x14ac:dyDescent="0.35">
      <c r="J1117" s="9"/>
      <c r="K1117" s="8"/>
      <c r="L1117" s="8"/>
      <c r="M1117" s="8"/>
      <c r="N1117" s="8"/>
      <c r="O1117" s="8"/>
      <c r="P1117" s="8"/>
      <c r="Q1117" s="8"/>
      <c r="R1117" s="9"/>
      <c r="S1117" s="4"/>
      <c r="T1117" s="4"/>
      <c r="U1117" s="4"/>
      <c r="V1117" s="4"/>
      <c r="W1117" s="4"/>
      <c r="X1117" s="4"/>
      <c r="Z1117" s="9"/>
      <c r="AA1117" s="4"/>
      <c r="AB1117" s="4"/>
      <c r="AC1117" s="4"/>
      <c r="AD1117" s="4"/>
      <c r="AE1117" s="4"/>
      <c r="AF1117" s="4"/>
      <c r="AG1117" s="4"/>
    </row>
    <row r="1118" spans="7:33" ht="14.5" x14ac:dyDescent="0.35">
      <c r="J1118" s="9"/>
      <c r="K1118" s="8"/>
      <c r="L1118" s="8"/>
      <c r="M1118" s="8"/>
      <c r="N1118" s="8"/>
      <c r="O1118" s="8"/>
      <c r="P1118" s="8"/>
      <c r="Q1118" s="8"/>
      <c r="R1118" s="9"/>
      <c r="S1118" s="4"/>
      <c r="T1118" s="4"/>
      <c r="U1118" s="4"/>
      <c r="V1118" s="4"/>
      <c r="W1118" s="4"/>
      <c r="X1118" s="4"/>
      <c r="Z1118" s="9"/>
      <c r="AA1118" s="4"/>
      <c r="AB1118" s="4"/>
      <c r="AC1118" s="4"/>
      <c r="AD1118" s="4"/>
      <c r="AE1118" s="4"/>
      <c r="AF1118" s="4"/>
      <c r="AG1118" s="4"/>
    </row>
    <row r="1119" spans="7:33" ht="14.5" x14ac:dyDescent="0.35">
      <c r="J1119" s="9"/>
      <c r="K1119" s="8"/>
      <c r="L1119" s="8"/>
      <c r="M1119" s="8"/>
      <c r="N1119" s="8"/>
      <c r="O1119" s="8"/>
      <c r="P1119" s="8"/>
      <c r="Q1119" s="8"/>
      <c r="R1119" s="9"/>
      <c r="S1119" s="4"/>
      <c r="T1119" s="4"/>
      <c r="U1119" s="4"/>
      <c r="V1119" s="4"/>
      <c r="W1119" s="4"/>
      <c r="X1119" s="4"/>
      <c r="Z1119" s="9"/>
      <c r="AA1119" s="4"/>
      <c r="AB1119" s="4"/>
      <c r="AC1119" s="4"/>
      <c r="AD1119" s="4"/>
      <c r="AE1119" s="4"/>
      <c r="AF1119" s="4"/>
      <c r="AG1119" s="4"/>
    </row>
    <row r="1120" spans="7:33" ht="14.5" x14ac:dyDescent="0.35">
      <c r="J1120" s="9"/>
      <c r="K1120" s="8"/>
      <c r="L1120" s="8"/>
      <c r="M1120" s="8"/>
      <c r="N1120" s="8"/>
      <c r="O1120" s="8"/>
      <c r="P1120" s="8"/>
      <c r="Q1120" s="8"/>
      <c r="R1120" s="9"/>
      <c r="S1120" s="4"/>
      <c r="T1120" s="4"/>
      <c r="U1120" s="4"/>
      <c r="V1120" s="4"/>
      <c r="W1120" s="4"/>
      <c r="X1120" s="4"/>
      <c r="Z1120" s="9"/>
      <c r="AA1120" s="4"/>
      <c r="AB1120" s="4"/>
      <c r="AC1120" s="4"/>
      <c r="AD1120" s="4"/>
      <c r="AE1120" s="4"/>
      <c r="AF1120" s="4"/>
      <c r="AG1120" s="4"/>
    </row>
    <row r="1121" spans="10:33" ht="14.5" x14ac:dyDescent="0.35">
      <c r="J1121" s="9"/>
      <c r="K1121" s="8"/>
      <c r="L1121" s="8"/>
      <c r="M1121" s="8"/>
      <c r="N1121" s="8"/>
      <c r="O1121" s="8"/>
      <c r="P1121" s="8"/>
      <c r="Q1121" s="8"/>
      <c r="R1121" s="9"/>
      <c r="S1121" s="4"/>
      <c r="T1121" s="4"/>
      <c r="U1121" s="4"/>
      <c r="V1121" s="4"/>
      <c r="W1121" s="4"/>
      <c r="X1121" s="4"/>
      <c r="Z1121" s="9"/>
      <c r="AA1121" s="4"/>
      <c r="AB1121" s="4"/>
      <c r="AC1121" s="4"/>
      <c r="AD1121" s="4"/>
      <c r="AE1121" s="4"/>
      <c r="AF1121" s="4"/>
      <c r="AG1121" s="4"/>
    </row>
    <row r="1122" spans="10:33" ht="14.5" x14ac:dyDescent="0.35">
      <c r="J1122" s="9"/>
      <c r="K1122" s="8"/>
      <c r="L1122" s="8"/>
      <c r="M1122" s="8"/>
      <c r="N1122" s="8"/>
      <c r="O1122" s="8"/>
      <c r="P1122" s="8"/>
      <c r="Q1122" s="8"/>
      <c r="R1122" s="9"/>
      <c r="S1122" s="4"/>
      <c r="T1122" s="4"/>
      <c r="U1122" s="4"/>
      <c r="V1122" s="4"/>
      <c r="W1122" s="4"/>
      <c r="X1122" s="4"/>
      <c r="Z1122" s="9"/>
      <c r="AA1122" s="4"/>
      <c r="AB1122" s="4"/>
      <c r="AC1122" s="4"/>
      <c r="AD1122" s="4"/>
      <c r="AE1122" s="4"/>
      <c r="AF1122" s="4"/>
      <c r="AG1122" s="4"/>
    </row>
    <row r="1123" spans="10:33" ht="14.5" x14ac:dyDescent="0.35">
      <c r="J1123" s="9"/>
      <c r="K1123" s="8"/>
      <c r="L1123" s="8"/>
      <c r="M1123" s="8"/>
      <c r="N1123" s="8"/>
      <c r="O1123" s="8"/>
      <c r="P1123" s="8"/>
      <c r="Q1123" s="8"/>
      <c r="R1123" s="9"/>
      <c r="S1123" s="4"/>
      <c r="T1123" s="4"/>
      <c r="U1123" s="4"/>
      <c r="V1123" s="4"/>
      <c r="W1123" s="4"/>
      <c r="X1123" s="4"/>
      <c r="Z1123" s="9"/>
      <c r="AA1123" s="4"/>
      <c r="AB1123" s="4"/>
      <c r="AC1123" s="4"/>
      <c r="AD1123" s="4"/>
      <c r="AE1123" s="4"/>
      <c r="AF1123" s="4"/>
      <c r="AG1123" s="4"/>
    </row>
    <row r="1124" spans="10:33" ht="14.5" x14ac:dyDescent="0.35">
      <c r="J1124" s="9"/>
      <c r="K1124" s="8"/>
      <c r="L1124" s="8"/>
      <c r="M1124" s="8"/>
      <c r="N1124" s="8"/>
      <c r="O1124" s="8"/>
      <c r="P1124" s="8"/>
      <c r="Q1124" s="8"/>
      <c r="R1124" s="9"/>
      <c r="S1124" s="4"/>
      <c r="T1124" s="4"/>
      <c r="U1124" s="4"/>
      <c r="V1124" s="4"/>
      <c r="W1124" s="4"/>
      <c r="X1124" s="4"/>
      <c r="Z1124" s="9"/>
      <c r="AA1124" s="4"/>
      <c r="AB1124" s="4"/>
      <c r="AC1124" s="4"/>
      <c r="AD1124" s="4"/>
      <c r="AE1124" s="4"/>
      <c r="AF1124" s="4"/>
      <c r="AG1124" s="4"/>
    </row>
    <row r="1125" spans="10:33" ht="14.5" x14ac:dyDescent="0.35">
      <c r="J1125" s="9"/>
      <c r="K1125" s="8"/>
      <c r="L1125" s="8"/>
      <c r="M1125" s="8"/>
      <c r="N1125" s="8"/>
      <c r="O1125" s="8"/>
      <c r="P1125" s="8"/>
      <c r="Q1125" s="8"/>
      <c r="R1125" s="9"/>
      <c r="S1125" s="4"/>
      <c r="T1125" s="4"/>
      <c r="U1125" s="4"/>
      <c r="V1125" s="4"/>
      <c r="W1125" s="4"/>
      <c r="X1125" s="4"/>
      <c r="Z1125" s="9"/>
      <c r="AA1125" s="4"/>
      <c r="AB1125" s="4"/>
      <c r="AC1125" s="4"/>
      <c r="AD1125" s="4"/>
      <c r="AE1125" s="4"/>
      <c r="AF1125" s="4"/>
      <c r="AG1125" s="4"/>
    </row>
    <row r="1126" spans="10:33" ht="14.5" x14ac:dyDescent="0.35">
      <c r="J1126" s="9"/>
      <c r="K1126" s="8"/>
      <c r="L1126" s="8"/>
      <c r="M1126" s="8"/>
      <c r="N1126" s="8"/>
      <c r="O1126" s="8"/>
      <c r="P1126" s="8"/>
      <c r="Q1126" s="8"/>
      <c r="R1126" s="9"/>
      <c r="S1126" s="4"/>
      <c r="T1126" s="4"/>
      <c r="U1126" s="4"/>
      <c r="V1126" s="4"/>
      <c r="W1126" s="4"/>
      <c r="X1126" s="4"/>
      <c r="Z1126" s="9"/>
      <c r="AA1126" s="4"/>
      <c r="AB1126" s="4"/>
      <c r="AC1126" s="4"/>
      <c r="AD1126" s="4"/>
      <c r="AE1126" s="4"/>
      <c r="AF1126" s="4"/>
      <c r="AG1126" s="4"/>
    </row>
    <row r="1127" spans="10:33" ht="14.5" x14ac:dyDescent="0.35">
      <c r="J1127" s="9"/>
      <c r="K1127" s="8"/>
      <c r="L1127" s="8"/>
      <c r="M1127" s="8"/>
      <c r="N1127" s="8"/>
      <c r="O1127" s="8"/>
      <c r="P1127" s="8"/>
      <c r="Q1127" s="8"/>
      <c r="R1127" s="9"/>
      <c r="S1127" s="4"/>
      <c r="T1127" s="4"/>
      <c r="U1127" s="4"/>
      <c r="V1127" s="4"/>
      <c r="W1127" s="4"/>
      <c r="X1127" s="4"/>
      <c r="Z1127" s="9"/>
      <c r="AA1127" s="4"/>
      <c r="AB1127" s="4"/>
      <c r="AC1127" s="4"/>
      <c r="AD1127" s="4"/>
      <c r="AE1127" s="4"/>
      <c r="AF1127" s="4"/>
      <c r="AG1127" s="4"/>
    </row>
    <row r="1128" spans="10:33" ht="14.5" x14ac:dyDescent="0.35">
      <c r="J1128" s="9"/>
      <c r="K1128" s="8"/>
      <c r="L1128" s="8"/>
      <c r="M1128" s="8"/>
      <c r="N1128" s="8"/>
      <c r="O1128" s="8"/>
      <c r="P1128" s="8"/>
      <c r="Q1128" s="8"/>
      <c r="R1128" s="9"/>
      <c r="S1128" s="4"/>
      <c r="T1128" s="4"/>
      <c r="U1128" s="4"/>
      <c r="V1128" s="4"/>
      <c r="W1128" s="4"/>
      <c r="X1128" s="4"/>
      <c r="Z1128" s="9"/>
      <c r="AA1128" s="4"/>
      <c r="AB1128" s="4"/>
      <c r="AC1128" s="4"/>
      <c r="AD1128" s="4"/>
      <c r="AE1128" s="4"/>
      <c r="AF1128" s="4"/>
      <c r="AG1128" s="4"/>
    </row>
    <row r="1129" spans="10:33" ht="14.5" x14ac:dyDescent="0.35">
      <c r="J1129" s="9"/>
      <c r="K1129" s="8"/>
      <c r="L1129" s="8"/>
      <c r="M1129" s="8"/>
      <c r="N1129" s="8"/>
      <c r="O1129" s="8"/>
      <c r="P1129" s="8"/>
      <c r="Q1129" s="8"/>
      <c r="R1129" s="9"/>
      <c r="S1129" s="4"/>
      <c r="T1129" s="4"/>
      <c r="U1129" s="4"/>
      <c r="V1129" s="4"/>
      <c r="W1129" s="4"/>
      <c r="X1129" s="4"/>
      <c r="Z1129" s="9"/>
      <c r="AA1129" s="4"/>
      <c r="AB1129" s="4"/>
      <c r="AC1129" s="4"/>
      <c r="AD1129" s="4"/>
      <c r="AE1129" s="4"/>
      <c r="AF1129" s="4"/>
      <c r="AG1129" s="4"/>
    </row>
    <row r="1130" spans="10:33" ht="14.5" x14ac:dyDescent="0.35">
      <c r="J1130" s="9"/>
      <c r="K1130" s="8"/>
      <c r="L1130" s="8"/>
      <c r="M1130" s="8"/>
      <c r="N1130" s="8"/>
      <c r="O1130" s="8"/>
      <c r="P1130" s="8"/>
      <c r="Q1130" s="8"/>
      <c r="R1130" s="9"/>
      <c r="S1130" s="4"/>
      <c r="T1130" s="4"/>
      <c r="U1130" s="4"/>
      <c r="V1130" s="4"/>
      <c r="W1130" s="4"/>
      <c r="X1130" s="4"/>
      <c r="Z1130" s="9"/>
      <c r="AA1130" s="4"/>
      <c r="AB1130" s="4"/>
      <c r="AC1130" s="4"/>
      <c r="AD1130" s="4"/>
      <c r="AE1130" s="4"/>
      <c r="AF1130" s="4"/>
      <c r="AG1130" s="4"/>
    </row>
    <row r="1131" spans="10:33" ht="14.5" x14ac:dyDescent="0.35">
      <c r="J1131" s="9"/>
      <c r="K1131" s="8"/>
      <c r="L1131" s="8"/>
      <c r="M1131" s="8"/>
      <c r="N1131" s="8"/>
      <c r="O1131" s="8"/>
      <c r="P1131" s="8"/>
      <c r="Q1131" s="8"/>
      <c r="R1131" s="9"/>
      <c r="S1131" s="4"/>
      <c r="T1131" s="4"/>
      <c r="U1131" s="4"/>
      <c r="V1131" s="4"/>
      <c r="W1131" s="4"/>
      <c r="X1131" s="4"/>
      <c r="Z1131" s="9"/>
      <c r="AA1131" s="4"/>
      <c r="AB1131" s="4"/>
      <c r="AC1131" s="4"/>
      <c r="AD1131" s="4"/>
      <c r="AE1131" s="4"/>
      <c r="AF1131" s="4"/>
      <c r="AG1131" s="4"/>
    </row>
    <row r="1132" spans="10:33" ht="14.5" x14ac:dyDescent="0.35">
      <c r="J1132" s="9"/>
      <c r="K1132" s="8"/>
      <c r="L1132" s="8"/>
      <c r="M1132" s="8"/>
      <c r="N1132" s="8"/>
      <c r="O1132" s="8"/>
      <c r="P1132" s="8"/>
      <c r="Q1132" s="8"/>
      <c r="R1132" s="9"/>
      <c r="S1132" s="4"/>
      <c r="T1132" s="4"/>
      <c r="U1132" s="4"/>
      <c r="V1132" s="4"/>
      <c r="W1132" s="4"/>
      <c r="X1132" s="4"/>
      <c r="Z1132" s="9"/>
      <c r="AA1132" s="4"/>
      <c r="AB1132" s="4"/>
      <c r="AC1132" s="4"/>
      <c r="AD1132" s="4"/>
      <c r="AE1132" s="4"/>
      <c r="AF1132" s="4"/>
      <c r="AG1132" s="4"/>
    </row>
    <row r="1133" spans="10:33" ht="14.5" x14ac:dyDescent="0.35">
      <c r="J1133" s="9"/>
      <c r="K1133" s="8"/>
      <c r="L1133" s="8"/>
      <c r="M1133" s="8"/>
      <c r="N1133" s="8"/>
      <c r="O1133" s="8"/>
      <c r="P1133" s="8"/>
      <c r="Q1133" s="8"/>
      <c r="R1133" s="9"/>
      <c r="S1133" s="4"/>
      <c r="T1133" s="4"/>
      <c r="U1133" s="4"/>
      <c r="V1133" s="4"/>
      <c r="W1133" s="4"/>
      <c r="X1133" s="4"/>
      <c r="Z1133" s="9"/>
      <c r="AA1133" s="4"/>
      <c r="AB1133" s="4"/>
      <c r="AC1133" s="4"/>
      <c r="AD1133" s="4"/>
      <c r="AE1133" s="4"/>
      <c r="AF1133" s="4"/>
      <c r="AG1133" s="4"/>
    </row>
    <row r="1134" spans="10:33" ht="14.5" x14ac:dyDescent="0.35">
      <c r="J1134" s="9"/>
      <c r="K1134" s="8"/>
      <c r="L1134" s="8"/>
      <c r="M1134" s="8"/>
      <c r="N1134" s="8"/>
      <c r="O1134" s="8"/>
      <c r="P1134" s="8"/>
      <c r="Q1134" s="8"/>
      <c r="R1134" s="9"/>
      <c r="S1134" s="4"/>
      <c r="T1134" s="4"/>
      <c r="U1134" s="4"/>
      <c r="V1134" s="4"/>
      <c r="W1134" s="4"/>
      <c r="X1134" s="4"/>
      <c r="Z1134" s="9"/>
      <c r="AA1134" s="4"/>
      <c r="AB1134" s="4"/>
      <c r="AC1134" s="4"/>
      <c r="AD1134" s="4"/>
      <c r="AE1134" s="4"/>
      <c r="AF1134" s="4"/>
      <c r="AG1134" s="4"/>
    </row>
    <row r="1135" spans="10:33" ht="14.5" x14ac:dyDescent="0.35">
      <c r="J1135" s="9"/>
      <c r="K1135" s="8"/>
      <c r="L1135" s="8"/>
      <c r="M1135" s="8"/>
      <c r="N1135" s="8"/>
      <c r="O1135" s="8"/>
      <c r="P1135" s="8"/>
      <c r="Q1135" s="8"/>
      <c r="R1135" s="9"/>
      <c r="S1135" s="4"/>
      <c r="T1135" s="4"/>
      <c r="U1135" s="4"/>
      <c r="V1135" s="4"/>
      <c r="W1135" s="4"/>
      <c r="X1135" s="4"/>
      <c r="Z1135" s="9"/>
      <c r="AA1135" s="4"/>
      <c r="AB1135" s="4"/>
      <c r="AC1135" s="4"/>
      <c r="AD1135" s="4"/>
      <c r="AE1135" s="4"/>
      <c r="AF1135" s="4"/>
      <c r="AG1135" s="4"/>
    </row>
    <row r="1136" spans="10:33" ht="14.5" x14ac:dyDescent="0.35">
      <c r="J1136" s="9"/>
      <c r="K1136" s="8"/>
      <c r="L1136" s="8"/>
      <c r="M1136" s="8"/>
      <c r="N1136" s="8"/>
      <c r="O1136" s="8"/>
      <c r="P1136" s="8"/>
      <c r="Q1136" s="8"/>
      <c r="R1136" s="9"/>
      <c r="S1136" s="4"/>
      <c r="T1136" s="4"/>
      <c r="U1136" s="4"/>
      <c r="V1136" s="4"/>
      <c r="W1136" s="4"/>
      <c r="X1136" s="4"/>
      <c r="Z1136" s="9"/>
      <c r="AA1136" s="4"/>
      <c r="AB1136" s="4"/>
      <c r="AC1136" s="4"/>
      <c r="AD1136" s="4"/>
      <c r="AE1136" s="4"/>
      <c r="AF1136" s="4"/>
      <c r="AG1136" s="4"/>
    </row>
    <row r="1137" spans="10:33" ht="14.5" x14ac:dyDescent="0.35">
      <c r="J1137" s="9"/>
      <c r="K1137" s="8"/>
      <c r="L1137" s="8"/>
      <c r="M1137" s="8"/>
      <c r="N1137" s="8"/>
      <c r="O1137" s="8"/>
      <c r="P1137" s="8"/>
      <c r="Q1137" s="8"/>
      <c r="R1137" s="9"/>
      <c r="S1137" s="4"/>
      <c r="T1137" s="4"/>
      <c r="U1137" s="4"/>
      <c r="V1137" s="4"/>
      <c r="W1137" s="4"/>
      <c r="X1137" s="4"/>
      <c r="Z1137" s="9"/>
      <c r="AA1137" s="4"/>
      <c r="AB1137" s="4"/>
      <c r="AC1137" s="4"/>
      <c r="AD1137" s="4"/>
      <c r="AE1137" s="4"/>
      <c r="AF1137" s="4"/>
      <c r="AG1137" s="4"/>
    </row>
    <row r="1138" spans="10:33" ht="14.5" x14ac:dyDescent="0.35">
      <c r="J1138" s="9"/>
      <c r="K1138" s="8"/>
      <c r="L1138" s="8"/>
      <c r="M1138" s="8"/>
      <c r="N1138" s="8"/>
      <c r="O1138" s="8"/>
      <c r="P1138" s="8"/>
      <c r="Q1138" s="8"/>
      <c r="R1138" s="9"/>
      <c r="S1138" s="4"/>
      <c r="T1138" s="4"/>
      <c r="U1138" s="4"/>
      <c r="V1138" s="4"/>
      <c r="W1138" s="4"/>
      <c r="X1138" s="4"/>
      <c r="Z1138" s="9"/>
      <c r="AA1138" s="4"/>
      <c r="AB1138" s="4"/>
      <c r="AC1138" s="4"/>
      <c r="AD1138" s="4"/>
      <c r="AE1138" s="4"/>
      <c r="AF1138" s="4"/>
      <c r="AG1138" s="4"/>
    </row>
    <row r="1139" spans="10:33" ht="14.5" x14ac:dyDescent="0.35">
      <c r="J1139" s="9"/>
      <c r="K1139" s="8"/>
      <c r="L1139" s="8"/>
      <c r="M1139" s="8"/>
      <c r="N1139" s="8"/>
      <c r="O1139" s="8"/>
      <c r="P1139" s="8"/>
      <c r="Q1139" s="8"/>
      <c r="R1139" s="9"/>
      <c r="S1139" s="4"/>
      <c r="T1139" s="4"/>
      <c r="U1139" s="4"/>
      <c r="V1139" s="4"/>
      <c r="W1139" s="4"/>
      <c r="X1139" s="4"/>
      <c r="Z1139" s="9"/>
      <c r="AA1139" s="4"/>
      <c r="AB1139" s="4"/>
      <c r="AC1139" s="4"/>
      <c r="AD1139" s="4"/>
      <c r="AE1139" s="4"/>
      <c r="AF1139" s="4"/>
      <c r="AG1139" s="4"/>
    </row>
    <row r="1140" spans="10:33" ht="14.5" x14ac:dyDescent="0.35">
      <c r="J1140" s="9"/>
      <c r="K1140" s="8"/>
      <c r="L1140" s="8"/>
      <c r="M1140" s="8"/>
      <c r="N1140" s="8"/>
      <c r="O1140" s="8"/>
      <c r="P1140" s="8"/>
      <c r="Q1140" s="8"/>
      <c r="R1140" s="9"/>
      <c r="S1140" s="4"/>
      <c r="T1140" s="4"/>
      <c r="U1140" s="4"/>
      <c r="V1140" s="4"/>
      <c r="W1140" s="4"/>
      <c r="X1140" s="4"/>
      <c r="Z1140" s="9"/>
      <c r="AA1140" s="4"/>
      <c r="AB1140" s="4"/>
      <c r="AC1140" s="4"/>
      <c r="AD1140" s="4"/>
      <c r="AE1140" s="4"/>
      <c r="AF1140" s="4"/>
      <c r="AG1140" s="4"/>
    </row>
    <row r="1141" spans="10:33" ht="14.5" x14ac:dyDescent="0.35">
      <c r="J1141" s="9"/>
      <c r="K1141" s="8"/>
      <c r="L1141" s="8"/>
      <c r="M1141" s="8"/>
      <c r="N1141" s="8"/>
      <c r="O1141" s="8"/>
      <c r="P1141" s="8"/>
      <c r="Q1141" s="8"/>
      <c r="R1141" s="9"/>
      <c r="S1141" s="4"/>
      <c r="T1141" s="4"/>
      <c r="U1141" s="4"/>
      <c r="V1141" s="4"/>
      <c r="W1141" s="4"/>
      <c r="X1141" s="4"/>
      <c r="Z1141" s="9"/>
      <c r="AA1141" s="4"/>
      <c r="AB1141" s="4"/>
      <c r="AC1141" s="4"/>
      <c r="AD1141" s="4"/>
      <c r="AE1141" s="4"/>
      <c r="AF1141" s="4"/>
      <c r="AG1141" s="4"/>
    </row>
    <row r="1142" spans="10:33" ht="14.5" x14ac:dyDescent="0.35">
      <c r="J1142" s="9"/>
      <c r="K1142" s="8"/>
      <c r="L1142" s="8"/>
      <c r="M1142" s="8"/>
      <c r="N1142" s="8"/>
      <c r="O1142" s="8"/>
      <c r="P1142" s="8"/>
      <c r="Q1142" s="8"/>
      <c r="R1142" s="9"/>
      <c r="S1142" s="4"/>
      <c r="T1142" s="4"/>
      <c r="U1142" s="4"/>
      <c r="V1142" s="4"/>
      <c r="W1142" s="4"/>
      <c r="X1142" s="4"/>
      <c r="Z1142" s="9"/>
      <c r="AA1142" s="4"/>
      <c r="AB1142" s="4"/>
      <c r="AC1142" s="4"/>
      <c r="AD1142" s="4"/>
      <c r="AE1142" s="4"/>
      <c r="AF1142" s="4"/>
      <c r="AG1142" s="4"/>
    </row>
    <row r="1143" spans="10:33" ht="14.5" x14ac:dyDescent="0.35">
      <c r="J1143" s="9"/>
      <c r="K1143" s="8"/>
      <c r="L1143" s="8"/>
      <c r="M1143" s="8"/>
      <c r="N1143" s="8"/>
      <c r="O1143" s="8"/>
      <c r="P1143" s="8"/>
      <c r="Q1143" s="8"/>
      <c r="R1143" s="9"/>
      <c r="S1143" s="4"/>
      <c r="T1143" s="4"/>
      <c r="U1143" s="4"/>
      <c r="V1143" s="4"/>
      <c r="W1143" s="4"/>
      <c r="X1143" s="4"/>
      <c r="Z1143" s="9"/>
      <c r="AA1143" s="4"/>
      <c r="AB1143" s="4"/>
      <c r="AC1143" s="4"/>
      <c r="AD1143" s="4"/>
      <c r="AE1143" s="4"/>
      <c r="AF1143" s="4"/>
      <c r="AG1143" s="4"/>
    </row>
    <row r="1144" spans="10:33" ht="14.5" x14ac:dyDescent="0.35">
      <c r="J1144" s="9"/>
      <c r="K1144" s="8"/>
      <c r="L1144" s="8"/>
      <c r="M1144" s="8"/>
      <c r="N1144" s="8"/>
      <c r="O1144" s="8"/>
      <c r="P1144" s="8"/>
      <c r="Q1144" s="8"/>
      <c r="R1144" s="9"/>
      <c r="S1144" s="4"/>
      <c r="T1144" s="4"/>
      <c r="U1144" s="4"/>
      <c r="V1144" s="4"/>
      <c r="W1144" s="4"/>
      <c r="X1144" s="4"/>
      <c r="Z1144" s="9"/>
      <c r="AA1144" s="4"/>
      <c r="AB1144" s="4"/>
      <c r="AC1144" s="4"/>
      <c r="AD1144" s="4"/>
      <c r="AE1144" s="4"/>
      <c r="AF1144" s="4"/>
      <c r="AG1144" s="4"/>
    </row>
    <row r="1145" spans="10:33" ht="14.5" x14ac:dyDescent="0.35">
      <c r="J1145" s="9"/>
      <c r="K1145" s="8"/>
      <c r="L1145" s="8"/>
      <c r="M1145" s="8"/>
      <c r="N1145" s="8"/>
      <c r="O1145" s="8"/>
      <c r="P1145" s="8"/>
      <c r="Q1145" s="8"/>
      <c r="R1145" s="9"/>
      <c r="S1145" s="4"/>
      <c r="T1145" s="4"/>
      <c r="U1145" s="4"/>
      <c r="V1145" s="4"/>
      <c r="W1145" s="4"/>
      <c r="X1145" s="4"/>
      <c r="Z1145" s="9"/>
      <c r="AA1145" s="4"/>
      <c r="AB1145" s="4"/>
      <c r="AC1145" s="4"/>
      <c r="AD1145" s="4"/>
      <c r="AE1145" s="4"/>
      <c r="AF1145" s="4"/>
      <c r="AG1145" s="4"/>
    </row>
    <row r="1146" spans="10:33" ht="14.5" x14ac:dyDescent="0.35">
      <c r="J1146" s="9"/>
      <c r="K1146" s="8"/>
      <c r="L1146" s="8"/>
      <c r="M1146" s="8"/>
      <c r="N1146" s="8"/>
      <c r="O1146" s="8"/>
      <c r="P1146" s="8"/>
      <c r="Q1146" s="8"/>
      <c r="R1146" s="9"/>
      <c r="S1146" s="4"/>
      <c r="T1146" s="4"/>
      <c r="U1146" s="4"/>
      <c r="V1146" s="4"/>
      <c r="W1146" s="4"/>
      <c r="X1146" s="4"/>
      <c r="Z1146" s="9"/>
      <c r="AA1146" s="4"/>
      <c r="AB1146" s="4"/>
      <c r="AC1146" s="4"/>
      <c r="AD1146" s="4"/>
      <c r="AE1146" s="4"/>
      <c r="AF1146" s="4"/>
      <c r="AG1146" s="4"/>
    </row>
    <row r="1147" spans="10:33" ht="14.5" x14ac:dyDescent="0.35">
      <c r="J1147" s="9"/>
      <c r="K1147" s="8"/>
      <c r="L1147" s="8"/>
      <c r="M1147" s="8"/>
      <c r="N1147" s="8"/>
      <c r="O1147" s="8"/>
      <c r="P1147" s="8"/>
      <c r="Q1147" s="8"/>
      <c r="R1147" s="9"/>
      <c r="S1147" s="4"/>
      <c r="T1147" s="4"/>
      <c r="U1147" s="4"/>
      <c r="V1147" s="4"/>
      <c r="W1147" s="4"/>
      <c r="X1147" s="4"/>
      <c r="Z1147" s="9"/>
      <c r="AA1147" s="4"/>
      <c r="AB1147" s="4"/>
      <c r="AC1147" s="4"/>
      <c r="AD1147" s="4"/>
      <c r="AE1147" s="4"/>
      <c r="AF1147" s="4"/>
      <c r="AG1147" s="4"/>
    </row>
    <row r="1148" spans="10:33" ht="14.5" x14ac:dyDescent="0.35">
      <c r="J1148" s="9"/>
      <c r="K1148" s="8"/>
      <c r="L1148" s="8"/>
      <c r="M1148" s="8"/>
      <c r="N1148" s="8"/>
      <c r="O1148" s="8"/>
      <c r="P1148" s="8"/>
      <c r="Q1148" s="8"/>
      <c r="R1148" s="9"/>
      <c r="S1148" s="4"/>
      <c r="T1148" s="4"/>
      <c r="U1148" s="4"/>
      <c r="V1148" s="4"/>
      <c r="W1148" s="4"/>
      <c r="X1148" s="4"/>
      <c r="Z1148" s="9"/>
      <c r="AA1148" s="4"/>
      <c r="AB1148" s="4"/>
      <c r="AC1148" s="4"/>
      <c r="AD1148" s="4"/>
      <c r="AE1148" s="4"/>
      <c r="AF1148" s="4"/>
      <c r="AG1148" s="4"/>
    </row>
    <row r="1149" spans="10:33" ht="14.5" x14ac:dyDescent="0.35">
      <c r="J1149" s="9"/>
      <c r="K1149" s="8"/>
      <c r="L1149" s="8"/>
      <c r="M1149" s="8"/>
      <c r="N1149" s="8"/>
      <c r="O1149" s="8"/>
      <c r="P1149" s="8"/>
      <c r="Q1149" s="8"/>
      <c r="R1149" s="9"/>
      <c r="S1149" s="4"/>
      <c r="T1149" s="4"/>
      <c r="U1149" s="4"/>
      <c r="V1149" s="4"/>
      <c r="W1149" s="4"/>
      <c r="X1149" s="4"/>
      <c r="Z1149" s="9"/>
      <c r="AA1149" s="4"/>
      <c r="AB1149" s="4"/>
      <c r="AC1149" s="4"/>
      <c r="AD1149" s="4"/>
      <c r="AE1149" s="4"/>
      <c r="AF1149" s="4"/>
      <c r="AG1149" s="4"/>
    </row>
    <row r="1150" spans="10:33" ht="14.5" x14ac:dyDescent="0.35">
      <c r="J1150" s="9"/>
      <c r="K1150" s="8"/>
      <c r="L1150" s="8"/>
      <c r="M1150" s="8"/>
      <c r="N1150" s="8"/>
      <c r="O1150" s="8"/>
      <c r="P1150" s="8"/>
      <c r="Q1150" s="8"/>
      <c r="R1150" s="9"/>
      <c r="S1150" s="4"/>
      <c r="T1150" s="4"/>
      <c r="U1150" s="4"/>
      <c r="V1150" s="4"/>
      <c r="W1150" s="4"/>
      <c r="X1150" s="4"/>
      <c r="Z1150" s="9"/>
      <c r="AA1150" s="4"/>
      <c r="AB1150" s="4"/>
      <c r="AC1150" s="4"/>
      <c r="AD1150" s="4"/>
      <c r="AE1150" s="4"/>
      <c r="AF1150" s="4"/>
      <c r="AG1150" s="4"/>
    </row>
    <row r="1151" spans="10:33" ht="14.5" x14ac:dyDescent="0.35">
      <c r="J1151" s="9"/>
      <c r="K1151" s="8"/>
      <c r="L1151" s="8"/>
      <c r="M1151" s="8"/>
      <c r="N1151" s="8"/>
      <c r="O1151" s="8"/>
      <c r="P1151" s="8"/>
      <c r="Q1151" s="8"/>
      <c r="R1151" s="9"/>
      <c r="S1151" s="4"/>
      <c r="T1151" s="4"/>
      <c r="U1151" s="4"/>
      <c r="V1151" s="4"/>
      <c r="W1151" s="4"/>
      <c r="X1151" s="4"/>
      <c r="Z1151" s="9"/>
      <c r="AA1151" s="4"/>
      <c r="AB1151" s="4"/>
      <c r="AC1151" s="4"/>
      <c r="AD1151" s="4"/>
      <c r="AE1151" s="4"/>
      <c r="AF1151" s="4"/>
      <c r="AG1151" s="4"/>
    </row>
    <row r="1152" spans="10:33" ht="14.5" x14ac:dyDescent="0.35">
      <c r="J1152" s="9"/>
      <c r="K1152" s="8"/>
      <c r="L1152" s="8"/>
      <c r="M1152" s="8"/>
      <c r="N1152" s="8"/>
      <c r="O1152" s="8"/>
      <c r="P1152" s="8"/>
      <c r="Q1152" s="8"/>
      <c r="R1152" s="9"/>
      <c r="S1152" s="4"/>
      <c r="T1152" s="4"/>
      <c r="U1152" s="4"/>
      <c r="V1152" s="4"/>
      <c r="W1152" s="4"/>
      <c r="X1152" s="4"/>
      <c r="Z1152" s="9"/>
      <c r="AA1152" s="4"/>
      <c r="AB1152" s="4"/>
      <c r="AC1152" s="4"/>
      <c r="AD1152" s="4"/>
      <c r="AE1152" s="4"/>
      <c r="AF1152" s="4"/>
      <c r="AG1152" s="4"/>
    </row>
    <row r="1153" spans="10:33" ht="14.5" x14ac:dyDescent="0.35">
      <c r="J1153" s="9"/>
      <c r="K1153" s="8"/>
      <c r="L1153" s="8"/>
      <c r="M1153" s="8"/>
      <c r="N1153" s="8"/>
      <c r="O1153" s="8"/>
      <c r="P1153" s="8"/>
      <c r="Q1153" s="8"/>
      <c r="R1153" s="9"/>
      <c r="S1153" s="4"/>
      <c r="T1153" s="4"/>
      <c r="U1153" s="4"/>
      <c r="V1153" s="4"/>
      <c r="W1153" s="4"/>
      <c r="X1153" s="4"/>
      <c r="Z1153" s="9"/>
      <c r="AA1153" s="4"/>
      <c r="AB1153" s="4"/>
      <c r="AC1153" s="4"/>
      <c r="AD1153" s="4"/>
      <c r="AE1153" s="4"/>
      <c r="AF1153" s="4"/>
      <c r="AG1153" s="4"/>
    </row>
    <row r="1154" spans="10:33" ht="14.5" x14ac:dyDescent="0.35">
      <c r="J1154" s="9"/>
      <c r="K1154" s="8"/>
      <c r="L1154" s="8"/>
      <c r="M1154" s="8"/>
      <c r="N1154" s="8"/>
      <c r="O1154" s="8"/>
      <c r="P1154" s="8"/>
      <c r="Q1154" s="8"/>
      <c r="R1154" s="9"/>
      <c r="S1154" s="4"/>
      <c r="T1154" s="4"/>
      <c r="U1154" s="4"/>
      <c r="V1154" s="4"/>
      <c r="W1154" s="4"/>
      <c r="X1154" s="4"/>
      <c r="Z1154" s="9"/>
      <c r="AA1154" s="4"/>
      <c r="AB1154" s="4"/>
      <c r="AC1154" s="4"/>
      <c r="AD1154" s="4"/>
      <c r="AE1154" s="4"/>
      <c r="AF1154" s="4"/>
      <c r="AG1154" s="4"/>
    </row>
    <row r="1155" spans="10:33" ht="14.5" x14ac:dyDescent="0.35">
      <c r="J1155" s="9"/>
      <c r="K1155" s="8"/>
      <c r="L1155" s="8"/>
      <c r="M1155" s="8"/>
      <c r="N1155" s="8"/>
      <c r="O1155" s="8"/>
      <c r="P1155" s="8"/>
      <c r="Q1155" s="8"/>
      <c r="R1155" s="9"/>
      <c r="S1155" s="4"/>
      <c r="T1155" s="4"/>
      <c r="U1155" s="4"/>
      <c r="V1155" s="4"/>
      <c r="W1155" s="4"/>
      <c r="X1155" s="4"/>
      <c r="Z1155" s="9"/>
      <c r="AA1155" s="4"/>
      <c r="AB1155" s="4"/>
      <c r="AC1155" s="4"/>
      <c r="AD1155" s="4"/>
      <c r="AE1155" s="4"/>
      <c r="AF1155" s="4"/>
      <c r="AG1155" s="4"/>
    </row>
    <row r="1156" spans="10:33" ht="14.5" x14ac:dyDescent="0.35">
      <c r="J1156" s="9"/>
      <c r="K1156" s="8"/>
      <c r="L1156" s="8"/>
      <c r="M1156" s="8"/>
      <c r="N1156" s="8"/>
      <c r="O1156" s="8"/>
      <c r="P1156" s="8"/>
      <c r="Q1156" s="8"/>
      <c r="R1156" s="9"/>
      <c r="S1156" s="4"/>
      <c r="T1156" s="4"/>
      <c r="U1156" s="4"/>
      <c r="V1156" s="4"/>
      <c r="W1156" s="4"/>
      <c r="X1156" s="4"/>
      <c r="Z1156" s="9"/>
      <c r="AA1156" s="4"/>
      <c r="AB1156" s="4"/>
      <c r="AC1156" s="4"/>
      <c r="AD1156" s="4"/>
      <c r="AE1156" s="4"/>
      <c r="AF1156" s="4"/>
      <c r="AG1156" s="4"/>
    </row>
    <row r="1157" spans="10:33" ht="14.5" x14ac:dyDescent="0.35">
      <c r="J1157" s="9"/>
      <c r="K1157" s="8"/>
      <c r="L1157" s="8"/>
      <c r="M1157" s="8"/>
      <c r="N1157" s="8"/>
      <c r="O1157" s="8"/>
      <c r="P1157" s="8"/>
      <c r="Q1157" s="8"/>
      <c r="R1157" s="9"/>
      <c r="S1157" s="4"/>
      <c r="T1157" s="4"/>
      <c r="U1157" s="4"/>
      <c r="V1157" s="4"/>
      <c r="W1157" s="4"/>
      <c r="X1157" s="4"/>
      <c r="Z1157" s="9"/>
      <c r="AA1157" s="4"/>
      <c r="AB1157" s="4"/>
      <c r="AC1157" s="4"/>
      <c r="AD1157" s="4"/>
      <c r="AE1157" s="4"/>
      <c r="AF1157" s="4"/>
      <c r="AG1157" s="4"/>
    </row>
    <row r="1158" spans="10:33" ht="14.5" x14ac:dyDescent="0.35">
      <c r="J1158" s="9"/>
      <c r="K1158" s="8"/>
      <c r="L1158" s="8"/>
      <c r="M1158" s="8"/>
      <c r="N1158" s="8"/>
      <c r="O1158" s="8"/>
      <c r="P1158" s="8"/>
      <c r="Q1158" s="8"/>
      <c r="R1158" s="9"/>
      <c r="S1158" s="4"/>
      <c r="T1158" s="4"/>
      <c r="U1158" s="4"/>
      <c r="V1158" s="4"/>
      <c r="W1158" s="4"/>
      <c r="X1158" s="4"/>
      <c r="Z1158" s="9"/>
      <c r="AA1158" s="4"/>
      <c r="AB1158" s="4"/>
      <c r="AC1158" s="4"/>
      <c r="AD1158" s="4"/>
      <c r="AE1158" s="4"/>
      <c r="AF1158" s="4"/>
      <c r="AG1158" s="4"/>
    </row>
    <row r="1159" spans="10:33" ht="14.5" x14ac:dyDescent="0.35">
      <c r="J1159" s="9"/>
      <c r="K1159" s="8"/>
      <c r="L1159" s="8"/>
      <c r="M1159" s="8"/>
      <c r="N1159" s="8"/>
      <c r="O1159" s="8"/>
      <c r="P1159" s="8"/>
      <c r="Q1159" s="8"/>
      <c r="R1159" s="9"/>
      <c r="S1159" s="4"/>
      <c r="T1159" s="4"/>
      <c r="U1159" s="4"/>
      <c r="V1159" s="4"/>
      <c r="W1159" s="4"/>
      <c r="X1159" s="4"/>
      <c r="Z1159" s="9"/>
      <c r="AA1159" s="4"/>
      <c r="AB1159" s="4"/>
      <c r="AC1159" s="4"/>
      <c r="AD1159" s="4"/>
      <c r="AE1159" s="4"/>
      <c r="AF1159" s="4"/>
      <c r="AG1159" s="4"/>
    </row>
    <row r="1160" spans="10:33" ht="14.5" x14ac:dyDescent="0.35">
      <c r="J1160" s="9"/>
      <c r="K1160" s="8"/>
      <c r="L1160" s="8"/>
      <c r="M1160" s="8"/>
      <c r="N1160" s="8"/>
      <c r="O1160" s="8"/>
      <c r="P1160" s="8"/>
      <c r="Q1160" s="8"/>
      <c r="R1160" s="9"/>
      <c r="S1160" s="4"/>
      <c r="T1160" s="4"/>
      <c r="U1160" s="4"/>
      <c r="V1160" s="4"/>
      <c r="W1160" s="4"/>
      <c r="X1160" s="4"/>
      <c r="Z1160" s="9"/>
      <c r="AA1160" s="4"/>
      <c r="AB1160" s="4"/>
      <c r="AC1160" s="4"/>
      <c r="AD1160" s="4"/>
      <c r="AE1160" s="4"/>
      <c r="AF1160" s="4"/>
      <c r="AG1160" s="4"/>
    </row>
    <row r="1161" spans="10:33" ht="14.5" x14ac:dyDescent="0.35">
      <c r="J1161" s="9"/>
      <c r="K1161" s="8"/>
      <c r="L1161" s="8"/>
      <c r="M1161" s="8"/>
      <c r="N1161" s="8"/>
      <c r="O1161" s="8"/>
      <c r="P1161" s="8"/>
      <c r="Q1161" s="8"/>
      <c r="R1161" s="9"/>
      <c r="S1161" s="4"/>
      <c r="T1161" s="4"/>
      <c r="U1161" s="4"/>
      <c r="V1161" s="4"/>
      <c r="W1161" s="4"/>
      <c r="X1161" s="4"/>
      <c r="Z1161" s="9"/>
      <c r="AA1161" s="4"/>
      <c r="AB1161" s="4"/>
      <c r="AC1161" s="4"/>
      <c r="AD1161" s="4"/>
      <c r="AE1161" s="4"/>
      <c r="AF1161" s="4"/>
      <c r="AG1161" s="4"/>
    </row>
    <row r="1162" spans="10:33" ht="14.5" x14ac:dyDescent="0.35">
      <c r="J1162" s="9"/>
      <c r="K1162" s="8"/>
      <c r="L1162" s="8"/>
      <c r="M1162" s="8"/>
      <c r="N1162" s="8"/>
      <c r="O1162" s="8"/>
      <c r="P1162" s="8"/>
      <c r="Q1162" s="8"/>
      <c r="R1162" s="9"/>
      <c r="S1162" s="4"/>
      <c r="T1162" s="4"/>
      <c r="U1162" s="4"/>
      <c r="V1162" s="4"/>
      <c r="W1162" s="4"/>
      <c r="X1162" s="4"/>
      <c r="Z1162" s="9"/>
      <c r="AA1162" s="4"/>
      <c r="AB1162" s="4"/>
      <c r="AC1162" s="4"/>
      <c r="AD1162" s="4"/>
      <c r="AE1162" s="4"/>
      <c r="AF1162" s="4"/>
      <c r="AG1162" s="4"/>
    </row>
    <row r="1163" spans="10:33" ht="14.5" x14ac:dyDescent="0.35">
      <c r="J1163" s="9"/>
      <c r="K1163" s="8"/>
      <c r="L1163" s="8"/>
      <c r="M1163" s="8"/>
      <c r="N1163" s="8"/>
      <c r="O1163" s="8"/>
      <c r="P1163" s="8"/>
      <c r="Q1163" s="8"/>
      <c r="R1163" s="9"/>
      <c r="S1163" s="4"/>
      <c r="T1163" s="4"/>
      <c r="U1163" s="4"/>
      <c r="V1163" s="4"/>
      <c r="W1163" s="4"/>
      <c r="X1163" s="4"/>
      <c r="Z1163" s="9"/>
      <c r="AA1163" s="4"/>
      <c r="AB1163" s="4"/>
      <c r="AC1163" s="4"/>
      <c r="AD1163" s="4"/>
      <c r="AE1163" s="4"/>
      <c r="AF1163" s="4"/>
      <c r="AG1163" s="4"/>
    </row>
    <row r="1164" spans="10:33" ht="14.5" x14ac:dyDescent="0.35">
      <c r="J1164" s="9"/>
      <c r="K1164" s="8"/>
      <c r="L1164" s="8"/>
      <c r="M1164" s="8"/>
      <c r="N1164" s="8"/>
      <c r="O1164" s="8"/>
      <c r="P1164" s="8"/>
      <c r="Q1164" s="8"/>
      <c r="R1164" s="9"/>
      <c r="S1164" s="4"/>
      <c r="T1164" s="4"/>
      <c r="U1164" s="4"/>
      <c r="V1164" s="4"/>
      <c r="W1164" s="4"/>
      <c r="X1164" s="4"/>
      <c r="Z1164" s="9"/>
      <c r="AA1164" s="4"/>
      <c r="AB1164" s="4"/>
      <c r="AC1164" s="4"/>
      <c r="AD1164" s="4"/>
      <c r="AE1164" s="4"/>
      <c r="AF1164" s="4"/>
      <c r="AG1164" s="4"/>
    </row>
    <row r="1165" spans="10:33" ht="14.5" x14ac:dyDescent="0.35">
      <c r="J1165" s="9"/>
      <c r="K1165" s="8"/>
      <c r="L1165" s="8"/>
      <c r="M1165" s="8"/>
      <c r="N1165" s="8"/>
      <c r="O1165" s="8"/>
      <c r="P1165" s="8"/>
      <c r="Q1165" s="8"/>
      <c r="R1165" s="9"/>
      <c r="S1165" s="4"/>
      <c r="T1165" s="4"/>
      <c r="U1165" s="4"/>
      <c r="V1165" s="4"/>
      <c r="W1165" s="4"/>
      <c r="X1165" s="4"/>
      <c r="Z1165" s="9"/>
      <c r="AA1165" s="4"/>
      <c r="AB1165" s="4"/>
      <c r="AC1165" s="4"/>
      <c r="AD1165" s="4"/>
      <c r="AE1165" s="4"/>
      <c r="AF1165" s="4"/>
      <c r="AG1165" s="4"/>
    </row>
    <row r="1166" spans="10:33" ht="14.5" x14ac:dyDescent="0.35">
      <c r="J1166" s="9"/>
      <c r="K1166" s="8"/>
      <c r="L1166" s="8"/>
      <c r="M1166" s="8"/>
      <c r="N1166" s="8"/>
      <c r="O1166" s="8"/>
      <c r="P1166" s="8"/>
      <c r="Q1166" s="8"/>
      <c r="R1166" s="9"/>
      <c r="S1166" s="4"/>
      <c r="T1166" s="4"/>
      <c r="U1166" s="4"/>
      <c r="V1166" s="4"/>
      <c r="W1166" s="4"/>
      <c r="X1166" s="4"/>
      <c r="Z1166" s="9"/>
      <c r="AA1166" s="4"/>
      <c r="AB1166" s="4"/>
      <c r="AC1166" s="4"/>
      <c r="AD1166" s="4"/>
      <c r="AE1166" s="4"/>
      <c r="AF1166" s="4"/>
      <c r="AG1166" s="4"/>
    </row>
    <row r="1167" spans="10:33" ht="14.5" x14ac:dyDescent="0.35">
      <c r="J1167" s="9"/>
      <c r="K1167" s="8"/>
      <c r="L1167" s="8"/>
      <c r="M1167" s="8"/>
      <c r="N1167" s="8"/>
      <c r="O1167" s="8"/>
      <c r="P1167" s="8"/>
      <c r="Q1167" s="8"/>
      <c r="R1167" s="9"/>
      <c r="S1167" s="4"/>
      <c r="T1167" s="4"/>
      <c r="U1167" s="4"/>
      <c r="V1167" s="4"/>
      <c r="W1167" s="4"/>
      <c r="X1167" s="4"/>
      <c r="Z1167" s="9"/>
      <c r="AA1167" s="4"/>
      <c r="AB1167" s="4"/>
      <c r="AC1167" s="4"/>
      <c r="AD1167" s="4"/>
      <c r="AE1167" s="4"/>
      <c r="AF1167" s="4"/>
      <c r="AG1167" s="4"/>
    </row>
    <row r="1168" spans="10:33" ht="14.5" x14ac:dyDescent="0.35">
      <c r="J1168" s="9"/>
      <c r="K1168" s="8"/>
      <c r="L1168" s="8"/>
      <c r="M1168" s="8"/>
      <c r="N1168" s="8"/>
      <c r="O1168" s="8"/>
      <c r="P1168" s="8"/>
      <c r="Q1168" s="8"/>
      <c r="R1168" s="9"/>
      <c r="S1168" s="4"/>
      <c r="T1168" s="4"/>
      <c r="U1168" s="4"/>
      <c r="V1168" s="4"/>
      <c r="W1168" s="4"/>
      <c r="X1168" s="4"/>
      <c r="Z1168" s="9"/>
      <c r="AA1168" s="4"/>
      <c r="AB1168" s="4"/>
      <c r="AC1168" s="4"/>
      <c r="AD1168" s="4"/>
      <c r="AE1168" s="4"/>
      <c r="AF1168" s="4"/>
      <c r="AG1168" s="4"/>
    </row>
    <row r="1169" spans="10:33" ht="14.5" x14ac:dyDescent="0.35">
      <c r="J1169" s="9"/>
      <c r="K1169" s="8"/>
      <c r="L1169" s="8"/>
      <c r="M1169" s="8"/>
      <c r="N1169" s="8"/>
      <c r="O1169" s="8"/>
      <c r="P1169" s="8"/>
      <c r="Q1169" s="8"/>
      <c r="R1169" s="9"/>
      <c r="S1169" s="4"/>
      <c r="T1169" s="4"/>
      <c r="U1169" s="4"/>
      <c r="V1169" s="4"/>
      <c r="W1169" s="4"/>
      <c r="X1169" s="4"/>
      <c r="Z1169" s="9"/>
      <c r="AA1169" s="4"/>
      <c r="AB1169" s="4"/>
      <c r="AC1169" s="4"/>
      <c r="AD1169" s="4"/>
      <c r="AE1169" s="4"/>
      <c r="AF1169" s="4"/>
      <c r="AG1169" s="4"/>
    </row>
    <row r="1170" spans="10:33" ht="14.5" x14ac:dyDescent="0.35">
      <c r="J1170" s="9"/>
      <c r="K1170" s="8"/>
      <c r="L1170" s="8"/>
      <c r="M1170" s="8"/>
      <c r="N1170" s="8"/>
      <c r="O1170" s="8"/>
      <c r="P1170" s="8"/>
      <c r="Q1170" s="8"/>
      <c r="R1170" s="9"/>
      <c r="S1170" s="4"/>
      <c r="T1170" s="4"/>
      <c r="U1170" s="4"/>
      <c r="V1170" s="4"/>
      <c r="W1170" s="4"/>
      <c r="X1170" s="4"/>
      <c r="Z1170" s="9"/>
      <c r="AA1170" s="4"/>
      <c r="AB1170" s="4"/>
      <c r="AC1170" s="4"/>
      <c r="AD1170" s="4"/>
      <c r="AE1170" s="4"/>
      <c r="AF1170" s="4"/>
      <c r="AG1170" s="4"/>
    </row>
    <row r="1171" spans="10:33" ht="14.5" x14ac:dyDescent="0.35">
      <c r="J1171" s="9"/>
      <c r="K1171" s="8"/>
      <c r="L1171" s="8"/>
      <c r="M1171" s="8"/>
      <c r="N1171" s="8"/>
      <c r="O1171" s="8"/>
      <c r="P1171" s="8"/>
      <c r="Q1171" s="8"/>
      <c r="R1171" s="9"/>
      <c r="S1171" s="4"/>
      <c r="T1171" s="4"/>
      <c r="U1171" s="4"/>
      <c r="V1171" s="4"/>
      <c r="W1171" s="4"/>
      <c r="X1171" s="4"/>
      <c r="Z1171" s="9"/>
      <c r="AA1171" s="4"/>
      <c r="AB1171" s="4"/>
      <c r="AC1171" s="4"/>
      <c r="AD1171" s="4"/>
      <c r="AE1171" s="4"/>
      <c r="AF1171" s="4"/>
      <c r="AG1171" s="4"/>
    </row>
    <row r="1172" spans="10:33" ht="14.5" x14ac:dyDescent="0.35">
      <c r="J1172" s="9"/>
      <c r="K1172" s="8"/>
      <c r="L1172" s="8"/>
      <c r="M1172" s="8"/>
      <c r="N1172" s="8"/>
      <c r="O1172" s="8"/>
      <c r="P1172" s="8"/>
      <c r="Q1172" s="8"/>
      <c r="R1172" s="9"/>
      <c r="S1172" s="4"/>
      <c r="T1172" s="4"/>
      <c r="U1172" s="4"/>
      <c r="V1172" s="4"/>
      <c r="W1172" s="4"/>
      <c r="X1172" s="4"/>
      <c r="Z1172" s="9"/>
      <c r="AA1172" s="4"/>
      <c r="AB1172" s="4"/>
      <c r="AC1172" s="4"/>
      <c r="AD1172" s="4"/>
      <c r="AE1172" s="4"/>
      <c r="AF1172" s="4"/>
      <c r="AG1172" s="4"/>
    </row>
    <row r="1173" spans="10:33" ht="14.5" x14ac:dyDescent="0.35">
      <c r="J1173" s="9"/>
      <c r="K1173" s="8"/>
      <c r="L1173" s="8"/>
      <c r="M1173" s="8"/>
      <c r="N1173" s="8"/>
      <c r="O1173" s="8"/>
      <c r="P1173" s="8"/>
      <c r="Q1173" s="8"/>
      <c r="R1173" s="9"/>
      <c r="S1173" s="4"/>
      <c r="T1173" s="4"/>
      <c r="U1173" s="4"/>
      <c r="V1173" s="4"/>
      <c r="W1173" s="4"/>
      <c r="X1173" s="4"/>
      <c r="Z1173" s="9"/>
      <c r="AA1173" s="4"/>
      <c r="AB1173" s="4"/>
      <c r="AC1173" s="4"/>
      <c r="AD1173" s="4"/>
      <c r="AE1173" s="4"/>
      <c r="AF1173" s="4"/>
      <c r="AG1173" s="4"/>
    </row>
    <row r="1174" spans="10:33" ht="14.5" x14ac:dyDescent="0.35">
      <c r="J1174" s="9"/>
      <c r="K1174" s="8"/>
      <c r="L1174" s="8"/>
      <c r="M1174" s="8"/>
      <c r="N1174" s="8"/>
      <c r="O1174" s="8"/>
      <c r="P1174" s="8"/>
      <c r="Q1174" s="8"/>
      <c r="R1174" s="9"/>
      <c r="S1174" s="4"/>
      <c r="T1174" s="4"/>
      <c r="U1174" s="4"/>
      <c r="V1174" s="4"/>
      <c r="W1174" s="4"/>
      <c r="X1174" s="4"/>
      <c r="Z1174" s="9"/>
      <c r="AA1174" s="4"/>
      <c r="AB1174" s="4"/>
      <c r="AC1174" s="4"/>
      <c r="AD1174" s="4"/>
      <c r="AE1174" s="4"/>
      <c r="AF1174" s="4"/>
      <c r="AG1174" s="4"/>
    </row>
    <row r="1175" spans="10:33" ht="14.5" x14ac:dyDescent="0.35">
      <c r="J1175" s="9"/>
      <c r="K1175" s="8"/>
      <c r="L1175" s="8"/>
      <c r="M1175" s="8"/>
      <c r="N1175" s="8"/>
      <c r="O1175" s="8"/>
      <c r="P1175" s="8"/>
      <c r="Q1175" s="8"/>
      <c r="R1175" s="9"/>
      <c r="S1175" s="4"/>
      <c r="T1175" s="4"/>
      <c r="U1175" s="4"/>
      <c r="V1175" s="4"/>
      <c r="W1175" s="4"/>
      <c r="X1175" s="4"/>
      <c r="Z1175" s="9"/>
      <c r="AA1175" s="4"/>
      <c r="AB1175" s="4"/>
      <c r="AC1175" s="4"/>
      <c r="AD1175" s="4"/>
      <c r="AE1175" s="4"/>
      <c r="AF1175" s="4"/>
      <c r="AG1175" s="4"/>
    </row>
    <row r="1176" spans="10:33" ht="14.5" x14ac:dyDescent="0.35">
      <c r="J1176" s="9"/>
      <c r="K1176" s="8"/>
      <c r="L1176" s="8"/>
      <c r="M1176" s="8"/>
      <c r="N1176" s="8"/>
      <c r="O1176" s="8"/>
      <c r="P1176" s="8"/>
      <c r="Q1176" s="8"/>
      <c r="R1176" s="9"/>
      <c r="S1176" s="4"/>
      <c r="T1176" s="4"/>
      <c r="U1176" s="4"/>
      <c r="V1176" s="4"/>
      <c r="W1176" s="4"/>
      <c r="X1176" s="4"/>
      <c r="Z1176" s="9"/>
      <c r="AA1176" s="4"/>
      <c r="AB1176" s="4"/>
      <c r="AC1176" s="4"/>
      <c r="AD1176" s="4"/>
      <c r="AE1176" s="4"/>
      <c r="AF1176" s="4"/>
      <c r="AG1176" s="4"/>
    </row>
    <row r="1177" spans="10:33" ht="14.5" x14ac:dyDescent="0.35">
      <c r="J1177" s="9"/>
      <c r="K1177" s="8"/>
      <c r="L1177" s="8"/>
      <c r="M1177" s="8"/>
      <c r="N1177" s="8"/>
      <c r="O1177" s="8"/>
      <c r="P1177" s="8"/>
      <c r="Q1177" s="8"/>
      <c r="R1177" s="9"/>
      <c r="S1177" s="4"/>
      <c r="T1177" s="4"/>
      <c r="U1177" s="4"/>
      <c r="V1177" s="4"/>
      <c r="W1177" s="4"/>
      <c r="X1177" s="4"/>
      <c r="Z1177" s="9"/>
      <c r="AA1177" s="4"/>
      <c r="AB1177" s="4"/>
      <c r="AC1177" s="4"/>
      <c r="AD1177" s="4"/>
      <c r="AE1177" s="4"/>
      <c r="AF1177" s="4"/>
      <c r="AG1177" s="4"/>
    </row>
    <row r="1178" spans="10:33" ht="14.5" x14ac:dyDescent="0.35">
      <c r="J1178" s="9"/>
      <c r="K1178" s="8"/>
      <c r="L1178" s="8"/>
      <c r="M1178" s="8"/>
      <c r="N1178" s="8"/>
      <c r="O1178" s="8"/>
      <c r="P1178" s="8"/>
      <c r="Q1178" s="8"/>
      <c r="R1178" s="9"/>
      <c r="S1178" s="4"/>
      <c r="T1178" s="4"/>
      <c r="U1178" s="4"/>
      <c r="V1178" s="4"/>
      <c r="W1178" s="4"/>
      <c r="X1178" s="4"/>
      <c r="Z1178" s="9"/>
      <c r="AA1178" s="4"/>
      <c r="AB1178" s="4"/>
      <c r="AC1178" s="4"/>
      <c r="AD1178" s="4"/>
      <c r="AE1178" s="4"/>
      <c r="AF1178" s="4"/>
      <c r="AG1178" s="4"/>
    </row>
    <row r="1179" spans="10:33" ht="14.5" x14ac:dyDescent="0.35">
      <c r="J1179" s="9"/>
      <c r="K1179" s="8"/>
      <c r="L1179" s="8"/>
      <c r="M1179" s="8"/>
      <c r="N1179" s="8"/>
      <c r="O1179" s="8"/>
      <c r="P1179" s="8"/>
      <c r="Q1179" s="8"/>
      <c r="R1179" s="9"/>
      <c r="S1179" s="4"/>
      <c r="T1179" s="4"/>
      <c r="U1179" s="4"/>
      <c r="V1179" s="4"/>
      <c r="W1179" s="4"/>
      <c r="X1179" s="4"/>
      <c r="Z1179" s="9"/>
      <c r="AA1179" s="4"/>
      <c r="AB1179" s="4"/>
      <c r="AC1179" s="4"/>
      <c r="AD1179" s="4"/>
      <c r="AE1179" s="4"/>
      <c r="AF1179" s="4"/>
      <c r="AG1179" s="4"/>
    </row>
    <row r="1180" spans="10:33" ht="14.5" x14ac:dyDescent="0.35">
      <c r="J1180" s="9"/>
      <c r="K1180" s="8"/>
      <c r="L1180" s="8"/>
      <c r="M1180" s="8"/>
      <c r="N1180" s="8"/>
      <c r="O1180" s="8"/>
      <c r="P1180" s="8"/>
      <c r="Q1180" s="8"/>
      <c r="R1180" s="9"/>
      <c r="S1180" s="4"/>
      <c r="T1180" s="4"/>
      <c r="U1180" s="4"/>
      <c r="V1180" s="4"/>
      <c r="W1180" s="4"/>
      <c r="X1180" s="4"/>
      <c r="Z1180" s="9"/>
      <c r="AA1180" s="4"/>
      <c r="AB1180" s="4"/>
      <c r="AC1180" s="4"/>
      <c r="AD1180" s="4"/>
      <c r="AE1180" s="4"/>
      <c r="AF1180" s="4"/>
      <c r="AG1180" s="4"/>
    </row>
    <row r="1181" spans="10:33" ht="14.5" x14ac:dyDescent="0.35">
      <c r="J1181" s="9"/>
      <c r="K1181" s="8"/>
      <c r="L1181" s="8"/>
      <c r="M1181" s="8"/>
      <c r="N1181" s="8"/>
      <c r="O1181" s="8"/>
      <c r="P1181" s="8"/>
      <c r="Q1181" s="8"/>
      <c r="R1181" s="9"/>
      <c r="S1181" s="4"/>
      <c r="T1181" s="4"/>
      <c r="U1181" s="4"/>
      <c r="V1181" s="4"/>
      <c r="W1181" s="4"/>
      <c r="X1181" s="4"/>
      <c r="Z1181" s="9"/>
      <c r="AA1181" s="4"/>
      <c r="AB1181" s="4"/>
      <c r="AC1181" s="4"/>
      <c r="AD1181" s="4"/>
      <c r="AE1181" s="4"/>
      <c r="AF1181" s="4"/>
      <c r="AG1181" s="4"/>
    </row>
    <row r="1182" spans="10:33" ht="14.5" x14ac:dyDescent="0.35">
      <c r="J1182" s="9"/>
      <c r="K1182" s="8"/>
      <c r="L1182" s="8"/>
      <c r="M1182" s="8"/>
      <c r="N1182" s="8"/>
      <c r="O1182" s="8"/>
      <c r="P1182" s="8"/>
      <c r="Q1182" s="8"/>
      <c r="R1182" s="9"/>
      <c r="S1182" s="4"/>
      <c r="T1182" s="4"/>
      <c r="U1182" s="4"/>
      <c r="V1182" s="4"/>
      <c r="W1182" s="4"/>
      <c r="X1182" s="4"/>
      <c r="Z1182" s="9"/>
      <c r="AA1182" s="4"/>
      <c r="AB1182" s="4"/>
      <c r="AC1182" s="4"/>
      <c r="AD1182" s="4"/>
      <c r="AE1182" s="4"/>
      <c r="AF1182" s="4"/>
      <c r="AG1182" s="4"/>
    </row>
    <row r="1183" spans="10:33" ht="14.5" x14ac:dyDescent="0.35">
      <c r="J1183" s="9"/>
      <c r="K1183" s="8"/>
      <c r="L1183" s="8"/>
      <c r="M1183" s="8"/>
      <c r="N1183" s="8"/>
      <c r="O1183" s="8"/>
      <c r="P1183" s="8"/>
      <c r="Q1183" s="8"/>
      <c r="R1183" s="9"/>
      <c r="S1183" s="4"/>
      <c r="T1183" s="4"/>
      <c r="U1183" s="4"/>
      <c r="V1183" s="4"/>
      <c r="W1183" s="4"/>
      <c r="X1183" s="4"/>
      <c r="Z1183" s="9"/>
      <c r="AA1183" s="4"/>
      <c r="AB1183" s="4"/>
      <c r="AC1183" s="4"/>
      <c r="AD1183" s="4"/>
      <c r="AE1183" s="4"/>
      <c r="AF1183" s="4"/>
      <c r="AG1183" s="4"/>
    </row>
    <row r="1184" spans="10:33" ht="14.5" x14ac:dyDescent="0.35">
      <c r="J1184" s="9"/>
      <c r="K1184" s="8"/>
      <c r="L1184" s="8"/>
      <c r="M1184" s="8"/>
      <c r="N1184" s="8"/>
      <c r="O1184" s="8"/>
      <c r="P1184" s="8"/>
      <c r="Q1184" s="8"/>
      <c r="R1184" s="9"/>
      <c r="S1184" s="4"/>
      <c r="T1184" s="4"/>
      <c r="U1184" s="4"/>
      <c r="V1184" s="4"/>
      <c r="W1184" s="4"/>
      <c r="X1184" s="4"/>
      <c r="Z1184" s="9"/>
      <c r="AA1184" s="4"/>
      <c r="AB1184" s="4"/>
      <c r="AC1184" s="4"/>
      <c r="AD1184" s="4"/>
      <c r="AE1184" s="4"/>
      <c r="AF1184" s="4"/>
      <c r="AG1184" s="4"/>
    </row>
    <row r="1185" spans="10:33" ht="14.5" x14ac:dyDescent="0.35">
      <c r="J1185" s="9"/>
      <c r="K1185" s="8"/>
      <c r="L1185" s="8"/>
      <c r="M1185" s="8"/>
      <c r="N1185" s="8"/>
      <c r="O1185" s="8"/>
      <c r="P1185" s="8"/>
      <c r="Q1185" s="8"/>
      <c r="R1185" s="9"/>
      <c r="S1185" s="4"/>
      <c r="T1185" s="4"/>
      <c r="U1185" s="4"/>
      <c r="V1185" s="4"/>
      <c r="W1185" s="4"/>
      <c r="X1185" s="4"/>
      <c r="Z1185" s="9"/>
      <c r="AA1185" s="4"/>
      <c r="AB1185" s="4"/>
      <c r="AC1185" s="4"/>
      <c r="AD1185" s="4"/>
      <c r="AE1185" s="4"/>
      <c r="AF1185" s="4"/>
      <c r="AG1185" s="4"/>
    </row>
    <row r="1186" spans="10:33" ht="14.5" x14ac:dyDescent="0.35">
      <c r="J1186" s="9"/>
      <c r="K1186" s="8"/>
      <c r="L1186" s="8"/>
      <c r="M1186" s="8"/>
      <c r="N1186" s="8"/>
      <c r="O1186" s="8"/>
      <c r="P1186" s="8"/>
      <c r="Q1186" s="8"/>
      <c r="R1186" s="9"/>
      <c r="S1186" s="4"/>
      <c r="T1186" s="4"/>
      <c r="U1186" s="4"/>
      <c r="V1186" s="4"/>
      <c r="W1186" s="4"/>
      <c r="X1186" s="4"/>
      <c r="Z1186" s="9"/>
      <c r="AA1186" s="4"/>
      <c r="AB1186" s="4"/>
      <c r="AC1186" s="4"/>
      <c r="AD1186" s="4"/>
      <c r="AE1186" s="4"/>
      <c r="AF1186" s="4"/>
      <c r="AG1186" s="4"/>
    </row>
    <row r="1187" spans="10:33" ht="14.5" x14ac:dyDescent="0.35">
      <c r="J1187" s="9"/>
      <c r="K1187" s="8"/>
      <c r="L1187" s="8"/>
      <c r="M1187" s="8"/>
      <c r="N1187" s="8"/>
      <c r="O1187" s="8"/>
      <c r="P1187" s="8"/>
      <c r="Q1187" s="8"/>
      <c r="R1187" s="9"/>
      <c r="S1187" s="4"/>
      <c r="T1187" s="4"/>
      <c r="U1187" s="4"/>
      <c r="V1187" s="4"/>
      <c r="W1187" s="4"/>
      <c r="X1187" s="4"/>
      <c r="Z1187" s="9"/>
      <c r="AA1187" s="4"/>
      <c r="AB1187" s="4"/>
      <c r="AC1187" s="4"/>
      <c r="AD1187" s="4"/>
      <c r="AE1187" s="4"/>
      <c r="AF1187" s="4"/>
      <c r="AG1187" s="4"/>
    </row>
    <row r="1188" spans="10:33" ht="14.5" x14ac:dyDescent="0.35">
      <c r="J1188" s="9"/>
      <c r="K1188" s="8"/>
      <c r="L1188" s="8"/>
      <c r="M1188" s="8"/>
      <c r="N1188" s="8"/>
      <c r="O1188" s="8"/>
      <c r="P1188" s="8"/>
      <c r="Q1188" s="8"/>
      <c r="R1188" s="9"/>
      <c r="S1188" s="4"/>
      <c r="T1188" s="4"/>
      <c r="U1188" s="4"/>
      <c r="V1188" s="4"/>
      <c r="W1188" s="4"/>
      <c r="X1188" s="4"/>
      <c r="Z1188" s="9"/>
      <c r="AA1188" s="4"/>
      <c r="AB1188" s="4"/>
      <c r="AC1188" s="4"/>
      <c r="AD1188" s="4"/>
      <c r="AE1188" s="4"/>
      <c r="AF1188" s="4"/>
      <c r="AG1188" s="4"/>
    </row>
    <row r="1189" spans="10:33" ht="14.5" x14ac:dyDescent="0.35">
      <c r="J1189" s="9"/>
      <c r="K1189" s="8"/>
      <c r="L1189" s="8"/>
      <c r="M1189" s="8"/>
      <c r="N1189" s="8"/>
      <c r="O1189" s="8"/>
      <c r="P1189" s="8"/>
      <c r="Q1189" s="8"/>
      <c r="R1189" s="9"/>
      <c r="S1189" s="4"/>
      <c r="T1189" s="4"/>
      <c r="U1189" s="4"/>
      <c r="V1189" s="4"/>
      <c r="W1189" s="4"/>
      <c r="X1189" s="4"/>
      <c r="Z1189" s="9"/>
      <c r="AA1189" s="4"/>
      <c r="AB1189" s="4"/>
      <c r="AC1189" s="4"/>
      <c r="AD1189" s="4"/>
      <c r="AE1189" s="4"/>
      <c r="AF1189" s="4"/>
      <c r="AG1189" s="4"/>
    </row>
    <row r="1190" spans="10:33" ht="14.5" x14ac:dyDescent="0.35">
      <c r="J1190" s="9"/>
      <c r="K1190" s="8"/>
      <c r="L1190" s="8"/>
      <c r="M1190" s="8"/>
      <c r="N1190" s="8"/>
      <c r="O1190" s="8"/>
      <c r="P1190" s="8"/>
      <c r="Q1190" s="8"/>
      <c r="R1190" s="9"/>
      <c r="S1190" s="4"/>
      <c r="T1190" s="4"/>
      <c r="U1190" s="4"/>
      <c r="V1190" s="4"/>
      <c r="W1190" s="4"/>
      <c r="X1190" s="4"/>
      <c r="Z1190" s="9"/>
      <c r="AA1190" s="4"/>
      <c r="AB1190" s="4"/>
      <c r="AC1190" s="4"/>
      <c r="AD1190" s="4"/>
      <c r="AE1190" s="4"/>
      <c r="AF1190" s="4"/>
      <c r="AG1190" s="4"/>
    </row>
    <row r="1191" spans="10:33" ht="14.5" x14ac:dyDescent="0.35">
      <c r="J1191" s="9"/>
      <c r="K1191" s="8"/>
      <c r="L1191" s="8"/>
      <c r="M1191" s="8"/>
      <c r="N1191" s="8"/>
      <c r="O1191" s="8"/>
      <c r="P1191" s="8"/>
      <c r="Q1191" s="8"/>
      <c r="R1191" s="9"/>
      <c r="S1191" s="4"/>
      <c r="T1191" s="4"/>
      <c r="U1191" s="4"/>
      <c r="V1191" s="4"/>
      <c r="W1191" s="4"/>
      <c r="X1191" s="4"/>
      <c r="Z1191" s="9"/>
      <c r="AA1191" s="4"/>
      <c r="AB1191" s="4"/>
      <c r="AC1191" s="4"/>
      <c r="AD1191" s="4"/>
      <c r="AE1191" s="4"/>
      <c r="AF1191" s="4"/>
      <c r="AG1191" s="4"/>
    </row>
    <row r="1192" spans="10:33" ht="14.5" x14ac:dyDescent="0.35">
      <c r="J1192" s="9"/>
      <c r="K1192" s="8"/>
      <c r="L1192" s="8"/>
      <c r="M1192" s="8"/>
      <c r="N1192" s="8"/>
      <c r="O1192" s="8"/>
      <c r="P1192" s="8"/>
      <c r="Q1192" s="8"/>
      <c r="R1192" s="9"/>
      <c r="S1192" s="4"/>
      <c r="T1192" s="4"/>
      <c r="U1192" s="4"/>
      <c r="V1192" s="4"/>
      <c r="W1192" s="4"/>
      <c r="X1192" s="4"/>
      <c r="Z1192" s="9"/>
      <c r="AA1192" s="4"/>
      <c r="AB1192" s="4"/>
      <c r="AC1192" s="4"/>
      <c r="AD1192" s="4"/>
      <c r="AE1192" s="4"/>
      <c r="AF1192" s="4"/>
      <c r="AG1192" s="4"/>
    </row>
    <row r="1193" spans="10:33" ht="14.5" x14ac:dyDescent="0.35">
      <c r="J1193" s="9"/>
      <c r="K1193" s="8"/>
      <c r="L1193" s="8"/>
      <c r="M1193" s="8"/>
      <c r="N1193" s="8"/>
      <c r="O1193" s="8"/>
      <c r="P1193" s="8"/>
      <c r="Q1193" s="8"/>
      <c r="R1193" s="9"/>
      <c r="S1193" s="4"/>
      <c r="T1193" s="4"/>
      <c r="U1193" s="4"/>
      <c r="V1193" s="4"/>
      <c r="W1193" s="4"/>
      <c r="X1193" s="4"/>
      <c r="Z1193" s="9"/>
      <c r="AA1193" s="4"/>
      <c r="AB1193" s="4"/>
      <c r="AC1193" s="4"/>
      <c r="AD1193" s="4"/>
      <c r="AE1193" s="4"/>
      <c r="AF1193" s="4"/>
      <c r="AG1193" s="4"/>
    </row>
    <row r="1194" spans="10:33" ht="14.5" x14ac:dyDescent="0.35">
      <c r="J1194" s="9"/>
      <c r="K1194" s="8"/>
      <c r="L1194" s="8"/>
      <c r="M1194" s="8"/>
      <c r="N1194" s="8"/>
      <c r="O1194" s="8"/>
      <c r="P1194" s="8"/>
      <c r="Q1194" s="8"/>
      <c r="R1194" s="9"/>
      <c r="S1194" s="4"/>
      <c r="T1194" s="4"/>
      <c r="U1194" s="4"/>
      <c r="V1194" s="4"/>
      <c r="W1194" s="4"/>
      <c r="X1194" s="4"/>
      <c r="Z1194" s="9"/>
      <c r="AA1194" s="4"/>
      <c r="AB1194" s="4"/>
      <c r="AC1194" s="4"/>
      <c r="AD1194" s="4"/>
      <c r="AE1194" s="4"/>
      <c r="AF1194" s="4"/>
      <c r="AG1194" s="4"/>
    </row>
    <row r="1195" spans="10:33" ht="14.5" x14ac:dyDescent="0.35">
      <c r="J1195" s="9"/>
      <c r="K1195" s="8"/>
      <c r="L1195" s="8"/>
      <c r="M1195" s="8"/>
      <c r="N1195" s="8"/>
      <c r="O1195" s="8"/>
      <c r="P1195" s="8"/>
      <c r="Q1195" s="8"/>
      <c r="R1195" s="9"/>
      <c r="S1195" s="4"/>
      <c r="T1195" s="4"/>
      <c r="U1195" s="4"/>
      <c r="V1195" s="4"/>
      <c r="W1195" s="4"/>
      <c r="X1195" s="4"/>
      <c r="Z1195" s="9"/>
      <c r="AA1195" s="4"/>
      <c r="AB1195" s="4"/>
      <c r="AC1195" s="4"/>
      <c r="AD1195" s="4"/>
      <c r="AE1195" s="4"/>
      <c r="AF1195" s="4"/>
      <c r="AG1195" s="4"/>
    </row>
    <row r="1196" spans="10:33" ht="14.5" x14ac:dyDescent="0.35">
      <c r="J1196" s="9"/>
      <c r="K1196" s="8"/>
      <c r="L1196" s="8"/>
      <c r="M1196" s="8"/>
      <c r="N1196" s="8"/>
      <c r="O1196" s="8"/>
      <c r="P1196" s="8"/>
      <c r="Q1196" s="8"/>
      <c r="R1196" s="9"/>
      <c r="S1196" s="4"/>
      <c r="T1196" s="4"/>
      <c r="U1196" s="4"/>
      <c r="V1196" s="4"/>
      <c r="W1196" s="4"/>
      <c r="X1196" s="4"/>
      <c r="Z1196" s="9"/>
      <c r="AA1196" s="4"/>
      <c r="AB1196" s="4"/>
      <c r="AC1196" s="4"/>
      <c r="AD1196" s="4"/>
      <c r="AE1196" s="4"/>
      <c r="AF1196" s="4"/>
      <c r="AG1196" s="4"/>
    </row>
    <row r="1197" spans="10:33" ht="14.5" x14ac:dyDescent="0.35">
      <c r="J1197" s="9"/>
      <c r="K1197" s="8"/>
      <c r="L1197" s="8"/>
      <c r="M1197" s="8"/>
      <c r="N1197" s="8"/>
      <c r="O1197" s="8"/>
      <c r="P1197" s="8"/>
      <c r="Q1197" s="8"/>
      <c r="R1197" s="9"/>
      <c r="S1197" s="4"/>
      <c r="T1197" s="4"/>
      <c r="U1197" s="4"/>
      <c r="V1197" s="4"/>
      <c r="W1197" s="4"/>
      <c r="X1197" s="4"/>
      <c r="Z1197" s="9"/>
      <c r="AA1197" s="4"/>
      <c r="AB1197" s="4"/>
      <c r="AC1197" s="4"/>
      <c r="AD1197" s="4"/>
      <c r="AE1197" s="4"/>
      <c r="AF1197" s="4"/>
      <c r="AG1197" s="4"/>
    </row>
    <row r="1198" spans="10:33" ht="14.5" x14ac:dyDescent="0.35">
      <c r="J1198" s="9"/>
      <c r="K1198" s="8"/>
      <c r="L1198" s="8"/>
      <c r="M1198" s="8"/>
      <c r="N1198" s="8"/>
      <c r="O1198" s="8"/>
      <c r="P1198" s="8"/>
      <c r="Q1198" s="8"/>
      <c r="R1198" s="9"/>
      <c r="S1198" s="4"/>
      <c r="T1198" s="4"/>
      <c r="U1198" s="4"/>
      <c r="V1198" s="4"/>
      <c r="W1198" s="4"/>
      <c r="X1198" s="4"/>
      <c r="Z1198" s="9"/>
      <c r="AA1198" s="4"/>
      <c r="AB1198" s="4"/>
      <c r="AC1198" s="4"/>
      <c r="AD1198" s="4"/>
      <c r="AE1198" s="4"/>
      <c r="AF1198" s="4"/>
      <c r="AG1198" s="4"/>
    </row>
    <row r="1199" spans="10:33" ht="14.5" x14ac:dyDescent="0.35">
      <c r="J1199" s="9"/>
      <c r="K1199" s="8"/>
      <c r="L1199" s="8"/>
      <c r="M1199" s="8"/>
      <c r="N1199" s="8"/>
      <c r="O1199" s="8"/>
      <c r="P1199" s="8"/>
      <c r="Q1199" s="8"/>
      <c r="R1199" s="9"/>
      <c r="S1199" s="4"/>
      <c r="T1199" s="4"/>
      <c r="U1199" s="4"/>
      <c r="V1199" s="4"/>
      <c r="W1199" s="4"/>
      <c r="X1199" s="4"/>
      <c r="Z1199" s="9"/>
      <c r="AA1199" s="4"/>
      <c r="AB1199" s="4"/>
      <c r="AC1199" s="4"/>
      <c r="AD1199" s="4"/>
      <c r="AE1199" s="4"/>
      <c r="AF1199" s="4"/>
      <c r="AG1199" s="4"/>
    </row>
    <row r="1200" spans="10:33" ht="14.5" x14ac:dyDescent="0.35">
      <c r="J1200" s="9"/>
      <c r="K1200" s="8"/>
      <c r="L1200" s="8"/>
      <c r="M1200" s="8"/>
      <c r="N1200" s="8"/>
      <c r="O1200" s="8"/>
      <c r="P1200" s="8"/>
      <c r="Q1200" s="8"/>
      <c r="R1200" s="9"/>
      <c r="S1200" s="4"/>
      <c r="T1200" s="4"/>
      <c r="U1200" s="4"/>
      <c r="V1200" s="4"/>
      <c r="W1200" s="4"/>
      <c r="X1200" s="4"/>
      <c r="Z1200" s="9"/>
      <c r="AA1200" s="4"/>
      <c r="AB1200" s="4"/>
      <c r="AC1200" s="4"/>
      <c r="AD1200" s="4"/>
      <c r="AE1200" s="4"/>
      <c r="AF1200" s="4"/>
      <c r="AG1200" s="4"/>
    </row>
    <row r="1201" spans="10:33" ht="14.5" x14ac:dyDescent="0.35">
      <c r="J1201" s="9"/>
      <c r="K1201" s="8"/>
      <c r="L1201" s="8"/>
      <c r="M1201" s="8"/>
      <c r="N1201" s="8"/>
      <c r="O1201" s="8"/>
      <c r="P1201" s="8"/>
      <c r="Q1201" s="8"/>
      <c r="R1201" s="9"/>
      <c r="S1201" s="4"/>
      <c r="T1201" s="4"/>
      <c r="U1201" s="4"/>
      <c r="V1201" s="4"/>
      <c r="W1201" s="4"/>
      <c r="X1201" s="4"/>
      <c r="Z1201" s="9"/>
      <c r="AA1201" s="4"/>
      <c r="AB1201" s="4"/>
      <c r="AC1201" s="4"/>
      <c r="AD1201" s="4"/>
      <c r="AE1201" s="4"/>
      <c r="AF1201" s="4"/>
      <c r="AG1201" s="4"/>
    </row>
    <row r="1202" spans="10:33" ht="14.5" x14ac:dyDescent="0.35">
      <c r="J1202" s="9"/>
      <c r="K1202" s="8"/>
      <c r="L1202" s="8"/>
      <c r="M1202" s="8"/>
      <c r="N1202" s="8"/>
      <c r="O1202" s="8"/>
      <c r="P1202" s="8"/>
      <c r="Q1202" s="8"/>
      <c r="R1202" s="9"/>
      <c r="S1202" s="4"/>
      <c r="T1202" s="4"/>
      <c r="U1202" s="4"/>
      <c r="V1202" s="4"/>
      <c r="W1202" s="4"/>
      <c r="X1202" s="4"/>
      <c r="Z1202" s="9"/>
      <c r="AA1202" s="4"/>
      <c r="AB1202" s="4"/>
      <c r="AC1202" s="4"/>
      <c r="AD1202" s="4"/>
      <c r="AE1202" s="4"/>
      <c r="AF1202" s="4"/>
      <c r="AG1202" s="4"/>
    </row>
    <row r="1203" spans="10:33" ht="14.5" x14ac:dyDescent="0.35">
      <c r="J1203" s="9"/>
      <c r="K1203" s="8"/>
      <c r="L1203" s="8"/>
      <c r="M1203" s="8"/>
      <c r="N1203" s="8"/>
      <c r="O1203" s="8"/>
      <c r="P1203" s="8"/>
      <c r="Q1203" s="8"/>
      <c r="R1203" s="9"/>
      <c r="S1203" s="4"/>
      <c r="T1203" s="4"/>
      <c r="U1203" s="4"/>
      <c r="V1203" s="4"/>
      <c r="W1203" s="4"/>
      <c r="X1203" s="4"/>
      <c r="Z1203" s="9"/>
      <c r="AA1203" s="4"/>
      <c r="AB1203" s="4"/>
      <c r="AC1203" s="4"/>
      <c r="AD1203" s="4"/>
      <c r="AE1203" s="4"/>
      <c r="AF1203" s="4"/>
      <c r="AG1203" s="4"/>
    </row>
    <row r="1204" spans="10:33" ht="14.5" x14ac:dyDescent="0.35">
      <c r="J1204" s="9"/>
      <c r="K1204" s="8"/>
      <c r="L1204" s="8"/>
      <c r="M1204" s="8"/>
      <c r="N1204" s="8"/>
      <c r="O1204" s="8"/>
      <c r="P1204" s="8"/>
      <c r="Q1204" s="8"/>
      <c r="R1204" s="9"/>
      <c r="S1204" s="4"/>
      <c r="T1204" s="4"/>
      <c r="U1204" s="4"/>
      <c r="V1204" s="4"/>
      <c r="W1204" s="4"/>
      <c r="X1204" s="4"/>
      <c r="Z1204" s="9"/>
      <c r="AA1204" s="4"/>
      <c r="AB1204" s="4"/>
      <c r="AC1204" s="4"/>
      <c r="AD1204" s="4"/>
      <c r="AE1204" s="4"/>
      <c r="AF1204" s="4"/>
      <c r="AG1204" s="4"/>
    </row>
    <row r="1205" spans="10:33" ht="14.5" x14ac:dyDescent="0.35">
      <c r="J1205" s="9"/>
      <c r="K1205" s="8"/>
      <c r="L1205" s="8"/>
      <c r="M1205" s="8"/>
      <c r="N1205" s="8"/>
      <c r="O1205" s="8"/>
      <c r="P1205" s="8"/>
      <c r="Q1205" s="8"/>
      <c r="R1205" s="9"/>
      <c r="S1205" s="4"/>
      <c r="T1205" s="4"/>
      <c r="U1205" s="4"/>
      <c r="V1205" s="4"/>
      <c r="W1205" s="4"/>
      <c r="X1205" s="4"/>
      <c r="Z1205" s="9"/>
      <c r="AA1205" s="4"/>
      <c r="AB1205" s="4"/>
      <c r="AC1205" s="4"/>
      <c r="AD1205" s="4"/>
      <c r="AE1205" s="4"/>
      <c r="AF1205" s="4"/>
      <c r="AG1205" s="4"/>
    </row>
    <row r="1206" spans="10:33" ht="14.5" x14ac:dyDescent="0.35">
      <c r="J1206" s="9"/>
      <c r="K1206" s="8"/>
      <c r="L1206" s="8"/>
      <c r="M1206" s="8"/>
      <c r="N1206" s="8"/>
      <c r="O1206" s="8"/>
      <c r="P1206" s="8"/>
      <c r="Q1206" s="8"/>
      <c r="R1206" s="9"/>
      <c r="S1206" s="4"/>
      <c r="T1206" s="4"/>
      <c r="U1206" s="4"/>
      <c r="V1206" s="4"/>
      <c r="W1206" s="4"/>
      <c r="X1206" s="4"/>
      <c r="Z1206" s="9"/>
      <c r="AA1206" s="4"/>
      <c r="AB1206" s="4"/>
      <c r="AC1206" s="4"/>
      <c r="AD1206" s="4"/>
      <c r="AE1206" s="4"/>
      <c r="AF1206" s="4"/>
      <c r="AG1206" s="4"/>
    </row>
    <row r="1207" spans="10:33" ht="14.5" x14ac:dyDescent="0.35">
      <c r="J1207" s="9"/>
      <c r="K1207" s="8"/>
      <c r="L1207" s="8"/>
      <c r="M1207" s="8"/>
      <c r="N1207" s="8"/>
      <c r="O1207" s="8"/>
      <c r="P1207" s="8"/>
      <c r="Q1207" s="8"/>
      <c r="R1207" s="9"/>
      <c r="S1207" s="4"/>
      <c r="T1207" s="4"/>
      <c r="U1207" s="4"/>
      <c r="V1207" s="4"/>
      <c r="W1207" s="4"/>
      <c r="X1207" s="4"/>
      <c r="Z1207" s="9"/>
      <c r="AA1207" s="4"/>
      <c r="AB1207" s="4"/>
      <c r="AC1207" s="4"/>
      <c r="AD1207" s="4"/>
      <c r="AE1207" s="4"/>
      <c r="AF1207" s="4"/>
      <c r="AG1207" s="4"/>
    </row>
    <row r="1208" spans="10:33" ht="14.5" x14ac:dyDescent="0.35">
      <c r="J1208" s="9"/>
      <c r="K1208" s="8"/>
      <c r="L1208" s="8"/>
      <c r="M1208" s="8"/>
      <c r="N1208" s="8"/>
      <c r="O1208" s="8"/>
      <c r="P1208" s="8"/>
      <c r="Q1208" s="8"/>
      <c r="R1208" s="9"/>
      <c r="S1208" s="4"/>
      <c r="T1208" s="4"/>
      <c r="U1208" s="4"/>
      <c r="V1208" s="4"/>
      <c r="W1208" s="4"/>
      <c r="X1208" s="4"/>
      <c r="Z1208" s="9"/>
      <c r="AA1208" s="4"/>
      <c r="AB1208" s="4"/>
      <c r="AC1208" s="4"/>
      <c r="AD1208" s="4"/>
      <c r="AE1208" s="4"/>
      <c r="AF1208" s="4"/>
      <c r="AG1208" s="4"/>
    </row>
    <row r="1209" spans="10:33" ht="14.5" x14ac:dyDescent="0.35">
      <c r="J1209" s="9"/>
      <c r="K1209" s="8"/>
      <c r="L1209" s="8"/>
      <c r="M1209" s="8"/>
      <c r="N1209" s="8"/>
      <c r="O1209" s="8"/>
      <c r="P1209" s="8"/>
      <c r="Q1209" s="8"/>
      <c r="R1209" s="9"/>
      <c r="S1209" s="4"/>
      <c r="T1209" s="4"/>
      <c r="U1209" s="4"/>
      <c r="V1209" s="4"/>
      <c r="W1209" s="4"/>
      <c r="X1209" s="4"/>
      <c r="Z1209" s="9"/>
      <c r="AA1209" s="4"/>
      <c r="AB1209" s="4"/>
      <c r="AC1209" s="4"/>
      <c r="AD1209" s="4"/>
      <c r="AE1209" s="4"/>
      <c r="AF1209" s="4"/>
      <c r="AG1209" s="4"/>
    </row>
    <row r="1210" spans="10:33" ht="14.5" x14ac:dyDescent="0.35">
      <c r="J1210" s="9"/>
      <c r="K1210" s="8"/>
      <c r="L1210" s="8"/>
      <c r="M1210" s="8"/>
      <c r="N1210" s="8"/>
      <c r="O1210" s="8"/>
      <c r="P1210" s="8"/>
      <c r="Q1210" s="8"/>
      <c r="R1210" s="9"/>
      <c r="S1210" s="4"/>
      <c r="T1210" s="4"/>
      <c r="U1210" s="4"/>
      <c r="V1210" s="4"/>
      <c r="W1210" s="4"/>
      <c r="X1210" s="4"/>
      <c r="Z1210" s="9"/>
      <c r="AA1210" s="4"/>
      <c r="AB1210" s="4"/>
      <c r="AC1210" s="4"/>
      <c r="AD1210" s="4"/>
      <c r="AE1210" s="4"/>
      <c r="AF1210" s="4"/>
      <c r="AG1210" s="4"/>
    </row>
    <row r="1211" spans="10:33" ht="14.5" x14ac:dyDescent="0.35">
      <c r="J1211" s="9"/>
      <c r="K1211" s="8"/>
      <c r="L1211" s="8"/>
      <c r="M1211" s="8"/>
      <c r="N1211" s="8"/>
      <c r="O1211" s="8"/>
      <c r="P1211" s="8"/>
      <c r="Q1211" s="8"/>
      <c r="R1211" s="9"/>
      <c r="S1211" s="4"/>
      <c r="T1211" s="4"/>
      <c r="U1211" s="4"/>
      <c r="V1211" s="4"/>
      <c r="W1211" s="4"/>
      <c r="X1211" s="4"/>
      <c r="Z1211" s="9"/>
      <c r="AA1211" s="4"/>
      <c r="AB1211" s="4"/>
      <c r="AC1211" s="4"/>
      <c r="AD1211" s="4"/>
      <c r="AE1211" s="4"/>
      <c r="AF1211" s="4"/>
      <c r="AG1211" s="4"/>
    </row>
    <row r="1212" spans="10:33" ht="14.5" x14ac:dyDescent="0.35">
      <c r="J1212" s="9"/>
      <c r="K1212" s="8"/>
      <c r="L1212" s="8"/>
      <c r="M1212" s="8"/>
      <c r="N1212" s="8"/>
      <c r="O1212" s="8"/>
      <c r="P1212" s="8"/>
      <c r="Q1212" s="8"/>
      <c r="R1212" s="9"/>
      <c r="S1212" s="4"/>
      <c r="T1212" s="4"/>
      <c r="U1212" s="4"/>
      <c r="V1212" s="4"/>
      <c r="W1212" s="4"/>
      <c r="X1212" s="4"/>
      <c r="Z1212" s="9"/>
      <c r="AA1212" s="4"/>
      <c r="AB1212" s="4"/>
      <c r="AC1212" s="4"/>
      <c r="AD1212" s="4"/>
      <c r="AE1212" s="4"/>
      <c r="AF1212" s="4"/>
      <c r="AG1212" s="4"/>
    </row>
    <row r="1213" spans="10:33" ht="14.5" x14ac:dyDescent="0.35">
      <c r="J1213" s="9"/>
      <c r="K1213" s="8"/>
      <c r="L1213" s="8"/>
      <c r="M1213" s="8"/>
      <c r="N1213" s="8"/>
      <c r="O1213" s="8"/>
      <c r="P1213" s="8"/>
      <c r="Q1213" s="8"/>
      <c r="R1213" s="9"/>
      <c r="S1213" s="4"/>
      <c r="T1213" s="4"/>
      <c r="U1213" s="4"/>
      <c r="V1213" s="4"/>
      <c r="W1213" s="4"/>
      <c r="X1213" s="4"/>
      <c r="Z1213" s="9"/>
      <c r="AA1213" s="4"/>
      <c r="AB1213" s="4"/>
      <c r="AC1213" s="4"/>
      <c r="AD1213" s="4"/>
      <c r="AE1213" s="4"/>
      <c r="AF1213" s="4"/>
      <c r="AG1213" s="4"/>
    </row>
    <row r="1214" spans="10:33" ht="14.5" x14ac:dyDescent="0.35">
      <c r="J1214" s="9"/>
      <c r="K1214" s="8"/>
      <c r="L1214" s="8"/>
      <c r="M1214" s="8"/>
      <c r="N1214" s="8"/>
      <c r="O1214" s="8"/>
      <c r="P1214" s="8"/>
      <c r="Q1214" s="8"/>
      <c r="R1214" s="9"/>
      <c r="S1214" s="4"/>
      <c r="T1214" s="4"/>
      <c r="U1214" s="4"/>
      <c r="V1214" s="4"/>
      <c r="W1214" s="4"/>
      <c r="X1214" s="4"/>
      <c r="Z1214" s="9"/>
      <c r="AA1214" s="4"/>
      <c r="AB1214" s="4"/>
      <c r="AC1214" s="4"/>
      <c r="AD1214" s="4"/>
      <c r="AE1214" s="4"/>
      <c r="AF1214" s="4"/>
      <c r="AG1214" s="4"/>
    </row>
    <row r="1215" spans="10:33" ht="14.5" x14ac:dyDescent="0.35">
      <c r="J1215" s="9"/>
      <c r="K1215" s="8"/>
      <c r="L1215" s="8"/>
      <c r="M1215" s="8"/>
      <c r="N1215" s="8"/>
      <c r="O1215" s="8"/>
      <c r="P1215" s="8"/>
      <c r="Q1215" s="8"/>
      <c r="R1215" s="9"/>
      <c r="S1215" s="4"/>
      <c r="T1215" s="4"/>
      <c r="U1215" s="4"/>
      <c r="V1215" s="4"/>
      <c r="W1215" s="4"/>
      <c r="X1215" s="4"/>
      <c r="Z1215" s="9"/>
      <c r="AA1215" s="4"/>
      <c r="AB1215" s="4"/>
      <c r="AC1215" s="4"/>
      <c r="AD1215" s="4"/>
      <c r="AE1215" s="4"/>
      <c r="AF1215" s="4"/>
      <c r="AG1215" s="4"/>
    </row>
    <row r="1216" spans="10:33" ht="14.5" x14ac:dyDescent="0.35">
      <c r="J1216" s="9"/>
      <c r="K1216" s="8"/>
      <c r="L1216" s="8"/>
      <c r="M1216" s="8"/>
      <c r="N1216" s="8"/>
      <c r="O1216" s="8"/>
      <c r="P1216" s="8"/>
      <c r="Q1216" s="8"/>
      <c r="R1216" s="9"/>
      <c r="S1216" s="4"/>
      <c r="T1216" s="4"/>
      <c r="U1216" s="4"/>
      <c r="V1216" s="4"/>
      <c r="W1216" s="4"/>
      <c r="X1216" s="4"/>
      <c r="Z1216" s="9"/>
      <c r="AA1216" s="4"/>
      <c r="AB1216" s="4"/>
      <c r="AC1216" s="4"/>
      <c r="AD1216" s="4"/>
      <c r="AE1216" s="4"/>
      <c r="AF1216" s="4"/>
      <c r="AG1216" s="4"/>
    </row>
    <row r="1217" spans="10:33" ht="14.5" x14ac:dyDescent="0.35">
      <c r="J1217" s="9"/>
      <c r="K1217" s="8"/>
      <c r="L1217" s="8"/>
      <c r="M1217" s="8"/>
      <c r="N1217" s="8"/>
      <c r="O1217" s="8"/>
      <c r="P1217" s="8"/>
      <c r="Q1217" s="8"/>
      <c r="R1217" s="9"/>
      <c r="S1217" s="4"/>
      <c r="T1217" s="4"/>
      <c r="U1217" s="4"/>
      <c r="V1217" s="4"/>
      <c r="W1217" s="4"/>
      <c r="X1217" s="4"/>
      <c r="Z1217" s="9"/>
      <c r="AA1217" s="4"/>
      <c r="AB1217" s="4"/>
      <c r="AC1217" s="4"/>
      <c r="AD1217" s="4"/>
      <c r="AE1217" s="4"/>
      <c r="AF1217" s="4"/>
      <c r="AG1217" s="4"/>
    </row>
    <row r="1218" spans="10:33" ht="14.5" x14ac:dyDescent="0.35">
      <c r="J1218" s="9"/>
      <c r="K1218" s="8"/>
      <c r="L1218" s="8"/>
      <c r="M1218" s="8"/>
      <c r="N1218" s="8"/>
      <c r="O1218" s="8"/>
      <c r="P1218" s="8"/>
      <c r="Q1218" s="8"/>
      <c r="R1218" s="9"/>
      <c r="S1218" s="4"/>
      <c r="T1218" s="4"/>
      <c r="U1218" s="4"/>
      <c r="V1218" s="4"/>
      <c r="W1218" s="4"/>
      <c r="X1218" s="4"/>
      <c r="Z1218" s="9"/>
      <c r="AA1218" s="4"/>
      <c r="AB1218" s="4"/>
      <c r="AC1218" s="4"/>
      <c r="AD1218" s="4"/>
      <c r="AE1218" s="4"/>
      <c r="AF1218" s="4"/>
      <c r="AG1218" s="4"/>
    </row>
    <row r="1219" spans="10:33" ht="14.5" x14ac:dyDescent="0.35">
      <c r="J1219" s="9"/>
      <c r="K1219" s="8"/>
      <c r="L1219" s="8"/>
      <c r="M1219" s="8"/>
      <c r="N1219" s="8"/>
      <c r="O1219" s="8"/>
      <c r="P1219" s="8"/>
      <c r="Q1219" s="8"/>
      <c r="R1219" s="9"/>
      <c r="S1219" s="4"/>
      <c r="T1219" s="4"/>
      <c r="U1219" s="4"/>
      <c r="V1219" s="4"/>
      <c r="W1219" s="4"/>
      <c r="X1219" s="4"/>
      <c r="Z1219" s="9"/>
      <c r="AA1219" s="4"/>
      <c r="AB1219" s="4"/>
      <c r="AC1219" s="4"/>
      <c r="AD1219" s="4"/>
      <c r="AE1219" s="4"/>
      <c r="AF1219" s="4"/>
      <c r="AG1219" s="4"/>
    </row>
    <row r="1220" spans="10:33" ht="14.5" x14ac:dyDescent="0.35">
      <c r="J1220" s="9"/>
      <c r="K1220" s="8"/>
      <c r="L1220" s="8"/>
      <c r="M1220" s="8"/>
      <c r="N1220" s="8"/>
      <c r="O1220" s="8"/>
      <c r="P1220" s="8"/>
      <c r="Q1220" s="8"/>
      <c r="R1220" s="9"/>
      <c r="S1220" s="4"/>
      <c r="T1220" s="4"/>
      <c r="U1220" s="4"/>
      <c r="V1220" s="4"/>
      <c r="W1220" s="4"/>
      <c r="X1220" s="4"/>
      <c r="Z1220" s="9"/>
      <c r="AA1220" s="4"/>
      <c r="AB1220" s="4"/>
      <c r="AC1220" s="4"/>
      <c r="AD1220" s="4"/>
      <c r="AE1220" s="4"/>
      <c r="AF1220" s="4"/>
      <c r="AG1220" s="4"/>
    </row>
    <row r="1221" spans="10:33" ht="14.5" x14ac:dyDescent="0.35">
      <c r="J1221" s="9"/>
      <c r="K1221" s="8"/>
      <c r="L1221" s="8"/>
      <c r="M1221" s="8"/>
      <c r="N1221" s="8"/>
      <c r="O1221" s="8"/>
      <c r="P1221" s="8"/>
      <c r="Q1221" s="8"/>
      <c r="R1221" s="9"/>
      <c r="S1221" s="4"/>
      <c r="T1221" s="4"/>
      <c r="U1221" s="4"/>
      <c r="V1221" s="4"/>
      <c r="W1221" s="4"/>
      <c r="X1221" s="4"/>
      <c r="Z1221" s="9"/>
      <c r="AA1221" s="4"/>
      <c r="AB1221" s="4"/>
      <c r="AC1221" s="4"/>
      <c r="AD1221" s="4"/>
      <c r="AE1221" s="4"/>
      <c r="AF1221" s="4"/>
      <c r="AG1221" s="4"/>
    </row>
    <row r="1222" spans="10:33" ht="14.5" x14ac:dyDescent="0.35">
      <c r="J1222" s="9"/>
      <c r="K1222" s="8"/>
      <c r="L1222" s="8"/>
      <c r="M1222" s="8"/>
      <c r="N1222" s="8"/>
      <c r="O1222" s="8"/>
      <c r="P1222" s="8"/>
      <c r="Q1222" s="8"/>
      <c r="R1222" s="9"/>
      <c r="S1222" s="4"/>
      <c r="T1222" s="4"/>
      <c r="U1222" s="4"/>
      <c r="V1222" s="4"/>
      <c r="W1222" s="4"/>
      <c r="X1222" s="4"/>
      <c r="Z1222" s="9"/>
      <c r="AA1222" s="4"/>
      <c r="AB1222" s="4"/>
      <c r="AC1222" s="4"/>
      <c r="AD1222" s="4"/>
      <c r="AE1222" s="4"/>
      <c r="AF1222" s="4"/>
      <c r="AG1222" s="4"/>
    </row>
    <row r="1223" spans="10:33" ht="14.5" x14ac:dyDescent="0.35">
      <c r="J1223" s="9"/>
      <c r="K1223" s="8"/>
      <c r="L1223" s="8"/>
      <c r="M1223" s="8"/>
      <c r="N1223" s="8"/>
      <c r="O1223" s="8"/>
      <c r="P1223" s="8"/>
      <c r="Q1223" s="8"/>
      <c r="R1223" s="9"/>
      <c r="S1223" s="4"/>
      <c r="T1223" s="4"/>
      <c r="U1223" s="4"/>
      <c r="V1223" s="4"/>
      <c r="W1223" s="4"/>
      <c r="X1223" s="4"/>
      <c r="Z1223" s="9"/>
      <c r="AA1223" s="4"/>
      <c r="AB1223" s="4"/>
      <c r="AC1223" s="4"/>
      <c r="AD1223" s="4"/>
      <c r="AE1223" s="4"/>
      <c r="AF1223" s="4"/>
      <c r="AG1223" s="4"/>
    </row>
    <row r="1224" spans="10:33" ht="14.5" x14ac:dyDescent="0.35">
      <c r="J1224" s="9"/>
      <c r="K1224" s="8"/>
      <c r="L1224" s="8"/>
      <c r="M1224" s="8"/>
      <c r="N1224" s="8"/>
      <c r="O1224" s="8"/>
      <c r="P1224" s="8"/>
      <c r="Q1224" s="8"/>
      <c r="R1224" s="9"/>
      <c r="S1224" s="4"/>
      <c r="T1224" s="4"/>
      <c r="U1224" s="4"/>
      <c r="V1224" s="4"/>
      <c r="W1224" s="4"/>
      <c r="X1224" s="4"/>
      <c r="Z1224" s="9"/>
      <c r="AA1224" s="4"/>
      <c r="AB1224" s="4"/>
      <c r="AC1224" s="4"/>
      <c r="AD1224" s="4"/>
      <c r="AE1224" s="4"/>
      <c r="AF1224" s="4"/>
      <c r="AG1224" s="4"/>
    </row>
    <row r="1225" spans="10:33" ht="14.5" x14ac:dyDescent="0.35">
      <c r="J1225" s="9"/>
      <c r="K1225" s="8"/>
      <c r="L1225" s="8"/>
      <c r="M1225" s="8"/>
      <c r="N1225" s="8"/>
      <c r="O1225" s="8"/>
      <c r="P1225" s="8"/>
      <c r="Q1225" s="8"/>
      <c r="R1225" s="9"/>
      <c r="S1225" s="4"/>
      <c r="T1225" s="4"/>
      <c r="U1225" s="4"/>
      <c r="V1225" s="4"/>
      <c r="W1225" s="4"/>
      <c r="X1225" s="4"/>
      <c r="Z1225" s="9"/>
      <c r="AA1225" s="4"/>
      <c r="AB1225" s="4"/>
      <c r="AC1225" s="4"/>
      <c r="AD1225" s="4"/>
      <c r="AE1225" s="4"/>
      <c r="AF1225" s="4"/>
      <c r="AG1225" s="4"/>
    </row>
    <row r="1226" spans="10:33" ht="14.5" x14ac:dyDescent="0.35">
      <c r="J1226" s="9"/>
      <c r="K1226" s="8"/>
      <c r="L1226" s="8"/>
      <c r="M1226" s="8"/>
      <c r="N1226" s="8"/>
      <c r="O1226" s="8"/>
      <c r="P1226" s="8"/>
      <c r="Q1226" s="8"/>
      <c r="R1226" s="9"/>
      <c r="S1226" s="4"/>
      <c r="T1226" s="4"/>
      <c r="U1226" s="4"/>
      <c r="V1226" s="4"/>
      <c r="W1226" s="4"/>
      <c r="X1226" s="4"/>
      <c r="Z1226" s="9"/>
      <c r="AA1226" s="4"/>
      <c r="AB1226" s="4"/>
      <c r="AC1226" s="4"/>
      <c r="AD1226" s="4"/>
      <c r="AE1226" s="4"/>
      <c r="AF1226" s="4"/>
      <c r="AG1226" s="4"/>
    </row>
    <row r="1227" spans="10:33" ht="14.5" x14ac:dyDescent="0.35">
      <c r="J1227" s="9"/>
      <c r="K1227" s="8"/>
      <c r="L1227" s="8"/>
      <c r="M1227" s="8"/>
      <c r="N1227" s="8"/>
      <c r="O1227" s="8"/>
      <c r="P1227" s="8"/>
      <c r="Q1227" s="8"/>
      <c r="R1227" s="9"/>
      <c r="S1227" s="4"/>
      <c r="T1227" s="4"/>
      <c r="U1227" s="4"/>
      <c r="V1227" s="4"/>
      <c r="W1227" s="4"/>
      <c r="X1227" s="4"/>
      <c r="Z1227" s="9"/>
      <c r="AA1227" s="4"/>
      <c r="AB1227" s="4"/>
      <c r="AC1227" s="4"/>
      <c r="AD1227" s="4"/>
      <c r="AE1227" s="4"/>
      <c r="AF1227" s="4"/>
      <c r="AG1227" s="4"/>
    </row>
    <row r="1228" spans="10:33" ht="14.5" x14ac:dyDescent="0.35">
      <c r="J1228" s="9"/>
      <c r="K1228" s="8"/>
      <c r="L1228" s="8"/>
      <c r="M1228" s="8"/>
      <c r="N1228" s="8"/>
      <c r="O1228" s="8"/>
      <c r="P1228" s="8"/>
      <c r="Q1228" s="8"/>
      <c r="R1228" s="9"/>
      <c r="S1228" s="4"/>
      <c r="T1228" s="4"/>
      <c r="U1228" s="4"/>
      <c r="V1228" s="4"/>
      <c r="W1228" s="4"/>
      <c r="X1228" s="4"/>
      <c r="Z1228" s="9"/>
      <c r="AA1228" s="4"/>
      <c r="AB1228" s="4"/>
      <c r="AC1228" s="4"/>
      <c r="AD1228" s="4"/>
      <c r="AE1228" s="4"/>
      <c r="AF1228" s="4"/>
      <c r="AG1228" s="4"/>
    </row>
    <row r="1229" spans="10:33" ht="14.5" x14ac:dyDescent="0.35">
      <c r="J1229" s="9"/>
      <c r="K1229" s="8"/>
      <c r="L1229" s="8"/>
      <c r="M1229" s="8"/>
      <c r="N1229" s="8"/>
      <c r="O1229" s="8"/>
      <c r="P1229" s="8"/>
      <c r="Q1229" s="8"/>
      <c r="R1229" s="9"/>
      <c r="S1229" s="4"/>
      <c r="T1229" s="4"/>
      <c r="U1229" s="4"/>
      <c r="V1229" s="4"/>
      <c r="W1229" s="4"/>
      <c r="X1229" s="4"/>
      <c r="Z1229" s="9"/>
      <c r="AA1229" s="4"/>
      <c r="AB1229" s="4"/>
      <c r="AC1229" s="4"/>
      <c r="AD1229" s="4"/>
      <c r="AE1229" s="4"/>
      <c r="AF1229" s="4"/>
      <c r="AG1229" s="4"/>
    </row>
    <row r="1230" spans="10:33" ht="14.5" x14ac:dyDescent="0.35">
      <c r="J1230" s="9"/>
      <c r="K1230" s="8"/>
      <c r="L1230" s="8"/>
      <c r="M1230" s="8"/>
      <c r="N1230" s="8"/>
      <c r="O1230" s="8"/>
      <c r="P1230" s="8"/>
      <c r="Q1230" s="8"/>
      <c r="R1230" s="9"/>
      <c r="S1230" s="4"/>
      <c r="T1230" s="4"/>
      <c r="U1230" s="4"/>
      <c r="V1230" s="4"/>
      <c r="W1230" s="4"/>
      <c r="X1230" s="4"/>
      <c r="Z1230" s="9"/>
      <c r="AA1230" s="4"/>
      <c r="AB1230" s="4"/>
      <c r="AC1230" s="4"/>
      <c r="AD1230" s="4"/>
      <c r="AE1230" s="4"/>
      <c r="AF1230" s="4"/>
      <c r="AG1230" s="4"/>
    </row>
    <row r="1231" spans="10:33" ht="14.5" x14ac:dyDescent="0.35">
      <c r="J1231" s="9"/>
      <c r="K1231" s="8"/>
      <c r="L1231" s="8"/>
      <c r="M1231" s="8"/>
      <c r="N1231" s="8"/>
      <c r="O1231" s="8"/>
      <c r="P1231" s="8"/>
      <c r="Q1231" s="8"/>
      <c r="R1231" s="9"/>
      <c r="S1231" s="4"/>
      <c r="T1231" s="4"/>
      <c r="U1231" s="4"/>
      <c r="V1231" s="4"/>
      <c r="W1231" s="4"/>
      <c r="X1231" s="4"/>
      <c r="Z1231" s="9"/>
      <c r="AA1231" s="4"/>
      <c r="AB1231" s="4"/>
      <c r="AC1231" s="4"/>
      <c r="AD1231" s="4"/>
      <c r="AE1231" s="4"/>
      <c r="AF1231" s="4"/>
      <c r="AG1231" s="4"/>
    </row>
    <row r="1232" spans="10:33" ht="14.5" x14ac:dyDescent="0.35">
      <c r="J1232" s="9"/>
      <c r="K1232" s="8"/>
      <c r="L1232" s="8"/>
      <c r="M1232" s="8"/>
      <c r="N1232" s="8"/>
      <c r="O1232" s="8"/>
      <c r="P1232" s="8"/>
      <c r="Q1232" s="8"/>
      <c r="R1232" s="9"/>
      <c r="S1232" s="4"/>
      <c r="T1232" s="4"/>
      <c r="U1232" s="4"/>
      <c r="V1232" s="4"/>
      <c r="W1232" s="4"/>
      <c r="X1232" s="4"/>
      <c r="Z1232" s="9"/>
      <c r="AA1232" s="4"/>
      <c r="AB1232" s="4"/>
      <c r="AC1232" s="4"/>
      <c r="AD1232" s="4"/>
      <c r="AE1232" s="4"/>
      <c r="AF1232" s="4"/>
      <c r="AG1232" s="4"/>
    </row>
    <row r="1233" spans="10:33" ht="14.5" x14ac:dyDescent="0.35">
      <c r="J1233" s="9"/>
      <c r="K1233" s="8"/>
      <c r="L1233" s="8"/>
      <c r="M1233" s="8"/>
      <c r="N1233" s="8"/>
      <c r="O1233" s="8"/>
      <c r="P1233" s="8"/>
      <c r="Q1233" s="8"/>
      <c r="R1233" s="9"/>
      <c r="S1233" s="4"/>
      <c r="T1233" s="4"/>
      <c r="U1233" s="4"/>
      <c r="V1233" s="4"/>
      <c r="W1233" s="4"/>
      <c r="X1233" s="4"/>
      <c r="Z1233" s="9"/>
      <c r="AA1233" s="4"/>
      <c r="AB1233" s="4"/>
      <c r="AC1233" s="4"/>
      <c r="AD1233" s="4"/>
      <c r="AE1233" s="4"/>
      <c r="AF1233" s="4"/>
      <c r="AG1233" s="4"/>
    </row>
    <row r="1234" spans="10:33" ht="14.5" x14ac:dyDescent="0.35">
      <c r="J1234" s="9"/>
      <c r="K1234" s="8"/>
      <c r="L1234" s="8"/>
      <c r="M1234" s="8"/>
      <c r="N1234" s="8"/>
      <c r="O1234" s="8"/>
      <c r="P1234" s="8"/>
      <c r="Q1234" s="8"/>
      <c r="R1234" s="9"/>
      <c r="S1234" s="4"/>
      <c r="T1234" s="4"/>
      <c r="U1234" s="4"/>
      <c r="V1234" s="4"/>
      <c r="W1234" s="4"/>
      <c r="X1234" s="4"/>
      <c r="Z1234" s="9"/>
      <c r="AA1234" s="4"/>
      <c r="AB1234" s="4"/>
      <c r="AC1234" s="4"/>
      <c r="AD1234" s="4"/>
      <c r="AE1234" s="4"/>
      <c r="AF1234" s="4"/>
      <c r="AG1234" s="4"/>
    </row>
    <row r="1235" spans="10:33" ht="14.5" x14ac:dyDescent="0.35">
      <c r="J1235" s="9"/>
      <c r="K1235" s="8"/>
      <c r="L1235" s="8"/>
      <c r="M1235" s="8"/>
      <c r="N1235" s="8"/>
      <c r="O1235" s="8"/>
      <c r="P1235" s="8"/>
      <c r="Q1235" s="8"/>
      <c r="R1235" s="9"/>
      <c r="S1235" s="4"/>
      <c r="T1235" s="4"/>
      <c r="U1235" s="4"/>
      <c r="V1235" s="4"/>
      <c r="W1235" s="4"/>
      <c r="X1235" s="4"/>
      <c r="Z1235" s="9"/>
      <c r="AA1235" s="4"/>
      <c r="AB1235" s="4"/>
      <c r="AC1235" s="4"/>
      <c r="AD1235" s="4"/>
      <c r="AE1235" s="4"/>
      <c r="AF1235" s="4"/>
      <c r="AG1235" s="4"/>
    </row>
    <row r="1236" spans="10:33" ht="14.5" x14ac:dyDescent="0.35">
      <c r="J1236" s="9"/>
      <c r="K1236" s="8"/>
      <c r="L1236" s="8"/>
      <c r="M1236" s="8"/>
      <c r="N1236" s="8"/>
      <c r="O1236" s="8"/>
      <c r="P1236" s="8"/>
      <c r="Q1236" s="8"/>
      <c r="R1236" s="9"/>
      <c r="S1236" s="4"/>
      <c r="T1236" s="4"/>
      <c r="U1236" s="4"/>
      <c r="V1236" s="4"/>
      <c r="W1236" s="4"/>
      <c r="X1236" s="4"/>
      <c r="Z1236" s="9"/>
      <c r="AA1236" s="4"/>
      <c r="AB1236" s="4"/>
      <c r="AC1236" s="4"/>
      <c r="AD1236" s="4"/>
      <c r="AE1236" s="4"/>
      <c r="AF1236" s="4"/>
      <c r="AG1236" s="4"/>
    </row>
    <row r="1237" spans="10:33" ht="14.5" x14ac:dyDescent="0.35">
      <c r="J1237" s="9"/>
      <c r="K1237" s="8"/>
      <c r="L1237" s="8"/>
      <c r="M1237" s="8"/>
      <c r="N1237" s="8"/>
      <c r="O1237" s="8"/>
      <c r="P1237" s="8"/>
      <c r="Q1237" s="8"/>
      <c r="R1237" s="9"/>
      <c r="S1237" s="4"/>
      <c r="T1237" s="4"/>
      <c r="U1237" s="4"/>
      <c r="V1237" s="4"/>
      <c r="W1237" s="4"/>
      <c r="X1237" s="4"/>
      <c r="Z1237" s="9"/>
      <c r="AA1237" s="4"/>
      <c r="AB1237" s="4"/>
      <c r="AC1237" s="4"/>
      <c r="AD1237" s="4"/>
      <c r="AE1237" s="4"/>
      <c r="AF1237" s="4"/>
      <c r="AG1237" s="4"/>
    </row>
    <row r="1238" spans="10:33" ht="14.5" x14ac:dyDescent="0.35">
      <c r="J1238" s="9"/>
      <c r="K1238" s="8"/>
      <c r="L1238" s="8"/>
      <c r="M1238" s="8"/>
      <c r="N1238" s="8"/>
      <c r="O1238" s="8"/>
      <c r="P1238" s="8"/>
      <c r="Q1238" s="8"/>
      <c r="R1238" s="9"/>
      <c r="S1238" s="4"/>
      <c r="T1238" s="4"/>
      <c r="U1238" s="4"/>
      <c r="V1238" s="4"/>
      <c r="W1238" s="4"/>
      <c r="X1238" s="4"/>
      <c r="Z1238" s="9"/>
      <c r="AA1238" s="4"/>
      <c r="AB1238" s="4"/>
      <c r="AC1238" s="4"/>
      <c r="AD1238" s="4"/>
      <c r="AE1238" s="4"/>
      <c r="AF1238" s="4"/>
      <c r="AG1238" s="4"/>
    </row>
    <row r="1239" spans="10:33" ht="14.5" x14ac:dyDescent="0.35">
      <c r="J1239" s="9"/>
      <c r="K1239" s="8"/>
      <c r="L1239" s="8"/>
      <c r="M1239" s="8"/>
      <c r="N1239" s="8"/>
      <c r="O1239" s="8"/>
      <c r="P1239" s="8"/>
      <c r="Q1239" s="8"/>
      <c r="R1239" s="9"/>
      <c r="S1239" s="4"/>
      <c r="T1239" s="4"/>
      <c r="U1239" s="4"/>
      <c r="V1239" s="4"/>
      <c r="W1239" s="4"/>
      <c r="X1239" s="4"/>
      <c r="Z1239" s="9"/>
      <c r="AA1239" s="4"/>
      <c r="AB1239" s="4"/>
      <c r="AC1239" s="4"/>
      <c r="AD1239" s="4"/>
      <c r="AE1239" s="4"/>
      <c r="AF1239" s="4"/>
      <c r="AG1239" s="4"/>
    </row>
    <row r="1240" spans="10:33" ht="14.5" x14ac:dyDescent="0.35">
      <c r="J1240" s="9"/>
      <c r="K1240" s="8"/>
      <c r="L1240" s="8"/>
      <c r="M1240" s="8"/>
      <c r="N1240" s="8"/>
      <c r="O1240" s="8"/>
      <c r="P1240" s="8"/>
      <c r="Q1240" s="8"/>
      <c r="R1240" s="9"/>
      <c r="S1240" s="4"/>
      <c r="T1240" s="4"/>
      <c r="U1240" s="4"/>
      <c r="V1240" s="4"/>
      <c r="W1240" s="4"/>
      <c r="X1240" s="4"/>
      <c r="Z1240" s="9"/>
      <c r="AA1240" s="4"/>
      <c r="AB1240" s="4"/>
      <c r="AC1240" s="4"/>
      <c r="AD1240" s="4"/>
      <c r="AE1240" s="4"/>
      <c r="AF1240" s="4"/>
      <c r="AG1240" s="4"/>
    </row>
    <row r="1241" spans="10:33" ht="14.5" x14ac:dyDescent="0.35">
      <c r="J1241" s="9"/>
      <c r="K1241" s="8"/>
      <c r="L1241" s="8"/>
      <c r="M1241" s="8"/>
      <c r="N1241" s="8"/>
      <c r="O1241" s="8"/>
      <c r="P1241" s="8"/>
      <c r="Q1241" s="8"/>
      <c r="R1241" s="9"/>
      <c r="S1241" s="4"/>
      <c r="T1241" s="4"/>
      <c r="U1241" s="4"/>
      <c r="V1241" s="4"/>
      <c r="W1241" s="4"/>
      <c r="X1241" s="4"/>
      <c r="Z1241" s="9"/>
      <c r="AA1241" s="4"/>
      <c r="AB1241" s="4"/>
      <c r="AC1241" s="4"/>
      <c r="AD1241" s="4"/>
      <c r="AE1241" s="4"/>
      <c r="AF1241" s="4"/>
      <c r="AG1241" s="4"/>
    </row>
    <row r="1242" spans="10:33" ht="14.5" x14ac:dyDescent="0.35">
      <c r="J1242" s="9"/>
      <c r="K1242" s="8"/>
      <c r="L1242" s="8"/>
      <c r="M1242" s="8"/>
      <c r="N1242" s="8"/>
      <c r="O1242" s="8"/>
      <c r="P1242" s="8"/>
      <c r="Q1242" s="8"/>
      <c r="R1242" s="9"/>
      <c r="S1242" s="4"/>
      <c r="T1242" s="4"/>
      <c r="U1242" s="4"/>
      <c r="V1242" s="4"/>
      <c r="W1242" s="4"/>
      <c r="X1242" s="4"/>
      <c r="Z1242" s="9"/>
      <c r="AA1242" s="4"/>
      <c r="AB1242" s="4"/>
      <c r="AC1242" s="4"/>
      <c r="AD1242" s="4"/>
      <c r="AE1242" s="4"/>
      <c r="AF1242" s="4"/>
      <c r="AG1242" s="4"/>
    </row>
    <row r="1243" spans="10:33" ht="14.5" x14ac:dyDescent="0.35">
      <c r="J1243" s="9"/>
      <c r="K1243" s="8"/>
      <c r="L1243" s="8"/>
      <c r="M1243" s="8"/>
      <c r="N1243" s="8"/>
      <c r="O1243" s="8"/>
      <c r="P1243" s="8"/>
      <c r="Q1243" s="8"/>
      <c r="R1243" s="9"/>
      <c r="S1243" s="4"/>
      <c r="T1243" s="4"/>
      <c r="U1243" s="4"/>
      <c r="V1243" s="4"/>
      <c r="W1243" s="4"/>
      <c r="X1243" s="4"/>
      <c r="Z1243" s="9"/>
      <c r="AA1243" s="4"/>
      <c r="AB1243" s="4"/>
      <c r="AC1243" s="4"/>
      <c r="AD1243" s="4"/>
      <c r="AE1243" s="4"/>
      <c r="AF1243" s="4"/>
      <c r="AG1243" s="4"/>
    </row>
    <row r="1244" spans="10:33" ht="14.5" x14ac:dyDescent="0.35">
      <c r="J1244" s="9"/>
      <c r="K1244" s="8"/>
      <c r="L1244" s="8"/>
      <c r="M1244" s="8"/>
      <c r="N1244" s="8"/>
      <c r="O1244" s="8"/>
      <c r="P1244" s="8"/>
      <c r="Q1244" s="8"/>
      <c r="R1244" s="9"/>
      <c r="S1244" s="4"/>
      <c r="T1244" s="4"/>
      <c r="U1244" s="4"/>
      <c r="V1244" s="4"/>
      <c r="W1244" s="4"/>
      <c r="X1244" s="4"/>
      <c r="Z1244" s="9"/>
      <c r="AA1244" s="4"/>
      <c r="AB1244" s="4"/>
      <c r="AC1244" s="4"/>
      <c r="AD1244" s="4"/>
      <c r="AE1244" s="4"/>
      <c r="AF1244" s="4"/>
      <c r="AG1244" s="4"/>
    </row>
    <row r="1245" spans="10:33" ht="14.5" x14ac:dyDescent="0.35">
      <c r="J1245" s="9"/>
      <c r="K1245" s="8"/>
      <c r="L1245" s="8"/>
      <c r="M1245" s="8"/>
      <c r="N1245" s="8"/>
      <c r="O1245" s="8"/>
      <c r="P1245" s="8"/>
      <c r="Q1245" s="8"/>
      <c r="R1245" s="9"/>
      <c r="S1245" s="4"/>
      <c r="T1245" s="4"/>
      <c r="U1245" s="4"/>
      <c r="V1245" s="4"/>
      <c r="W1245" s="4"/>
      <c r="X1245" s="4"/>
      <c r="Z1245" s="9"/>
      <c r="AA1245" s="4"/>
      <c r="AB1245" s="4"/>
      <c r="AC1245" s="4"/>
      <c r="AD1245" s="4"/>
      <c r="AE1245" s="4"/>
      <c r="AF1245" s="4"/>
      <c r="AG1245" s="4"/>
    </row>
    <row r="1246" spans="10:33" ht="14.5" x14ac:dyDescent="0.35">
      <c r="J1246" s="9"/>
      <c r="K1246" s="8"/>
      <c r="L1246" s="8"/>
      <c r="M1246" s="8"/>
      <c r="N1246" s="8"/>
      <c r="O1246" s="8"/>
      <c r="P1246" s="8"/>
      <c r="Q1246" s="8"/>
      <c r="R1246" s="9"/>
      <c r="S1246" s="4"/>
      <c r="T1246" s="4"/>
      <c r="U1246" s="4"/>
      <c r="V1246" s="4"/>
      <c r="W1246" s="4"/>
      <c r="X1246" s="4"/>
      <c r="Z1246" s="9"/>
      <c r="AA1246" s="4"/>
      <c r="AB1246" s="4"/>
      <c r="AC1246" s="4"/>
      <c r="AD1246" s="4"/>
      <c r="AE1246" s="4"/>
      <c r="AF1246" s="4"/>
      <c r="AG1246" s="4"/>
    </row>
    <row r="1247" spans="10:33" ht="14.5" x14ac:dyDescent="0.35">
      <c r="J1247" s="9"/>
      <c r="K1247" s="8"/>
      <c r="L1247" s="8"/>
      <c r="M1247" s="8"/>
      <c r="N1247" s="8"/>
      <c r="O1247" s="8"/>
      <c r="P1247" s="8"/>
      <c r="Q1247" s="8"/>
      <c r="R1247" s="9"/>
      <c r="S1247" s="4"/>
      <c r="T1247" s="4"/>
      <c r="U1247" s="4"/>
      <c r="V1247" s="4"/>
      <c r="W1247" s="4"/>
      <c r="X1247" s="4"/>
      <c r="Z1247" s="9"/>
      <c r="AA1247" s="4"/>
      <c r="AB1247" s="4"/>
      <c r="AC1247" s="4"/>
      <c r="AD1247" s="4"/>
      <c r="AE1247" s="4"/>
      <c r="AF1247" s="4"/>
      <c r="AG1247" s="4"/>
    </row>
    <row r="1248" spans="10:33" ht="14.5" x14ac:dyDescent="0.35">
      <c r="J1248" s="9"/>
      <c r="K1248" s="8"/>
      <c r="L1248" s="8"/>
      <c r="M1248" s="8"/>
      <c r="N1248" s="8"/>
      <c r="O1248" s="8"/>
      <c r="P1248" s="8"/>
      <c r="Q1248" s="8"/>
      <c r="R1248" s="9"/>
      <c r="S1248" s="4"/>
      <c r="T1248" s="4"/>
      <c r="U1248" s="4"/>
      <c r="V1248" s="4"/>
      <c r="W1248" s="4"/>
      <c r="X1248" s="4"/>
      <c r="Z1248" s="9"/>
      <c r="AA1248" s="4"/>
      <c r="AB1248" s="4"/>
      <c r="AC1248" s="4"/>
      <c r="AD1248" s="4"/>
      <c r="AE1248" s="4"/>
      <c r="AF1248" s="4"/>
      <c r="AG1248" s="4"/>
    </row>
    <row r="1249" spans="10:33" ht="14.5" x14ac:dyDescent="0.35">
      <c r="J1249" s="9"/>
      <c r="K1249" s="8"/>
      <c r="L1249" s="8"/>
      <c r="M1249" s="8"/>
      <c r="N1249" s="8"/>
      <c r="O1249" s="8"/>
      <c r="P1249" s="8"/>
      <c r="Q1249" s="8"/>
      <c r="R1249" s="9"/>
      <c r="S1249" s="4"/>
      <c r="T1249" s="4"/>
      <c r="U1249" s="4"/>
      <c r="V1249" s="4"/>
      <c r="W1249" s="4"/>
      <c r="X1249" s="4"/>
      <c r="Z1249" s="9"/>
      <c r="AA1249" s="4"/>
      <c r="AB1249" s="4"/>
      <c r="AC1249" s="4"/>
      <c r="AD1249" s="4"/>
      <c r="AE1249" s="4"/>
      <c r="AF1249" s="4"/>
      <c r="AG1249" s="4"/>
    </row>
    <row r="1250" spans="10:33" ht="14.5" x14ac:dyDescent="0.35">
      <c r="J1250" s="9"/>
      <c r="K1250" s="8"/>
      <c r="L1250" s="8"/>
      <c r="M1250" s="8"/>
      <c r="N1250" s="8"/>
      <c r="O1250" s="8"/>
      <c r="P1250" s="8"/>
      <c r="Q1250" s="8"/>
      <c r="R1250" s="9"/>
      <c r="S1250" s="4"/>
      <c r="T1250" s="4"/>
      <c r="U1250" s="4"/>
      <c r="V1250" s="4"/>
      <c r="W1250" s="4"/>
      <c r="X1250" s="4"/>
      <c r="Z1250" s="9"/>
      <c r="AA1250" s="4"/>
      <c r="AB1250" s="4"/>
      <c r="AC1250" s="4"/>
      <c r="AD1250" s="4"/>
      <c r="AE1250" s="4"/>
      <c r="AF1250" s="4"/>
      <c r="AG1250" s="4"/>
    </row>
    <row r="1251" spans="10:33" ht="14.5" x14ac:dyDescent="0.35">
      <c r="J1251" s="9"/>
      <c r="K1251" s="8"/>
      <c r="L1251" s="8"/>
      <c r="M1251" s="8"/>
      <c r="N1251" s="8"/>
      <c r="O1251" s="8"/>
      <c r="P1251" s="8"/>
      <c r="Q1251" s="8"/>
      <c r="R1251" s="9"/>
      <c r="S1251" s="4"/>
      <c r="T1251" s="4"/>
      <c r="U1251" s="4"/>
      <c r="V1251" s="4"/>
      <c r="W1251" s="4"/>
      <c r="X1251" s="4"/>
      <c r="Z1251" s="9"/>
      <c r="AA1251" s="4"/>
      <c r="AB1251" s="4"/>
      <c r="AC1251" s="4"/>
      <c r="AD1251" s="4"/>
      <c r="AE1251" s="4"/>
      <c r="AF1251" s="4"/>
      <c r="AG1251" s="4"/>
    </row>
    <row r="1252" spans="10:33" ht="14.5" x14ac:dyDescent="0.35">
      <c r="J1252" s="9"/>
      <c r="K1252" s="8"/>
      <c r="L1252" s="8"/>
      <c r="M1252" s="8"/>
      <c r="N1252" s="8"/>
      <c r="O1252" s="8"/>
      <c r="P1252" s="8"/>
      <c r="Q1252" s="8"/>
      <c r="R1252" s="9"/>
      <c r="S1252" s="4"/>
      <c r="T1252" s="4"/>
      <c r="U1252" s="4"/>
      <c r="V1252" s="4"/>
      <c r="W1252" s="4"/>
      <c r="X1252" s="4"/>
      <c r="Z1252" s="9"/>
      <c r="AA1252" s="4"/>
      <c r="AB1252" s="4"/>
      <c r="AC1252" s="4"/>
      <c r="AD1252" s="4"/>
      <c r="AE1252" s="4"/>
      <c r="AF1252" s="4"/>
      <c r="AG1252" s="4"/>
    </row>
    <row r="1253" spans="10:33" ht="14.5" x14ac:dyDescent="0.35">
      <c r="J1253" s="9"/>
      <c r="K1253" s="8"/>
      <c r="L1253" s="8"/>
      <c r="M1253" s="8"/>
      <c r="N1253" s="8"/>
      <c r="O1253" s="8"/>
      <c r="P1253" s="8"/>
      <c r="Q1253" s="8"/>
      <c r="R1253" s="9"/>
      <c r="S1253" s="4"/>
      <c r="T1253" s="4"/>
      <c r="U1253" s="4"/>
      <c r="V1253" s="4"/>
      <c r="W1253" s="4"/>
      <c r="X1253" s="4"/>
      <c r="Z1253" s="9"/>
      <c r="AA1253" s="4"/>
      <c r="AB1253" s="4"/>
      <c r="AC1253" s="4"/>
      <c r="AD1253" s="4"/>
      <c r="AE1253" s="4"/>
      <c r="AF1253" s="4"/>
      <c r="AG1253" s="4"/>
    </row>
    <row r="1254" spans="10:33" ht="14.5" x14ac:dyDescent="0.35">
      <c r="J1254" s="9"/>
      <c r="K1254" s="8"/>
      <c r="L1254" s="8"/>
      <c r="M1254" s="8"/>
      <c r="N1254" s="8"/>
      <c r="O1254" s="8"/>
      <c r="P1254" s="8"/>
      <c r="Q1254" s="8"/>
      <c r="R1254" s="9"/>
      <c r="S1254" s="4"/>
      <c r="T1254" s="4"/>
      <c r="U1254" s="4"/>
      <c r="V1254" s="4"/>
      <c r="W1254" s="4"/>
      <c r="X1254" s="4"/>
      <c r="Z1254" s="9"/>
      <c r="AA1254" s="4"/>
      <c r="AB1254" s="4"/>
      <c r="AC1254" s="4"/>
      <c r="AD1254" s="4"/>
      <c r="AE1254" s="4"/>
      <c r="AF1254" s="4"/>
      <c r="AG1254" s="4"/>
    </row>
    <row r="1255" spans="10:33" ht="14.5" x14ac:dyDescent="0.35">
      <c r="J1255" s="9"/>
      <c r="K1255" s="8"/>
      <c r="L1255" s="8"/>
      <c r="M1255" s="8"/>
      <c r="N1255" s="8"/>
      <c r="O1255" s="8"/>
      <c r="P1255" s="8"/>
      <c r="Q1255" s="8"/>
      <c r="R1255" s="9"/>
      <c r="S1255" s="4"/>
      <c r="T1255" s="4"/>
      <c r="U1255" s="4"/>
      <c r="V1255" s="4"/>
      <c r="W1255" s="4"/>
      <c r="X1255" s="4"/>
      <c r="Z1255" s="9"/>
      <c r="AA1255" s="4"/>
      <c r="AB1255" s="4"/>
      <c r="AC1255" s="4"/>
      <c r="AD1255" s="4"/>
      <c r="AE1255" s="4"/>
      <c r="AF1255" s="4"/>
      <c r="AG1255" s="4"/>
    </row>
    <row r="1256" spans="10:33" ht="14.5" x14ac:dyDescent="0.35">
      <c r="J1256" s="9"/>
      <c r="K1256" s="8"/>
      <c r="L1256" s="8"/>
      <c r="M1256" s="8"/>
      <c r="N1256" s="8"/>
      <c r="O1256" s="8"/>
      <c r="P1256" s="8"/>
      <c r="Q1256" s="8"/>
      <c r="R1256" s="9"/>
      <c r="S1256" s="4"/>
      <c r="T1256" s="4"/>
      <c r="U1256" s="4"/>
      <c r="V1256" s="4"/>
      <c r="W1256" s="4"/>
      <c r="X1256" s="4"/>
      <c r="Z1256" s="9"/>
      <c r="AA1256" s="4"/>
      <c r="AB1256" s="4"/>
      <c r="AC1256" s="4"/>
      <c r="AD1256" s="4"/>
      <c r="AE1256" s="4"/>
      <c r="AF1256" s="4"/>
      <c r="AG1256" s="4"/>
    </row>
    <row r="1257" spans="10:33" ht="14.5" x14ac:dyDescent="0.35">
      <c r="J1257" s="9"/>
      <c r="K1257" s="8"/>
      <c r="L1257" s="8"/>
      <c r="M1257" s="8"/>
      <c r="N1257" s="8"/>
      <c r="O1257" s="8"/>
      <c r="P1257" s="8"/>
      <c r="Q1257" s="8"/>
      <c r="R1257" s="9"/>
      <c r="S1257" s="4"/>
      <c r="T1257" s="4"/>
      <c r="U1257" s="4"/>
      <c r="V1257" s="4"/>
      <c r="W1257" s="4"/>
      <c r="X1257" s="4"/>
      <c r="Z1257" s="9"/>
      <c r="AA1257" s="4"/>
      <c r="AB1257" s="4"/>
      <c r="AC1257" s="4"/>
      <c r="AD1257" s="4"/>
      <c r="AE1257" s="4"/>
      <c r="AF1257" s="4"/>
      <c r="AG1257" s="4"/>
    </row>
    <row r="1258" spans="10:33" ht="14.5" x14ac:dyDescent="0.35">
      <c r="J1258" s="9"/>
      <c r="K1258" s="8"/>
      <c r="L1258" s="8"/>
      <c r="M1258" s="8"/>
      <c r="N1258" s="8"/>
      <c r="O1258" s="8"/>
      <c r="P1258" s="8"/>
      <c r="Q1258" s="8"/>
      <c r="R1258" s="9"/>
      <c r="S1258" s="4"/>
      <c r="T1258" s="4"/>
      <c r="U1258" s="4"/>
      <c r="V1258" s="4"/>
      <c r="W1258" s="4"/>
      <c r="X1258" s="4"/>
      <c r="Z1258" s="9"/>
      <c r="AA1258" s="4"/>
      <c r="AB1258" s="4"/>
      <c r="AC1258" s="4"/>
      <c r="AD1258" s="4"/>
      <c r="AE1258" s="4"/>
      <c r="AF1258" s="4"/>
      <c r="AG1258" s="4"/>
    </row>
    <row r="1259" spans="10:33" ht="14.5" x14ac:dyDescent="0.35">
      <c r="J1259" s="9"/>
      <c r="K1259" s="8"/>
      <c r="L1259" s="8"/>
      <c r="M1259" s="8"/>
      <c r="N1259" s="8"/>
      <c r="O1259" s="8"/>
      <c r="P1259" s="8"/>
      <c r="Q1259" s="8"/>
      <c r="R1259" s="9"/>
      <c r="S1259" s="4"/>
      <c r="T1259" s="4"/>
      <c r="U1259" s="4"/>
      <c r="V1259" s="4"/>
      <c r="W1259" s="4"/>
      <c r="X1259" s="4"/>
      <c r="Z1259" s="9"/>
      <c r="AA1259" s="4"/>
      <c r="AB1259" s="4"/>
      <c r="AC1259" s="4"/>
      <c r="AD1259" s="4"/>
      <c r="AE1259" s="4"/>
      <c r="AF1259" s="4"/>
      <c r="AG1259" s="4"/>
    </row>
    <row r="1260" spans="10:33" ht="14.5" x14ac:dyDescent="0.35">
      <c r="J1260" s="9"/>
      <c r="K1260" s="8"/>
      <c r="L1260" s="8"/>
      <c r="M1260" s="8"/>
      <c r="N1260" s="8"/>
      <c r="O1260" s="8"/>
      <c r="P1260" s="8"/>
      <c r="Q1260" s="8"/>
      <c r="R1260" s="9"/>
      <c r="S1260" s="4"/>
      <c r="T1260" s="4"/>
      <c r="U1260" s="4"/>
      <c r="V1260" s="4"/>
      <c r="W1260" s="4"/>
      <c r="X1260" s="4"/>
      <c r="Z1260" s="9"/>
      <c r="AA1260" s="4"/>
      <c r="AB1260" s="4"/>
      <c r="AC1260" s="4"/>
      <c r="AD1260" s="4"/>
      <c r="AE1260" s="4"/>
      <c r="AF1260" s="4"/>
      <c r="AG1260" s="4"/>
    </row>
    <row r="1261" spans="10:33" ht="14.5" x14ac:dyDescent="0.35">
      <c r="J1261" s="9"/>
      <c r="K1261" s="8"/>
      <c r="L1261" s="8"/>
      <c r="M1261" s="8"/>
      <c r="N1261" s="8"/>
      <c r="O1261" s="8"/>
      <c r="P1261" s="8"/>
      <c r="Q1261" s="8"/>
      <c r="R1261" s="9"/>
      <c r="S1261" s="4"/>
      <c r="T1261" s="4"/>
      <c r="U1261" s="4"/>
      <c r="V1261" s="4"/>
      <c r="W1261" s="4"/>
      <c r="X1261" s="4"/>
      <c r="Z1261" s="9"/>
      <c r="AA1261" s="4"/>
      <c r="AB1261" s="4"/>
      <c r="AC1261" s="4"/>
      <c r="AD1261" s="4"/>
      <c r="AE1261" s="4"/>
      <c r="AF1261" s="4"/>
      <c r="AG1261" s="4"/>
    </row>
    <row r="1262" spans="10:33" ht="14.5" x14ac:dyDescent="0.35">
      <c r="J1262" s="9"/>
      <c r="K1262" s="8"/>
      <c r="L1262" s="8"/>
      <c r="M1262" s="8"/>
      <c r="N1262" s="8"/>
      <c r="O1262" s="8"/>
      <c r="P1262" s="8"/>
      <c r="Q1262" s="8"/>
      <c r="R1262" s="9"/>
      <c r="S1262" s="4"/>
      <c r="T1262" s="4"/>
      <c r="U1262" s="4"/>
      <c r="V1262" s="4"/>
      <c r="W1262" s="4"/>
      <c r="X1262" s="4"/>
      <c r="Z1262" s="9"/>
      <c r="AA1262" s="4"/>
      <c r="AB1262" s="4"/>
      <c r="AC1262" s="4"/>
      <c r="AD1262" s="4"/>
      <c r="AE1262" s="4"/>
      <c r="AF1262" s="4"/>
      <c r="AG1262" s="4"/>
    </row>
    <row r="1263" spans="10:33" ht="14.5" x14ac:dyDescent="0.35">
      <c r="J1263" s="9"/>
      <c r="K1263" s="8"/>
      <c r="L1263" s="8"/>
      <c r="M1263" s="8"/>
      <c r="N1263" s="8"/>
      <c r="O1263" s="8"/>
      <c r="P1263" s="8"/>
      <c r="Q1263" s="8"/>
      <c r="R1263" s="9"/>
      <c r="S1263" s="4"/>
      <c r="T1263" s="4"/>
      <c r="U1263" s="4"/>
      <c r="V1263" s="4"/>
      <c r="W1263" s="4"/>
      <c r="X1263" s="4"/>
      <c r="Z1263" s="9"/>
      <c r="AA1263" s="4"/>
      <c r="AB1263" s="4"/>
      <c r="AC1263" s="4"/>
      <c r="AD1263" s="4"/>
      <c r="AE1263" s="4"/>
      <c r="AF1263" s="4"/>
      <c r="AG1263" s="4"/>
    </row>
    <row r="1264" spans="10:33" ht="14.5" x14ac:dyDescent="0.35">
      <c r="J1264" s="9"/>
      <c r="K1264" s="8"/>
      <c r="L1264" s="8"/>
      <c r="M1264" s="8"/>
      <c r="N1264" s="8"/>
      <c r="O1264" s="8"/>
      <c r="P1264" s="8"/>
      <c r="Q1264" s="8"/>
      <c r="R1264" s="9"/>
      <c r="S1264" s="4"/>
      <c r="T1264" s="4"/>
      <c r="U1264" s="4"/>
      <c r="V1264" s="4"/>
      <c r="W1264" s="4"/>
      <c r="X1264" s="4"/>
      <c r="Z1264" s="9"/>
      <c r="AA1264" s="4"/>
      <c r="AB1264" s="4"/>
      <c r="AC1264" s="4"/>
      <c r="AD1264" s="4"/>
      <c r="AE1264" s="4"/>
      <c r="AF1264" s="4"/>
      <c r="AG1264" s="4"/>
    </row>
    <row r="1265" spans="10:33" ht="14.5" x14ac:dyDescent="0.35">
      <c r="J1265" s="9"/>
      <c r="K1265" s="8"/>
      <c r="L1265" s="8"/>
      <c r="M1265" s="8"/>
      <c r="N1265" s="8"/>
      <c r="O1265" s="8"/>
      <c r="P1265" s="8"/>
      <c r="Q1265" s="8"/>
      <c r="R1265" s="9"/>
      <c r="S1265" s="4"/>
      <c r="T1265" s="4"/>
      <c r="U1265" s="4"/>
      <c r="V1265" s="4"/>
      <c r="W1265" s="4"/>
      <c r="X1265" s="4"/>
      <c r="Z1265" s="9"/>
      <c r="AA1265" s="4"/>
      <c r="AB1265" s="4"/>
      <c r="AC1265" s="4"/>
      <c r="AD1265" s="4"/>
      <c r="AE1265" s="4"/>
      <c r="AF1265" s="4"/>
      <c r="AG1265" s="4"/>
    </row>
    <row r="1266" spans="10:33" ht="14.5" x14ac:dyDescent="0.35">
      <c r="J1266" s="9"/>
      <c r="K1266" s="8"/>
      <c r="L1266" s="8"/>
      <c r="M1266" s="8"/>
      <c r="N1266" s="8"/>
      <c r="O1266" s="8"/>
      <c r="P1266" s="8"/>
      <c r="Q1266" s="8"/>
      <c r="R1266" s="9"/>
      <c r="S1266" s="4"/>
      <c r="T1266" s="4"/>
      <c r="U1266" s="4"/>
      <c r="V1266" s="4"/>
      <c r="W1266" s="4"/>
      <c r="X1266" s="4"/>
      <c r="Z1266" s="9"/>
      <c r="AA1266" s="4"/>
      <c r="AB1266" s="4"/>
      <c r="AC1266" s="4"/>
      <c r="AD1266" s="4"/>
      <c r="AE1266" s="4"/>
      <c r="AF1266" s="4"/>
      <c r="AG1266" s="4"/>
    </row>
    <row r="1267" spans="10:33" ht="14.5" x14ac:dyDescent="0.35">
      <c r="J1267" s="9"/>
      <c r="K1267" s="8"/>
      <c r="L1267" s="8"/>
      <c r="M1267" s="8"/>
      <c r="N1267" s="8"/>
      <c r="O1267" s="8"/>
      <c r="P1267" s="8"/>
      <c r="Q1267" s="8"/>
      <c r="R1267" s="9"/>
      <c r="S1267" s="4"/>
      <c r="T1267" s="4"/>
      <c r="U1267" s="4"/>
      <c r="V1267" s="4"/>
      <c r="W1267" s="4"/>
      <c r="X1267" s="4"/>
      <c r="Z1267" s="9"/>
      <c r="AA1267" s="4"/>
      <c r="AB1267" s="4"/>
      <c r="AC1267" s="4"/>
      <c r="AD1267" s="4"/>
      <c r="AE1267" s="4"/>
      <c r="AF1267" s="4"/>
      <c r="AG1267" s="4"/>
    </row>
    <row r="1268" spans="10:33" ht="14.5" x14ac:dyDescent="0.35">
      <c r="J1268" s="9"/>
      <c r="K1268" s="8"/>
      <c r="L1268" s="8"/>
      <c r="M1268" s="8"/>
      <c r="N1268" s="8"/>
      <c r="O1268" s="8"/>
      <c r="P1268" s="8"/>
      <c r="Q1268" s="8"/>
      <c r="R1268" s="9"/>
      <c r="S1268" s="4"/>
      <c r="T1268" s="4"/>
      <c r="U1268" s="4"/>
      <c r="V1268" s="4"/>
      <c r="W1268" s="4"/>
      <c r="X1268" s="4"/>
      <c r="Z1268" s="9"/>
      <c r="AA1268" s="4"/>
      <c r="AB1268" s="4"/>
      <c r="AC1268" s="4"/>
      <c r="AD1268" s="4"/>
      <c r="AE1268" s="4"/>
      <c r="AF1268" s="4"/>
      <c r="AG1268" s="4"/>
    </row>
    <row r="1269" spans="10:33" ht="14.5" x14ac:dyDescent="0.35">
      <c r="J1269" s="9"/>
      <c r="K1269" s="8"/>
      <c r="L1269" s="8"/>
      <c r="M1269" s="8"/>
      <c r="N1269" s="8"/>
      <c r="O1269" s="8"/>
      <c r="P1269" s="8"/>
      <c r="Q1269" s="8"/>
      <c r="R1269" s="9"/>
      <c r="S1269" s="4"/>
      <c r="T1269" s="4"/>
      <c r="U1269" s="4"/>
      <c r="V1269" s="4"/>
      <c r="W1269" s="4"/>
      <c r="X1269" s="4"/>
      <c r="Z1269" s="9"/>
      <c r="AA1269" s="4"/>
      <c r="AB1269" s="4"/>
      <c r="AC1269" s="4"/>
      <c r="AD1269" s="4"/>
      <c r="AE1269" s="4"/>
      <c r="AF1269" s="4"/>
      <c r="AG1269" s="4"/>
    </row>
    <row r="1270" spans="10:33" ht="14.5" x14ac:dyDescent="0.35">
      <c r="J1270" s="9"/>
      <c r="K1270" s="8"/>
      <c r="L1270" s="8"/>
      <c r="M1270" s="8"/>
      <c r="N1270" s="8"/>
      <c r="O1270" s="8"/>
      <c r="P1270" s="8"/>
      <c r="Q1270" s="8"/>
      <c r="R1270" s="9"/>
      <c r="S1270" s="4"/>
      <c r="T1270" s="4"/>
      <c r="U1270" s="4"/>
      <c r="V1270" s="4"/>
      <c r="W1270" s="4"/>
      <c r="X1270" s="4"/>
      <c r="Z1270" s="9"/>
      <c r="AA1270" s="4"/>
      <c r="AB1270" s="4"/>
      <c r="AC1270" s="4"/>
      <c r="AD1270" s="4"/>
      <c r="AE1270" s="4"/>
      <c r="AF1270" s="4"/>
      <c r="AG1270" s="4"/>
    </row>
    <row r="1271" spans="10:33" ht="14.5" x14ac:dyDescent="0.35">
      <c r="J1271" s="9"/>
      <c r="K1271" s="8"/>
      <c r="L1271" s="8"/>
      <c r="M1271" s="8"/>
      <c r="N1271" s="8"/>
      <c r="O1271" s="8"/>
      <c r="P1271" s="8"/>
      <c r="Q1271" s="8"/>
      <c r="R1271" s="9"/>
      <c r="S1271" s="4"/>
      <c r="T1271" s="4"/>
      <c r="U1271" s="4"/>
      <c r="V1271" s="4"/>
      <c r="W1271" s="4"/>
      <c r="X1271" s="4"/>
      <c r="Z1271" s="9"/>
      <c r="AA1271" s="4"/>
      <c r="AB1271" s="4"/>
      <c r="AC1271" s="4"/>
      <c r="AD1271" s="4"/>
      <c r="AE1271" s="4"/>
      <c r="AF1271" s="4"/>
      <c r="AG1271" s="4"/>
    </row>
    <row r="1272" spans="10:33" ht="14.5" x14ac:dyDescent="0.35">
      <c r="J1272" s="9"/>
      <c r="K1272" s="8"/>
      <c r="L1272" s="8"/>
      <c r="M1272" s="8"/>
      <c r="N1272" s="8"/>
      <c r="O1272" s="8"/>
      <c r="P1272" s="8"/>
      <c r="Q1272" s="8"/>
      <c r="R1272" s="9"/>
      <c r="S1272" s="4"/>
      <c r="T1272" s="4"/>
      <c r="U1272" s="4"/>
      <c r="V1272" s="4"/>
      <c r="W1272" s="4"/>
      <c r="X1272" s="4"/>
      <c r="Z1272" s="9"/>
      <c r="AA1272" s="4"/>
      <c r="AB1272" s="4"/>
      <c r="AC1272" s="4"/>
      <c r="AD1272" s="4"/>
      <c r="AE1272" s="4"/>
      <c r="AF1272" s="4"/>
      <c r="AG1272" s="4"/>
    </row>
    <row r="1273" spans="10:33" ht="14.5" x14ac:dyDescent="0.35">
      <c r="J1273" s="9"/>
      <c r="K1273" s="8"/>
      <c r="L1273" s="8"/>
      <c r="M1273" s="8"/>
      <c r="N1273" s="8"/>
      <c r="O1273" s="8"/>
      <c r="P1273" s="8"/>
      <c r="Q1273" s="8"/>
      <c r="R1273" s="9"/>
      <c r="S1273" s="4"/>
      <c r="T1273" s="4"/>
      <c r="U1273" s="4"/>
      <c r="V1273" s="4"/>
      <c r="W1273" s="4"/>
      <c r="X1273" s="4"/>
      <c r="Z1273" s="9"/>
      <c r="AA1273" s="4"/>
      <c r="AB1273" s="4"/>
      <c r="AC1273" s="4"/>
      <c r="AD1273" s="4"/>
      <c r="AE1273" s="4"/>
      <c r="AF1273" s="4"/>
      <c r="AG1273" s="4"/>
    </row>
    <row r="1274" spans="10:33" ht="14.5" x14ac:dyDescent="0.35">
      <c r="J1274" s="9"/>
      <c r="K1274" s="8"/>
      <c r="L1274" s="8"/>
      <c r="M1274" s="8"/>
      <c r="N1274" s="8"/>
      <c r="O1274" s="8"/>
      <c r="P1274" s="8"/>
      <c r="Q1274" s="8"/>
      <c r="R1274" s="9"/>
      <c r="S1274" s="4"/>
      <c r="T1274" s="4"/>
      <c r="U1274" s="4"/>
      <c r="V1274" s="4"/>
      <c r="W1274" s="4"/>
      <c r="X1274" s="4"/>
      <c r="Z1274" s="9"/>
      <c r="AA1274" s="4"/>
      <c r="AB1274" s="4"/>
      <c r="AC1274" s="4"/>
      <c r="AD1274" s="4"/>
      <c r="AE1274" s="4"/>
      <c r="AF1274" s="4"/>
      <c r="AG1274" s="4"/>
    </row>
    <row r="1275" spans="10:33" ht="14.5" x14ac:dyDescent="0.35">
      <c r="J1275" s="9"/>
      <c r="K1275" s="8"/>
      <c r="L1275" s="8"/>
      <c r="M1275" s="8"/>
      <c r="N1275" s="8"/>
      <c r="O1275" s="8"/>
      <c r="P1275" s="8"/>
      <c r="Q1275" s="8"/>
      <c r="R1275" s="9"/>
      <c r="S1275" s="4"/>
      <c r="T1275" s="4"/>
      <c r="U1275" s="4"/>
      <c r="V1275" s="4"/>
      <c r="W1275" s="4"/>
      <c r="X1275" s="4"/>
      <c r="Z1275" s="9"/>
      <c r="AA1275" s="4"/>
      <c r="AB1275" s="4"/>
      <c r="AC1275" s="4"/>
      <c r="AD1275" s="4"/>
      <c r="AE1275" s="4"/>
      <c r="AF1275" s="4"/>
      <c r="AG1275" s="4"/>
    </row>
    <row r="1276" spans="10:33" ht="14.5" x14ac:dyDescent="0.35">
      <c r="J1276" s="9"/>
      <c r="K1276" s="8"/>
      <c r="L1276" s="8"/>
      <c r="M1276" s="8"/>
      <c r="N1276" s="8"/>
      <c r="O1276" s="8"/>
      <c r="P1276" s="8"/>
      <c r="Q1276" s="8"/>
      <c r="R1276" s="9"/>
      <c r="S1276" s="4"/>
      <c r="T1276" s="4"/>
      <c r="U1276" s="4"/>
      <c r="V1276" s="4"/>
      <c r="W1276" s="4"/>
      <c r="X1276" s="4"/>
      <c r="Z1276" s="9"/>
      <c r="AA1276" s="4"/>
      <c r="AB1276" s="4"/>
      <c r="AC1276" s="4"/>
      <c r="AD1276" s="4"/>
      <c r="AE1276" s="4"/>
      <c r="AF1276" s="4"/>
      <c r="AG1276" s="4"/>
    </row>
    <row r="1277" spans="10:33" ht="14.5" x14ac:dyDescent="0.35">
      <c r="J1277" s="9"/>
      <c r="K1277" s="8"/>
      <c r="L1277" s="8"/>
      <c r="M1277" s="8"/>
      <c r="N1277" s="8"/>
      <c r="O1277" s="8"/>
      <c r="P1277" s="8"/>
      <c r="Q1277" s="8"/>
      <c r="R1277" s="9"/>
      <c r="S1277" s="4"/>
      <c r="T1277" s="4"/>
      <c r="U1277" s="4"/>
      <c r="V1277" s="4"/>
      <c r="W1277" s="4"/>
      <c r="X1277" s="4"/>
      <c r="Z1277" s="9"/>
      <c r="AA1277" s="4"/>
      <c r="AB1277" s="4"/>
      <c r="AC1277" s="4"/>
      <c r="AD1277" s="4"/>
      <c r="AE1277" s="4"/>
      <c r="AF1277" s="4"/>
      <c r="AG1277" s="4"/>
    </row>
    <row r="1278" spans="10:33" ht="14.5" x14ac:dyDescent="0.35">
      <c r="J1278" s="9"/>
      <c r="K1278" s="8"/>
      <c r="L1278" s="8"/>
      <c r="M1278" s="8"/>
      <c r="N1278" s="8"/>
      <c r="O1278" s="8"/>
      <c r="P1278" s="8"/>
      <c r="Q1278" s="8"/>
      <c r="R1278" s="9"/>
      <c r="S1278" s="4"/>
      <c r="T1278" s="4"/>
      <c r="U1278" s="4"/>
      <c r="V1278" s="4"/>
      <c r="W1278" s="4"/>
      <c r="X1278" s="4"/>
      <c r="Z1278" s="9"/>
      <c r="AA1278" s="4"/>
      <c r="AB1278" s="4"/>
      <c r="AC1278" s="4"/>
      <c r="AD1278" s="4"/>
      <c r="AE1278" s="4"/>
      <c r="AF1278" s="4"/>
      <c r="AG1278" s="4"/>
    </row>
    <row r="1279" spans="10:33" ht="14.5" x14ac:dyDescent="0.35">
      <c r="J1279" s="9"/>
      <c r="K1279" s="8"/>
      <c r="L1279" s="8"/>
      <c r="M1279" s="8"/>
      <c r="N1279" s="8"/>
      <c r="O1279" s="8"/>
      <c r="P1279" s="8"/>
      <c r="Q1279" s="8"/>
      <c r="R1279" s="9"/>
      <c r="S1279" s="4"/>
      <c r="T1279" s="4"/>
      <c r="U1279" s="4"/>
      <c r="V1279" s="4"/>
      <c r="W1279" s="4"/>
      <c r="X1279" s="4"/>
      <c r="Z1279" s="9"/>
      <c r="AA1279" s="4"/>
      <c r="AB1279" s="4"/>
      <c r="AC1279" s="4"/>
      <c r="AD1279" s="4"/>
      <c r="AE1279" s="4"/>
      <c r="AF1279" s="4"/>
      <c r="AG1279" s="4"/>
    </row>
    <row r="1280" spans="10:33" ht="14.5" x14ac:dyDescent="0.35">
      <c r="J1280" s="9"/>
      <c r="K1280" s="8"/>
      <c r="L1280" s="8"/>
      <c r="M1280" s="8"/>
      <c r="N1280" s="8"/>
      <c r="O1280" s="8"/>
      <c r="P1280" s="8"/>
      <c r="Q1280" s="8"/>
      <c r="R1280" s="9"/>
      <c r="S1280" s="4"/>
      <c r="T1280" s="4"/>
      <c r="U1280" s="4"/>
      <c r="V1280" s="4"/>
      <c r="W1280" s="4"/>
      <c r="X1280" s="4"/>
      <c r="Z1280" s="9"/>
      <c r="AA1280" s="4"/>
      <c r="AB1280" s="4"/>
      <c r="AC1280" s="4"/>
      <c r="AD1280" s="4"/>
      <c r="AE1280" s="4"/>
      <c r="AF1280" s="4"/>
      <c r="AG1280" s="4"/>
    </row>
    <row r="1281" spans="10:33" ht="14.5" x14ac:dyDescent="0.35">
      <c r="J1281" s="9"/>
      <c r="K1281" s="8"/>
      <c r="L1281" s="8"/>
      <c r="M1281" s="8"/>
      <c r="N1281" s="8"/>
      <c r="O1281" s="8"/>
      <c r="P1281" s="8"/>
      <c r="Q1281" s="8"/>
      <c r="R1281" s="9"/>
      <c r="S1281" s="4"/>
      <c r="T1281" s="4"/>
      <c r="U1281" s="4"/>
      <c r="V1281" s="4"/>
      <c r="W1281" s="4"/>
      <c r="X1281" s="4"/>
      <c r="Z1281" s="9"/>
      <c r="AA1281" s="4"/>
      <c r="AB1281" s="4"/>
      <c r="AC1281" s="4"/>
      <c r="AD1281" s="4"/>
      <c r="AE1281" s="4"/>
      <c r="AF1281" s="4"/>
      <c r="AG1281" s="4"/>
    </row>
    <row r="1282" spans="10:33" ht="14.5" x14ac:dyDescent="0.35">
      <c r="J1282" s="9"/>
      <c r="K1282" s="8"/>
      <c r="L1282" s="8"/>
      <c r="M1282" s="8"/>
      <c r="N1282" s="8"/>
      <c r="O1282" s="8"/>
      <c r="P1282" s="8"/>
      <c r="Q1282" s="8"/>
      <c r="R1282" s="9"/>
      <c r="S1282" s="4"/>
      <c r="T1282" s="4"/>
      <c r="U1282" s="4"/>
      <c r="V1282" s="4"/>
      <c r="W1282" s="4"/>
      <c r="X1282" s="4"/>
      <c r="Z1282" s="9"/>
      <c r="AA1282" s="4"/>
      <c r="AB1282" s="4"/>
      <c r="AC1282" s="4"/>
      <c r="AD1282" s="4"/>
      <c r="AE1282" s="4"/>
      <c r="AF1282" s="4"/>
      <c r="AG1282" s="4"/>
    </row>
    <row r="1283" spans="10:33" ht="14.5" x14ac:dyDescent="0.35">
      <c r="J1283" s="9"/>
      <c r="K1283" s="8"/>
      <c r="L1283" s="8"/>
      <c r="M1283" s="8"/>
      <c r="N1283" s="8"/>
      <c r="O1283" s="8"/>
      <c r="P1283" s="8"/>
      <c r="Q1283" s="8"/>
      <c r="R1283" s="9"/>
      <c r="S1283" s="4"/>
      <c r="T1283" s="4"/>
      <c r="U1283" s="4"/>
      <c r="V1283" s="4"/>
      <c r="W1283" s="4"/>
      <c r="X1283" s="4"/>
      <c r="Z1283" s="9"/>
      <c r="AA1283" s="4"/>
      <c r="AB1283" s="4"/>
      <c r="AC1283" s="4"/>
      <c r="AD1283" s="4"/>
      <c r="AE1283" s="4"/>
      <c r="AF1283" s="4"/>
      <c r="AG1283" s="4"/>
    </row>
    <row r="1284" spans="10:33" ht="14.5" x14ac:dyDescent="0.35">
      <c r="J1284" s="9"/>
      <c r="K1284" s="8"/>
      <c r="L1284" s="8"/>
      <c r="M1284" s="8"/>
      <c r="N1284" s="8"/>
      <c r="O1284" s="8"/>
      <c r="P1284" s="8"/>
      <c r="Q1284" s="8"/>
      <c r="R1284" s="9"/>
      <c r="S1284" s="4"/>
      <c r="T1284" s="4"/>
      <c r="U1284" s="4"/>
      <c r="V1284" s="4"/>
      <c r="W1284" s="4"/>
      <c r="X1284" s="4"/>
      <c r="Z1284" s="9"/>
      <c r="AA1284" s="4"/>
      <c r="AB1284" s="4"/>
      <c r="AC1284" s="4"/>
      <c r="AD1284" s="4"/>
      <c r="AE1284" s="4"/>
      <c r="AF1284" s="4"/>
      <c r="AG1284" s="4"/>
    </row>
    <row r="1285" spans="10:33" ht="14.5" x14ac:dyDescent="0.35">
      <c r="J1285" s="9"/>
      <c r="K1285" s="8"/>
      <c r="L1285" s="8"/>
      <c r="M1285" s="8"/>
      <c r="N1285" s="8"/>
      <c r="O1285" s="8"/>
      <c r="P1285" s="8"/>
      <c r="Q1285" s="8"/>
      <c r="R1285" s="9"/>
      <c r="S1285" s="4"/>
      <c r="T1285" s="4"/>
      <c r="U1285" s="4"/>
      <c r="V1285" s="4"/>
      <c r="W1285" s="4"/>
      <c r="X1285" s="4"/>
      <c r="Z1285" s="9"/>
      <c r="AA1285" s="4"/>
      <c r="AB1285" s="4"/>
      <c r="AC1285" s="4"/>
      <c r="AD1285" s="4"/>
      <c r="AE1285" s="4"/>
      <c r="AF1285" s="4"/>
      <c r="AG1285" s="4"/>
    </row>
    <row r="1286" spans="10:33" ht="14.5" x14ac:dyDescent="0.35">
      <c r="J1286" s="9"/>
      <c r="K1286" s="8"/>
      <c r="L1286" s="8"/>
      <c r="M1286" s="8"/>
      <c r="N1286" s="8"/>
      <c r="O1286" s="8"/>
      <c r="P1286" s="8"/>
      <c r="Q1286" s="8"/>
      <c r="R1286" s="9"/>
      <c r="S1286" s="4"/>
      <c r="T1286" s="4"/>
      <c r="U1286" s="4"/>
      <c r="V1286" s="4"/>
      <c r="W1286" s="4"/>
      <c r="X1286" s="4"/>
      <c r="Z1286" s="9"/>
      <c r="AA1286" s="4"/>
      <c r="AB1286" s="4"/>
      <c r="AC1286" s="4"/>
      <c r="AD1286" s="4"/>
      <c r="AE1286" s="4"/>
      <c r="AF1286" s="4"/>
      <c r="AG1286" s="4"/>
    </row>
    <row r="1287" spans="10:33" ht="14.5" x14ac:dyDescent="0.35">
      <c r="J1287" s="9"/>
      <c r="K1287" s="8"/>
      <c r="L1287" s="8"/>
      <c r="M1287" s="8"/>
      <c r="N1287" s="8"/>
      <c r="O1287" s="8"/>
      <c r="P1287" s="8"/>
      <c r="Q1287" s="8"/>
      <c r="R1287" s="9"/>
      <c r="S1287" s="4"/>
      <c r="T1287" s="4"/>
      <c r="U1287" s="4"/>
      <c r="V1287" s="4"/>
      <c r="W1287" s="4"/>
      <c r="X1287" s="4"/>
      <c r="Z1287" s="9"/>
      <c r="AA1287" s="4"/>
      <c r="AB1287" s="4"/>
      <c r="AC1287" s="4"/>
      <c r="AD1287" s="4"/>
      <c r="AE1287" s="4"/>
      <c r="AF1287" s="4"/>
      <c r="AG1287" s="4"/>
    </row>
    <row r="1288" spans="10:33" ht="14.5" x14ac:dyDescent="0.35">
      <c r="J1288" s="9"/>
      <c r="K1288" s="8"/>
      <c r="L1288" s="8"/>
      <c r="M1288" s="8"/>
      <c r="N1288" s="8"/>
      <c r="O1288" s="8"/>
      <c r="P1288" s="8"/>
      <c r="Q1288" s="8"/>
      <c r="R1288" s="9"/>
      <c r="S1288" s="4"/>
      <c r="T1288" s="4"/>
      <c r="U1288" s="4"/>
      <c r="V1288" s="4"/>
      <c r="W1288" s="4"/>
      <c r="X1288" s="4"/>
      <c r="Z1288" s="9"/>
      <c r="AA1288" s="4"/>
      <c r="AB1288" s="4"/>
      <c r="AC1288" s="4"/>
      <c r="AD1288" s="4"/>
      <c r="AE1288" s="4"/>
      <c r="AF1288" s="4"/>
      <c r="AG1288" s="4"/>
    </row>
    <row r="1289" spans="10:33" ht="14.5" x14ac:dyDescent="0.35">
      <c r="J1289" s="9"/>
      <c r="K1289" s="8"/>
      <c r="L1289" s="8"/>
      <c r="M1289" s="8"/>
      <c r="N1289" s="8"/>
      <c r="O1289" s="8"/>
      <c r="P1289" s="8"/>
      <c r="Q1289" s="8"/>
      <c r="R1289" s="9"/>
      <c r="S1289" s="4"/>
      <c r="T1289" s="4"/>
      <c r="U1289" s="4"/>
      <c r="V1289" s="4"/>
      <c r="W1289" s="4"/>
      <c r="X1289" s="4"/>
      <c r="Z1289" s="9"/>
      <c r="AA1289" s="4"/>
      <c r="AB1289" s="4"/>
      <c r="AC1289" s="4"/>
      <c r="AD1289" s="4"/>
      <c r="AE1289" s="4"/>
      <c r="AF1289" s="4"/>
      <c r="AG1289" s="4"/>
    </row>
    <row r="1290" spans="10:33" ht="14.5" x14ac:dyDescent="0.35">
      <c r="J1290" s="9"/>
      <c r="K1290" s="8"/>
      <c r="L1290" s="8"/>
      <c r="M1290" s="8"/>
      <c r="N1290" s="8"/>
      <c r="O1290" s="8"/>
      <c r="P1290" s="8"/>
      <c r="Q1290" s="8"/>
      <c r="R1290" s="9"/>
      <c r="S1290" s="4"/>
      <c r="T1290" s="4"/>
      <c r="U1290" s="4"/>
      <c r="V1290" s="4"/>
      <c r="W1290" s="4"/>
      <c r="X1290" s="4"/>
      <c r="Z1290" s="9"/>
      <c r="AA1290" s="4"/>
      <c r="AB1290" s="4"/>
      <c r="AC1290" s="4"/>
      <c r="AD1290" s="4"/>
      <c r="AE1290" s="4"/>
      <c r="AF1290" s="4"/>
      <c r="AG1290" s="4"/>
    </row>
    <row r="1291" spans="10:33" ht="14.5" x14ac:dyDescent="0.35">
      <c r="J1291" s="9"/>
      <c r="K1291" s="8"/>
      <c r="L1291" s="8"/>
      <c r="M1291" s="8"/>
      <c r="N1291" s="8"/>
      <c r="O1291" s="8"/>
      <c r="P1291" s="8"/>
      <c r="Q1291" s="8"/>
      <c r="R1291" s="9"/>
      <c r="S1291" s="4"/>
      <c r="T1291" s="4"/>
      <c r="U1291" s="4"/>
      <c r="V1291" s="4"/>
      <c r="W1291" s="4"/>
      <c r="X1291" s="4"/>
      <c r="Z1291" s="9"/>
      <c r="AA1291" s="4"/>
      <c r="AB1291" s="4"/>
      <c r="AC1291" s="4"/>
      <c r="AD1291" s="4"/>
      <c r="AE1291" s="4"/>
      <c r="AF1291" s="4"/>
      <c r="AG1291" s="4"/>
    </row>
    <row r="1292" spans="10:33" ht="14.5" x14ac:dyDescent="0.35">
      <c r="J1292" s="9"/>
      <c r="K1292" s="8"/>
      <c r="L1292" s="8"/>
      <c r="M1292" s="8"/>
      <c r="N1292" s="8"/>
      <c r="O1292" s="8"/>
      <c r="P1292" s="8"/>
      <c r="Q1292" s="8"/>
      <c r="R1292" s="9"/>
      <c r="S1292" s="4"/>
      <c r="T1292" s="4"/>
      <c r="U1292" s="4"/>
      <c r="V1292" s="4"/>
      <c r="W1292" s="4"/>
      <c r="X1292" s="4"/>
      <c r="Z1292" s="9"/>
      <c r="AA1292" s="4"/>
      <c r="AB1292" s="4"/>
      <c r="AC1292" s="4"/>
      <c r="AD1292" s="4"/>
      <c r="AE1292" s="4"/>
      <c r="AF1292" s="4"/>
      <c r="AG1292" s="4"/>
    </row>
    <row r="1293" spans="10:33" ht="14.5" x14ac:dyDescent="0.35">
      <c r="J1293" s="9"/>
      <c r="K1293" s="8"/>
      <c r="L1293" s="8"/>
      <c r="M1293" s="8"/>
      <c r="N1293" s="8"/>
      <c r="O1293" s="8"/>
      <c r="P1293" s="8"/>
      <c r="Q1293" s="8"/>
      <c r="R1293" s="9"/>
      <c r="S1293" s="4"/>
      <c r="T1293" s="4"/>
      <c r="U1293" s="4"/>
      <c r="V1293" s="4"/>
      <c r="W1293" s="4"/>
      <c r="X1293" s="4"/>
      <c r="Z1293" s="9"/>
      <c r="AA1293" s="4"/>
      <c r="AB1293" s="4"/>
      <c r="AC1293" s="4"/>
      <c r="AD1293" s="4"/>
      <c r="AE1293" s="4"/>
      <c r="AF1293" s="4"/>
      <c r="AG1293" s="4"/>
    </row>
    <row r="1294" spans="10:33" ht="14.5" x14ac:dyDescent="0.35">
      <c r="J1294" s="9"/>
      <c r="K1294" s="8"/>
      <c r="L1294" s="8"/>
      <c r="M1294" s="8"/>
      <c r="N1294" s="8"/>
      <c r="O1294" s="8"/>
      <c r="P1294" s="8"/>
      <c r="Q1294" s="8"/>
      <c r="R1294" s="9"/>
      <c r="S1294" s="4"/>
      <c r="T1294" s="4"/>
      <c r="U1294" s="4"/>
      <c r="V1294" s="4"/>
      <c r="W1294" s="4"/>
      <c r="X1294" s="4"/>
      <c r="Z1294" s="9"/>
      <c r="AA1294" s="4"/>
      <c r="AB1294" s="4"/>
      <c r="AC1294" s="4"/>
      <c r="AD1294" s="4"/>
      <c r="AE1294" s="4"/>
      <c r="AF1294" s="4"/>
      <c r="AG1294" s="4"/>
    </row>
    <row r="1295" spans="10:33" ht="14.5" x14ac:dyDescent="0.35">
      <c r="J1295" s="9"/>
      <c r="K1295" s="8"/>
      <c r="L1295" s="8"/>
      <c r="M1295" s="8"/>
      <c r="N1295" s="8"/>
      <c r="O1295" s="8"/>
      <c r="P1295" s="8"/>
      <c r="Q1295" s="8"/>
      <c r="R1295" s="9"/>
      <c r="S1295" s="4"/>
      <c r="T1295" s="4"/>
      <c r="U1295" s="4"/>
      <c r="V1295" s="4"/>
      <c r="W1295" s="4"/>
      <c r="X1295" s="4"/>
      <c r="Z1295" s="9"/>
      <c r="AA1295" s="4"/>
      <c r="AB1295" s="4"/>
      <c r="AC1295" s="4"/>
      <c r="AD1295" s="4"/>
      <c r="AE1295" s="4"/>
      <c r="AF1295" s="4"/>
      <c r="AG1295" s="4"/>
    </row>
    <row r="1296" spans="10:33" ht="14.5" x14ac:dyDescent="0.35">
      <c r="J1296" s="9"/>
      <c r="K1296" s="8"/>
      <c r="L1296" s="8"/>
      <c r="M1296" s="8"/>
      <c r="N1296" s="8"/>
      <c r="O1296" s="8"/>
      <c r="P1296" s="8"/>
      <c r="Q1296" s="8"/>
      <c r="R1296" s="9"/>
      <c r="S1296" s="4"/>
      <c r="T1296" s="4"/>
      <c r="U1296" s="4"/>
      <c r="V1296" s="4"/>
      <c r="W1296" s="4"/>
      <c r="X1296" s="4"/>
      <c r="Z1296" s="9"/>
      <c r="AA1296" s="4"/>
      <c r="AB1296" s="4"/>
      <c r="AC1296" s="4"/>
      <c r="AD1296" s="4"/>
      <c r="AE1296" s="4"/>
      <c r="AF1296" s="4"/>
      <c r="AG1296" s="4"/>
    </row>
    <row r="1297" spans="10:33" ht="14.5" x14ac:dyDescent="0.35">
      <c r="J1297" s="9"/>
      <c r="K1297" s="8"/>
      <c r="L1297" s="8"/>
      <c r="M1297" s="8"/>
      <c r="N1297" s="8"/>
      <c r="O1297" s="8"/>
      <c r="P1297" s="8"/>
      <c r="Q1297" s="8"/>
      <c r="R1297" s="9"/>
      <c r="S1297" s="4"/>
      <c r="T1297" s="4"/>
      <c r="U1297" s="4"/>
      <c r="V1297" s="4"/>
      <c r="W1297" s="4"/>
      <c r="X1297" s="4"/>
      <c r="Z1297" s="9"/>
      <c r="AA1297" s="4"/>
      <c r="AB1297" s="4"/>
      <c r="AC1297" s="4"/>
      <c r="AD1297" s="4"/>
      <c r="AE1297" s="4"/>
      <c r="AF1297" s="4"/>
      <c r="AG1297" s="4"/>
    </row>
    <row r="1298" spans="10:33" ht="14.5" x14ac:dyDescent="0.35">
      <c r="J1298" s="9"/>
      <c r="K1298" s="8"/>
      <c r="L1298" s="8"/>
      <c r="M1298" s="8"/>
      <c r="N1298" s="8"/>
      <c r="O1298" s="8"/>
      <c r="P1298" s="8"/>
      <c r="Q1298" s="8"/>
      <c r="R1298" s="9"/>
      <c r="S1298" s="4"/>
      <c r="T1298" s="4"/>
      <c r="U1298" s="4"/>
      <c r="V1298" s="4"/>
      <c r="W1298" s="4"/>
      <c r="X1298" s="4"/>
      <c r="Z1298" s="9"/>
      <c r="AA1298" s="4"/>
      <c r="AB1298" s="4"/>
      <c r="AC1298" s="4"/>
      <c r="AD1298" s="4"/>
      <c r="AE1298" s="4"/>
      <c r="AF1298" s="4"/>
      <c r="AG1298" s="4"/>
    </row>
    <row r="1299" spans="10:33" ht="14.5" x14ac:dyDescent="0.35">
      <c r="J1299" s="9"/>
      <c r="K1299" s="8"/>
      <c r="L1299" s="8"/>
      <c r="M1299" s="8"/>
      <c r="N1299" s="8"/>
      <c r="O1299" s="8"/>
      <c r="P1299" s="8"/>
      <c r="Q1299" s="8"/>
      <c r="R1299" s="9"/>
      <c r="S1299" s="4"/>
      <c r="T1299" s="4"/>
      <c r="U1299" s="4"/>
      <c r="V1299" s="4"/>
      <c r="W1299" s="4"/>
      <c r="X1299" s="4"/>
      <c r="Z1299" s="9"/>
      <c r="AA1299" s="4"/>
      <c r="AB1299" s="4"/>
      <c r="AC1299" s="4"/>
      <c r="AD1299" s="4"/>
      <c r="AE1299" s="4"/>
      <c r="AF1299" s="4"/>
      <c r="AG1299" s="4"/>
    </row>
    <row r="1300" spans="10:33" ht="14.5" x14ac:dyDescent="0.35">
      <c r="J1300" s="9"/>
      <c r="K1300" s="8"/>
      <c r="L1300" s="8"/>
      <c r="M1300" s="8"/>
      <c r="N1300" s="8"/>
      <c r="O1300" s="8"/>
      <c r="P1300" s="8"/>
      <c r="Q1300" s="8"/>
      <c r="R1300" s="9"/>
      <c r="S1300" s="4"/>
      <c r="T1300" s="4"/>
      <c r="U1300" s="4"/>
      <c r="V1300" s="4"/>
      <c r="W1300" s="4"/>
      <c r="X1300" s="4"/>
      <c r="Z1300" s="9"/>
      <c r="AA1300" s="4"/>
      <c r="AB1300" s="4"/>
      <c r="AC1300" s="4"/>
      <c r="AD1300" s="4"/>
      <c r="AE1300" s="4"/>
      <c r="AF1300" s="4"/>
      <c r="AG1300" s="4"/>
    </row>
    <row r="1301" spans="10:33" ht="14.5" x14ac:dyDescent="0.35">
      <c r="J1301" s="9"/>
      <c r="K1301" s="8"/>
      <c r="L1301" s="8"/>
      <c r="M1301" s="8"/>
      <c r="N1301" s="8"/>
      <c r="O1301" s="8"/>
      <c r="P1301" s="8"/>
      <c r="Q1301" s="8"/>
      <c r="R1301" s="9"/>
      <c r="S1301" s="4"/>
      <c r="T1301" s="4"/>
      <c r="U1301" s="4"/>
      <c r="V1301" s="4"/>
      <c r="W1301" s="4"/>
      <c r="X1301" s="4"/>
      <c r="Z1301" s="9"/>
      <c r="AA1301" s="4"/>
      <c r="AB1301" s="4"/>
      <c r="AC1301" s="4"/>
      <c r="AD1301" s="4"/>
      <c r="AE1301" s="4"/>
      <c r="AF1301" s="4"/>
      <c r="AG1301" s="4"/>
    </row>
    <row r="1302" spans="10:33" ht="14.5" x14ac:dyDescent="0.35">
      <c r="J1302" s="9"/>
      <c r="K1302" s="8"/>
      <c r="L1302" s="8"/>
      <c r="M1302" s="8"/>
      <c r="N1302" s="8"/>
      <c r="O1302" s="8"/>
      <c r="P1302" s="8"/>
      <c r="Q1302" s="8"/>
      <c r="R1302" s="9"/>
      <c r="S1302" s="4"/>
      <c r="T1302" s="4"/>
      <c r="U1302" s="4"/>
      <c r="V1302" s="4"/>
      <c r="W1302" s="4"/>
      <c r="X1302" s="4"/>
      <c r="Z1302" s="9"/>
      <c r="AA1302" s="4"/>
      <c r="AB1302" s="4"/>
      <c r="AC1302" s="4"/>
      <c r="AD1302" s="4"/>
      <c r="AE1302" s="4"/>
      <c r="AF1302" s="4"/>
      <c r="AG1302" s="4"/>
    </row>
    <row r="1303" spans="10:33" ht="14.5" x14ac:dyDescent="0.35">
      <c r="J1303" s="9"/>
      <c r="K1303" s="8"/>
      <c r="L1303" s="8"/>
      <c r="M1303" s="8"/>
      <c r="N1303" s="8"/>
      <c r="O1303" s="8"/>
      <c r="P1303" s="8"/>
      <c r="Q1303" s="8"/>
      <c r="R1303" s="9"/>
      <c r="S1303" s="4"/>
      <c r="T1303" s="4"/>
      <c r="U1303" s="4"/>
      <c r="V1303" s="4"/>
      <c r="W1303" s="4"/>
      <c r="X1303" s="4"/>
      <c r="Z1303" s="9"/>
      <c r="AA1303" s="4"/>
      <c r="AB1303" s="4"/>
      <c r="AC1303" s="4"/>
      <c r="AD1303" s="4"/>
      <c r="AE1303" s="4"/>
      <c r="AF1303" s="4"/>
      <c r="AG1303" s="4"/>
    </row>
    <row r="1304" spans="10:33" ht="14.5" x14ac:dyDescent="0.35">
      <c r="J1304" s="9"/>
      <c r="K1304" s="8"/>
      <c r="L1304" s="8"/>
      <c r="M1304" s="8"/>
      <c r="N1304" s="8"/>
      <c r="O1304" s="8"/>
      <c r="P1304" s="8"/>
      <c r="Q1304" s="8"/>
      <c r="R1304" s="9"/>
      <c r="S1304" s="4"/>
      <c r="T1304" s="4"/>
      <c r="U1304" s="4"/>
      <c r="V1304" s="4"/>
      <c r="W1304" s="4"/>
      <c r="X1304" s="4"/>
      <c r="Z1304" s="9"/>
      <c r="AA1304" s="4"/>
      <c r="AB1304" s="4"/>
      <c r="AC1304" s="4"/>
      <c r="AD1304" s="4"/>
      <c r="AE1304" s="4"/>
      <c r="AF1304" s="4"/>
      <c r="AG1304" s="4"/>
    </row>
    <row r="1305" spans="10:33" ht="14.5" x14ac:dyDescent="0.35">
      <c r="J1305" s="9"/>
      <c r="K1305" s="8"/>
      <c r="L1305" s="8"/>
      <c r="M1305" s="8"/>
      <c r="N1305" s="8"/>
      <c r="O1305" s="8"/>
      <c r="P1305" s="8"/>
      <c r="Q1305" s="8"/>
      <c r="R1305" s="9"/>
      <c r="S1305" s="4"/>
      <c r="T1305" s="4"/>
      <c r="U1305" s="4"/>
      <c r="V1305" s="4"/>
      <c r="W1305" s="4"/>
      <c r="X1305" s="4"/>
      <c r="Z1305" s="9"/>
      <c r="AA1305" s="4"/>
      <c r="AB1305" s="4"/>
      <c r="AC1305" s="4"/>
      <c r="AD1305" s="4"/>
      <c r="AE1305" s="4"/>
      <c r="AF1305" s="4"/>
      <c r="AG1305" s="4"/>
    </row>
    <row r="1306" spans="10:33" ht="14.5" x14ac:dyDescent="0.35">
      <c r="J1306" s="9"/>
      <c r="K1306" s="8"/>
      <c r="L1306" s="8"/>
      <c r="M1306" s="8"/>
      <c r="N1306" s="8"/>
      <c r="O1306" s="8"/>
      <c r="P1306" s="8"/>
      <c r="Q1306" s="8"/>
      <c r="R1306" s="9"/>
      <c r="S1306" s="4"/>
      <c r="T1306" s="4"/>
      <c r="U1306" s="4"/>
      <c r="V1306" s="4"/>
      <c r="W1306" s="4"/>
      <c r="X1306" s="4"/>
      <c r="Z1306" s="9"/>
      <c r="AA1306" s="4"/>
      <c r="AB1306" s="4"/>
      <c r="AC1306" s="4"/>
      <c r="AD1306" s="4"/>
      <c r="AE1306" s="4"/>
      <c r="AF1306" s="4"/>
      <c r="AG1306" s="4"/>
    </row>
    <row r="1307" spans="10:33" ht="14.5" x14ac:dyDescent="0.35">
      <c r="J1307" s="9"/>
      <c r="K1307" s="8"/>
      <c r="L1307" s="8"/>
      <c r="M1307" s="8"/>
      <c r="N1307" s="8"/>
      <c r="O1307" s="8"/>
      <c r="P1307" s="8"/>
      <c r="Q1307" s="8"/>
      <c r="R1307" s="9"/>
      <c r="S1307" s="4"/>
      <c r="T1307" s="4"/>
      <c r="U1307" s="4"/>
      <c r="V1307" s="4"/>
      <c r="W1307" s="4"/>
      <c r="X1307" s="4"/>
      <c r="Z1307" s="9"/>
      <c r="AA1307" s="4"/>
      <c r="AB1307" s="4"/>
      <c r="AC1307" s="4"/>
      <c r="AD1307" s="4"/>
      <c r="AE1307" s="4"/>
      <c r="AF1307" s="4"/>
      <c r="AG1307" s="4"/>
    </row>
    <row r="1308" spans="10:33" ht="14.5" x14ac:dyDescent="0.35">
      <c r="J1308" s="9"/>
      <c r="K1308" s="8"/>
      <c r="L1308" s="8"/>
      <c r="M1308" s="8"/>
      <c r="N1308" s="8"/>
      <c r="O1308" s="8"/>
      <c r="P1308" s="8"/>
      <c r="Q1308" s="8"/>
      <c r="R1308" s="9"/>
      <c r="S1308" s="4"/>
      <c r="T1308" s="4"/>
      <c r="U1308" s="4"/>
      <c r="V1308" s="4"/>
      <c r="W1308" s="4"/>
      <c r="X1308" s="4"/>
      <c r="Z1308" s="9"/>
      <c r="AA1308" s="4"/>
      <c r="AB1308" s="4"/>
      <c r="AC1308" s="4"/>
      <c r="AD1308" s="4"/>
      <c r="AE1308" s="4"/>
      <c r="AF1308" s="4"/>
      <c r="AG1308" s="4"/>
    </row>
    <row r="1309" spans="10:33" ht="14.5" x14ac:dyDescent="0.35">
      <c r="J1309" s="9"/>
      <c r="K1309" s="8"/>
      <c r="L1309" s="8"/>
      <c r="M1309" s="8"/>
      <c r="N1309" s="8"/>
      <c r="O1309" s="8"/>
      <c r="P1309" s="8"/>
      <c r="Q1309" s="8"/>
      <c r="R1309" s="9"/>
      <c r="S1309" s="4"/>
      <c r="T1309" s="4"/>
      <c r="U1309" s="4"/>
      <c r="V1309" s="4"/>
      <c r="W1309" s="4"/>
      <c r="X1309" s="4"/>
      <c r="Z1309" s="9"/>
      <c r="AA1309" s="4"/>
      <c r="AB1309" s="4"/>
      <c r="AC1309" s="4"/>
      <c r="AD1309" s="4"/>
      <c r="AE1309" s="4"/>
      <c r="AF1309" s="4"/>
      <c r="AG1309" s="4"/>
    </row>
    <row r="1310" spans="10:33" ht="14.5" x14ac:dyDescent="0.35">
      <c r="J1310" s="9"/>
      <c r="K1310" s="8"/>
      <c r="L1310" s="8"/>
      <c r="M1310" s="8"/>
      <c r="N1310" s="8"/>
      <c r="O1310" s="8"/>
      <c r="P1310" s="8"/>
      <c r="Q1310" s="8"/>
      <c r="R1310" s="9"/>
      <c r="S1310" s="4"/>
      <c r="T1310" s="4"/>
      <c r="U1310" s="4"/>
      <c r="V1310" s="4"/>
      <c r="W1310" s="4"/>
      <c r="X1310" s="4"/>
      <c r="Z1310" s="9"/>
      <c r="AA1310" s="4"/>
      <c r="AB1310" s="4"/>
      <c r="AC1310" s="4"/>
      <c r="AD1310" s="4"/>
      <c r="AE1310" s="4"/>
      <c r="AF1310" s="4"/>
      <c r="AG1310" s="4"/>
    </row>
    <row r="1311" spans="10:33" ht="14.5" x14ac:dyDescent="0.35">
      <c r="J1311" s="9"/>
      <c r="K1311" s="8"/>
      <c r="L1311" s="8"/>
      <c r="M1311" s="8"/>
      <c r="N1311" s="8"/>
      <c r="O1311" s="8"/>
      <c r="P1311" s="8"/>
      <c r="Q1311" s="8"/>
      <c r="R1311" s="9"/>
      <c r="S1311" s="4"/>
      <c r="T1311" s="4"/>
      <c r="U1311" s="4"/>
      <c r="V1311" s="4"/>
      <c r="W1311" s="4"/>
      <c r="X1311" s="4"/>
      <c r="Z1311" s="9"/>
      <c r="AA1311" s="4"/>
      <c r="AB1311" s="4"/>
      <c r="AC1311" s="4"/>
      <c r="AD1311" s="4"/>
      <c r="AE1311" s="4"/>
      <c r="AF1311" s="4"/>
      <c r="AG1311" s="4"/>
    </row>
    <row r="1312" spans="10:33" ht="14.5" x14ac:dyDescent="0.35">
      <c r="J1312" s="9"/>
      <c r="K1312" s="8"/>
      <c r="L1312" s="8"/>
      <c r="M1312" s="8"/>
      <c r="N1312" s="8"/>
      <c r="O1312" s="8"/>
      <c r="P1312" s="8"/>
      <c r="Q1312" s="8"/>
      <c r="R1312" s="9"/>
      <c r="S1312" s="4"/>
      <c r="T1312" s="4"/>
      <c r="U1312" s="4"/>
      <c r="V1312" s="4"/>
      <c r="W1312" s="4"/>
      <c r="X1312" s="4"/>
      <c r="Z1312" s="9"/>
      <c r="AA1312" s="4"/>
      <c r="AB1312" s="4"/>
      <c r="AC1312" s="4"/>
      <c r="AD1312" s="4"/>
      <c r="AE1312" s="4"/>
      <c r="AF1312" s="4"/>
      <c r="AG1312" s="4"/>
    </row>
    <row r="1313" spans="10:33" ht="14.5" x14ac:dyDescent="0.35">
      <c r="J1313" s="9"/>
      <c r="K1313" s="8"/>
      <c r="L1313" s="8"/>
      <c r="M1313" s="8"/>
      <c r="N1313" s="8"/>
      <c r="O1313" s="8"/>
      <c r="P1313" s="8"/>
      <c r="Q1313" s="8"/>
      <c r="R1313" s="9"/>
      <c r="S1313" s="4"/>
      <c r="T1313" s="4"/>
      <c r="U1313" s="4"/>
      <c r="V1313" s="4"/>
      <c r="W1313" s="4"/>
      <c r="X1313" s="4"/>
      <c r="Z1313" s="9"/>
      <c r="AA1313" s="4"/>
      <c r="AB1313" s="4"/>
      <c r="AC1313" s="4"/>
      <c r="AD1313" s="4"/>
      <c r="AE1313" s="4"/>
      <c r="AF1313" s="4"/>
      <c r="AG1313" s="4"/>
    </row>
    <row r="1314" spans="10:33" ht="14.5" x14ac:dyDescent="0.35">
      <c r="J1314" s="9"/>
      <c r="K1314" s="8"/>
      <c r="L1314" s="8"/>
      <c r="M1314" s="8"/>
      <c r="N1314" s="8"/>
      <c r="O1314" s="8"/>
      <c r="P1314" s="8"/>
      <c r="Q1314" s="8"/>
      <c r="R1314" s="9"/>
      <c r="S1314" s="4"/>
      <c r="T1314" s="4"/>
      <c r="U1314" s="4"/>
      <c r="V1314" s="4"/>
      <c r="W1314" s="4"/>
      <c r="X1314" s="4"/>
      <c r="Z1314" s="9"/>
      <c r="AA1314" s="4"/>
      <c r="AB1314" s="4"/>
      <c r="AC1314" s="4"/>
      <c r="AD1314" s="4"/>
      <c r="AE1314" s="4"/>
      <c r="AF1314" s="4"/>
      <c r="AG1314" s="4"/>
    </row>
    <row r="1315" spans="10:33" ht="14.5" x14ac:dyDescent="0.35">
      <c r="J1315" s="9"/>
      <c r="K1315" s="8"/>
      <c r="L1315" s="8"/>
      <c r="M1315" s="8"/>
      <c r="N1315" s="8"/>
      <c r="O1315" s="8"/>
      <c r="P1315" s="8"/>
      <c r="Q1315" s="8"/>
      <c r="R1315" s="9"/>
      <c r="S1315" s="4"/>
      <c r="T1315" s="4"/>
      <c r="U1315" s="4"/>
      <c r="V1315" s="4"/>
      <c r="W1315" s="4"/>
      <c r="X1315" s="4"/>
      <c r="Z1315" s="9"/>
      <c r="AA1315" s="4"/>
      <c r="AB1315" s="4"/>
      <c r="AC1315" s="4"/>
      <c r="AD1315" s="4"/>
      <c r="AE1315" s="4"/>
      <c r="AF1315" s="4"/>
      <c r="AG1315" s="4"/>
    </row>
    <row r="1316" spans="10:33" ht="14.5" x14ac:dyDescent="0.35">
      <c r="J1316" s="9"/>
      <c r="K1316" s="8"/>
      <c r="L1316" s="8"/>
      <c r="M1316" s="8"/>
      <c r="N1316" s="8"/>
      <c r="O1316" s="8"/>
      <c r="P1316" s="8"/>
      <c r="Q1316" s="8"/>
      <c r="R1316" s="9"/>
      <c r="S1316" s="4"/>
      <c r="T1316" s="4"/>
      <c r="U1316" s="4"/>
      <c r="V1316" s="4"/>
      <c r="W1316" s="4"/>
      <c r="X1316" s="4"/>
      <c r="Z1316" s="9"/>
      <c r="AA1316" s="4"/>
      <c r="AB1316" s="4"/>
      <c r="AC1316" s="4"/>
      <c r="AD1316" s="4"/>
      <c r="AE1316" s="4"/>
      <c r="AF1316" s="4"/>
      <c r="AG1316" s="4"/>
    </row>
    <row r="1317" spans="10:33" ht="14.5" x14ac:dyDescent="0.35">
      <c r="J1317" s="9"/>
      <c r="K1317" s="8"/>
      <c r="L1317" s="8"/>
      <c r="M1317" s="8"/>
      <c r="N1317" s="8"/>
      <c r="O1317" s="8"/>
      <c r="P1317" s="8"/>
      <c r="Q1317" s="8"/>
      <c r="R1317" s="9"/>
      <c r="S1317" s="4"/>
      <c r="T1317" s="4"/>
      <c r="U1317" s="4"/>
      <c r="V1317" s="4"/>
      <c r="W1317" s="4"/>
      <c r="X1317" s="4"/>
      <c r="Z1317" s="9"/>
      <c r="AA1317" s="4"/>
      <c r="AB1317" s="4"/>
      <c r="AC1317" s="4"/>
      <c r="AD1317" s="4"/>
      <c r="AE1317" s="4"/>
      <c r="AF1317" s="4"/>
      <c r="AG1317" s="4"/>
    </row>
    <row r="1318" spans="10:33" ht="14.5" x14ac:dyDescent="0.35">
      <c r="J1318" s="9"/>
      <c r="K1318" s="8"/>
      <c r="L1318" s="8"/>
      <c r="M1318" s="8"/>
      <c r="N1318" s="8"/>
      <c r="O1318" s="8"/>
      <c r="P1318" s="8"/>
      <c r="Q1318" s="8"/>
      <c r="R1318" s="9"/>
      <c r="S1318" s="4"/>
      <c r="T1318" s="4"/>
      <c r="U1318" s="4"/>
      <c r="V1318" s="4"/>
      <c r="W1318" s="4"/>
      <c r="X1318" s="4"/>
      <c r="Z1318" s="9"/>
      <c r="AA1318" s="4"/>
      <c r="AB1318" s="4"/>
      <c r="AC1318" s="4"/>
      <c r="AD1318" s="4"/>
      <c r="AE1318" s="4"/>
      <c r="AF1318" s="4"/>
      <c r="AG1318" s="4"/>
    </row>
    <row r="1319" spans="10:33" ht="14.5" x14ac:dyDescent="0.35">
      <c r="J1319" s="9"/>
      <c r="K1319" s="8"/>
      <c r="L1319" s="8"/>
      <c r="M1319" s="8"/>
      <c r="N1319" s="8"/>
      <c r="O1319" s="8"/>
      <c r="P1319" s="8"/>
      <c r="Q1319" s="8"/>
      <c r="R1319" s="9"/>
      <c r="S1319" s="4"/>
      <c r="T1319" s="4"/>
      <c r="U1319" s="4"/>
      <c r="V1319" s="4"/>
      <c r="W1319" s="4"/>
      <c r="X1319" s="4"/>
      <c r="Z1319" s="9"/>
      <c r="AA1319" s="4"/>
      <c r="AB1319" s="4"/>
      <c r="AC1319" s="4"/>
      <c r="AD1319" s="4"/>
      <c r="AE1319" s="4"/>
      <c r="AF1319" s="4"/>
      <c r="AG1319" s="4"/>
    </row>
    <row r="1320" spans="10:33" ht="14.5" x14ac:dyDescent="0.35">
      <c r="J1320" s="9"/>
      <c r="K1320" s="8"/>
      <c r="L1320" s="8"/>
      <c r="M1320" s="8"/>
      <c r="N1320" s="8"/>
      <c r="O1320" s="8"/>
      <c r="P1320" s="8"/>
      <c r="Q1320" s="8"/>
      <c r="R1320" s="9"/>
      <c r="S1320" s="4"/>
      <c r="T1320" s="4"/>
      <c r="U1320" s="4"/>
      <c r="V1320" s="4"/>
      <c r="W1320" s="4"/>
      <c r="X1320" s="4"/>
      <c r="Z1320" s="9"/>
      <c r="AA1320" s="4"/>
      <c r="AB1320" s="4"/>
      <c r="AC1320" s="4"/>
      <c r="AD1320" s="4"/>
      <c r="AE1320" s="4"/>
      <c r="AF1320" s="4"/>
      <c r="AG1320" s="4"/>
    </row>
    <row r="1321" spans="10:33" ht="14.5" x14ac:dyDescent="0.35">
      <c r="J1321" s="9"/>
      <c r="K1321" s="8"/>
      <c r="L1321" s="8"/>
      <c r="M1321" s="8"/>
      <c r="N1321" s="8"/>
      <c r="O1321" s="8"/>
      <c r="P1321" s="8"/>
      <c r="Q1321" s="8"/>
      <c r="R1321" s="9"/>
      <c r="S1321" s="4"/>
      <c r="T1321" s="4"/>
      <c r="U1321" s="4"/>
      <c r="V1321" s="4"/>
      <c r="W1321" s="4"/>
      <c r="X1321" s="4"/>
      <c r="Z1321" s="9"/>
      <c r="AA1321" s="4"/>
      <c r="AB1321" s="4"/>
      <c r="AC1321" s="4"/>
      <c r="AD1321" s="4"/>
      <c r="AE1321" s="4"/>
      <c r="AF1321" s="4"/>
      <c r="AG1321" s="4"/>
    </row>
    <row r="1322" spans="10:33" ht="14.5" x14ac:dyDescent="0.35">
      <c r="J1322" s="9"/>
      <c r="K1322" s="8"/>
      <c r="L1322" s="8"/>
      <c r="M1322" s="8"/>
      <c r="N1322" s="8"/>
      <c r="O1322" s="8"/>
      <c r="P1322" s="8"/>
      <c r="Q1322" s="8"/>
      <c r="R1322" s="9"/>
      <c r="S1322" s="4"/>
      <c r="T1322" s="4"/>
      <c r="U1322" s="4"/>
      <c r="V1322" s="4"/>
      <c r="W1322" s="4"/>
      <c r="X1322" s="4"/>
      <c r="Z1322" s="9"/>
      <c r="AA1322" s="4"/>
      <c r="AB1322" s="4"/>
      <c r="AC1322" s="4"/>
      <c r="AD1322" s="4"/>
      <c r="AE1322" s="4"/>
      <c r="AF1322" s="4"/>
      <c r="AG1322" s="4"/>
    </row>
    <row r="1323" spans="10:33" ht="14.5" x14ac:dyDescent="0.35">
      <c r="J1323" s="9"/>
      <c r="K1323" s="8"/>
      <c r="L1323" s="8"/>
      <c r="M1323" s="8"/>
      <c r="N1323" s="8"/>
      <c r="O1323" s="8"/>
      <c r="P1323" s="8"/>
      <c r="Q1323" s="8"/>
      <c r="R1323" s="9"/>
      <c r="S1323" s="4"/>
      <c r="T1323" s="4"/>
      <c r="U1323" s="4"/>
      <c r="V1323" s="4"/>
      <c r="W1323" s="4"/>
      <c r="X1323" s="4"/>
      <c r="Z1323" s="9"/>
      <c r="AA1323" s="4"/>
      <c r="AB1323" s="4"/>
      <c r="AC1323" s="4"/>
      <c r="AD1323" s="4"/>
      <c r="AE1323" s="4"/>
      <c r="AF1323" s="4"/>
      <c r="AG1323" s="4"/>
    </row>
    <row r="1324" spans="10:33" ht="14.5" x14ac:dyDescent="0.35">
      <c r="J1324" s="9"/>
      <c r="K1324" s="8"/>
      <c r="L1324" s="8"/>
      <c r="M1324" s="8"/>
      <c r="N1324" s="8"/>
      <c r="O1324" s="8"/>
      <c r="P1324" s="8"/>
      <c r="Q1324" s="8"/>
      <c r="R1324" s="9"/>
      <c r="S1324" s="4"/>
      <c r="T1324" s="4"/>
      <c r="U1324" s="4"/>
      <c r="V1324" s="4"/>
      <c r="W1324" s="4"/>
      <c r="X1324" s="4"/>
      <c r="Z1324" s="9"/>
      <c r="AA1324" s="4"/>
      <c r="AB1324" s="4"/>
      <c r="AC1324" s="4"/>
      <c r="AD1324" s="4"/>
      <c r="AE1324" s="4"/>
      <c r="AF1324" s="4"/>
      <c r="AG1324" s="4"/>
    </row>
    <row r="1325" spans="10:33" ht="14.5" x14ac:dyDescent="0.35">
      <c r="J1325" s="9"/>
      <c r="K1325" s="8"/>
      <c r="L1325" s="8"/>
      <c r="M1325" s="8"/>
      <c r="N1325" s="8"/>
      <c r="O1325" s="8"/>
      <c r="P1325" s="8"/>
      <c r="Q1325" s="8"/>
      <c r="R1325" s="9"/>
      <c r="S1325" s="4"/>
      <c r="T1325" s="4"/>
      <c r="U1325" s="4"/>
      <c r="V1325" s="4"/>
      <c r="W1325" s="4"/>
      <c r="X1325" s="4"/>
      <c r="Z1325" s="9"/>
      <c r="AA1325" s="4"/>
      <c r="AB1325" s="4"/>
      <c r="AC1325" s="4"/>
      <c r="AD1325" s="4"/>
      <c r="AE1325" s="4"/>
      <c r="AF1325" s="4"/>
      <c r="AG1325" s="4"/>
    </row>
    <row r="1326" spans="10:33" ht="14.5" x14ac:dyDescent="0.35">
      <c r="J1326" s="9"/>
      <c r="K1326" s="8"/>
      <c r="L1326" s="8"/>
      <c r="M1326" s="8"/>
      <c r="N1326" s="8"/>
      <c r="O1326" s="8"/>
      <c r="P1326" s="8"/>
      <c r="Q1326" s="8"/>
      <c r="R1326" s="9"/>
      <c r="S1326" s="4"/>
      <c r="T1326" s="4"/>
      <c r="U1326" s="4"/>
      <c r="V1326" s="4"/>
      <c r="W1326" s="4"/>
      <c r="X1326" s="4"/>
      <c r="Z1326" s="9"/>
      <c r="AA1326" s="4"/>
      <c r="AB1326" s="4"/>
      <c r="AC1326" s="4"/>
      <c r="AD1326" s="4"/>
      <c r="AE1326" s="4"/>
      <c r="AF1326" s="4"/>
      <c r="AG1326" s="4"/>
    </row>
    <row r="1327" spans="10:33" ht="14.5" x14ac:dyDescent="0.35">
      <c r="J1327" s="9"/>
      <c r="K1327" s="8"/>
      <c r="L1327" s="8"/>
      <c r="M1327" s="8"/>
      <c r="N1327" s="8"/>
      <c r="O1327" s="8"/>
      <c r="P1327" s="8"/>
      <c r="Q1327" s="8"/>
      <c r="R1327" s="9"/>
      <c r="S1327" s="4"/>
      <c r="T1327" s="4"/>
      <c r="U1327" s="4"/>
      <c r="V1327" s="4"/>
      <c r="W1327" s="4"/>
      <c r="X1327" s="4"/>
      <c r="Z1327" s="9"/>
      <c r="AA1327" s="4"/>
      <c r="AB1327" s="4"/>
      <c r="AC1327" s="4"/>
      <c r="AD1327" s="4"/>
      <c r="AE1327" s="4"/>
      <c r="AF1327" s="4"/>
      <c r="AG1327" s="4"/>
    </row>
    <row r="1328" spans="10:33" ht="14.5" x14ac:dyDescent="0.35">
      <c r="J1328" s="9"/>
      <c r="K1328" s="8"/>
      <c r="L1328" s="8"/>
      <c r="M1328" s="8"/>
      <c r="N1328" s="8"/>
      <c r="O1328" s="8"/>
      <c r="P1328" s="8"/>
      <c r="Q1328" s="8"/>
      <c r="R1328" s="9"/>
      <c r="S1328" s="4"/>
      <c r="T1328" s="4"/>
      <c r="U1328" s="4"/>
      <c r="V1328" s="4"/>
      <c r="W1328" s="4"/>
      <c r="X1328" s="4"/>
      <c r="Z1328" s="9"/>
      <c r="AA1328" s="4"/>
      <c r="AB1328" s="4"/>
      <c r="AC1328" s="4"/>
      <c r="AD1328" s="4"/>
      <c r="AE1328" s="4"/>
      <c r="AF1328" s="4"/>
      <c r="AG1328" s="4"/>
    </row>
    <row r="1329" spans="10:33" ht="14.5" x14ac:dyDescent="0.35">
      <c r="J1329" s="9"/>
      <c r="K1329" s="8"/>
      <c r="L1329" s="8"/>
      <c r="M1329" s="8"/>
      <c r="N1329" s="8"/>
      <c r="O1329" s="8"/>
      <c r="P1329" s="8"/>
      <c r="Q1329" s="8"/>
      <c r="R1329" s="9"/>
      <c r="S1329" s="4"/>
      <c r="T1329" s="4"/>
      <c r="U1329" s="4"/>
      <c r="V1329" s="4"/>
      <c r="W1329" s="4"/>
      <c r="X1329" s="4"/>
      <c r="Z1329" s="9"/>
      <c r="AA1329" s="4"/>
      <c r="AB1329" s="4"/>
      <c r="AC1329" s="4"/>
      <c r="AD1329" s="4"/>
      <c r="AE1329" s="4"/>
      <c r="AF1329" s="4"/>
      <c r="AG1329" s="4"/>
    </row>
    <row r="1330" spans="10:33" ht="14.5" x14ac:dyDescent="0.35">
      <c r="J1330" s="9"/>
      <c r="K1330" s="8"/>
      <c r="L1330" s="8"/>
      <c r="M1330" s="8"/>
      <c r="N1330" s="8"/>
      <c r="O1330" s="8"/>
      <c r="P1330" s="8"/>
      <c r="Q1330" s="8"/>
      <c r="R1330" s="9"/>
      <c r="S1330" s="4"/>
      <c r="T1330" s="4"/>
      <c r="U1330" s="4"/>
      <c r="V1330" s="4"/>
      <c r="W1330" s="4"/>
      <c r="X1330" s="4"/>
      <c r="Z1330" s="9"/>
      <c r="AA1330" s="4"/>
      <c r="AB1330" s="4"/>
      <c r="AC1330" s="4"/>
      <c r="AD1330" s="4"/>
      <c r="AE1330" s="4"/>
      <c r="AF1330" s="4"/>
      <c r="AG1330" s="4"/>
    </row>
    <row r="1331" spans="10:33" ht="14.5" x14ac:dyDescent="0.35">
      <c r="J1331" s="9"/>
      <c r="K1331" s="8"/>
      <c r="L1331" s="8"/>
      <c r="M1331" s="8"/>
      <c r="N1331" s="8"/>
      <c r="O1331" s="8"/>
      <c r="P1331" s="8"/>
      <c r="Q1331" s="8"/>
      <c r="R1331" s="9"/>
      <c r="S1331" s="4"/>
      <c r="T1331" s="4"/>
      <c r="U1331" s="4"/>
      <c r="V1331" s="4"/>
      <c r="W1331" s="4"/>
      <c r="X1331" s="4"/>
      <c r="Z1331" s="9"/>
      <c r="AA1331" s="4"/>
      <c r="AB1331" s="4"/>
      <c r="AC1331" s="4"/>
      <c r="AD1331" s="4"/>
      <c r="AE1331" s="4"/>
      <c r="AF1331" s="4"/>
      <c r="AG1331" s="4"/>
    </row>
    <row r="1332" spans="10:33" ht="14.5" x14ac:dyDescent="0.35">
      <c r="J1332" s="9"/>
      <c r="K1332" s="8"/>
      <c r="L1332" s="8"/>
      <c r="M1332" s="8"/>
      <c r="N1332" s="8"/>
      <c r="O1332" s="8"/>
      <c r="P1332" s="8"/>
      <c r="Q1332" s="8"/>
      <c r="R1332" s="9"/>
      <c r="S1332" s="4"/>
      <c r="T1332" s="4"/>
      <c r="U1332" s="4"/>
      <c r="V1332" s="4"/>
      <c r="W1332" s="4"/>
      <c r="X1332" s="4"/>
      <c r="Z1332" s="9"/>
      <c r="AA1332" s="4"/>
      <c r="AB1332" s="4"/>
      <c r="AC1332" s="4"/>
      <c r="AD1332" s="4"/>
      <c r="AE1332" s="4"/>
      <c r="AF1332" s="4"/>
      <c r="AG1332" s="4"/>
    </row>
    <row r="1333" spans="10:33" ht="14.5" x14ac:dyDescent="0.35">
      <c r="J1333" s="9"/>
      <c r="K1333" s="8"/>
      <c r="L1333" s="8"/>
      <c r="M1333" s="8"/>
      <c r="N1333" s="8"/>
      <c r="O1333" s="8"/>
      <c r="P1333" s="8"/>
      <c r="Q1333" s="8"/>
      <c r="R1333" s="9"/>
      <c r="S1333" s="4"/>
      <c r="T1333" s="4"/>
      <c r="U1333" s="4"/>
      <c r="V1333" s="4"/>
      <c r="W1333" s="4"/>
      <c r="X1333" s="4"/>
      <c r="Z1333" s="9"/>
      <c r="AA1333" s="4"/>
      <c r="AB1333" s="4"/>
      <c r="AC1333" s="4"/>
      <c r="AD1333" s="4"/>
      <c r="AE1333" s="4"/>
      <c r="AF1333" s="4"/>
      <c r="AG1333" s="4"/>
    </row>
    <row r="1334" spans="10:33" ht="14.5" x14ac:dyDescent="0.35">
      <c r="J1334" s="9"/>
      <c r="K1334" s="8"/>
      <c r="L1334" s="8"/>
      <c r="M1334" s="8"/>
      <c r="N1334" s="8"/>
      <c r="O1334" s="8"/>
      <c r="P1334" s="8"/>
      <c r="Q1334" s="8"/>
      <c r="R1334" s="9"/>
      <c r="S1334" s="4"/>
      <c r="T1334" s="4"/>
      <c r="U1334" s="4"/>
      <c r="V1334" s="4"/>
      <c r="W1334" s="4"/>
      <c r="X1334" s="4"/>
      <c r="Z1334" s="9"/>
      <c r="AA1334" s="4"/>
      <c r="AB1334" s="4"/>
      <c r="AC1334" s="4"/>
      <c r="AD1334" s="4"/>
      <c r="AE1334" s="4"/>
      <c r="AF1334" s="4"/>
      <c r="AG1334" s="4"/>
    </row>
    <row r="1335" spans="10:33" ht="14.5" x14ac:dyDescent="0.35">
      <c r="J1335" s="9"/>
      <c r="K1335" s="8"/>
      <c r="L1335" s="8"/>
      <c r="M1335" s="8"/>
      <c r="N1335" s="8"/>
      <c r="O1335" s="8"/>
      <c r="P1335" s="8"/>
      <c r="Q1335" s="8"/>
      <c r="R1335" s="9"/>
      <c r="S1335" s="4"/>
      <c r="T1335" s="4"/>
      <c r="U1335" s="4"/>
      <c r="V1335" s="4"/>
      <c r="W1335" s="4"/>
      <c r="X1335" s="4"/>
      <c r="Z1335" s="9"/>
      <c r="AA1335" s="4"/>
      <c r="AB1335" s="4"/>
      <c r="AC1335" s="4"/>
      <c r="AD1335" s="4"/>
      <c r="AE1335" s="4"/>
      <c r="AF1335" s="4"/>
      <c r="AG1335" s="4"/>
    </row>
    <row r="1336" spans="10:33" ht="14.5" x14ac:dyDescent="0.35">
      <c r="J1336" s="9"/>
      <c r="K1336" s="8"/>
      <c r="L1336" s="8"/>
      <c r="M1336" s="8"/>
      <c r="N1336" s="8"/>
      <c r="O1336" s="8"/>
      <c r="P1336" s="8"/>
      <c r="Q1336" s="8"/>
      <c r="R1336" s="9"/>
      <c r="S1336" s="4"/>
      <c r="T1336" s="4"/>
      <c r="U1336" s="4"/>
      <c r="V1336" s="4"/>
      <c r="W1336" s="4"/>
      <c r="X1336" s="4"/>
      <c r="Z1336" s="9"/>
      <c r="AA1336" s="4"/>
      <c r="AB1336" s="4"/>
      <c r="AC1336" s="4"/>
      <c r="AD1336" s="4"/>
      <c r="AE1336" s="4"/>
      <c r="AF1336" s="4"/>
      <c r="AG1336" s="4"/>
    </row>
    <row r="1337" spans="10:33" ht="14.5" x14ac:dyDescent="0.35">
      <c r="J1337" s="9"/>
      <c r="K1337" s="8"/>
      <c r="L1337" s="8"/>
      <c r="M1337" s="8"/>
      <c r="N1337" s="8"/>
      <c r="O1337" s="8"/>
      <c r="P1337" s="8"/>
      <c r="Q1337" s="8"/>
      <c r="R1337" s="9"/>
      <c r="S1337" s="4"/>
      <c r="T1337" s="4"/>
      <c r="U1337" s="4"/>
      <c r="V1337" s="4"/>
      <c r="W1337" s="4"/>
      <c r="X1337" s="4"/>
      <c r="Z1337" s="9"/>
      <c r="AA1337" s="4"/>
      <c r="AB1337" s="4"/>
      <c r="AC1337" s="4"/>
      <c r="AD1337" s="4"/>
      <c r="AE1337" s="4"/>
      <c r="AF1337" s="4"/>
      <c r="AG1337" s="4"/>
    </row>
    <row r="1338" spans="10:33" ht="14.5" x14ac:dyDescent="0.35">
      <c r="J1338" s="9"/>
      <c r="K1338" s="8"/>
      <c r="L1338" s="8"/>
      <c r="M1338" s="8"/>
      <c r="N1338" s="8"/>
      <c r="O1338" s="8"/>
      <c r="P1338" s="8"/>
      <c r="Q1338" s="8"/>
      <c r="R1338" s="9"/>
      <c r="S1338" s="4"/>
      <c r="T1338" s="4"/>
      <c r="U1338" s="4"/>
      <c r="V1338" s="4"/>
      <c r="W1338" s="4"/>
      <c r="X1338" s="4"/>
      <c r="Z1338" s="9"/>
      <c r="AA1338" s="4"/>
      <c r="AB1338" s="4"/>
      <c r="AC1338" s="4"/>
      <c r="AD1338" s="4"/>
      <c r="AE1338" s="4"/>
      <c r="AF1338" s="4"/>
      <c r="AG1338" s="4"/>
    </row>
    <row r="1339" spans="10:33" ht="14.5" x14ac:dyDescent="0.35">
      <c r="J1339" s="9"/>
      <c r="K1339" s="8"/>
      <c r="L1339" s="8"/>
      <c r="M1339" s="8"/>
      <c r="N1339" s="8"/>
      <c r="O1339" s="8"/>
      <c r="P1339" s="8"/>
      <c r="Q1339" s="8"/>
      <c r="R1339" s="9"/>
      <c r="S1339" s="4"/>
      <c r="T1339" s="4"/>
      <c r="U1339" s="4"/>
      <c r="V1339" s="4"/>
      <c r="W1339" s="4"/>
      <c r="X1339" s="4"/>
      <c r="Z1339" s="9"/>
      <c r="AA1339" s="4"/>
      <c r="AB1339" s="4"/>
      <c r="AC1339" s="4"/>
      <c r="AD1339" s="4"/>
      <c r="AE1339" s="4"/>
      <c r="AF1339" s="4"/>
      <c r="AG1339" s="4"/>
    </row>
    <row r="1340" spans="10:33" ht="14.5" x14ac:dyDescent="0.35">
      <c r="J1340" s="9"/>
      <c r="K1340" s="8"/>
      <c r="L1340" s="8"/>
      <c r="M1340" s="8"/>
      <c r="N1340" s="8"/>
      <c r="O1340" s="8"/>
      <c r="P1340" s="8"/>
      <c r="Q1340" s="8"/>
      <c r="R1340" s="9"/>
      <c r="S1340" s="4"/>
      <c r="T1340" s="4"/>
      <c r="U1340" s="4"/>
      <c r="V1340" s="4"/>
      <c r="W1340" s="4"/>
      <c r="X1340" s="4"/>
      <c r="Z1340" s="9"/>
      <c r="AA1340" s="4"/>
      <c r="AB1340" s="4"/>
      <c r="AC1340" s="4"/>
      <c r="AD1340" s="4"/>
      <c r="AE1340" s="4"/>
      <c r="AF1340" s="4"/>
      <c r="AG1340" s="4"/>
    </row>
    <row r="1341" spans="10:33" ht="14.5" x14ac:dyDescent="0.35">
      <c r="J1341" s="9"/>
      <c r="K1341" s="8"/>
      <c r="L1341" s="8"/>
      <c r="M1341" s="8"/>
      <c r="N1341" s="8"/>
      <c r="O1341" s="8"/>
      <c r="P1341" s="8"/>
      <c r="Q1341" s="8"/>
      <c r="R1341" s="9"/>
      <c r="S1341" s="4"/>
      <c r="T1341" s="4"/>
      <c r="U1341" s="4"/>
      <c r="V1341" s="4"/>
      <c r="W1341" s="4"/>
      <c r="X1341" s="4"/>
      <c r="Z1341" s="9"/>
      <c r="AA1341" s="4"/>
      <c r="AB1341" s="4"/>
      <c r="AC1341" s="4"/>
      <c r="AD1341" s="4"/>
      <c r="AE1341" s="4"/>
      <c r="AF1341" s="4"/>
      <c r="AG1341" s="4"/>
    </row>
    <row r="1342" spans="10:33" ht="14.5" x14ac:dyDescent="0.35">
      <c r="J1342" s="9"/>
      <c r="K1342" s="8"/>
      <c r="L1342" s="8"/>
      <c r="M1342" s="8"/>
      <c r="N1342" s="8"/>
      <c r="O1342" s="8"/>
      <c r="P1342" s="8"/>
      <c r="Q1342" s="8"/>
      <c r="R1342" s="9"/>
      <c r="S1342" s="4"/>
      <c r="T1342" s="4"/>
      <c r="U1342" s="4"/>
      <c r="V1342" s="4"/>
      <c r="W1342" s="4"/>
      <c r="X1342" s="4"/>
      <c r="Z1342" s="9"/>
      <c r="AA1342" s="4"/>
      <c r="AB1342" s="4"/>
      <c r="AC1342" s="4"/>
      <c r="AD1342" s="4"/>
      <c r="AE1342" s="4"/>
      <c r="AF1342" s="4"/>
      <c r="AG1342" s="4"/>
    </row>
    <row r="1343" spans="10:33" ht="14.5" x14ac:dyDescent="0.35">
      <c r="J1343" s="9"/>
      <c r="K1343" s="8"/>
      <c r="L1343" s="8"/>
      <c r="M1343" s="8"/>
      <c r="N1343" s="8"/>
      <c r="O1343" s="8"/>
      <c r="P1343" s="8"/>
      <c r="Q1343" s="8"/>
      <c r="R1343" s="9"/>
      <c r="S1343" s="4"/>
      <c r="T1343" s="4"/>
      <c r="U1343" s="4"/>
      <c r="V1343" s="4"/>
      <c r="W1343" s="4"/>
      <c r="X1343" s="4"/>
      <c r="Z1343" s="9"/>
      <c r="AA1343" s="4"/>
      <c r="AB1343" s="4"/>
      <c r="AC1343" s="4"/>
      <c r="AD1343" s="4"/>
      <c r="AE1343" s="4"/>
      <c r="AF1343" s="4"/>
      <c r="AG1343" s="4"/>
    </row>
    <row r="1344" spans="10:33" ht="14.5" x14ac:dyDescent="0.35">
      <c r="J1344" s="9"/>
      <c r="K1344" s="8"/>
      <c r="L1344" s="8"/>
      <c r="M1344" s="8"/>
      <c r="N1344" s="8"/>
      <c r="O1344" s="8"/>
      <c r="P1344" s="8"/>
      <c r="Q1344" s="8"/>
      <c r="R1344" s="9"/>
      <c r="S1344" s="4"/>
      <c r="T1344" s="4"/>
      <c r="U1344" s="4"/>
      <c r="V1344" s="4"/>
      <c r="W1344" s="4"/>
      <c r="X1344" s="4"/>
      <c r="Z1344" s="9"/>
      <c r="AA1344" s="4"/>
      <c r="AB1344" s="4"/>
      <c r="AC1344" s="4"/>
      <c r="AD1344" s="4"/>
      <c r="AE1344" s="4"/>
      <c r="AF1344" s="4"/>
      <c r="AG1344" s="4"/>
    </row>
    <row r="1345" spans="10:33" ht="14.5" x14ac:dyDescent="0.35">
      <c r="J1345" s="9"/>
      <c r="K1345" s="8"/>
      <c r="L1345" s="8"/>
      <c r="M1345" s="8"/>
      <c r="N1345" s="8"/>
      <c r="O1345" s="8"/>
      <c r="P1345" s="8"/>
      <c r="Q1345" s="8"/>
      <c r="R1345" s="9"/>
      <c r="S1345" s="4"/>
      <c r="T1345" s="4"/>
      <c r="U1345" s="4"/>
      <c r="V1345" s="4"/>
      <c r="W1345" s="4"/>
      <c r="X1345" s="4"/>
      <c r="Z1345" s="9"/>
      <c r="AA1345" s="4"/>
      <c r="AB1345" s="4"/>
      <c r="AC1345" s="4"/>
      <c r="AD1345" s="4"/>
      <c r="AE1345" s="4"/>
      <c r="AF1345" s="4"/>
      <c r="AG1345" s="4"/>
    </row>
    <row r="1346" spans="10:33" ht="14.5" x14ac:dyDescent="0.35">
      <c r="J1346" s="9"/>
      <c r="K1346" s="8"/>
      <c r="L1346" s="8"/>
      <c r="M1346" s="8"/>
      <c r="N1346" s="8"/>
      <c r="O1346" s="8"/>
      <c r="P1346" s="8"/>
      <c r="Q1346" s="8"/>
      <c r="R1346" s="9"/>
      <c r="S1346" s="4"/>
      <c r="T1346" s="4"/>
      <c r="U1346" s="4"/>
      <c r="V1346" s="4"/>
      <c r="W1346" s="4"/>
      <c r="X1346" s="4"/>
      <c r="Z1346" s="9"/>
      <c r="AA1346" s="4"/>
      <c r="AB1346" s="4"/>
      <c r="AC1346" s="4"/>
      <c r="AD1346" s="4"/>
      <c r="AE1346" s="4"/>
      <c r="AF1346" s="4"/>
      <c r="AG1346" s="4"/>
    </row>
    <row r="1347" spans="10:33" ht="14.5" x14ac:dyDescent="0.35">
      <c r="J1347" s="9"/>
      <c r="K1347" s="8"/>
      <c r="L1347" s="8"/>
      <c r="M1347" s="8"/>
      <c r="N1347" s="8"/>
      <c r="O1347" s="8"/>
      <c r="P1347" s="8"/>
      <c r="Q1347" s="8"/>
      <c r="R1347" s="9"/>
      <c r="S1347" s="4"/>
      <c r="T1347" s="4"/>
      <c r="U1347" s="4"/>
      <c r="V1347" s="4"/>
      <c r="W1347" s="4"/>
      <c r="X1347" s="4"/>
      <c r="Z1347" s="9"/>
      <c r="AA1347" s="4"/>
      <c r="AB1347" s="4"/>
      <c r="AC1347" s="4"/>
      <c r="AD1347" s="4"/>
      <c r="AE1347" s="4"/>
      <c r="AF1347" s="4"/>
      <c r="AG1347" s="4"/>
    </row>
    <row r="1348" spans="10:33" ht="14.5" x14ac:dyDescent="0.35">
      <c r="J1348" s="9"/>
      <c r="K1348" s="8"/>
      <c r="L1348" s="8"/>
      <c r="M1348" s="8"/>
      <c r="N1348" s="8"/>
      <c r="O1348" s="8"/>
      <c r="P1348" s="8"/>
      <c r="Q1348" s="8"/>
      <c r="R1348" s="9"/>
      <c r="S1348" s="4"/>
      <c r="T1348" s="4"/>
      <c r="U1348" s="4"/>
      <c r="V1348" s="4"/>
      <c r="W1348" s="4"/>
      <c r="X1348" s="4"/>
      <c r="Z1348" s="9"/>
      <c r="AA1348" s="4"/>
      <c r="AB1348" s="4"/>
      <c r="AC1348" s="4"/>
      <c r="AD1348" s="4"/>
      <c r="AE1348" s="4"/>
      <c r="AF1348" s="4"/>
      <c r="AG1348" s="4"/>
    </row>
    <row r="1349" spans="10:33" ht="14.5" x14ac:dyDescent="0.35">
      <c r="J1349" s="9"/>
      <c r="K1349" s="8"/>
      <c r="L1349" s="8"/>
      <c r="M1349" s="8"/>
      <c r="N1349" s="8"/>
      <c r="O1349" s="8"/>
      <c r="P1349" s="8"/>
      <c r="Q1349" s="8"/>
      <c r="R1349" s="9"/>
      <c r="S1349" s="4"/>
      <c r="T1349" s="4"/>
      <c r="U1349" s="4"/>
      <c r="V1349" s="4"/>
      <c r="W1349" s="4"/>
      <c r="X1349" s="4"/>
      <c r="Z1349" s="9"/>
      <c r="AA1349" s="4"/>
      <c r="AB1349" s="4"/>
      <c r="AC1349" s="4"/>
      <c r="AD1349" s="4"/>
      <c r="AE1349" s="4"/>
      <c r="AF1349" s="4"/>
      <c r="AG1349" s="4"/>
    </row>
    <row r="1350" spans="10:33" ht="14.5" x14ac:dyDescent="0.35">
      <c r="J1350" s="9"/>
      <c r="K1350" s="8"/>
      <c r="L1350" s="8"/>
      <c r="M1350" s="8"/>
      <c r="N1350" s="8"/>
      <c r="O1350" s="8"/>
      <c r="P1350" s="8"/>
      <c r="Q1350" s="8"/>
      <c r="R1350" s="9"/>
      <c r="S1350" s="4"/>
      <c r="T1350" s="4"/>
      <c r="U1350" s="4"/>
      <c r="V1350" s="4"/>
      <c r="W1350" s="4"/>
      <c r="X1350" s="4"/>
      <c r="Z1350" s="9"/>
      <c r="AA1350" s="4"/>
      <c r="AB1350" s="4"/>
      <c r="AC1350" s="4"/>
      <c r="AD1350" s="4"/>
      <c r="AE1350" s="4"/>
      <c r="AF1350" s="4"/>
      <c r="AG1350" s="4"/>
    </row>
    <row r="1351" spans="10:33" ht="14.5" x14ac:dyDescent="0.35">
      <c r="J1351" s="9"/>
      <c r="K1351" s="8"/>
      <c r="L1351" s="8"/>
      <c r="M1351" s="8"/>
      <c r="N1351" s="8"/>
      <c r="O1351" s="8"/>
      <c r="P1351" s="8"/>
      <c r="Q1351" s="8"/>
      <c r="R1351" s="9"/>
      <c r="S1351" s="4"/>
      <c r="T1351" s="4"/>
      <c r="U1351" s="4"/>
      <c r="V1351" s="4"/>
      <c r="W1351" s="4"/>
      <c r="X1351" s="4"/>
      <c r="Z1351" s="9"/>
      <c r="AA1351" s="4"/>
      <c r="AB1351" s="4"/>
      <c r="AC1351" s="4"/>
      <c r="AD1351" s="4"/>
      <c r="AE1351" s="4"/>
      <c r="AF1351" s="4"/>
      <c r="AG1351" s="4"/>
    </row>
    <row r="1352" spans="10:33" ht="14.5" x14ac:dyDescent="0.35">
      <c r="J1352" s="9"/>
      <c r="K1352" s="8"/>
      <c r="L1352" s="8"/>
      <c r="M1352" s="8"/>
      <c r="N1352" s="8"/>
      <c r="O1352" s="8"/>
      <c r="P1352" s="8"/>
      <c r="Q1352" s="8"/>
      <c r="R1352" s="9"/>
      <c r="S1352" s="4"/>
      <c r="T1352" s="4"/>
      <c r="U1352" s="4"/>
      <c r="V1352" s="4"/>
      <c r="W1352" s="4"/>
      <c r="X1352" s="4"/>
      <c r="Z1352" s="9"/>
      <c r="AA1352" s="4"/>
      <c r="AB1352" s="4"/>
      <c r="AC1352" s="4"/>
      <c r="AD1352" s="4"/>
      <c r="AE1352" s="4"/>
      <c r="AF1352" s="4"/>
      <c r="AG1352" s="4"/>
    </row>
    <row r="1353" spans="10:33" ht="14.5" x14ac:dyDescent="0.35">
      <c r="J1353" s="9"/>
      <c r="K1353" s="8"/>
      <c r="L1353" s="8"/>
      <c r="M1353" s="8"/>
      <c r="N1353" s="8"/>
      <c r="O1353" s="8"/>
      <c r="P1353" s="8"/>
      <c r="Q1353" s="8"/>
      <c r="R1353" s="9"/>
      <c r="S1353" s="4"/>
      <c r="T1353" s="4"/>
      <c r="U1353" s="4"/>
      <c r="V1353" s="4"/>
      <c r="W1353" s="4"/>
      <c r="X1353" s="4"/>
      <c r="Z1353" s="9"/>
      <c r="AA1353" s="4"/>
      <c r="AB1353" s="4"/>
      <c r="AC1353" s="4"/>
      <c r="AD1353" s="4"/>
      <c r="AE1353" s="4"/>
      <c r="AF1353" s="4"/>
      <c r="AG1353" s="4"/>
    </row>
    <row r="1354" spans="10:33" ht="14.5" x14ac:dyDescent="0.35">
      <c r="J1354" s="9"/>
      <c r="K1354" s="8"/>
      <c r="L1354" s="8"/>
      <c r="M1354" s="8"/>
      <c r="N1354" s="8"/>
      <c r="O1354" s="8"/>
      <c r="P1354" s="8"/>
      <c r="Q1354" s="8"/>
      <c r="R1354" s="9"/>
      <c r="S1354" s="4"/>
      <c r="T1354" s="4"/>
      <c r="U1354" s="4"/>
      <c r="V1354" s="4"/>
      <c r="W1354" s="4"/>
      <c r="X1354" s="4"/>
      <c r="Z1354" s="9"/>
      <c r="AA1354" s="4"/>
      <c r="AB1354" s="4"/>
      <c r="AC1354" s="4"/>
      <c r="AD1354" s="4"/>
      <c r="AE1354" s="4"/>
      <c r="AF1354" s="4"/>
      <c r="AG1354" s="4"/>
    </row>
    <row r="1355" spans="10:33" ht="14.5" x14ac:dyDescent="0.35">
      <c r="J1355" s="9"/>
      <c r="K1355" s="8"/>
      <c r="L1355" s="8"/>
      <c r="M1355" s="8"/>
      <c r="N1355" s="8"/>
      <c r="O1355" s="8"/>
      <c r="P1355" s="8"/>
      <c r="Q1355" s="8"/>
      <c r="R1355" s="9"/>
      <c r="S1355" s="4"/>
      <c r="T1355" s="4"/>
      <c r="U1355" s="4"/>
      <c r="V1355" s="4"/>
      <c r="W1355" s="4"/>
      <c r="X1355" s="4"/>
      <c r="Z1355" s="9"/>
      <c r="AA1355" s="4"/>
      <c r="AB1355" s="4"/>
      <c r="AC1355" s="4"/>
      <c r="AD1355" s="4"/>
      <c r="AE1355" s="4"/>
      <c r="AF1355" s="4"/>
      <c r="AG1355" s="4"/>
    </row>
    <row r="1356" spans="10:33" ht="14.5" x14ac:dyDescent="0.35">
      <c r="J1356" s="9"/>
      <c r="K1356" s="8"/>
      <c r="L1356" s="8"/>
      <c r="M1356" s="8"/>
      <c r="N1356" s="8"/>
      <c r="O1356" s="8"/>
      <c r="P1356" s="8"/>
      <c r="Q1356" s="8"/>
      <c r="R1356" s="9"/>
      <c r="S1356" s="4"/>
      <c r="T1356" s="4"/>
      <c r="U1356" s="4"/>
      <c r="V1356" s="4"/>
      <c r="W1356" s="4"/>
      <c r="X1356" s="4"/>
      <c r="Z1356" s="9"/>
      <c r="AA1356" s="4"/>
      <c r="AB1356" s="4"/>
      <c r="AC1356" s="4"/>
      <c r="AD1356" s="4"/>
      <c r="AE1356" s="4"/>
      <c r="AF1356" s="4"/>
      <c r="AG1356" s="4"/>
    </row>
    <row r="1357" spans="10:33" ht="14.5" x14ac:dyDescent="0.35">
      <c r="J1357" s="9"/>
      <c r="K1357" s="8"/>
      <c r="L1357" s="8"/>
      <c r="M1357" s="8"/>
      <c r="N1357" s="8"/>
      <c r="O1357" s="8"/>
      <c r="P1357" s="8"/>
      <c r="Q1357" s="8"/>
      <c r="R1357" s="9"/>
      <c r="S1357" s="4"/>
      <c r="T1357" s="4"/>
      <c r="U1357" s="4"/>
      <c r="V1357" s="4"/>
      <c r="W1357" s="4"/>
      <c r="X1357" s="4"/>
      <c r="Z1357" s="9"/>
      <c r="AA1357" s="4"/>
      <c r="AB1357" s="4"/>
      <c r="AC1357" s="4"/>
      <c r="AD1357" s="4"/>
      <c r="AE1357" s="4"/>
      <c r="AF1357" s="4"/>
      <c r="AG1357" s="4"/>
    </row>
    <row r="1358" spans="10:33" ht="14.5" x14ac:dyDescent="0.35">
      <c r="J1358" s="9"/>
      <c r="K1358" s="8"/>
      <c r="L1358" s="8"/>
      <c r="M1358" s="8"/>
      <c r="N1358" s="8"/>
      <c r="O1358" s="8"/>
      <c r="P1358" s="8"/>
      <c r="Q1358" s="8"/>
      <c r="R1358" s="9"/>
      <c r="S1358" s="4"/>
      <c r="T1358" s="4"/>
      <c r="U1358" s="4"/>
      <c r="V1358" s="4"/>
      <c r="W1358" s="4"/>
      <c r="X1358" s="4"/>
      <c r="Z1358" s="9"/>
      <c r="AA1358" s="4"/>
      <c r="AB1358" s="4"/>
      <c r="AC1358" s="4"/>
      <c r="AD1358" s="4"/>
      <c r="AE1358" s="4"/>
      <c r="AF1358" s="4"/>
      <c r="AG1358" s="4"/>
    </row>
    <row r="1359" spans="10:33" ht="14.5" x14ac:dyDescent="0.35">
      <c r="J1359" s="9"/>
      <c r="K1359" s="8"/>
      <c r="L1359" s="8"/>
      <c r="M1359" s="8"/>
      <c r="N1359" s="8"/>
      <c r="O1359" s="8"/>
      <c r="P1359" s="8"/>
      <c r="Q1359" s="8"/>
      <c r="R1359" s="9"/>
      <c r="S1359" s="4"/>
      <c r="T1359" s="4"/>
      <c r="U1359" s="4"/>
      <c r="V1359" s="4"/>
      <c r="W1359" s="4"/>
      <c r="X1359" s="4"/>
      <c r="Z1359" s="9"/>
      <c r="AA1359" s="4"/>
      <c r="AB1359" s="4"/>
      <c r="AC1359" s="4"/>
      <c r="AD1359" s="4"/>
      <c r="AE1359" s="4"/>
      <c r="AF1359" s="4"/>
      <c r="AG1359" s="4"/>
    </row>
    <row r="1360" spans="10:33" ht="14.5" x14ac:dyDescent="0.35">
      <c r="J1360" s="9"/>
      <c r="K1360" s="8"/>
      <c r="L1360" s="8"/>
      <c r="M1360" s="8"/>
      <c r="N1360" s="8"/>
      <c r="O1360" s="8"/>
      <c r="P1360" s="8"/>
      <c r="Q1360" s="8"/>
      <c r="R1360" s="9"/>
      <c r="S1360" s="4"/>
      <c r="T1360" s="4"/>
      <c r="U1360" s="4"/>
      <c r="V1360" s="4"/>
      <c r="W1360" s="4"/>
      <c r="X1360" s="4"/>
      <c r="Z1360" s="9"/>
      <c r="AA1360" s="4"/>
      <c r="AB1360" s="4"/>
      <c r="AC1360" s="4"/>
      <c r="AD1360" s="4"/>
      <c r="AE1360" s="4"/>
      <c r="AF1360" s="4"/>
      <c r="AG1360" s="4"/>
    </row>
    <row r="1361" spans="10:33" ht="14.5" x14ac:dyDescent="0.35">
      <c r="J1361" s="9"/>
      <c r="K1361" s="8"/>
      <c r="L1361" s="8"/>
      <c r="M1361" s="8"/>
      <c r="N1361" s="8"/>
      <c r="O1361" s="8"/>
      <c r="P1361" s="8"/>
      <c r="Q1361" s="8"/>
      <c r="R1361" s="9"/>
      <c r="S1361" s="4"/>
      <c r="T1361" s="4"/>
      <c r="U1361" s="4"/>
      <c r="V1361" s="4"/>
      <c r="W1361" s="4"/>
      <c r="X1361" s="4"/>
      <c r="Z1361" s="9"/>
      <c r="AA1361" s="4"/>
      <c r="AB1361" s="4"/>
      <c r="AC1361" s="4"/>
      <c r="AD1361" s="4"/>
      <c r="AE1361" s="4"/>
      <c r="AF1361" s="4"/>
      <c r="AG1361" s="4"/>
    </row>
    <row r="1362" spans="10:33" ht="14.5" x14ac:dyDescent="0.35">
      <c r="J1362" s="9"/>
      <c r="K1362" s="8"/>
      <c r="L1362" s="8"/>
      <c r="M1362" s="8"/>
      <c r="N1362" s="8"/>
      <c r="O1362" s="8"/>
      <c r="P1362" s="8"/>
      <c r="Q1362" s="8"/>
      <c r="R1362" s="9"/>
      <c r="S1362" s="4"/>
      <c r="T1362" s="4"/>
      <c r="U1362" s="4"/>
      <c r="V1362" s="4"/>
      <c r="W1362" s="4"/>
      <c r="X1362" s="4"/>
      <c r="Z1362" s="9"/>
      <c r="AA1362" s="4"/>
      <c r="AB1362" s="4"/>
      <c r="AC1362" s="4"/>
      <c r="AD1362" s="4"/>
      <c r="AE1362" s="4"/>
      <c r="AF1362" s="4"/>
      <c r="AG1362" s="4"/>
    </row>
    <row r="1363" spans="10:33" ht="14.5" x14ac:dyDescent="0.35">
      <c r="J1363" s="9"/>
      <c r="K1363" s="8"/>
      <c r="L1363" s="8"/>
      <c r="M1363" s="8"/>
      <c r="N1363" s="8"/>
      <c r="O1363" s="8"/>
      <c r="P1363" s="8"/>
      <c r="Q1363" s="8"/>
      <c r="R1363" s="9"/>
      <c r="S1363" s="4"/>
      <c r="T1363" s="4"/>
      <c r="U1363" s="4"/>
      <c r="V1363" s="4"/>
      <c r="W1363" s="4"/>
      <c r="X1363" s="4"/>
      <c r="Z1363" s="9"/>
      <c r="AA1363" s="4"/>
      <c r="AB1363" s="4"/>
      <c r="AC1363" s="4"/>
      <c r="AD1363" s="4"/>
      <c r="AE1363" s="4"/>
      <c r="AF1363" s="4"/>
      <c r="AG1363" s="4"/>
    </row>
    <row r="1364" spans="10:33" ht="14.5" x14ac:dyDescent="0.35">
      <c r="J1364" s="9"/>
      <c r="K1364" s="8"/>
      <c r="L1364" s="8"/>
      <c r="M1364" s="8"/>
      <c r="N1364" s="8"/>
      <c r="O1364" s="8"/>
      <c r="P1364" s="8"/>
      <c r="Q1364" s="8"/>
      <c r="R1364" s="9"/>
      <c r="S1364" s="4"/>
      <c r="T1364" s="4"/>
      <c r="U1364" s="4"/>
      <c r="V1364" s="4"/>
      <c r="W1364" s="4"/>
      <c r="X1364" s="4"/>
      <c r="Z1364" s="9"/>
      <c r="AA1364" s="4"/>
      <c r="AB1364" s="4"/>
      <c r="AC1364" s="4"/>
      <c r="AD1364" s="4"/>
      <c r="AE1364" s="4"/>
      <c r="AF1364" s="4"/>
      <c r="AG1364" s="4"/>
    </row>
    <row r="1365" spans="10:33" ht="14.5" x14ac:dyDescent="0.35">
      <c r="J1365" s="9"/>
      <c r="K1365" s="8"/>
      <c r="L1365" s="8"/>
      <c r="M1365" s="8"/>
      <c r="N1365" s="8"/>
      <c r="O1365" s="8"/>
      <c r="P1365" s="8"/>
      <c r="Q1365" s="8"/>
      <c r="R1365" s="9"/>
      <c r="S1365" s="4"/>
      <c r="T1365" s="4"/>
      <c r="U1365" s="4"/>
      <c r="V1365" s="4"/>
      <c r="W1365" s="4"/>
      <c r="X1365" s="4"/>
      <c r="Z1365" s="9"/>
      <c r="AA1365" s="4"/>
      <c r="AB1365" s="4"/>
      <c r="AC1365" s="4"/>
      <c r="AD1365" s="4"/>
      <c r="AE1365" s="4"/>
      <c r="AF1365" s="4"/>
      <c r="AG1365" s="4"/>
    </row>
    <row r="1366" spans="10:33" ht="14.5" x14ac:dyDescent="0.35">
      <c r="J1366" s="9"/>
      <c r="K1366" s="8"/>
      <c r="L1366" s="8"/>
      <c r="M1366" s="8"/>
      <c r="N1366" s="8"/>
      <c r="O1366" s="8"/>
      <c r="P1366" s="8"/>
      <c r="Q1366" s="8"/>
      <c r="R1366" s="9"/>
      <c r="S1366" s="4"/>
      <c r="T1366" s="4"/>
      <c r="U1366" s="4"/>
      <c r="V1366" s="4"/>
      <c r="W1366" s="4"/>
      <c r="X1366" s="4"/>
      <c r="Z1366" s="9"/>
      <c r="AA1366" s="4"/>
      <c r="AB1366" s="4"/>
      <c r="AC1366" s="4"/>
      <c r="AD1366" s="4"/>
      <c r="AE1366" s="4"/>
      <c r="AF1366" s="4"/>
      <c r="AG1366" s="4"/>
    </row>
    <row r="1367" spans="10:33" ht="14.5" x14ac:dyDescent="0.35">
      <c r="J1367" s="9"/>
      <c r="K1367" s="8"/>
      <c r="L1367" s="8"/>
      <c r="M1367" s="8"/>
      <c r="N1367" s="8"/>
      <c r="O1367" s="8"/>
      <c r="P1367" s="8"/>
      <c r="Q1367" s="8"/>
      <c r="R1367" s="9"/>
      <c r="S1367" s="4"/>
      <c r="T1367" s="4"/>
      <c r="U1367" s="4"/>
      <c r="V1367" s="4"/>
      <c r="W1367" s="4"/>
      <c r="X1367" s="4"/>
      <c r="Z1367" s="9"/>
      <c r="AA1367" s="4"/>
      <c r="AB1367" s="4"/>
      <c r="AC1367" s="4"/>
      <c r="AD1367" s="4"/>
      <c r="AE1367" s="4"/>
      <c r="AF1367" s="4"/>
      <c r="AG1367" s="4"/>
    </row>
    <row r="1368" spans="10:33" ht="14.5" x14ac:dyDescent="0.35">
      <c r="J1368" s="9"/>
      <c r="K1368" s="8"/>
      <c r="L1368" s="8"/>
      <c r="M1368" s="8"/>
      <c r="N1368" s="8"/>
      <c r="O1368" s="8"/>
      <c r="P1368" s="8"/>
      <c r="Q1368" s="8"/>
      <c r="R1368" s="9"/>
      <c r="S1368" s="4"/>
      <c r="T1368" s="4"/>
      <c r="U1368" s="4"/>
      <c r="V1368" s="4"/>
      <c r="W1368" s="4"/>
      <c r="X1368" s="4"/>
      <c r="Z1368" s="9"/>
      <c r="AA1368" s="4"/>
      <c r="AB1368" s="4"/>
      <c r="AC1368" s="4"/>
      <c r="AD1368" s="4"/>
      <c r="AE1368" s="4"/>
      <c r="AF1368" s="4"/>
      <c r="AG1368" s="4"/>
    </row>
    <row r="1369" spans="10:33" ht="14.5" x14ac:dyDescent="0.35">
      <c r="J1369" s="9"/>
      <c r="K1369" s="8"/>
      <c r="L1369" s="8"/>
      <c r="M1369" s="8"/>
      <c r="N1369" s="8"/>
      <c r="O1369" s="8"/>
      <c r="P1369" s="8"/>
      <c r="Q1369" s="8"/>
      <c r="R1369" s="9"/>
      <c r="S1369" s="4"/>
      <c r="T1369" s="4"/>
      <c r="U1369" s="4"/>
      <c r="V1369" s="4"/>
      <c r="W1369" s="4"/>
      <c r="X1369" s="4"/>
      <c r="Z1369" s="9"/>
      <c r="AA1369" s="4"/>
      <c r="AB1369" s="4"/>
      <c r="AC1369" s="4"/>
      <c r="AD1369" s="4"/>
      <c r="AE1369" s="4"/>
      <c r="AF1369" s="4"/>
      <c r="AG1369" s="4"/>
    </row>
    <row r="1370" spans="10:33" ht="14.5" x14ac:dyDescent="0.35">
      <c r="J1370" s="9"/>
      <c r="K1370" s="8"/>
      <c r="L1370" s="8"/>
      <c r="M1370" s="8"/>
      <c r="N1370" s="8"/>
      <c r="O1370" s="8"/>
      <c r="P1370" s="8"/>
      <c r="Q1370" s="8"/>
      <c r="R1370" s="9"/>
      <c r="S1370" s="4"/>
      <c r="T1370" s="4"/>
      <c r="U1370" s="4"/>
      <c r="V1370" s="4"/>
      <c r="W1370" s="4"/>
      <c r="X1370" s="4"/>
      <c r="Z1370" s="9"/>
      <c r="AA1370" s="4"/>
      <c r="AB1370" s="4"/>
      <c r="AC1370" s="4"/>
      <c r="AD1370" s="4"/>
      <c r="AE1370" s="4"/>
      <c r="AF1370" s="4"/>
      <c r="AG1370" s="4"/>
    </row>
    <row r="1371" spans="10:33" ht="14.5" x14ac:dyDescent="0.35">
      <c r="J1371" s="9"/>
      <c r="K1371" s="8"/>
      <c r="L1371" s="8"/>
      <c r="M1371" s="8"/>
      <c r="N1371" s="8"/>
      <c r="O1371" s="8"/>
      <c r="P1371" s="8"/>
      <c r="Q1371" s="8"/>
      <c r="R1371" s="9"/>
      <c r="S1371" s="4"/>
      <c r="T1371" s="4"/>
      <c r="U1371" s="4"/>
      <c r="V1371" s="4"/>
      <c r="W1371" s="4"/>
      <c r="X1371" s="4"/>
      <c r="Z1371" s="9"/>
      <c r="AA1371" s="4"/>
      <c r="AB1371" s="4"/>
      <c r="AC1371" s="4"/>
      <c r="AD1371" s="4"/>
      <c r="AE1371" s="4"/>
      <c r="AF1371" s="4"/>
      <c r="AG1371" s="4"/>
    </row>
    <row r="1372" spans="10:33" ht="14.5" x14ac:dyDescent="0.35">
      <c r="J1372" s="9"/>
      <c r="K1372" s="8"/>
      <c r="L1372" s="8"/>
      <c r="M1372" s="8"/>
      <c r="N1372" s="8"/>
      <c r="O1372" s="8"/>
      <c r="P1372" s="8"/>
      <c r="Q1372" s="8"/>
      <c r="R1372" s="9"/>
      <c r="S1372" s="4"/>
      <c r="T1372" s="4"/>
      <c r="U1372" s="4"/>
      <c r="V1372" s="4"/>
      <c r="W1372" s="4"/>
      <c r="X1372" s="4"/>
      <c r="Z1372" s="9"/>
      <c r="AA1372" s="4"/>
      <c r="AB1372" s="4"/>
      <c r="AC1372" s="4"/>
      <c r="AD1372" s="4"/>
      <c r="AE1372" s="4"/>
      <c r="AF1372" s="4"/>
      <c r="AG1372" s="4"/>
    </row>
    <row r="1373" spans="10:33" ht="14.5" x14ac:dyDescent="0.35">
      <c r="J1373" s="9"/>
      <c r="K1373" s="8"/>
      <c r="L1373" s="8"/>
      <c r="M1373" s="8"/>
      <c r="N1373" s="8"/>
      <c r="O1373" s="8"/>
      <c r="P1373" s="8"/>
      <c r="Q1373" s="8"/>
      <c r="R1373" s="9"/>
      <c r="S1373" s="4"/>
      <c r="T1373" s="4"/>
      <c r="U1373" s="4"/>
      <c r="V1373" s="4"/>
      <c r="W1373" s="4"/>
      <c r="X1373" s="4"/>
      <c r="Z1373" s="9"/>
      <c r="AA1373" s="4"/>
      <c r="AB1373" s="4"/>
      <c r="AC1373" s="4"/>
      <c r="AD1373" s="4"/>
      <c r="AE1373" s="4"/>
      <c r="AF1373" s="4"/>
      <c r="AG1373" s="4"/>
    </row>
    <row r="1374" spans="10:33" ht="14.5" x14ac:dyDescent="0.35">
      <c r="J1374" s="9"/>
      <c r="K1374" s="8"/>
      <c r="L1374" s="8"/>
      <c r="M1374" s="8"/>
      <c r="N1374" s="8"/>
      <c r="O1374" s="8"/>
      <c r="P1374" s="8"/>
      <c r="Q1374" s="8"/>
      <c r="R1374" s="9"/>
      <c r="S1374" s="4"/>
      <c r="T1374" s="4"/>
      <c r="U1374" s="4"/>
      <c r="V1374" s="4"/>
      <c r="W1374" s="4"/>
      <c r="X1374" s="4"/>
      <c r="Z1374" s="9"/>
      <c r="AA1374" s="4"/>
      <c r="AB1374" s="4"/>
      <c r="AC1374" s="4"/>
      <c r="AD1374" s="4"/>
      <c r="AE1374" s="4"/>
      <c r="AF1374" s="4"/>
      <c r="AG1374" s="4"/>
    </row>
    <row r="1375" spans="10:33" ht="14.5" x14ac:dyDescent="0.35">
      <c r="J1375" s="9"/>
      <c r="K1375" s="8"/>
      <c r="L1375" s="8"/>
      <c r="M1375" s="8"/>
      <c r="N1375" s="8"/>
      <c r="O1375" s="8"/>
      <c r="P1375" s="8"/>
      <c r="Q1375" s="8"/>
      <c r="R1375" s="9"/>
      <c r="S1375" s="4"/>
      <c r="T1375" s="4"/>
      <c r="U1375" s="4"/>
      <c r="V1375" s="4"/>
      <c r="W1375" s="4"/>
      <c r="X1375" s="4"/>
      <c r="Z1375" s="9"/>
      <c r="AA1375" s="4"/>
      <c r="AB1375" s="4"/>
      <c r="AC1375" s="4"/>
      <c r="AD1375" s="4"/>
      <c r="AE1375" s="4"/>
      <c r="AF1375" s="4"/>
      <c r="AG1375" s="4"/>
    </row>
    <row r="1376" spans="10:33" ht="14.5" x14ac:dyDescent="0.35">
      <c r="J1376" s="9"/>
      <c r="K1376" s="8"/>
      <c r="L1376" s="8"/>
      <c r="M1376" s="8"/>
      <c r="N1376" s="8"/>
      <c r="O1376" s="8"/>
      <c r="P1376" s="8"/>
      <c r="Q1376" s="8"/>
      <c r="R1376" s="9"/>
      <c r="S1376" s="4"/>
      <c r="T1376" s="4"/>
      <c r="U1376" s="4"/>
      <c r="V1376" s="4"/>
      <c r="W1376" s="4"/>
      <c r="X1376" s="4"/>
      <c r="Z1376" s="9"/>
      <c r="AA1376" s="4"/>
      <c r="AB1376" s="4"/>
      <c r="AC1376" s="4"/>
      <c r="AD1376" s="4"/>
      <c r="AE1376" s="4"/>
      <c r="AF1376" s="4"/>
      <c r="AG1376" s="4"/>
    </row>
    <row r="1377" spans="10:33" ht="14.5" x14ac:dyDescent="0.35">
      <c r="J1377" s="9"/>
      <c r="K1377" s="8"/>
      <c r="L1377" s="8"/>
      <c r="M1377" s="8"/>
      <c r="N1377" s="8"/>
      <c r="O1377" s="8"/>
      <c r="P1377" s="8"/>
      <c r="Q1377" s="8"/>
      <c r="R1377" s="9"/>
      <c r="S1377" s="4"/>
      <c r="T1377" s="4"/>
      <c r="U1377" s="4"/>
      <c r="V1377" s="4"/>
      <c r="W1377" s="4"/>
      <c r="X1377" s="4"/>
      <c r="Z1377" s="9"/>
      <c r="AA1377" s="4"/>
      <c r="AB1377" s="4"/>
      <c r="AC1377" s="4"/>
      <c r="AD1377" s="4"/>
      <c r="AE1377" s="4"/>
      <c r="AF1377" s="4"/>
      <c r="AG1377" s="4"/>
    </row>
    <row r="1378" spans="10:33" ht="14.5" x14ac:dyDescent="0.35">
      <c r="J1378" s="9"/>
      <c r="K1378" s="8"/>
      <c r="L1378" s="8"/>
      <c r="M1378" s="8"/>
      <c r="N1378" s="8"/>
      <c r="O1378" s="8"/>
      <c r="P1378" s="8"/>
      <c r="Q1378" s="8"/>
      <c r="R1378" s="9"/>
      <c r="S1378" s="4"/>
      <c r="T1378" s="4"/>
      <c r="U1378" s="4"/>
      <c r="V1378" s="4"/>
      <c r="W1378" s="4"/>
      <c r="X1378" s="4"/>
      <c r="Z1378" s="9"/>
      <c r="AA1378" s="4"/>
      <c r="AB1378" s="4"/>
      <c r="AC1378" s="4"/>
      <c r="AD1378" s="4"/>
      <c r="AE1378" s="4"/>
      <c r="AF1378" s="4"/>
      <c r="AG1378" s="4"/>
    </row>
    <row r="1379" spans="10:33" ht="14.5" x14ac:dyDescent="0.35">
      <c r="J1379" s="9"/>
      <c r="K1379" s="8"/>
      <c r="L1379" s="8"/>
      <c r="M1379" s="8"/>
      <c r="N1379" s="8"/>
      <c r="O1379" s="8"/>
      <c r="P1379" s="8"/>
      <c r="Q1379" s="8"/>
      <c r="R1379" s="9"/>
      <c r="S1379" s="4"/>
      <c r="T1379" s="4"/>
      <c r="U1379" s="4"/>
      <c r="V1379" s="4"/>
      <c r="W1379" s="4"/>
      <c r="X1379" s="4"/>
      <c r="Z1379" s="9"/>
      <c r="AA1379" s="4"/>
      <c r="AB1379" s="4"/>
      <c r="AC1379" s="4"/>
      <c r="AD1379" s="4"/>
      <c r="AE1379" s="4"/>
      <c r="AF1379" s="4"/>
      <c r="AG1379" s="4"/>
    </row>
    <row r="1380" spans="10:33" ht="14.5" x14ac:dyDescent="0.35">
      <c r="J1380" s="9"/>
      <c r="K1380" s="8"/>
      <c r="L1380" s="8"/>
      <c r="M1380" s="8"/>
      <c r="N1380" s="8"/>
      <c r="O1380" s="8"/>
      <c r="P1380" s="8"/>
      <c r="Q1380" s="8"/>
      <c r="R1380" s="9"/>
      <c r="S1380" s="4"/>
      <c r="T1380" s="4"/>
      <c r="U1380" s="4"/>
      <c r="V1380" s="4"/>
      <c r="W1380" s="4"/>
      <c r="X1380" s="4"/>
      <c r="Z1380" s="9"/>
      <c r="AA1380" s="4"/>
      <c r="AB1380" s="4"/>
      <c r="AC1380" s="4"/>
      <c r="AD1380" s="4"/>
      <c r="AE1380" s="4"/>
      <c r="AF1380" s="4"/>
      <c r="AG1380" s="4"/>
    </row>
    <row r="1381" spans="10:33" ht="14.5" x14ac:dyDescent="0.35">
      <c r="J1381" s="9"/>
      <c r="K1381" s="8"/>
      <c r="L1381" s="8"/>
      <c r="M1381" s="8"/>
      <c r="N1381" s="8"/>
      <c r="O1381" s="8"/>
      <c r="P1381" s="8"/>
      <c r="Q1381" s="8"/>
      <c r="R1381" s="9"/>
      <c r="S1381" s="4"/>
      <c r="T1381" s="4"/>
      <c r="U1381" s="4"/>
      <c r="V1381" s="4"/>
      <c r="W1381" s="4"/>
      <c r="X1381" s="4"/>
      <c r="Z1381" s="9"/>
      <c r="AA1381" s="4"/>
      <c r="AB1381" s="4"/>
      <c r="AC1381" s="4"/>
      <c r="AD1381" s="4"/>
      <c r="AE1381" s="4"/>
      <c r="AF1381" s="4"/>
      <c r="AG1381" s="4"/>
    </row>
    <row r="1382" spans="10:33" ht="14.5" x14ac:dyDescent="0.35">
      <c r="J1382" s="9"/>
      <c r="K1382" s="8"/>
      <c r="L1382" s="8"/>
      <c r="M1382" s="8"/>
      <c r="N1382" s="8"/>
      <c r="O1382" s="8"/>
      <c r="P1382" s="8"/>
      <c r="Q1382" s="8"/>
      <c r="R1382" s="9"/>
      <c r="S1382" s="4"/>
      <c r="T1382" s="4"/>
      <c r="U1382" s="4"/>
      <c r="V1382" s="4"/>
      <c r="W1382" s="4"/>
      <c r="X1382" s="4"/>
      <c r="Z1382" s="9"/>
      <c r="AA1382" s="4"/>
      <c r="AB1382" s="4"/>
      <c r="AC1382" s="4"/>
      <c r="AD1382" s="4"/>
      <c r="AE1382" s="4"/>
      <c r="AF1382" s="4"/>
      <c r="AG1382" s="4"/>
    </row>
    <row r="1383" spans="10:33" ht="14.5" x14ac:dyDescent="0.35">
      <c r="J1383" s="9"/>
      <c r="K1383" s="8"/>
      <c r="L1383" s="8"/>
      <c r="M1383" s="8"/>
      <c r="N1383" s="8"/>
      <c r="O1383" s="8"/>
      <c r="P1383" s="8"/>
      <c r="Q1383" s="8"/>
      <c r="R1383" s="9"/>
      <c r="S1383" s="4"/>
      <c r="T1383" s="4"/>
      <c r="U1383" s="4"/>
      <c r="V1383" s="4"/>
      <c r="W1383" s="4"/>
      <c r="X1383" s="4"/>
      <c r="Z1383" s="9"/>
      <c r="AA1383" s="4"/>
      <c r="AB1383" s="4"/>
      <c r="AC1383" s="4"/>
      <c r="AD1383" s="4"/>
      <c r="AE1383" s="4"/>
      <c r="AF1383" s="4"/>
      <c r="AG1383" s="4"/>
    </row>
    <row r="1384" spans="10:33" ht="14.5" x14ac:dyDescent="0.35">
      <c r="J1384" s="9"/>
      <c r="K1384" s="8"/>
      <c r="L1384" s="8"/>
      <c r="M1384" s="8"/>
      <c r="N1384" s="8"/>
      <c r="O1384" s="8"/>
      <c r="P1384" s="8"/>
      <c r="Q1384" s="8"/>
      <c r="R1384" s="9"/>
      <c r="S1384" s="4"/>
      <c r="T1384" s="4"/>
      <c r="U1384" s="4"/>
      <c r="V1384" s="4"/>
      <c r="W1384" s="4"/>
      <c r="X1384" s="4"/>
      <c r="Z1384" s="9"/>
      <c r="AA1384" s="4"/>
      <c r="AB1384" s="4"/>
      <c r="AC1384" s="4"/>
      <c r="AD1384" s="4"/>
      <c r="AE1384" s="4"/>
      <c r="AF1384" s="4"/>
      <c r="AG1384" s="4"/>
    </row>
    <row r="1385" spans="10:33" ht="14.5" x14ac:dyDescent="0.35">
      <c r="J1385" s="9"/>
      <c r="K1385" s="8"/>
      <c r="L1385" s="8"/>
      <c r="M1385" s="8"/>
      <c r="N1385" s="8"/>
      <c r="O1385" s="8"/>
      <c r="P1385" s="8"/>
      <c r="Q1385" s="8"/>
      <c r="R1385" s="9"/>
      <c r="S1385" s="4"/>
      <c r="T1385" s="4"/>
      <c r="U1385" s="4"/>
      <c r="V1385" s="4"/>
      <c r="W1385" s="4"/>
      <c r="X1385" s="4"/>
      <c r="Z1385" s="9"/>
      <c r="AA1385" s="4"/>
      <c r="AB1385" s="4"/>
      <c r="AC1385" s="4"/>
      <c r="AD1385" s="4"/>
      <c r="AE1385" s="4"/>
      <c r="AF1385" s="4"/>
      <c r="AG1385" s="4"/>
    </row>
    <row r="1386" spans="10:33" ht="14.5" x14ac:dyDescent="0.35">
      <c r="J1386" s="9"/>
      <c r="K1386" s="8"/>
      <c r="L1386" s="8"/>
      <c r="M1386" s="8"/>
      <c r="N1386" s="8"/>
      <c r="O1386" s="8"/>
      <c r="P1386" s="8"/>
      <c r="Q1386" s="8"/>
      <c r="R1386" s="9"/>
      <c r="S1386" s="4"/>
      <c r="T1386" s="4"/>
      <c r="U1386" s="4"/>
      <c r="V1386" s="4"/>
      <c r="W1386" s="4"/>
      <c r="X1386" s="4"/>
      <c r="Z1386" s="9"/>
      <c r="AA1386" s="4"/>
      <c r="AB1386" s="4"/>
      <c r="AC1386" s="4"/>
      <c r="AD1386" s="4"/>
      <c r="AE1386" s="4"/>
      <c r="AF1386" s="4"/>
      <c r="AG1386" s="4"/>
    </row>
    <row r="1387" spans="10:33" ht="14.5" x14ac:dyDescent="0.35">
      <c r="J1387" s="9"/>
      <c r="K1387" s="8"/>
      <c r="L1387" s="8"/>
      <c r="M1387" s="8"/>
      <c r="N1387" s="8"/>
      <c r="O1387" s="8"/>
      <c r="P1387" s="8"/>
      <c r="Q1387" s="8"/>
      <c r="R1387" s="9"/>
      <c r="S1387" s="4"/>
      <c r="T1387" s="4"/>
      <c r="U1387" s="4"/>
      <c r="V1387" s="4"/>
      <c r="W1387" s="4"/>
      <c r="X1387" s="4"/>
      <c r="Z1387" s="9"/>
      <c r="AA1387" s="4"/>
      <c r="AB1387" s="4"/>
      <c r="AC1387" s="4"/>
      <c r="AD1387" s="4"/>
      <c r="AE1387" s="4"/>
      <c r="AF1387" s="4"/>
      <c r="AG1387" s="4"/>
    </row>
    <row r="1388" spans="10:33" ht="14.5" x14ac:dyDescent="0.35">
      <c r="J1388" s="9"/>
      <c r="K1388" s="8"/>
      <c r="L1388" s="8"/>
      <c r="M1388" s="8"/>
      <c r="N1388" s="8"/>
      <c r="O1388" s="8"/>
      <c r="P1388" s="8"/>
      <c r="Q1388" s="8"/>
      <c r="R1388" s="9"/>
      <c r="S1388" s="4"/>
      <c r="T1388" s="4"/>
      <c r="U1388" s="4"/>
      <c r="V1388" s="4"/>
      <c r="W1388" s="4"/>
      <c r="X1388" s="4"/>
      <c r="Z1388" s="9"/>
      <c r="AA1388" s="4"/>
      <c r="AB1388" s="4"/>
      <c r="AC1388" s="4"/>
      <c r="AD1388" s="4"/>
      <c r="AE1388" s="4"/>
      <c r="AF1388" s="4"/>
      <c r="AG1388" s="4"/>
    </row>
    <row r="1389" spans="10:33" ht="14.5" x14ac:dyDescent="0.35">
      <c r="J1389" s="9"/>
      <c r="K1389" s="8"/>
      <c r="L1389" s="8"/>
      <c r="M1389" s="8"/>
      <c r="N1389" s="8"/>
      <c r="O1389" s="8"/>
      <c r="P1389" s="8"/>
      <c r="Q1389" s="8"/>
      <c r="R1389" s="9"/>
      <c r="S1389" s="4"/>
      <c r="T1389" s="4"/>
      <c r="U1389" s="4"/>
      <c r="V1389" s="4"/>
      <c r="W1389" s="4"/>
      <c r="X1389" s="4"/>
      <c r="Z1389" s="9"/>
      <c r="AA1389" s="4"/>
      <c r="AB1389" s="4"/>
      <c r="AC1389" s="4"/>
      <c r="AD1389" s="4"/>
      <c r="AE1389" s="4"/>
      <c r="AF1389" s="4"/>
      <c r="AG1389" s="4"/>
    </row>
    <row r="1390" spans="10:33" ht="14.5" x14ac:dyDescent="0.35">
      <c r="J1390" s="9"/>
      <c r="K1390" s="8"/>
      <c r="L1390" s="8"/>
      <c r="M1390" s="8"/>
      <c r="N1390" s="8"/>
      <c r="O1390" s="8"/>
      <c r="P1390" s="8"/>
      <c r="Q1390" s="8"/>
      <c r="R1390" s="9"/>
      <c r="S1390" s="4"/>
      <c r="T1390" s="4"/>
      <c r="U1390" s="4"/>
      <c r="V1390" s="4"/>
      <c r="W1390" s="4"/>
      <c r="X1390" s="4"/>
      <c r="Z1390" s="9"/>
      <c r="AA1390" s="4"/>
      <c r="AB1390" s="4"/>
      <c r="AC1390" s="4"/>
      <c r="AD1390" s="4"/>
      <c r="AE1390" s="4"/>
      <c r="AF1390" s="4"/>
      <c r="AG1390" s="4"/>
    </row>
    <row r="1391" spans="10:33" ht="14.5" x14ac:dyDescent="0.35">
      <c r="J1391" s="9"/>
      <c r="K1391" s="8"/>
      <c r="L1391" s="8"/>
      <c r="M1391" s="8"/>
      <c r="N1391" s="8"/>
      <c r="O1391" s="8"/>
      <c r="P1391" s="8"/>
      <c r="Q1391" s="8"/>
      <c r="R1391" s="9"/>
      <c r="S1391" s="4"/>
      <c r="T1391" s="4"/>
      <c r="U1391" s="4"/>
      <c r="V1391" s="4"/>
      <c r="W1391" s="4"/>
      <c r="X1391" s="4"/>
      <c r="Z1391" s="9"/>
      <c r="AA1391" s="4"/>
      <c r="AB1391" s="4"/>
      <c r="AC1391" s="4"/>
      <c r="AD1391" s="4"/>
      <c r="AE1391" s="4"/>
      <c r="AF1391" s="4"/>
      <c r="AG1391" s="4"/>
    </row>
    <row r="1392" spans="10:33" ht="14.5" x14ac:dyDescent="0.35">
      <c r="J1392" s="9"/>
      <c r="K1392" s="8"/>
      <c r="L1392" s="8"/>
      <c r="M1392" s="8"/>
      <c r="N1392" s="8"/>
      <c r="O1392" s="8"/>
      <c r="P1392" s="8"/>
      <c r="Q1392" s="8"/>
      <c r="R1392" s="9"/>
      <c r="S1392" s="4"/>
      <c r="T1392" s="4"/>
      <c r="U1392" s="4"/>
      <c r="V1392" s="4"/>
      <c r="W1392" s="4"/>
      <c r="X1392" s="4"/>
      <c r="Z1392" s="9"/>
      <c r="AA1392" s="4"/>
      <c r="AB1392" s="4"/>
      <c r="AC1392" s="4"/>
      <c r="AD1392" s="4"/>
      <c r="AE1392" s="4"/>
      <c r="AF1392" s="4"/>
      <c r="AG1392" s="4"/>
    </row>
    <row r="1393" spans="10:33" ht="14.5" x14ac:dyDescent="0.35">
      <c r="J1393" s="9"/>
      <c r="K1393" s="8"/>
      <c r="L1393" s="8"/>
      <c r="M1393" s="8"/>
      <c r="N1393" s="8"/>
      <c r="O1393" s="8"/>
      <c r="P1393" s="8"/>
      <c r="Q1393" s="8"/>
      <c r="R1393" s="9"/>
      <c r="S1393" s="4"/>
      <c r="T1393" s="4"/>
      <c r="U1393" s="4"/>
      <c r="V1393" s="4"/>
      <c r="W1393" s="4"/>
      <c r="X1393" s="4"/>
      <c r="Z1393" s="9"/>
      <c r="AA1393" s="4"/>
      <c r="AB1393" s="4"/>
      <c r="AC1393" s="4"/>
      <c r="AD1393" s="4"/>
      <c r="AE1393" s="4"/>
      <c r="AF1393" s="4"/>
      <c r="AG1393" s="4"/>
    </row>
    <row r="1394" spans="10:33" ht="14.5" x14ac:dyDescent="0.35">
      <c r="J1394" s="9"/>
      <c r="K1394" s="8"/>
      <c r="L1394" s="8"/>
      <c r="M1394" s="8"/>
      <c r="N1394" s="8"/>
      <c r="O1394" s="8"/>
      <c r="P1394" s="8"/>
      <c r="Q1394" s="8"/>
      <c r="R1394" s="9"/>
      <c r="S1394" s="4"/>
      <c r="T1394" s="4"/>
      <c r="U1394" s="4"/>
      <c r="V1394" s="4"/>
      <c r="W1394" s="4"/>
      <c r="X1394" s="4"/>
      <c r="Z1394" s="9"/>
      <c r="AA1394" s="4"/>
      <c r="AB1394" s="4"/>
      <c r="AC1394" s="4"/>
      <c r="AD1394" s="4"/>
      <c r="AE1394" s="4"/>
      <c r="AF1394" s="4"/>
      <c r="AG1394" s="4"/>
    </row>
    <row r="1395" spans="10:33" ht="14.5" x14ac:dyDescent="0.35">
      <c r="J1395" s="9"/>
      <c r="K1395" s="8"/>
      <c r="L1395" s="8"/>
      <c r="M1395" s="8"/>
      <c r="N1395" s="8"/>
      <c r="O1395" s="8"/>
      <c r="P1395" s="8"/>
      <c r="Q1395" s="8"/>
      <c r="R1395" s="9"/>
      <c r="S1395" s="4"/>
      <c r="T1395" s="4"/>
      <c r="U1395" s="4"/>
      <c r="V1395" s="4"/>
      <c r="W1395" s="4"/>
      <c r="X1395" s="4"/>
      <c r="Z1395" s="9"/>
      <c r="AA1395" s="4"/>
      <c r="AB1395" s="4"/>
      <c r="AC1395" s="4"/>
      <c r="AD1395" s="4"/>
      <c r="AE1395" s="4"/>
      <c r="AF1395" s="4"/>
      <c r="AG1395" s="4"/>
    </row>
    <row r="1396" spans="10:33" ht="14.5" x14ac:dyDescent="0.35">
      <c r="J1396" s="9"/>
      <c r="K1396" s="8"/>
      <c r="L1396" s="8"/>
      <c r="M1396" s="8"/>
      <c r="N1396" s="8"/>
      <c r="O1396" s="8"/>
      <c r="P1396" s="8"/>
      <c r="Q1396" s="8"/>
      <c r="R1396" s="9"/>
      <c r="S1396" s="4"/>
      <c r="T1396" s="4"/>
      <c r="U1396" s="4"/>
      <c r="V1396" s="4"/>
      <c r="W1396" s="4"/>
      <c r="X1396" s="4"/>
      <c r="Z1396" s="9"/>
      <c r="AA1396" s="4"/>
      <c r="AB1396" s="4"/>
      <c r="AC1396" s="4"/>
      <c r="AD1396" s="4"/>
      <c r="AE1396" s="4"/>
      <c r="AF1396" s="4"/>
      <c r="AG1396" s="4"/>
    </row>
    <row r="1397" spans="10:33" ht="14.5" x14ac:dyDescent="0.35">
      <c r="J1397" s="9"/>
      <c r="K1397" s="8"/>
      <c r="L1397" s="8"/>
      <c r="M1397" s="8"/>
      <c r="N1397" s="8"/>
      <c r="O1397" s="8"/>
      <c r="P1397" s="8"/>
      <c r="Q1397" s="8"/>
      <c r="R1397" s="9"/>
      <c r="S1397" s="4"/>
      <c r="T1397" s="4"/>
      <c r="U1397" s="4"/>
      <c r="V1397" s="4"/>
      <c r="W1397" s="4"/>
      <c r="X1397" s="4"/>
      <c r="Z1397" s="9"/>
      <c r="AA1397" s="4"/>
      <c r="AB1397" s="4"/>
      <c r="AC1397" s="4"/>
      <c r="AD1397" s="4"/>
      <c r="AE1397" s="4"/>
      <c r="AF1397" s="4"/>
      <c r="AG1397" s="4"/>
    </row>
    <row r="1398" spans="10:33" ht="14.5" x14ac:dyDescent="0.35">
      <c r="J1398" s="9"/>
      <c r="K1398" s="8"/>
      <c r="L1398" s="8"/>
      <c r="M1398" s="8"/>
      <c r="N1398" s="8"/>
      <c r="O1398" s="8"/>
      <c r="P1398" s="8"/>
      <c r="Q1398" s="8"/>
      <c r="R1398" s="9"/>
      <c r="S1398" s="4"/>
      <c r="T1398" s="4"/>
      <c r="U1398" s="4"/>
      <c r="V1398" s="4"/>
      <c r="W1398" s="4"/>
      <c r="X1398" s="4"/>
      <c r="Z1398" s="9"/>
      <c r="AA1398" s="4"/>
      <c r="AB1398" s="4"/>
      <c r="AC1398" s="4"/>
      <c r="AD1398" s="4"/>
      <c r="AE1398" s="4"/>
      <c r="AF1398" s="4"/>
      <c r="AG1398" s="4"/>
    </row>
    <row r="1399" spans="10:33" ht="14.5" x14ac:dyDescent="0.35">
      <c r="J1399" s="9"/>
      <c r="K1399" s="8"/>
      <c r="L1399" s="8"/>
      <c r="M1399" s="8"/>
      <c r="N1399" s="8"/>
      <c r="O1399" s="8"/>
      <c r="P1399" s="8"/>
      <c r="Q1399" s="8"/>
      <c r="R1399" s="9"/>
      <c r="S1399" s="4"/>
      <c r="T1399" s="4"/>
      <c r="U1399" s="4"/>
      <c r="V1399" s="4"/>
      <c r="W1399" s="4"/>
      <c r="X1399" s="4"/>
      <c r="Z1399" s="9"/>
      <c r="AA1399" s="4"/>
      <c r="AB1399" s="4"/>
      <c r="AC1399" s="4"/>
      <c r="AD1399" s="4"/>
      <c r="AE1399" s="4"/>
      <c r="AF1399" s="4"/>
      <c r="AG1399" s="4"/>
    </row>
    <row r="1400" spans="10:33" ht="14.5" x14ac:dyDescent="0.35">
      <c r="J1400" s="9"/>
      <c r="K1400" s="8"/>
      <c r="L1400" s="8"/>
      <c r="M1400" s="8"/>
      <c r="N1400" s="8"/>
      <c r="O1400" s="8"/>
      <c r="P1400" s="8"/>
      <c r="Q1400" s="8"/>
      <c r="R1400" s="9"/>
      <c r="S1400" s="4"/>
      <c r="T1400" s="4"/>
      <c r="U1400" s="4"/>
      <c r="V1400" s="4"/>
      <c r="W1400" s="4"/>
      <c r="X1400" s="4"/>
      <c r="Z1400" s="9"/>
      <c r="AA1400" s="4"/>
      <c r="AB1400" s="4"/>
      <c r="AC1400" s="4"/>
      <c r="AD1400" s="4"/>
      <c r="AE1400" s="4"/>
      <c r="AF1400" s="4"/>
      <c r="AG1400" s="4"/>
    </row>
    <row r="1401" spans="10:33" ht="14.5" x14ac:dyDescent="0.35">
      <c r="J1401" s="9"/>
      <c r="K1401" s="8"/>
      <c r="L1401" s="8"/>
      <c r="M1401" s="8"/>
      <c r="N1401" s="8"/>
      <c r="O1401" s="8"/>
      <c r="P1401" s="8"/>
      <c r="Q1401" s="8"/>
      <c r="R1401" s="9"/>
      <c r="S1401" s="4"/>
      <c r="T1401" s="4"/>
      <c r="U1401" s="4"/>
      <c r="V1401" s="4"/>
      <c r="W1401" s="4"/>
      <c r="X1401" s="4"/>
      <c r="Z1401" s="9"/>
      <c r="AA1401" s="4"/>
      <c r="AB1401" s="4"/>
      <c r="AC1401" s="4"/>
      <c r="AD1401" s="4"/>
      <c r="AE1401" s="4"/>
      <c r="AF1401" s="4"/>
      <c r="AG1401" s="4"/>
    </row>
    <row r="1402" spans="10:33" ht="14.5" x14ac:dyDescent="0.35">
      <c r="J1402" s="9"/>
      <c r="K1402" s="8"/>
      <c r="L1402" s="8"/>
      <c r="M1402" s="8"/>
      <c r="N1402" s="8"/>
      <c r="O1402" s="8"/>
      <c r="P1402" s="8"/>
      <c r="Q1402" s="8"/>
      <c r="R1402" s="9"/>
      <c r="S1402" s="4"/>
      <c r="T1402" s="4"/>
      <c r="U1402" s="4"/>
      <c r="V1402" s="4"/>
      <c r="W1402" s="4"/>
      <c r="X1402" s="4"/>
      <c r="Z1402" s="9"/>
      <c r="AA1402" s="4"/>
      <c r="AB1402" s="4"/>
      <c r="AC1402" s="4"/>
      <c r="AD1402" s="4"/>
      <c r="AE1402" s="4"/>
      <c r="AF1402" s="4"/>
      <c r="AG1402" s="4"/>
    </row>
    <row r="1403" spans="10:33" ht="14.5" x14ac:dyDescent="0.35">
      <c r="J1403" s="9"/>
      <c r="K1403" s="8"/>
      <c r="L1403" s="8"/>
      <c r="M1403" s="8"/>
      <c r="N1403" s="8"/>
      <c r="O1403" s="8"/>
      <c r="P1403" s="8"/>
      <c r="Q1403" s="8"/>
      <c r="R1403" s="9"/>
      <c r="S1403" s="4"/>
      <c r="T1403" s="4"/>
      <c r="U1403" s="4"/>
      <c r="V1403" s="4"/>
      <c r="W1403" s="4"/>
      <c r="X1403" s="4"/>
      <c r="Z1403" s="9"/>
      <c r="AA1403" s="4"/>
      <c r="AB1403" s="4"/>
      <c r="AC1403" s="4"/>
      <c r="AD1403" s="4"/>
      <c r="AE1403" s="4"/>
      <c r="AF1403" s="4"/>
      <c r="AG1403" s="4"/>
    </row>
    <row r="1404" spans="10:33" ht="14.5" x14ac:dyDescent="0.35">
      <c r="J1404" s="9"/>
      <c r="K1404" s="8"/>
      <c r="L1404" s="8"/>
      <c r="M1404" s="8"/>
      <c r="N1404" s="8"/>
      <c r="O1404" s="8"/>
      <c r="P1404" s="8"/>
      <c r="Q1404" s="8"/>
      <c r="R1404" s="9"/>
      <c r="S1404" s="4"/>
      <c r="T1404" s="4"/>
      <c r="U1404" s="4"/>
      <c r="V1404" s="4"/>
      <c r="W1404" s="4"/>
      <c r="X1404" s="4"/>
      <c r="Z1404" s="9"/>
      <c r="AA1404" s="4"/>
      <c r="AB1404" s="4"/>
      <c r="AC1404" s="4"/>
      <c r="AD1404" s="4"/>
      <c r="AE1404" s="4"/>
      <c r="AF1404" s="4"/>
      <c r="AG1404" s="4"/>
    </row>
    <row r="1405" spans="10:33" ht="14.5" x14ac:dyDescent="0.35">
      <c r="J1405" s="9"/>
      <c r="K1405" s="8"/>
      <c r="L1405" s="8"/>
      <c r="M1405" s="8"/>
      <c r="N1405" s="8"/>
      <c r="O1405" s="8"/>
      <c r="P1405" s="8"/>
      <c r="Q1405" s="8"/>
      <c r="R1405" s="9"/>
      <c r="S1405" s="4"/>
      <c r="T1405" s="4"/>
      <c r="U1405" s="4"/>
      <c r="V1405" s="4"/>
      <c r="W1405" s="4"/>
      <c r="X1405" s="4"/>
      <c r="Z1405" s="9"/>
      <c r="AA1405" s="4"/>
      <c r="AB1405" s="4"/>
      <c r="AC1405" s="4"/>
      <c r="AD1405" s="4"/>
      <c r="AE1405" s="4"/>
      <c r="AF1405" s="4"/>
      <c r="AG1405" s="4"/>
    </row>
    <row r="1406" spans="10:33" ht="14.5" x14ac:dyDescent="0.35">
      <c r="J1406" s="9"/>
      <c r="K1406" s="8"/>
      <c r="L1406" s="8"/>
      <c r="M1406" s="8"/>
      <c r="N1406" s="8"/>
      <c r="O1406" s="8"/>
      <c r="P1406" s="8"/>
      <c r="Q1406" s="8"/>
      <c r="R1406" s="9"/>
      <c r="S1406" s="4"/>
      <c r="T1406" s="4"/>
      <c r="U1406" s="4"/>
      <c r="V1406" s="4"/>
      <c r="W1406" s="4"/>
      <c r="X1406" s="4"/>
      <c r="Z1406" s="9"/>
      <c r="AA1406" s="4"/>
      <c r="AB1406" s="4"/>
      <c r="AC1406" s="4"/>
      <c r="AD1406" s="4"/>
      <c r="AE1406" s="4"/>
      <c r="AF1406" s="4"/>
      <c r="AG1406" s="4"/>
    </row>
    <row r="1407" spans="10:33" ht="14.5" x14ac:dyDescent="0.35">
      <c r="J1407" s="9"/>
      <c r="K1407" s="8"/>
      <c r="L1407" s="8"/>
      <c r="M1407" s="8"/>
      <c r="N1407" s="8"/>
      <c r="O1407" s="8"/>
      <c r="P1407" s="8"/>
      <c r="Q1407" s="8"/>
      <c r="R1407" s="9"/>
      <c r="S1407" s="4"/>
      <c r="T1407" s="4"/>
      <c r="U1407" s="4"/>
      <c r="V1407" s="4"/>
      <c r="W1407" s="4"/>
      <c r="X1407" s="4"/>
      <c r="Z1407" s="9"/>
      <c r="AA1407" s="4"/>
      <c r="AB1407" s="4"/>
      <c r="AC1407" s="4"/>
      <c r="AD1407" s="4"/>
      <c r="AE1407" s="4"/>
      <c r="AF1407" s="4"/>
      <c r="AG1407" s="4"/>
    </row>
    <row r="1408" spans="10:33" ht="14.5" x14ac:dyDescent="0.35">
      <c r="J1408" s="9"/>
      <c r="K1408" s="8"/>
      <c r="L1408" s="8"/>
      <c r="M1408" s="8"/>
      <c r="N1408" s="8"/>
      <c r="O1408" s="8"/>
      <c r="P1408" s="8"/>
      <c r="Q1408" s="8"/>
      <c r="R1408" s="9"/>
      <c r="S1408" s="4"/>
      <c r="T1408" s="4"/>
      <c r="U1408" s="4"/>
      <c r="V1408" s="4"/>
      <c r="W1408" s="4"/>
      <c r="X1408" s="4"/>
      <c r="Z1408" s="9"/>
      <c r="AA1408" s="4"/>
      <c r="AB1408" s="4"/>
      <c r="AC1408" s="4"/>
      <c r="AD1408" s="4"/>
      <c r="AE1408" s="4"/>
      <c r="AF1408" s="4"/>
      <c r="AG1408" s="4"/>
    </row>
    <row r="1409" spans="10:33" ht="14.5" x14ac:dyDescent="0.35">
      <c r="J1409" s="9"/>
      <c r="K1409" s="8"/>
      <c r="L1409" s="8"/>
      <c r="M1409" s="8"/>
      <c r="N1409" s="8"/>
      <c r="O1409" s="8"/>
      <c r="P1409" s="8"/>
      <c r="Q1409" s="8"/>
      <c r="R1409" s="9"/>
      <c r="S1409" s="4"/>
      <c r="T1409" s="4"/>
      <c r="U1409" s="4"/>
      <c r="V1409" s="4"/>
      <c r="W1409" s="4"/>
      <c r="X1409" s="4"/>
      <c r="Z1409" s="9"/>
      <c r="AA1409" s="4"/>
      <c r="AB1409" s="4"/>
      <c r="AC1409" s="4"/>
      <c r="AD1409" s="4"/>
      <c r="AE1409" s="4"/>
      <c r="AF1409" s="4"/>
      <c r="AG1409" s="4"/>
    </row>
    <row r="1410" spans="10:33" ht="14.5" x14ac:dyDescent="0.35">
      <c r="J1410" s="9"/>
      <c r="K1410" s="8"/>
      <c r="L1410" s="8"/>
      <c r="M1410" s="8"/>
      <c r="N1410" s="8"/>
      <c r="O1410" s="8"/>
      <c r="P1410" s="8"/>
      <c r="Q1410" s="8"/>
      <c r="R1410" s="9"/>
      <c r="S1410" s="4"/>
      <c r="T1410" s="4"/>
      <c r="U1410" s="4"/>
      <c r="V1410" s="4"/>
      <c r="W1410" s="4"/>
      <c r="X1410" s="4"/>
      <c r="Z1410" s="9"/>
      <c r="AA1410" s="4"/>
      <c r="AB1410" s="4"/>
      <c r="AC1410" s="4"/>
      <c r="AD1410" s="4"/>
      <c r="AE1410" s="4"/>
      <c r="AF1410" s="4"/>
      <c r="AG1410" s="4"/>
    </row>
    <row r="1411" spans="10:33" ht="14.5" x14ac:dyDescent="0.35">
      <c r="J1411" s="9"/>
      <c r="K1411" s="8"/>
      <c r="L1411" s="8"/>
      <c r="M1411" s="8"/>
      <c r="N1411" s="8"/>
      <c r="O1411" s="8"/>
      <c r="P1411" s="8"/>
      <c r="Q1411" s="8"/>
      <c r="R1411" s="9"/>
      <c r="S1411" s="4"/>
      <c r="T1411" s="4"/>
      <c r="U1411" s="4"/>
      <c r="V1411" s="4"/>
      <c r="W1411" s="4"/>
      <c r="X1411" s="4"/>
      <c r="Z1411" s="9"/>
      <c r="AA1411" s="4"/>
      <c r="AB1411" s="4"/>
      <c r="AC1411" s="4"/>
      <c r="AD1411" s="4"/>
      <c r="AE1411" s="4"/>
      <c r="AF1411" s="4"/>
      <c r="AG1411" s="4"/>
    </row>
    <row r="1412" spans="10:33" ht="14.5" x14ac:dyDescent="0.35">
      <c r="J1412" s="9"/>
      <c r="K1412" s="8"/>
      <c r="L1412" s="8"/>
      <c r="M1412" s="8"/>
      <c r="N1412" s="8"/>
      <c r="O1412" s="8"/>
      <c r="P1412" s="8"/>
      <c r="Q1412" s="8"/>
      <c r="R1412" s="9"/>
      <c r="S1412" s="4"/>
      <c r="T1412" s="4"/>
      <c r="U1412" s="4"/>
      <c r="V1412" s="4"/>
      <c r="W1412" s="4"/>
      <c r="X1412" s="4"/>
      <c r="Z1412" s="9"/>
      <c r="AA1412" s="4"/>
      <c r="AB1412" s="4"/>
      <c r="AC1412" s="4"/>
      <c r="AD1412" s="4"/>
      <c r="AE1412" s="4"/>
      <c r="AF1412" s="4"/>
      <c r="AG1412" s="4"/>
    </row>
    <row r="1413" spans="10:33" ht="14.5" x14ac:dyDescent="0.35">
      <c r="J1413" s="9"/>
      <c r="K1413" s="8"/>
      <c r="L1413" s="8"/>
      <c r="M1413" s="8"/>
      <c r="N1413" s="8"/>
      <c r="O1413" s="8"/>
      <c r="P1413" s="8"/>
      <c r="Q1413" s="8"/>
      <c r="R1413" s="9"/>
      <c r="S1413" s="4"/>
      <c r="T1413" s="4"/>
      <c r="U1413" s="4"/>
      <c r="V1413" s="4"/>
      <c r="W1413" s="4"/>
      <c r="X1413" s="4"/>
      <c r="Z1413" s="9"/>
      <c r="AA1413" s="4"/>
      <c r="AB1413" s="4"/>
      <c r="AC1413" s="4"/>
      <c r="AD1413" s="4"/>
      <c r="AE1413" s="4"/>
      <c r="AF1413" s="4"/>
      <c r="AG1413" s="4"/>
    </row>
    <row r="1414" spans="10:33" ht="14.5" x14ac:dyDescent="0.35">
      <c r="J1414" s="9"/>
      <c r="K1414" s="8"/>
      <c r="L1414" s="8"/>
      <c r="M1414" s="8"/>
      <c r="N1414" s="8"/>
      <c r="O1414" s="8"/>
      <c r="P1414" s="8"/>
      <c r="Q1414" s="8"/>
      <c r="R1414" s="9"/>
      <c r="S1414" s="4"/>
      <c r="T1414" s="4"/>
      <c r="U1414" s="4"/>
      <c r="V1414" s="4"/>
      <c r="W1414" s="4"/>
      <c r="X1414" s="4"/>
      <c r="Z1414" s="9"/>
      <c r="AA1414" s="4"/>
      <c r="AB1414" s="4"/>
      <c r="AC1414" s="4"/>
      <c r="AD1414" s="4"/>
      <c r="AE1414" s="4"/>
      <c r="AF1414" s="4"/>
      <c r="AG1414" s="4"/>
    </row>
    <row r="1415" spans="10:33" ht="14.5" x14ac:dyDescent="0.35">
      <c r="J1415" s="9"/>
      <c r="K1415" s="8"/>
      <c r="L1415" s="8"/>
      <c r="M1415" s="8"/>
      <c r="N1415" s="8"/>
      <c r="O1415" s="8"/>
      <c r="P1415" s="8"/>
      <c r="Q1415" s="8"/>
      <c r="R1415" s="9"/>
      <c r="S1415" s="4"/>
      <c r="T1415" s="4"/>
      <c r="U1415" s="4"/>
      <c r="V1415" s="4"/>
      <c r="W1415" s="4"/>
      <c r="X1415" s="4"/>
      <c r="Z1415" s="9"/>
      <c r="AA1415" s="4"/>
      <c r="AB1415" s="4"/>
      <c r="AC1415" s="4"/>
      <c r="AD1415" s="4"/>
      <c r="AE1415" s="4"/>
      <c r="AF1415" s="4"/>
      <c r="AG1415" s="4"/>
    </row>
    <row r="1416" spans="10:33" ht="14.5" x14ac:dyDescent="0.35">
      <c r="J1416" s="9"/>
      <c r="K1416" s="8"/>
      <c r="L1416" s="8"/>
      <c r="M1416" s="8"/>
      <c r="N1416" s="8"/>
      <c r="O1416" s="8"/>
      <c r="P1416" s="8"/>
      <c r="Q1416" s="8"/>
      <c r="R1416" s="9"/>
      <c r="S1416" s="4"/>
      <c r="T1416" s="4"/>
      <c r="U1416" s="4"/>
      <c r="V1416" s="4"/>
      <c r="W1416" s="4"/>
      <c r="X1416" s="4"/>
      <c r="Z1416" s="9"/>
      <c r="AA1416" s="4"/>
      <c r="AB1416" s="4"/>
      <c r="AC1416" s="4"/>
      <c r="AD1416" s="4"/>
      <c r="AE1416" s="4"/>
      <c r="AF1416" s="4"/>
      <c r="AG1416" s="4"/>
    </row>
    <row r="1417" spans="10:33" ht="14.5" x14ac:dyDescent="0.35">
      <c r="J1417" s="9"/>
      <c r="K1417" s="8"/>
      <c r="L1417" s="8"/>
      <c r="M1417" s="8"/>
      <c r="N1417" s="8"/>
      <c r="O1417" s="8"/>
      <c r="P1417" s="8"/>
      <c r="Q1417" s="8"/>
      <c r="R1417" s="9"/>
      <c r="S1417" s="4"/>
      <c r="T1417" s="4"/>
      <c r="U1417" s="4"/>
      <c r="V1417" s="4"/>
      <c r="W1417" s="4"/>
      <c r="X1417" s="4"/>
      <c r="Z1417" s="9"/>
      <c r="AA1417" s="4"/>
      <c r="AB1417" s="4"/>
      <c r="AC1417" s="4"/>
      <c r="AD1417" s="4"/>
      <c r="AE1417" s="4"/>
      <c r="AF1417" s="4"/>
      <c r="AG1417" s="4"/>
    </row>
    <row r="1418" spans="10:33" ht="14.5" x14ac:dyDescent="0.35">
      <c r="J1418" s="9"/>
      <c r="K1418" s="8"/>
      <c r="L1418" s="8"/>
      <c r="M1418" s="8"/>
      <c r="N1418" s="8"/>
      <c r="O1418" s="8"/>
      <c r="P1418" s="8"/>
      <c r="Q1418" s="8"/>
      <c r="R1418" s="9"/>
      <c r="S1418" s="4"/>
      <c r="T1418" s="4"/>
      <c r="U1418" s="4"/>
      <c r="V1418" s="4"/>
      <c r="W1418" s="4"/>
      <c r="X1418" s="4"/>
      <c r="Z1418" s="9"/>
      <c r="AA1418" s="4"/>
      <c r="AB1418" s="4"/>
      <c r="AC1418" s="4"/>
      <c r="AD1418" s="4"/>
      <c r="AE1418" s="4"/>
      <c r="AF1418" s="4"/>
      <c r="AG1418" s="4"/>
    </row>
    <row r="1419" spans="10:33" ht="14.5" x14ac:dyDescent="0.35">
      <c r="J1419" s="9"/>
      <c r="K1419" s="8"/>
      <c r="L1419" s="8"/>
      <c r="M1419" s="8"/>
      <c r="N1419" s="8"/>
      <c r="O1419" s="8"/>
      <c r="P1419" s="8"/>
      <c r="Q1419" s="8"/>
      <c r="R1419" s="9"/>
      <c r="S1419" s="4"/>
      <c r="T1419" s="4"/>
      <c r="U1419" s="4"/>
      <c r="V1419" s="4"/>
      <c r="W1419" s="4"/>
      <c r="X1419" s="4"/>
      <c r="Z1419" s="9"/>
      <c r="AA1419" s="4"/>
      <c r="AB1419" s="4"/>
      <c r="AC1419" s="4"/>
      <c r="AD1419" s="4"/>
      <c r="AE1419" s="4"/>
      <c r="AF1419" s="4"/>
      <c r="AG1419" s="4"/>
    </row>
    <row r="1420" spans="10:33" ht="14.5" x14ac:dyDescent="0.35">
      <c r="J1420" s="9"/>
      <c r="K1420" s="8"/>
      <c r="L1420" s="8"/>
      <c r="M1420" s="8"/>
      <c r="N1420" s="8"/>
      <c r="O1420" s="8"/>
      <c r="P1420" s="8"/>
      <c r="Q1420" s="8"/>
      <c r="R1420" s="9"/>
      <c r="S1420" s="4"/>
      <c r="T1420" s="4"/>
      <c r="U1420" s="4"/>
      <c r="V1420" s="4"/>
      <c r="W1420" s="4"/>
      <c r="X1420" s="4"/>
      <c r="Z1420" s="9"/>
      <c r="AA1420" s="4"/>
      <c r="AB1420" s="4"/>
      <c r="AC1420" s="4"/>
      <c r="AD1420" s="4"/>
      <c r="AE1420" s="4"/>
      <c r="AF1420" s="4"/>
      <c r="AG1420" s="4"/>
    </row>
    <row r="1421" spans="10:33" ht="14.5" x14ac:dyDescent="0.35">
      <c r="J1421" s="9"/>
      <c r="K1421" s="8"/>
      <c r="L1421" s="8"/>
      <c r="M1421" s="8"/>
      <c r="N1421" s="8"/>
      <c r="O1421" s="8"/>
      <c r="P1421" s="8"/>
      <c r="Q1421" s="8"/>
      <c r="R1421" s="9"/>
      <c r="S1421" s="4"/>
      <c r="T1421" s="4"/>
      <c r="U1421" s="4"/>
      <c r="V1421" s="4"/>
      <c r="W1421" s="4"/>
      <c r="X1421" s="4"/>
      <c r="Z1421" s="9"/>
      <c r="AA1421" s="4"/>
      <c r="AB1421" s="4"/>
      <c r="AC1421" s="4"/>
      <c r="AD1421" s="4"/>
      <c r="AE1421" s="4"/>
      <c r="AF1421" s="4"/>
      <c r="AG1421" s="4"/>
    </row>
    <row r="1422" spans="10:33" ht="14.5" x14ac:dyDescent="0.35">
      <c r="J1422" s="9"/>
      <c r="K1422" s="8"/>
      <c r="L1422" s="8"/>
      <c r="M1422" s="8"/>
      <c r="N1422" s="8"/>
      <c r="O1422" s="8"/>
      <c r="P1422" s="8"/>
      <c r="Q1422" s="8"/>
      <c r="R1422" s="9"/>
      <c r="S1422" s="4"/>
      <c r="T1422" s="4"/>
      <c r="U1422" s="4"/>
      <c r="V1422" s="4"/>
      <c r="W1422" s="4"/>
      <c r="X1422" s="4"/>
      <c r="Z1422" s="9"/>
      <c r="AA1422" s="4"/>
      <c r="AB1422" s="4"/>
      <c r="AC1422" s="4"/>
      <c r="AD1422" s="4"/>
      <c r="AE1422" s="4"/>
      <c r="AF1422" s="4"/>
      <c r="AG1422" s="4"/>
    </row>
    <row r="1423" spans="10:33" ht="14.5" x14ac:dyDescent="0.35">
      <c r="J1423" s="9"/>
      <c r="K1423" s="8"/>
      <c r="L1423" s="8"/>
      <c r="M1423" s="8"/>
      <c r="N1423" s="8"/>
      <c r="O1423" s="8"/>
      <c r="P1423" s="8"/>
      <c r="Q1423" s="8"/>
      <c r="R1423" s="9"/>
      <c r="S1423" s="4"/>
      <c r="T1423" s="4"/>
      <c r="U1423" s="4"/>
      <c r="V1423" s="4"/>
      <c r="W1423" s="4"/>
      <c r="X1423" s="4"/>
      <c r="Z1423" s="9"/>
      <c r="AA1423" s="4"/>
      <c r="AB1423" s="4"/>
      <c r="AC1423" s="4"/>
      <c r="AD1423" s="4"/>
      <c r="AE1423" s="4"/>
      <c r="AF1423" s="4"/>
      <c r="AG1423" s="4"/>
    </row>
    <row r="1424" spans="10:33" ht="14.5" x14ac:dyDescent="0.35">
      <c r="J1424" s="9"/>
      <c r="K1424" s="8"/>
      <c r="L1424" s="8"/>
      <c r="M1424" s="8"/>
      <c r="N1424" s="8"/>
      <c r="O1424" s="8"/>
      <c r="P1424" s="8"/>
      <c r="Q1424" s="8"/>
      <c r="R1424" s="9"/>
      <c r="S1424" s="4"/>
      <c r="T1424" s="4"/>
      <c r="U1424" s="4"/>
      <c r="V1424" s="4"/>
      <c r="W1424" s="4"/>
      <c r="X1424" s="4"/>
      <c r="Z1424" s="9"/>
      <c r="AA1424" s="4"/>
      <c r="AB1424" s="4"/>
      <c r="AC1424" s="4"/>
      <c r="AD1424" s="4"/>
      <c r="AE1424" s="4"/>
      <c r="AF1424" s="4"/>
      <c r="AG1424" s="4"/>
    </row>
    <row r="1425" spans="10:33" ht="14.5" x14ac:dyDescent="0.35">
      <c r="J1425" s="9"/>
      <c r="K1425" s="8"/>
      <c r="L1425" s="8"/>
      <c r="M1425" s="8"/>
      <c r="N1425" s="8"/>
      <c r="O1425" s="8"/>
      <c r="P1425" s="8"/>
      <c r="Q1425" s="8"/>
      <c r="R1425" s="9"/>
      <c r="S1425" s="4"/>
      <c r="T1425" s="4"/>
      <c r="U1425" s="4"/>
      <c r="V1425" s="4"/>
      <c r="W1425" s="4"/>
      <c r="X1425" s="4"/>
      <c r="Z1425" s="9"/>
      <c r="AA1425" s="4"/>
      <c r="AB1425" s="4"/>
      <c r="AC1425" s="4"/>
      <c r="AD1425" s="4"/>
      <c r="AE1425" s="4"/>
      <c r="AF1425" s="4"/>
      <c r="AG1425" s="4"/>
    </row>
    <row r="1426" spans="10:33" ht="14.5" x14ac:dyDescent="0.35">
      <c r="J1426" s="9"/>
      <c r="K1426" s="8"/>
      <c r="L1426" s="8"/>
      <c r="M1426" s="8"/>
      <c r="N1426" s="8"/>
      <c r="O1426" s="8"/>
      <c r="P1426" s="8"/>
      <c r="Q1426" s="8"/>
      <c r="R1426" s="9"/>
      <c r="S1426" s="4"/>
      <c r="T1426" s="4"/>
      <c r="U1426" s="4"/>
      <c r="V1426" s="4"/>
      <c r="W1426" s="4"/>
      <c r="X1426" s="4"/>
      <c r="Z1426" s="9"/>
      <c r="AA1426" s="4"/>
      <c r="AB1426" s="4"/>
      <c r="AC1426" s="4"/>
      <c r="AD1426" s="4"/>
      <c r="AE1426" s="4"/>
      <c r="AF1426" s="4"/>
      <c r="AG1426" s="4"/>
    </row>
    <row r="1427" spans="10:33" ht="14.5" x14ac:dyDescent="0.35">
      <c r="J1427" s="9"/>
      <c r="K1427" s="8"/>
      <c r="L1427" s="8"/>
      <c r="M1427" s="8"/>
      <c r="N1427" s="8"/>
      <c r="O1427" s="8"/>
      <c r="P1427" s="8"/>
      <c r="Q1427" s="8"/>
      <c r="R1427" s="9"/>
      <c r="S1427" s="4"/>
      <c r="T1427" s="4"/>
      <c r="U1427" s="4"/>
      <c r="V1427" s="4"/>
      <c r="W1427" s="4"/>
      <c r="X1427" s="4"/>
      <c r="Z1427" s="9"/>
      <c r="AA1427" s="4"/>
      <c r="AB1427" s="4"/>
      <c r="AC1427" s="4"/>
      <c r="AD1427" s="4"/>
      <c r="AE1427" s="4"/>
      <c r="AF1427" s="4"/>
      <c r="AG1427" s="4"/>
    </row>
    <row r="1428" spans="10:33" ht="14.5" x14ac:dyDescent="0.35">
      <c r="J1428" s="9"/>
      <c r="K1428" s="8"/>
      <c r="L1428" s="8"/>
      <c r="M1428" s="8"/>
      <c r="N1428" s="8"/>
      <c r="O1428" s="8"/>
      <c r="P1428" s="8"/>
      <c r="Q1428" s="8"/>
      <c r="R1428" s="9"/>
      <c r="S1428" s="4"/>
      <c r="T1428" s="4"/>
      <c r="U1428" s="4"/>
      <c r="V1428" s="4"/>
      <c r="W1428" s="4"/>
      <c r="X1428" s="4"/>
      <c r="Z1428" s="9"/>
      <c r="AA1428" s="4"/>
      <c r="AB1428" s="4"/>
      <c r="AC1428" s="4"/>
      <c r="AD1428" s="4"/>
      <c r="AE1428" s="4"/>
      <c r="AF1428" s="4"/>
      <c r="AG1428" s="4"/>
    </row>
    <row r="1429" spans="10:33" ht="14.5" x14ac:dyDescent="0.35">
      <c r="J1429" s="9"/>
      <c r="K1429" s="8"/>
      <c r="L1429" s="8"/>
      <c r="M1429" s="8"/>
      <c r="N1429" s="8"/>
      <c r="O1429" s="8"/>
      <c r="P1429" s="8"/>
      <c r="Q1429" s="8"/>
      <c r="R1429" s="9"/>
      <c r="S1429" s="4"/>
      <c r="T1429" s="4"/>
      <c r="U1429" s="4"/>
      <c r="V1429" s="4"/>
      <c r="W1429" s="4"/>
      <c r="X1429" s="4"/>
      <c r="Z1429" s="9"/>
      <c r="AA1429" s="4"/>
      <c r="AB1429" s="4"/>
      <c r="AC1429" s="4"/>
      <c r="AD1429" s="4"/>
      <c r="AE1429" s="4"/>
      <c r="AF1429" s="4"/>
      <c r="AG1429" s="4"/>
    </row>
    <row r="1430" spans="10:33" ht="14.5" x14ac:dyDescent="0.35">
      <c r="J1430" s="9"/>
      <c r="K1430" s="8"/>
      <c r="L1430" s="8"/>
      <c r="M1430" s="8"/>
      <c r="N1430" s="8"/>
      <c r="O1430" s="8"/>
      <c r="P1430" s="8"/>
      <c r="Q1430" s="8"/>
      <c r="R1430" s="9"/>
      <c r="S1430" s="4"/>
      <c r="T1430" s="4"/>
      <c r="U1430" s="4"/>
      <c r="V1430" s="4"/>
      <c r="W1430" s="4"/>
      <c r="X1430" s="4"/>
      <c r="Z1430" s="9"/>
      <c r="AA1430" s="4"/>
      <c r="AB1430" s="4"/>
      <c r="AC1430" s="4"/>
      <c r="AD1430" s="4"/>
      <c r="AE1430" s="4"/>
      <c r="AF1430" s="4"/>
      <c r="AG1430" s="4"/>
    </row>
    <row r="1431" spans="10:33" ht="14.5" x14ac:dyDescent="0.35">
      <c r="J1431" s="9"/>
      <c r="K1431" s="8"/>
      <c r="L1431" s="8"/>
      <c r="M1431" s="8"/>
      <c r="N1431" s="8"/>
      <c r="O1431" s="8"/>
      <c r="P1431" s="8"/>
      <c r="Q1431" s="8"/>
      <c r="R1431" s="9"/>
      <c r="S1431" s="4"/>
      <c r="T1431" s="4"/>
      <c r="U1431" s="4"/>
      <c r="V1431" s="4"/>
      <c r="W1431" s="4"/>
      <c r="X1431" s="4"/>
      <c r="Z1431" s="9"/>
      <c r="AA1431" s="4"/>
      <c r="AB1431" s="4"/>
      <c r="AC1431" s="4"/>
      <c r="AD1431" s="4"/>
      <c r="AE1431" s="4"/>
      <c r="AF1431" s="4"/>
      <c r="AG1431" s="4"/>
    </row>
    <row r="1432" spans="10:33" ht="14.5" x14ac:dyDescent="0.35">
      <c r="J1432" s="9"/>
      <c r="K1432" s="8"/>
      <c r="L1432" s="8"/>
      <c r="M1432" s="8"/>
      <c r="N1432" s="8"/>
      <c r="O1432" s="8"/>
      <c r="P1432" s="8"/>
      <c r="Q1432" s="8"/>
      <c r="R1432" s="9"/>
      <c r="S1432" s="4"/>
      <c r="T1432" s="4"/>
      <c r="U1432" s="4"/>
      <c r="V1432" s="4"/>
      <c r="W1432" s="4"/>
      <c r="X1432" s="4"/>
      <c r="Z1432" s="9"/>
      <c r="AA1432" s="4"/>
      <c r="AB1432" s="4"/>
      <c r="AC1432" s="4"/>
      <c r="AD1432" s="4"/>
      <c r="AE1432" s="4"/>
      <c r="AF1432" s="4"/>
      <c r="AG1432" s="4"/>
    </row>
    <row r="1433" spans="10:33" ht="14.5" x14ac:dyDescent="0.35">
      <c r="J1433" s="9"/>
      <c r="K1433" s="8"/>
      <c r="L1433" s="8"/>
      <c r="M1433" s="8"/>
      <c r="N1433" s="8"/>
      <c r="O1433" s="8"/>
      <c r="P1433" s="8"/>
      <c r="Q1433" s="8"/>
      <c r="R1433" s="9"/>
      <c r="S1433" s="4"/>
      <c r="T1433" s="4"/>
      <c r="U1433" s="4"/>
      <c r="V1433" s="4"/>
      <c r="W1433" s="4"/>
      <c r="X1433" s="4"/>
      <c r="Z1433" s="9"/>
      <c r="AA1433" s="4"/>
      <c r="AB1433" s="4"/>
      <c r="AC1433" s="4"/>
      <c r="AD1433" s="4"/>
      <c r="AE1433" s="4"/>
      <c r="AF1433" s="4"/>
      <c r="AG1433" s="4"/>
    </row>
    <row r="1434" spans="10:33" ht="14.5" x14ac:dyDescent="0.35">
      <c r="J1434" s="9"/>
      <c r="K1434" s="8"/>
      <c r="L1434" s="8"/>
      <c r="M1434" s="8"/>
      <c r="N1434" s="8"/>
      <c r="O1434" s="8"/>
      <c r="P1434" s="8"/>
      <c r="Q1434" s="8"/>
      <c r="R1434" s="9"/>
      <c r="S1434" s="4"/>
      <c r="T1434" s="4"/>
      <c r="U1434" s="4"/>
      <c r="V1434" s="4"/>
      <c r="W1434" s="4"/>
      <c r="X1434" s="4"/>
      <c r="Z1434" s="9"/>
      <c r="AA1434" s="4"/>
      <c r="AB1434" s="4"/>
      <c r="AC1434" s="4"/>
      <c r="AD1434" s="4"/>
      <c r="AE1434" s="4"/>
      <c r="AF1434" s="4"/>
      <c r="AG1434" s="4"/>
    </row>
    <row r="1435" spans="10:33" ht="14.5" x14ac:dyDescent="0.35">
      <c r="J1435" s="9"/>
      <c r="K1435" s="8"/>
      <c r="L1435" s="8"/>
      <c r="M1435" s="8"/>
      <c r="N1435" s="8"/>
      <c r="O1435" s="8"/>
      <c r="P1435" s="8"/>
      <c r="Q1435" s="8"/>
      <c r="R1435" s="9"/>
      <c r="S1435" s="4"/>
      <c r="T1435" s="4"/>
      <c r="U1435" s="4"/>
      <c r="V1435" s="4"/>
      <c r="W1435" s="4"/>
      <c r="X1435" s="4"/>
      <c r="Z1435" s="9"/>
      <c r="AA1435" s="4"/>
      <c r="AB1435" s="4"/>
      <c r="AC1435" s="4"/>
      <c r="AD1435" s="4"/>
      <c r="AE1435" s="4"/>
      <c r="AF1435" s="4"/>
      <c r="AG1435" s="4"/>
    </row>
    <row r="1436" spans="10:33" ht="14.5" x14ac:dyDescent="0.35">
      <c r="J1436" s="9"/>
      <c r="K1436" s="8"/>
      <c r="L1436" s="8"/>
      <c r="M1436" s="8"/>
      <c r="N1436" s="8"/>
      <c r="O1436" s="8"/>
      <c r="P1436" s="8"/>
      <c r="Q1436" s="8"/>
      <c r="R1436" s="9"/>
      <c r="S1436" s="4"/>
      <c r="T1436" s="4"/>
      <c r="U1436" s="4"/>
      <c r="V1436" s="4"/>
      <c r="W1436" s="4"/>
      <c r="X1436" s="4"/>
      <c r="Z1436" s="9"/>
      <c r="AA1436" s="4"/>
      <c r="AB1436" s="4"/>
      <c r="AC1436" s="4"/>
      <c r="AD1436" s="4"/>
      <c r="AE1436" s="4"/>
      <c r="AF1436" s="4"/>
      <c r="AG1436" s="4"/>
    </row>
    <row r="1437" spans="10:33" ht="14.5" x14ac:dyDescent="0.35">
      <c r="J1437" s="9"/>
      <c r="K1437" s="8"/>
      <c r="L1437" s="8"/>
      <c r="M1437" s="8"/>
      <c r="N1437" s="8"/>
      <c r="O1437" s="8"/>
      <c r="P1437" s="8"/>
      <c r="Q1437" s="8"/>
      <c r="R1437" s="9"/>
      <c r="S1437" s="4"/>
      <c r="T1437" s="4"/>
      <c r="U1437" s="4"/>
      <c r="V1437" s="4"/>
      <c r="W1437" s="4"/>
      <c r="X1437" s="4"/>
      <c r="Z1437" s="9"/>
      <c r="AA1437" s="4"/>
      <c r="AB1437" s="4"/>
      <c r="AC1437" s="4"/>
      <c r="AD1437" s="4"/>
      <c r="AE1437" s="4"/>
      <c r="AF1437" s="4"/>
      <c r="AG1437" s="4"/>
    </row>
    <row r="1438" spans="10:33" ht="14.5" x14ac:dyDescent="0.35">
      <c r="J1438" s="9"/>
      <c r="K1438" s="8"/>
      <c r="L1438" s="8"/>
      <c r="M1438" s="8"/>
      <c r="N1438" s="8"/>
      <c r="O1438" s="8"/>
      <c r="P1438" s="8"/>
      <c r="Q1438" s="8"/>
      <c r="R1438" s="9"/>
      <c r="S1438" s="4"/>
      <c r="T1438" s="4"/>
      <c r="U1438" s="4"/>
      <c r="V1438" s="4"/>
      <c r="W1438" s="4"/>
      <c r="X1438" s="4"/>
      <c r="Z1438" s="9"/>
      <c r="AA1438" s="4"/>
      <c r="AB1438" s="4"/>
      <c r="AC1438" s="4"/>
      <c r="AD1438" s="4"/>
      <c r="AE1438" s="4"/>
      <c r="AF1438" s="4"/>
      <c r="AG1438" s="4"/>
    </row>
    <row r="1439" spans="10:33" ht="14.5" x14ac:dyDescent="0.35">
      <c r="J1439" s="9"/>
      <c r="K1439" s="8"/>
      <c r="L1439" s="8"/>
      <c r="M1439" s="8"/>
      <c r="N1439" s="8"/>
      <c r="O1439" s="8"/>
      <c r="P1439" s="8"/>
      <c r="Q1439" s="8"/>
      <c r="R1439" s="9"/>
      <c r="S1439" s="4"/>
      <c r="T1439" s="4"/>
      <c r="U1439" s="4"/>
      <c r="V1439" s="4"/>
      <c r="W1439" s="4"/>
      <c r="X1439" s="4"/>
      <c r="Z1439" s="9"/>
      <c r="AA1439" s="4"/>
      <c r="AB1439" s="4"/>
      <c r="AC1439" s="4"/>
      <c r="AD1439" s="4"/>
      <c r="AE1439" s="4"/>
      <c r="AF1439" s="4"/>
      <c r="AG1439" s="4"/>
    </row>
    <row r="1440" spans="10:33" ht="14.5" x14ac:dyDescent="0.35">
      <c r="J1440" s="9"/>
      <c r="K1440" s="8"/>
      <c r="L1440" s="8"/>
      <c r="M1440" s="8"/>
      <c r="N1440" s="8"/>
      <c r="O1440" s="8"/>
      <c r="P1440" s="8"/>
      <c r="Q1440" s="8"/>
      <c r="R1440" s="9"/>
      <c r="S1440" s="4"/>
      <c r="T1440" s="4"/>
      <c r="U1440" s="4"/>
      <c r="V1440" s="4"/>
      <c r="W1440" s="4"/>
      <c r="X1440" s="4"/>
      <c r="Z1440" s="9"/>
      <c r="AA1440" s="4"/>
      <c r="AB1440" s="4"/>
      <c r="AC1440" s="4"/>
      <c r="AD1440" s="4"/>
      <c r="AE1440" s="4"/>
      <c r="AF1440" s="4"/>
      <c r="AG1440" s="4"/>
    </row>
    <row r="1441" spans="10:33" ht="14.5" x14ac:dyDescent="0.35">
      <c r="J1441" s="9"/>
      <c r="K1441" s="8"/>
      <c r="L1441" s="8"/>
      <c r="M1441" s="8"/>
      <c r="N1441" s="8"/>
      <c r="O1441" s="8"/>
      <c r="P1441" s="8"/>
      <c r="Q1441" s="8"/>
      <c r="R1441" s="9"/>
      <c r="S1441" s="4"/>
      <c r="T1441" s="4"/>
      <c r="U1441" s="4"/>
      <c r="V1441" s="4"/>
      <c r="W1441" s="4"/>
      <c r="X1441" s="4"/>
      <c r="Z1441" s="9"/>
      <c r="AA1441" s="4"/>
      <c r="AB1441" s="4"/>
      <c r="AC1441" s="4"/>
      <c r="AD1441" s="4"/>
      <c r="AE1441" s="4"/>
      <c r="AF1441" s="4"/>
      <c r="AG1441" s="4"/>
    </row>
    <row r="1442" spans="10:33" ht="14.5" x14ac:dyDescent="0.35">
      <c r="J1442" s="9"/>
      <c r="K1442" s="8"/>
      <c r="L1442" s="8"/>
      <c r="M1442" s="8"/>
      <c r="N1442" s="8"/>
      <c r="O1442" s="8"/>
      <c r="P1442" s="8"/>
      <c r="Q1442" s="8"/>
      <c r="R1442" s="9"/>
      <c r="S1442" s="4"/>
      <c r="T1442" s="4"/>
      <c r="U1442" s="4"/>
      <c r="V1442" s="4"/>
      <c r="W1442" s="4"/>
      <c r="X1442" s="4"/>
      <c r="Z1442" s="9"/>
      <c r="AA1442" s="4"/>
      <c r="AB1442" s="4"/>
      <c r="AC1442" s="4"/>
      <c r="AD1442" s="4"/>
      <c r="AE1442" s="4"/>
      <c r="AF1442" s="4"/>
      <c r="AG1442" s="4"/>
    </row>
    <row r="1443" spans="10:33" ht="14.5" x14ac:dyDescent="0.35">
      <c r="J1443" s="9"/>
      <c r="K1443" s="8"/>
      <c r="L1443" s="8"/>
      <c r="M1443" s="8"/>
      <c r="N1443" s="8"/>
      <c r="O1443" s="8"/>
      <c r="P1443" s="8"/>
      <c r="Q1443" s="8"/>
      <c r="R1443" s="9"/>
      <c r="S1443" s="4"/>
      <c r="T1443" s="4"/>
      <c r="U1443" s="4"/>
      <c r="V1443" s="4"/>
      <c r="W1443" s="4"/>
      <c r="X1443" s="4"/>
      <c r="Z1443" s="9"/>
      <c r="AA1443" s="4"/>
      <c r="AB1443" s="4"/>
      <c r="AC1443" s="4"/>
      <c r="AD1443" s="4"/>
      <c r="AE1443" s="4"/>
      <c r="AF1443" s="4"/>
      <c r="AG1443" s="4"/>
    </row>
    <row r="1444" spans="10:33" ht="14.5" x14ac:dyDescent="0.35">
      <c r="J1444" s="9"/>
      <c r="K1444" s="8"/>
      <c r="L1444" s="8"/>
      <c r="M1444" s="8"/>
      <c r="N1444" s="8"/>
      <c r="O1444" s="8"/>
      <c r="P1444" s="8"/>
      <c r="Q1444" s="8"/>
      <c r="R1444" s="9"/>
      <c r="S1444" s="4"/>
      <c r="T1444" s="4"/>
      <c r="U1444" s="4"/>
      <c r="V1444" s="4"/>
      <c r="W1444" s="4"/>
      <c r="X1444" s="4"/>
      <c r="Z1444" s="9"/>
      <c r="AA1444" s="4"/>
      <c r="AB1444" s="4"/>
      <c r="AC1444" s="4"/>
      <c r="AD1444" s="4"/>
      <c r="AE1444" s="4"/>
      <c r="AF1444" s="4"/>
      <c r="AG1444" s="4"/>
    </row>
    <row r="1445" spans="10:33" ht="14.5" x14ac:dyDescent="0.35">
      <c r="J1445" s="9"/>
      <c r="K1445" s="8"/>
      <c r="L1445" s="8"/>
      <c r="M1445" s="8"/>
      <c r="N1445" s="8"/>
      <c r="O1445" s="8"/>
      <c r="P1445" s="8"/>
      <c r="Q1445" s="8"/>
      <c r="R1445" s="9"/>
      <c r="S1445" s="4"/>
      <c r="T1445" s="4"/>
      <c r="U1445" s="4"/>
      <c r="V1445" s="4"/>
      <c r="W1445" s="4"/>
      <c r="X1445" s="4"/>
      <c r="Z1445" s="9"/>
      <c r="AA1445" s="4"/>
      <c r="AB1445" s="4"/>
      <c r="AC1445" s="4"/>
      <c r="AD1445" s="4"/>
      <c r="AE1445" s="4"/>
      <c r="AF1445" s="4"/>
      <c r="AG1445" s="4"/>
    </row>
    <row r="1446" spans="10:33" ht="14.5" x14ac:dyDescent="0.35">
      <c r="J1446" s="9"/>
      <c r="K1446" s="8"/>
      <c r="L1446" s="8"/>
      <c r="M1446" s="8"/>
      <c r="N1446" s="8"/>
      <c r="O1446" s="8"/>
      <c r="P1446" s="8"/>
      <c r="Q1446" s="8"/>
      <c r="R1446" s="9"/>
      <c r="S1446" s="4"/>
      <c r="T1446" s="4"/>
      <c r="U1446" s="4"/>
      <c r="V1446" s="4"/>
      <c r="W1446" s="4"/>
      <c r="X1446" s="4"/>
      <c r="Z1446" s="9"/>
      <c r="AA1446" s="4"/>
      <c r="AB1446" s="4"/>
      <c r="AC1446" s="4"/>
      <c r="AD1446" s="4"/>
      <c r="AE1446" s="4"/>
      <c r="AF1446" s="4"/>
      <c r="AG1446" s="4"/>
    </row>
    <row r="1447" spans="10:33" ht="14.5" x14ac:dyDescent="0.35">
      <c r="J1447" s="9"/>
      <c r="K1447" s="8"/>
      <c r="L1447" s="8"/>
      <c r="M1447" s="8"/>
      <c r="N1447" s="8"/>
      <c r="O1447" s="8"/>
      <c r="P1447" s="8"/>
      <c r="Q1447" s="8"/>
      <c r="R1447" s="9"/>
      <c r="S1447" s="4"/>
      <c r="T1447" s="4"/>
      <c r="U1447" s="4"/>
      <c r="V1447" s="4"/>
      <c r="W1447" s="4"/>
      <c r="X1447" s="4"/>
      <c r="Z1447" s="9"/>
      <c r="AA1447" s="4"/>
      <c r="AB1447" s="4"/>
      <c r="AC1447" s="4"/>
      <c r="AD1447" s="4"/>
      <c r="AE1447" s="4"/>
      <c r="AF1447" s="4"/>
      <c r="AG1447" s="4"/>
    </row>
    <row r="1448" spans="10:33" ht="14.5" x14ac:dyDescent="0.35">
      <c r="J1448" s="9"/>
      <c r="K1448" s="8"/>
      <c r="L1448" s="8"/>
      <c r="M1448" s="8"/>
      <c r="N1448" s="8"/>
      <c r="O1448" s="8"/>
      <c r="P1448" s="8"/>
      <c r="Q1448" s="8"/>
      <c r="R1448" s="9"/>
      <c r="S1448" s="4"/>
      <c r="T1448" s="4"/>
      <c r="U1448" s="4"/>
      <c r="V1448" s="4"/>
      <c r="W1448" s="4"/>
      <c r="X1448" s="4"/>
      <c r="Z1448" s="9"/>
      <c r="AA1448" s="4"/>
      <c r="AB1448" s="4"/>
      <c r="AC1448" s="4"/>
      <c r="AD1448" s="4"/>
      <c r="AE1448" s="4"/>
      <c r="AF1448" s="4"/>
      <c r="AG1448" s="4"/>
    </row>
    <row r="1449" spans="10:33" ht="14.5" x14ac:dyDescent="0.35">
      <c r="J1449" s="9"/>
      <c r="K1449" s="8"/>
      <c r="L1449" s="8"/>
      <c r="M1449" s="8"/>
      <c r="N1449" s="8"/>
      <c r="O1449" s="8"/>
      <c r="P1449" s="8"/>
      <c r="Q1449" s="8"/>
      <c r="R1449" s="9"/>
      <c r="S1449" s="4"/>
      <c r="T1449" s="4"/>
      <c r="U1449" s="4"/>
      <c r="V1449" s="4"/>
      <c r="W1449" s="4"/>
      <c r="X1449" s="4"/>
      <c r="Z1449" s="9"/>
      <c r="AA1449" s="4"/>
      <c r="AB1449" s="4"/>
      <c r="AC1449" s="4"/>
      <c r="AD1449" s="4"/>
      <c r="AE1449" s="4"/>
      <c r="AF1449" s="4"/>
      <c r="AG1449" s="4"/>
    </row>
    <row r="1450" spans="10:33" ht="14.5" x14ac:dyDescent="0.35">
      <c r="J1450" s="9"/>
      <c r="K1450" s="8"/>
      <c r="L1450" s="8"/>
      <c r="M1450" s="8"/>
      <c r="N1450" s="8"/>
      <c r="O1450" s="8"/>
      <c r="P1450" s="8"/>
      <c r="Q1450" s="8"/>
      <c r="R1450" s="9"/>
      <c r="S1450" s="4"/>
      <c r="T1450" s="4"/>
      <c r="U1450" s="4"/>
      <c r="V1450" s="4"/>
      <c r="W1450" s="4"/>
      <c r="X1450" s="4"/>
      <c r="Z1450" s="9"/>
      <c r="AA1450" s="4"/>
      <c r="AB1450" s="4"/>
      <c r="AC1450" s="4"/>
      <c r="AD1450" s="4"/>
      <c r="AE1450" s="4"/>
      <c r="AF1450" s="4"/>
      <c r="AG1450" s="4"/>
    </row>
    <row r="1451" spans="10:33" ht="14.5" x14ac:dyDescent="0.35">
      <c r="J1451" s="9"/>
      <c r="K1451" s="8"/>
      <c r="L1451" s="8"/>
      <c r="M1451" s="8"/>
      <c r="N1451" s="8"/>
      <c r="O1451" s="8"/>
      <c r="P1451" s="8"/>
      <c r="Q1451" s="8"/>
      <c r="R1451" s="9"/>
      <c r="S1451" s="4"/>
      <c r="T1451" s="4"/>
      <c r="U1451" s="4"/>
      <c r="V1451" s="4"/>
      <c r="W1451" s="4"/>
      <c r="X1451" s="4"/>
      <c r="Z1451" s="9"/>
      <c r="AA1451" s="4"/>
      <c r="AB1451" s="4"/>
      <c r="AC1451" s="4"/>
      <c r="AD1451" s="4"/>
      <c r="AE1451" s="4"/>
      <c r="AF1451" s="4"/>
      <c r="AG1451" s="4"/>
    </row>
    <row r="1452" spans="10:33" ht="14.5" x14ac:dyDescent="0.35">
      <c r="J1452" s="9"/>
      <c r="K1452" s="8"/>
      <c r="L1452" s="8"/>
      <c r="M1452" s="8"/>
      <c r="N1452" s="8"/>
      <c r="O1452" s="8"/>
      <c r="P1452" s="8"/>
      <c r="Q1452" s="8"/>
      <c r="R1452" s="9"/>
      <c r="S1452" s="4"/>
      <c r="T1452" s="4"/>
      <c r="U1452" s="4"/>
      <c r="V1452" s="4"/>
      <c r="W1452" s="4"/>
      <c r="X1452" s="4"/>
      <c r="Z1452" s="9"/>
      <c r="AA1452" s="4"/>
      <c r="AB1452" s="4"/>
      <c r="AC1452" s="4"/>
      <c r="AD1452" s="4"/>
      <c r="AE1452" s="4"/>
      <c r="AF1452" s="4"/>
      <c r="AG1452" s="4"/>
    </row>
    <row r="1453" spans="10:33" ht="14.5" x14ac:dyDescent="0.35">
      <c r="J1453" s="9"/>
      <c r="K1453" s="8"/>
      <c r="L1453" s="8"/>
      <c r="M1453" s="8"/>
      <c r="N1453" s="8"/>
      <c r="O1453" s="8"/>
      <c r="P1453" s="8"/>
      <c r="Q1453" s="8"/>
      <c r="R1453" s="9"/>
      <c r="S1453" s="4"/>
      <c r="T1453" s="4"/>
      <c r="U1453" s="4"/>
      <c r="V1453" s="4"/>
      <c r="W1453" s="4"/>
      <c r="X1453" s="4"/>
      <c r="Z1453" s="9"/>
      <c r="AA1453" s="4"/>
      <c r="AB1453" s="4"/>
      <c r="AC1453" s="4"/>
      <c r="AD1453" s="4"/>
      <c r="AE1453" s="4"/>
      <c r="AF1453" s="4"/>
      <c r="AG1453" s="4"/>
    </row>
    <row r="1454" spans="10:33" ht="14.5" x14ac:dyDescent="0.35">
      <c r="J1454" s="9"/>
      <c r="K1454" s="8"/>
      <c r="L1454" s="8"/>
      <c r="M1454" s="8"/>
      <c r="N1454" s="8"/>
      <c r="O1454" s="8"/>
      <c r="P1454" s="8"/>
      <c r="Q1454" s="8"/>
      <c r="R1454" s="9"/>
      <c r="S1454" s="4"/>
      <c r="T1454" s="4"/>
      <c r="U1454" s="4"/>
      <c r="V1454" s="4"/>
      <c r="W1454" s="4"/>
      <c r="X1454" s="4"/>
      <c r="Z1454" s="9"/>
      <c r="AA1454" s="4"/>
      <c r="AB1454" s="4"/>
      <c r="AC1454" s="4"/>
      <c r="AD1454" s="4"/>
      <c r="AE1454" s="4"/>
      <c r="AF1454" s="4"/>
      <c r="AG1454" s="4"/>
    </row>
    <row r="1455" spans="10:33" ht="14.5" x14ac:dyDescent="0.35">
      <c r="J1455" s="9"/>
      <c r="K1455" s="8"/>
      <c r="L1455" s="8"/>
      <c r="M1455" s="8"/>
      <c r="N1455" s="8"/>
      <c r="O1455" s="8"/>
      <c r="P1455" s="8"/>
      <c r="Q1455" s="8"/>
      <c r="R1455" s="9"/>
      <c r="S1455" s="4"/>
      <c r="T1455" s="4"/>
      <c r="U1455" s="4"/>
      <c r="V1455" s="4"/>
      <c r="W1455" s="4"/>
      <c r="X1455" s="4"/>
      <c r="Z1455" s="9"/>
      <c r="AA1455" s="4"/>
      <c r="AB1455" s="4"/>
      <c r="AC1455" s="4"/>
      <c r="AD1455" s="4"/>
      <c r="AE1455" s="4"/>
      <c r="AF1455" s="4"/>
      <c r="AG1455" s="4"/>
    </row>
    <row r="1456" spans="10:33" ht="14.5" x14ac:dyDescent="0.35">
      <c r="J1456" s="9"/>
      <c r="K1456" s="8"/>
      <c r="L1456" s="8"/>
      <c r="M1456" s="8"/>
      <c r="N1456" s="8"/>
      <c r="O1456" s="8"/>
      <c r="P1456" s="8"/>
      <c r="Q1456" s="8"/>
      <c r="R1456" s="9"/>
      <c r="S1456" s="4"/>
      <c r="T1456" s="4"/>
      <c r="U1456" s="4"/>
      <c r="V1456" s="4"/>
      <c r="W1456" s="4"/>
      <c r="X1456" s="4"/>
      <c r="Z1456" s="9"/>
      <c r="AA1456" s="4"/>
      <c r="AB1456" s="4"/>
      <c r="AC1456" s="4"/>
      <c r="AD1456" s="4"/>
      <c r="AE1456" s="4"/>
      <c r="AF1456" s="4"/>
      <c r="AG1456" s="4"/>
    </row>
    <row r="1457" spans="10:33" ht="14.5" x14ac:dyDescent="0.35">
      <c r="J1457" s="9"/>
      <c r="K1457" s="8"/>
      <c r="L1457" s="8"/>
      <c r="M1457" s="8"/>
      <c r="N1457" s="8"/>
      <c r="O1457" s="8"/>
      <c r="P1457" s="8"/>
      <c r="Q1457" s="8"/>
      <c r="R1457" s="9"/>
      <c r="S1457" s="4"/>
      <c r="T1457" s="4"/>
      <c r="U1457" s="4"/>
      <c r="V1457" s="4"/>
      <c r="W1457" s="4"/>
      <c r="X1457" s="4"/>
      <c r="Z1457" s="9"/>
      <c r="AA1457" s="4"/>
      <c r="AB1457" s="4"/>
      <c r="AC1457" s="4"/>
      <c r="AD1457" s="4"/>
      <c r="AE1457" s="4"/>
      <c r="AF1457" s="4"/>
      <c r="AG1457" s="4"/>
    </row>
    <row r="1458" spans="10:33" ht="14.5" x14ac:dyDescent="0.35">
      <c r="J1458" s="9"/>
      <c r="K1458" s="8"/>
      <c r="L1458" s="8"/>
      <c r="M1458" s="8"/>
      <c r="N1458" s="8"/>
      <c r="O1458" s="8"/>
      <c r="P1458" s="8"/>
      <c r="Q1458" s="8"/>
      <c r="R1458" s="9"/>
      <c r="S1458" s="4"/>
      <c r="T1458" s="4"/>
      <c r="U1458" s="4"/>
      <c r="V1458" s="4"/>
      <c r="W1458" s="4"/>
      <c r="X1458" s="4"/>
      <c r="Z1458" s="9"/>
      <c r="AA1458" s="4"/>
      <c r="AB1458" s="4"/>
      <c r="AC1458" s="4"/>
      <c r="AD1458" s="4"/>
      <c r="AE1458" s="4"/>
      <c r="AF1458" s="4"/>
      <c r="AG1458" s="4"/>
    </row>
    <row r="1459" spans="10:33" ht="14.5" x14ac:dyDescent="0.35">
      <c r="J1459" s="9"/>
      <c r="K1459" s="8"/>
      <c r="L1459" s="8"/>
      <c r="M1459" s="8"/>
      <c r="N1459" s="8"/>
      <c r="O1459" s="8"/>
      <c r="P1459" s="8"/>
      <c r="Q1459" s="8"/>
      <c r="R1459" s="9"/>
      <c r="S1459" s="4"/>
      <c r="T1459" s="4"/>
      <c r="U1459" s="4"/>
      <c r="V1459" s="4"/>
      <c r="W1459" s="4"/>
      <c r="X1459" s="4"/>
      <c r="Z1459" s="9"/>
      <c r="AA1459" s="4"/>
      <c r="AB1459" s="4"/>
      <c r="AC1459" s="4"/>
      <c r="AD1459" s="4"/>
      <c r="AE1459" s="4"/>
      <c r="AF1459" s="4"/>
      <c r="AG1459" s="4"/>
    </row>
    <row r="1460" spans="10:33" ht="14.5" x14ac:dyDescent="0.35">
      <c r="J1460" s="9"/>
      <c r="K1460" s="8"/>
      <c r="L1460" s="8"/>
      <c r="M1460" s="8"/>
      <c r="N1460" s="8"/>
      <c r="O1460" s="8"/>
      <c r="P1460" s="8"/>
      <c r="Q1460" s="8"/>
      <c r="R1460" s="9"/>
      <c r="S1460" s="4"/>
      <c r="T1460" s="4"/>
      <c r="U1460" s="4"/>
      <c r="V1460" s="4"/>
      <c r="W1460" s="4"/>
      <c r="X1460" s="4"/>
      <c r="Z1460" s="9"/>
      <c r="AA1460" s="4"/>
      <c r="AB1460" s="4"/>
      <c r="AC1460" s="4"/>
      <c r="AD1460" s="4"/>
      <c r="AE1460" s="4"/>
      <c r="AF1460" s="4"/>
      <c r="AG1460" s="4"/>
    </row>
    <row r="1461" spans="10:33" ht="14.5" x14ac:dyDescent="0.35">
      <c r="J1461" s="9"/>
      <c r="K1461" s="8"/>
      <c r="L1461" s="8"/>
      <c r="M1461" s="8"/>
      <c r="N1461" s="8"/>
      <c r="O1461" s="8"/>
      <c r="P1461" s="8"/>
      <c r="Q1461" s="8"/>
      <c r="R1461" s="9"/>
      <c r="S1461" s="4"/>
      <c r="T1461" s="4"/>
      <c r="U1461" s="4"/>
      <c r="V1461" s="4"/>
      <c r="W1461" s="4"/>
      <c r="X1461" s="4"/>
      <c r="Z1461" s="9"/>
      <c r="AA1461" s="4"/>
      <c r="AB1461" s="4"/>
      <c r="AC1461" s="4"/>
      <c r="AD1461" s="4"/>
      <c r="AE1461" s="4"/>
      <c r="AF1461" s="4"/>
      <c r="AG1461" s="4"/>
    </row>
    <row r="1462" spans="10:33" ht="14.5" x14ac:dyDescent="0.35">
      <c r="J1462" s="9"/>
      <c r="K1462" s="8"/>
      <c r="L1462" s="8"/>
      <c r="M1462" s="8"/>
      <c r="N1462" s="8"/>
      <c r="O1462" s="8"/>
      <c r="P1462" s="8"/>
      <c r="Q1462" s="8"/>
      <c r="R1462" s="9"/>
      <c r="S1462" s="4"/>
      <c r="T1462" s="4"/>
      <c r="U1462" s="4"/>
      <c r="V1462" s="4"/>
      <c r="W1462" s="4"/>
      <c r="X1462" s="4"/>
      <c r="Z1462" s="9"/>
      <c r="AA1462" s="4"/>
      <c r="AB1462" s="4"/>
      <c r="AC1462" s="4"/>
      <c r="AD1462" s="4"/>
      <c r="AE1462" s="4"/>
      <c r="AF1462" s="4"/>
      <c r="AG1462" s="4"/>
    </row>
    <row r="1463" spans="10:33" ht="14.5" x14ac:dyDescent="0.35">
      <c r="J1463" s="9"/>
      <c r="K1463" s="8"/>
      <c r="L1463" s="8"/>
      <c r="M1463" s="8"/>
      <c r="N1463" s="8"/>
      <c r="O1463" s="8"/>
      <c r="P1463" s="8"/>
      <c r="Q1463" s="8"/>
      <c r="R1463" s="9"/>
      <c r="S1463" s="4"/>
      <c r="T1463" s="4"/>
      <c r="U1463" s="4"/>
      <c r="V1463" s="4"/>
      <c r="W1463" s="4"/>
      <c r="X1463" s="4"/>
      <c r="Z1463" s="9"/>
      <c r="AA1463" s="4"/>
      <c r="AB1463" s="4"/>
      <c r="AC1463" s="4"/>
      <c r="AD1463" s="4"/>
      <c r="AE1463" s="4"/>
      <c r="AF1463" s="4"/>
      <c r="AG1463" s="4"/>
    </row>
    <row r="1464" spans="10:33" ht="14.5" x14ac:dyDescent="0.35">
      <c r="J1464" s="9"/>
      <c r="K1464" s="8"/>
      <c r="L1464" s="8"/>
      <c r="M1464" s="8"/>
      <c r="N1464" s="8"/>
      <c r="O1464" s="8"/>
      <c r="P1464" s="8"/>
      <c r="Q1464" s="8"/>
      <c r="R1464" s="9"/>
      <c r="S1464" s="4"/>
      <c r="T1464" s="4"/>
      <c r="U1464" s="4"/>
      <c r="V1464" s="4"/>
      <c r="W1464" s="4"/>
      <c r="X1464" s="4"/>
      <c r="Z1464" s="9"/>
      <c r="AA1464" s="4"/>
      <c r="AB1464" s="4"/>
      <c r="AC1464" s="4"/>
      <c r="AD1464" s="4"/>
      <c r="AE1464" s="4"/>
      <c r="AF1464" s="4"/>
      <c r="AG1464" s="4"/>
    </row>
    <row r="1465" spans="10:33" ht="14.5" x14ac:dyDescent="0.35">
      <c r="J1465" s="9"/>
      <c r="K1465" s="8"/>
      <c r="L1465" s="8"/>
      <c r="M1465" s="8"/>
      <c r="N1465" s="8"/>
      <c r="O1465" s="8"/>
      <c r="P1465" s="8"/>
      <c r="Q1465" s="8"/>
      <c r="R1465" s="9"/>
      <c r="S1465" s="4"/>
      <c r="T1465" s="4"/>
      <c r="U1465" s="4"/>
      <c r="V1465" s="4"/>
      <c r="W1465" s="4"/>
      <c r="X1465" s="4"/>
      <c r="Z1465" s="9"/>
      <c r="AA1465" s="4"/>
      <c r="AB1465" s="4"/>
      <c r="AC1465" s="4"/>
      <c r="AD1465" s="4"/>
      <c r="AE1465" s="4"/>
      <c r="AF1465" s="4"/>
      <c r="AG1465" s="4"/>
    </row>
    <row r="1466" spans="10:33" ht="14.5" x14ac:dyDescent="0.35">
      <c r="J1466" s="9"/>
      <c r="K1466" s="8"/>
      <c r="L1466" s="8"/>
      <c r="M1466" s="8"/>
      <c r="N1466" s="8"/>
      <c r="O1466" s="8"/>
      <c r="P1466" s="8"/>
      <c r="Q1466" s="8"/>
      <c r="R1466" s="9"/>
      <c r="S1466" s="4"/>
      <c r="T1466" s="4"/>
      <c r="U1466" s="4"/>
      <c r="V1466" s="4"/>
      <c r="W1466" s="4"/>
      <c r="X1466" s="4"/>
      <c r="Z1466" s="9"/>
      <c r="AA1466" s="4"/>
      <c r="AB1466" s="4"/>
      <c r="AC1466" s="4"/>
      <c r="AD1466" s="4"/>
      <c r="AE1466" s="4"/>
      <c r="AF1466" s="4"/>
      <c r="AG1466" s="4"/>
    </row>
    <row r="1467" spans="10:33" ht="14.5" x14ac:dyDescent="0.35">
      <c r="J1467" s="9"/>
      <c r="K1467" s="8"/>
      <c r="L1467" s="8"/>
      <c r="M1467" s="8"/>
      <c r="N1467" s="8"/>
      <c r="O1467" s="8"/>
      <c r="P1467" s="8"/>
      <c r="Q1467" s="8"/>
      <c r="R1467" s="9"/>
      <c r="S1467" s="4"/>
      <c r="T1467" s="4"/>
      <c r="U1467" s="4"/>
      <c r="V1467" s="4"/>
      <c r="W1467" s="4"/>
      <c r="X1467" s="4"/>
      <c r="Z1467" s="9"/>
      <c r="AA1467" s="4"/>
      <c r="AB1467" s="4"/>
      <c r="AC1467" s="4"/>
      <c r="AD1467" s="4"/>
      <c r="AE1467" s="4"/>
      <c r="AF1467" s="4"/>
      <c r="AG1467" s="4"/>
    </row>
    <row r="1468" spans="10:33" ht="14.5" x14ac:dyDescent="0.35">
      <c r="J1468" s="9"/>
      <c r="K1468" s="8"/>
      <c r="L1468" s="8"/>
      <c r="M1468" s="8"/>
      <c r="N1468" s="8"/>
      <c r="O1468" s="8"/>
      <c r="P1468" s="8"/>
      <c r="Q1468" s="8"/>
      <c r="R1468" s="9"/>
      <c r="S1468" s="4"/>
      <c r="T1468" s="4"/>
      <c r="U1468" s="4"/>
      <c r="V1468" s="4"/>
      <c r="W1468" s="4"/>
      <c r="X1468" s="4"/>
      <c r="Z1468" s="9"/>
      <c r="AA1468" s="4"/>
      <c r="AB1468" s="4"/>
      <c r="AC1468" s="4"/>
      <c r="AD1468" s="4"/>
      <c r="AE1468" s="4"/>
      <c r="AF1468" s="4"/>
      <c r="AG1468" s="4"/>
    </row>
    <row r="1469" spans="10:33" ht="14.5" x14ac:dyDescent="0.35">
      <c r="J1469" s="9"/>
      <c r="K1469" s="8"/>
      <c r="L1469" s="8"/>
      <c r="M1469" s="8"/>
      <c r="N1469" s="8"/>
      <c r="O1469" s="8"/>
      <c r="P1469" s="8"/>
      <c r="Q1469" s="8"/>
      <c r="R1469" s="9"/>
      <c r="S1469" s="4"/>
      <c r="T1469" s="4"/>
      <c r="U1469" s="4"/>
      <c r="V1469" s="4"/>
      <c r="W1469" s="4"/>
      <c r="X1469" s="4"/>
      <c r="Z1469" s="9"/>
      <c r="AA1469" s="4"/>
      <c r="AB1469" s="4"/>
      <c r="AC1469" s="4"/>
      <c r="AD1469" s="4"/>
      <c r="AE1469" s="4"/>
      <c r="AF1469" s="4"/>
      <c r="AG1469" s="4"/>
    </row>
    <row r="1470" spans="10:33" ht="14.5" x14ac:dyDescent="0.35">
      <c r="J1470" s="9"/>
      <c r="K1470" s="8"/>
      <c r="L1470" s="8"/>
      <c r="M1470" s="8"/>
      <c r="N1470" s="8"/>
      <c r="O1470" s="8"/>
      <c r="P1470" s="8"/>
      <c r="Q1470" s="8"/>
      <c r="R1470" s="9"/>
      <c r="S1470" s="4"/>
      <c r="T1470" s="4"/>
      <c r="U1470" s="4"/>
      <c r="V1470" s="4"/>
      <c r="W1470" s="4"/>
      <c r="X1470" s="4"/>
      <c r="Z1470" s="9"/>
      <c r="AA1470" s="4"/>
      <c r="AB1470" s="4"/>
      <c r="AC1470" s="4"/>
      <c r="AD1470" s="4"/>
      <c r="AE1470" s="4"/>
      <c r="AF1470" s="4"/>
      <c r="AG1470" s="4"/>
    </row>
    <row r="1471" spans="10:33" ht="14.5" x14ac:dyDescent="0.35">
      <c r="J1471" s="9"/>
      <c r="K1471" s="8"/>
      <c r="L1471" s="8"/>
      <c r="M1471" s="8"/>
      <c r="N1471" s="8"/>
      <c r="O1471" s="8"/>
      <c r="P1471" s="8"/>
      <c r="Q1471" s="8"/>
      <c r="R1471" s="9"/>
      <c r="S1471" s="4"/>
      <c r="T1471" s="4"/>
      <c r="U1471" s="4"/>
      <c r="V1471" s="4"/>
      <c r="W1471" s="4"/>
      <c r="X1471" s="4"/>
      <c r="Z1471" s="9"/>
      <c r="AA1471" s="4"/>
      <c r="AB1471" s="4"/>
      <c r="AC1471" s="4"/>
      <c r="AD1471" s="4"/>
      <c r="AE1471" s="4"/>
      <c r="AF1471" s="4"/>
      <c r="AG1471" s="4"/>
    </row>
    <row r="1472" spans="10:33" ht="14.5" x14ac:dyDescent="0.35">
      <c r="J1472" s="9"/>
      <c r="K1472" s="8"/>
      <c r="L1472" s="8"/>
      <c r="M1472" s="8"/>
      <c r="N1472" s="8"/>
      <c r="O1472" s="8"/>
      <c r="P1472" s="8"/>
      <c r="Q1472" s="8"/>
      <c r="R1472" s="9"/>
      <c r="S1472" s="4"/>
      <c r="T1472" s="4"/>
      <c r="U1472" s="4"/>
      <c r="V1472" s="4"/>
      <c r="W1472" s="4"/>
      <c r="X1472" s="4"/>
      <c r="Z1472" s="9"/>
      <c r="AA1472" s="4"/>
      <c r="AB1472" s="4"/>
      <c r="AC1472" s="4"/>
      <c r="AD1472" s="4"/>
      <c r="AE1472" s="4"/>
      <c r="AF1472" s="4"/>
      <c r="AG1472" s="4"/>
    </row>
    <row r="1473" spans="10:33" ht="14.5" x14ac:dyDescent="0.35">
      <c r="J1473" s="9"/>
      <c r="K1473" s="8"/>
      <c r="L1473" s="8"/>
      <c r="M1473" s="8"/>
      <c r="N1473" s="8"/>
      <c r="O1473" s="8"/>
      <c r="P1473" s="8"/>
      <c r="Q1473" s="8"/>
      <c r="R1473" s="9"/>
      <c r="S1473" s="4"/>
      <c r="T1473" s="4"/>
      <c r="U1473" s="4"/>
      <c r="V1473" s="4"/>
      <c r="W1473" s="4"/>
      <c r="X1473" s="4"/>
      <c r="Z1473" s="9"/>
      <c r="AA1473" s="4"/>
      <c r="AB1473" s="4"/>
      <c r="AC1473" s="4"/>
      <c r="AD1473" s="4"/>
      <c r="AE1473" s="4"/>
      <c r="AF1473" s="4"/>
      <c r="AG1473" s="4"/>
    </row>
    <row r="1474" spans="10:33" ht="14.5" x14ac:dyDescent="0.35">
      <c r="J1474" s="9"/>
      <c r="K1474" s="8"/>
      <c r="L1474" s="8"/>
      <c r="M1474" s="8"/>
      <c r="N1474" s="8"/>
      <c r="O1474" s="8"/>
      <c r="P1474" s="8"/>
      <c r="Q1474" s="8"/>
      <c r="R1474" s="9"/>
      <c r="S1474" s="4"/>
      <c r="T1474" s="4"/>
      <c r="U1474" s="4"/>
      <c r="V1474" s="4"/>
      <c r="W1474" s="4"/>
      <c r="X1474" s="4"/>
      <c r="Z1474" s="9"/>
      <c r="AA1474" s="4"/>
      <c r="AB1474" s="4"/>
      <c r="AC1474" s="4"/>
      <c r="AD1474" s="4"/>
      <c r="AE1474" s="4"/>
      <c r="AF1474" s="4"/>
      <c r="AG1474" s="4"/>
    </row>
    <row r="1475" spans="10:33" ht="14.5" x14ac:dyDescent="0.35">
      <c r="J1475" s="9"/>
      <c r="K1475" s="8"/>
      <c r="L1475" s="8"/>
      <c r="M1475" s="8"/>
      <c r="N1475" s="8"/>
      <c r="O1475" s="8"/>
      <c r="P1475" s="8"/>
      <c r="Q1475" s="8"/>
      <c r="R1475" s="9"/>
      <c r="S1475" s="4"/>
      <c r="T1475" s="4"/>
      <c r="U1475" s="4"/>
      <c r="V1475" s="4"/>
      <c r="W1475" s="4"/>
      <c r="X1475" s="4"/>
      <c r="Z1475" s="9"/>
      <c r="AA1475" s="4"/>
      <c r="AB1475" s="4"/>
      <c r="AC1475" s="4"/>
      <c r="AD1475" s="4"/>
      <c r="AE1475" s="4"/>
      <c r="AF1475" s="4"/>
      <c r="AG1475" s="4"/>
    </row>
    <row r="1476" spans="10:33" ht="14.5" x14ac:dyDescent="0.35">
      <c r="J1476" s="9"/>
      <c r="K1476" s="8"/>
      <c r="L1476" s="8"/>
      <c r="M1476" s="8"/>
      <c r="N1476" s="8"/>
      <c r="O1476" s="8"/>
      <c r="P1476" s="8"/>
      <c r="Q1476" s="8"/>
      <c r="R1476" s="9"/>
      <c r="S1476" s="4"/>
      <c r="T1476" s="4"/>
      <c r="U1476" s="4"/>
      <c r="V1476" s="4"/>
      <c r="W1476" s="4"/>
      <c r="X1476" s="4"/>
      <c r="Z1476" s="9"/>
      <c r="AA1476" s="4"/>
      <c r="AB1476" s="4"/>
      <c r="AC1476" s="4"/>
      <c r="AD1476" s="4"/>
      <c r="AE1476" s="4"/>
      <c r="AF1476" s="4"/>
      <c r="AG1476" s="4"/>
    </row>
    <row r="1477" spans="10:33" ht="14.5" x14ac:dyDescent="0.35">
      <c r="J1477" s="9"/>
      <c r="K1477" s="8"/>
      <c r="L1477" s="8"/>
      <c r="M1477" s="8"/>
      <c r="N1477" s="8"/>
      <c r="O1477" s="8"/>
      <c r="P1477" s="8"/>
      <c r="Q1477" s="8"/>
      <c r="R1477" s="9"/>
      <c r="S1477" s="4"/>
      <c r="T1477" s="4"/>
      <c r="U1477" s="4"/>
      <c r="V1477" s="4"/>
      <c r="W1477" s="4"/>
      <c r="X1477" s="4"/>
      <c r="Z1477" s="9"/>
      <c r="AA1477" s="4"/>
      <c r="AB1477" s="4"/>
      <c r="AC1477" s="4"/>
      <c r="AD1477" s="4"/>
      <c r="AE1477" s="4"/>
      <c r="AF1477" s="4"/>
      <c r="AG1477" s="4"/>
    </row>
    <row r="1478" spans="10:33" ht="14.5" x14ac:dyDescent="0.35">
      <c r="J1478" s="9"/>
      <c r="K1478" s="8"/>
      <c r="L1478" s="8"/>
      <c r="M1478" s="8"/>
      <c r="N1478" s="8"/>
      <c r="O1478" s="8"/>
      <c r="P1478" s="8"/>
      <c r="Q1478" s="8"/>
      <c r="R1478" s="9"/>
      <c r="S1478" s="4"/>
      <c r="T1478" s="4"/>
      <c r="U1478" s="4"/>
      <c r="V1478" s="4"/>
      <c r="W1478" s="4"/>
      <c r="X1478" s="4"/>
      <c r="Z1478" s="9"/>
      <c r="AA1478" s="4"/>
      <c r="AB1478" s="4"/>
      <c r="AC1478" s="4"/>
      <c r="AD1478" s="4"/>
      <c r="AE1478" s="4"/>
      <c r="AF1478" s="4"/>
      <c r="AG1478" s="4"/>
    </row>
    <row r="1479" spans="10:33" ht="14.5" x14ac:dyDescent="0.35">
      <c r="J1479" s="9"/>
      <c r="K1479" s="8"/>
      <c r="L1479" s="8"/>
      <c r="M1479" s="8"/>
      <c r="N1479" s="8"/>
      <c r="O1479" s="8"/>
      <c r="P1479" s="8"/>
      <c r="Q1479" s="8"/>
      <c r="R1479" s="9"/>
      <c r="S1479" s="4"/>
      <c r="T1479" s="4"/>
      <c r="U1479" s="4"/>
      <c r="V1479" s="4"/>
      <c r="W1479" s="4"/>
      <c r="X1479" s="4"/>
      <c r="Z1479" s="9"/>
      <c r="AA1479" s="4"/>
      <c r="AB1479" s="4"/>
      <c r="AC1479" s="4"/>
      <c r="AD1479" s="4"/>
      <c r="AE1479" s="4"/>
      <c r="AF1479" s="4"/>
      <c r="AG1479" s="4"/>
    </row>
    <row r="1480" spans="10:33" ht="14.5" x14ac:dyDescent="0.35">
      <c r="J1480" s="9"/>
      <c r="K1480" s="8"/>
      <c r="L1480" s="8"/>
      <c r="M1480" s="8"/>
      <c r="N1480" s="8"/>
      <c r="O1480" s="8"/>
      <c r="P1480" s="8"/>
      <c r="Q1480" s="8"/>
      <c r="R1480" s="9"/>
      <c r="S1480" s="4"/>
      <c r="T1480" s="4"/>
      <c r="U1480" s="4"/>
      <c r="V1480" s="4"/>
      <c r="W1480" s="4"/>
      <c r="X1480" s="4"/>
      <c r="Z1480" s="9"/>
      <c r="AA1480" s="4"/>
      <c r="AB1480" s="4"/>
      <c r="AC1480" s="4"/>
      <c r="AD1480" s="4"/>
      <c r="AE1480" s="4"/>
      <c r="AF1480" s="4"/>
      <c r="AG1480" s="4"/>
    </row>
    <row r="1481" spans="10:33" ht="14.5" x14ac:dyDescent="0.35">
      <c r="J1481" s="9"/>
      <c r="K1481" s="8"/>
      <c r="L1481" s="8"/>
      <c r="M1481" s="8"/>
      <c r="N1481" s="8"/>
      <c r="O1481" s="8"/>
      <c r="P1481" s="8"/>
      <c r="Q1481" s="8"/>
      <c r="R1481" s="9"/>
      <c r="S1481" s="4"/>
      <c r="T1481" s="4"/>
      <c r="U1481" s="4"/>
      <c r="V1481" s="4"/>
      <c r="W1481" s="4"/>
      <c r="X1481" s="4"/>
      <c r="Z1481" s="9"/>
      <c r="AA1481" s="4"/>
      <c r="AB1481" s="4"/>
      <c r="AC1481" s="4"/>
      <c r="AD1481" s="4"/>
      <c r="AE1481" s="4"/>
      <c r="AF1481" s="4"/>
      <c r="AG1481" s="4"/>
    </row>
    <row r="1482" spans="10:33" ht="14.5" x14ac:dyDescent="0.35">
      <c r="J1482" s="9"/>
      <c r="K1482" s="8"/>
      <c r="L1482" s="8"/>
      <c r="M1482" s="8"/>
      <c r="N1482" s="8"/>
      <c r="O1482" s="8"/>
      <c r="P1482" s="8"/>
      <c r="Q1482" s="8"/>
      <c r="R1482" s="9"/>
      <c r="S1482" s="4"/>
      <c r="T1482" s="4"/>
      <c r="U1482" s="4"/>
      <c r="V1482" s="4"/>
      <c r="W1482" s="4"/>
      <c r="X1482" s="4"/>
      <c r="Z1482" s="9"/>
      <c r="AA1482" s="4"/>
      <c r="AB1482" s="4"/>
      <c r="AC1482" s="4"/>
      <c r="AD1482" s="4"/>
      <c r="AE1482" s="4"/>
      <c r="AF1482" s="4"/>
      <c r="AG1482" s="4"/>
    </row>
    <row r="1483" spans="10:33" ht="14.5" x14ac:dyDescent="0.35">
      <c r="J1483" s="9"/>
      <c r="K1483" s="8"/>
      <c r="L1483" s="8"/>
      <c r="M1483" s="8"/>
      <c r="N1483" s="8"/>
      <c r="O1483" s="8"/>
      <c r="P1483" s="8"/>
      <c r="Q1483" s="8"/>
      <c r="R1483" s="9"/>
      <c r="S1483" s="4"/>
      <c r="T1483" s="4"/>
      <c r="U1483" s="4"/>
      <c r="V1483" s="4"/>
      <c r="W1483" s="4"/>
      <c r="X1483" s="4"/>
      <c r="Z1483" s="9"/>
      <c r="AA1483" s="4"/>
      <c r="AB1483" s="4"/>
      <c r="AC1483" s="4"/>
      <c r="AD1483" s="4"/>
      <c r="AE1483" s="4"/>
      <c r="AF1483" s="4"/>
      <c r="AG1483" s="4"/>
    </row>
    <row r="1484" spans="10:33" ht="14.5" x14ac:dyDescent="0.35">
      <c r="J1484" s="9"/>
      <c r="K1484" s="8"/>
      <c r="L1484" s="8"/>
      <c r="M1484" s="8"/>
      <c r="N1484" s="8"/>
      <c r="O1484" s="8"/>
      <c r="P1484" s="8"/>
      <c r="Q1484" s="8"/>
      <c r="R1484" s="9"/>
      <c r="S1484" s="4"/>
      <c r="T1484" s="4"/>
      <c r="U1484" s="4"/>
      <c r="V1484" s="4"/>
      <c r="W1484" s="4"/>
      <c r="X1484" s="4"/>
      <c r="Z1484" s="9"/>
      <c r="AA1484" s="4"/>
      <c r="AB1484" s="4"/>
      <c r="AC1484" s="4"/>
      <c r="AD1484" s="4"/>
      <c r="AE1484" s="4"/>
      <c r="AF1484" s="4"/>
      <c r="AG1484" s="4"/>
    </row>
    <row r="1485" spans="10:33" ht="14.5" x14ac:dyDescent="0.35">
      <c r="J1485" s="9"/>
      <c r="K1485" s="8"/>
      <c r="L1485" s="8"/>
      <c r="M1485" s="8"/>
      <c r="N1485" s="8"/>
      <c r="O1485" s="8"/>
      <c r="P1485" s="8"/>
      <c r="Q1485" s="8"/>
      <c r="R1485" s="9"/>
      <c r="S1485" s="4"/>
      <c r="T1485" s="4"/>
      <c r="U1485" s="4"/>
      <c r="V1485" s="4"/>
      <c r="W1485" s="4"/>
      <c r="X1485" s="4"/>
      <c r="Z1485" s="9"/>
      <c r="AA1485" s="4"/>
      <c r="AB1485" s="4"/>
      <c r="AC1485" s="4"/>
      <c r="AD1485" s="4"/>
      <c r="AE1485" s="4"/>
      <c r="AF1485" s="4"/>
      <c r="AG1485" s="4"/>
    </row>
    <row r="1486" spans="10:33" ht="14.5" x14ac:dyDescent="0.35">
      <c r="J1486" s="9"/>
      <c r="K1486" s="8"/>
      <c r="L1486" s="8"/>
      <c r="M1486" s="8"/>
      <c r="N1486" s="8"/>
      <c r="O1486" s="8"/>
      <c r="P1486" s="8"/>
      <c r="Q1486" s="8"/>
      <c r="R1486" s="9"/>
      <c r="S1486" s="4"/>
      <c r="T1486" s="4"/>
      <c r="U1486" s="4"/>
      <c r="V1486" s="4"/>
      <c r="W1486" s="4"/>
      <c r="X1486" s="4"/>
      <c r="Z1486" s="9"/>
      <c r="AA1486" s="4"/>
      <c r="AB1486" s="4"/>
      <c r="AC1486" s="4"/>
      <c r="AD1486" s="4"/>
      <c r="AE1486" s="4"/>
      <c r="AF1486" s="4"/>
      <c r="AG1486" s="4"/>
    </row>
    <row r="1487" spans="10:33" ht="14.5" x14ac:dyDescent="0.35">
      <c r="J1487" s="9"/>
      <c r="K1487" s="8"/>
      <c r="L1487" s="8"/>
      <c r="M1487" s="8"/>
      <c r="N1487" s="8"/>
      <c r="O1487" s="8"/>
      <c r="P1487" s="8"/>
      <c r="Q1487" s="8"/>
      <c r="R1487" s="9"/>
      <c r="S1487" s="4"/>
      <c r="T1487" s="4"/>
      <c r="U1487" s="4"/>
      <c r="V1487" s="4"/>
      <c r="W1487" s="4"/>
      <c r="X1487" s="4"/>
      <c r="Z1487" s="9"/>
      <c r="AA1487" s="4"/>
      <c r="AB1487" s="4"/>
      <c r="AC1487" s="4"/>
      <c r="AD1487" s="4"/>
      <c r="AE1487" s="4"/>
      <c r="AF1487" s="4"/>
      <c r="AG1487" s="4"/>
    </row>
    <row r="1488" spans="10:33" ht="14.5" x14ac:dyDescent="0.35">
      <c r="J1488" s="9"/>
      <c r="K1488" s="8"/>
      <c r="L1488" s="8"/>
      <c r="M1488" s="8"/>
      <c r="N1488" s="8"/>
      <c r="O1488" s="8"/>
      <c r="P1488" s="8"/>
      <c r="Q1488" s="8"/>
      <c r="R1488" s="9"/>
      <c r="S1488" s="4"/>
      <c r="T1488" s="4"/>
      <c r="U1488" s="4"/>
      <c r="V1488" s="4"/>
      <c r="W1488" s="4"/>
      <c r="X1488" s="4"/>
      <c r="Z1488" s="9"/>
      <c r="AA1488" s="4"/>
      <c r="AB1488" s="4"/>
      <c r="AC1488" s="4"/>
      <c r="AD1488" s="4"/>
      <c r="AE1488" s="4"/>
      <c r="AF1488" s="4"/>
      <c r="AG1488" s="4"/>
    </row>
    <row r="1489" spans="10:33" ht="14.5" x14ac:dyDescent="0.35">
      <c r="J1489" s="9"/>
      <c r="K1489" s="8"/>
      <c r="L1489" s="8"/>
      <c r="M1489" s="8"/>
      <c r="N1489" s="8"/>
      <c r="O1489" s="8"/>
      <c r="P1489" s="8"/>
      <c r="Q1489" s="8"/>
      <c r="R1489" s="9"/>
      <c r="S1489" s="4"/>
      <c r="T1489" s="4"/>
      <c r="U1489" s="4"/>
      <c r="V1489" s="4"/>
      <c r="W1489" s="4"/>
      <c r="X1489" s="4"/>
      <c r="Z1489" s="9"/>
      <c r="AA1489" s="4"/>
      <c r="AB1489" s="4"/>
      <c r="AC1489" s="4"/>
      <c r="AD1489" s="4"/>
      <c r="AE1489" s="4"/>
      <c r="AF1489" s="4"/>
      <c r="AG1489" s="4"/>
    </row>
    <row r="1490" spans="10:33" ht="14.5" x14ac:dyDescent="0.35">
      <c r="J1490" s="9"/>
      <c r="K1490" s="8"/>
      <c r="L1490" s="8"/>
      <c r="M1490" s="8"/>
      <c r="N1490" s="8"/>
      <c r="O1490" s="8"/>
      <c r="P1490" s="8"/>
      <c r="Q1490" s="8"/>
      <c r="R1490" s="9"/>
      <c r="S1490" s="4"/>
      <c r="T1490" s="4"/>
      <c r="U1490" s="4"/>
      <c r="V1490" s="4"/>
      <c r="W1490" s="4"/>
      <c r="X1490" s="4"/>
      <c r="Z1490" s="9"/>
      <c r="AA1490" s="4"/>
      <c r="AB1490" s="4"/>
      <c r="AC1490" s="4"/>
      <c r="AD1490" s="4"/>
      <c r="AE1490" s="4"/>
      <c r="AF1490" s="4"/>
      <c r="AG1490" s="4"/>
    </row>
    <row r="1491" spans="10:33" ht="14.5" x14ac:dyDescent="0.35">
      <c r="J1491" s="9"/>
      <c r="K1491" s="8"/>
      <c r="L1491" s="8"/>
      <c r="M1491" s="8"/>
      <c r="N1491" s="8"/>
      <c r="O1491" s="8"/>
      <c r="P1491" s="8"/>
      <c r="Q1491" s="8"/>
      <c r="R1491" s="9"/>
      <c r="S1491" s="4"/>
      <c r="T1491" s="4"/>
      <c r="U1491" s="4"/>
      <c r="V1491" s="4"/>
      <c r="W1491" s="4"/>
      <c r="X1491" s="4"/>
      <c r="Z1491" s="9"/>
      <c r="AA1491" s="4"/>
      <c r="AB1491" s="4"/>
      <c r="AC1491" s="4"/>
      <c r="AD1491" s="4"/>
      <c r="AE1491" s="4"/>
      <c r="AF1491" s="4"/>
      <c r="AG1491" s="4"/>
    </row>
    <row r="1492" spans="10:33" ht="14.5" x14ac:dyDescent="0.35">
      <c r="J1492" s="9"/>
      <c r="K1492" s="8"/>
      <c r="L1492" s="8"/>
      <c r="M1492" s="8"/>
      <c r="N1492" s="8"/>
      <c r="O1492" s="8"/>
      <c r="P1492" s="8"/>
      <c r="Q1492" s="8"/>
      <c r="R1492" s="9"/>
      <c r="S1492" s="4"/>
      <c r="T1492" s="4"/>
      <c r="U1492" s="4"/>
      <c r="V1492" s="4"/>
      <c r="W1492" s="4"/>
      <c r="X1492" s="4"/>
      <c r="Z1492" s="9"/>
      <c r="AA1492" s="4"/>
      <c r="AB1492" s="4"/>
      <c r="AC1492" s="4"/>
      <c r="AD1492" s="4"/>
      <c r="AE1492" s="4"/>
      <c r="AF1492" s="4"/>
      <c r="AG1492" s="4"/>
    </row>
    <row r="1493" spans="10:33" ht="14.5" x14ac:dyDescent="0.35">
      <c r="J1493" s="9"/>
      <c r="K1493" s="8"/>
      <c r="L1493" s="8"/>
      <c r="M1493" s="8"/>
      <c r="N1493" s="8"/>
      <c r="O1493" s="8"/>
      <c r="P1493" s="8"/>
      <c r="Q1493" s="8"/>
      <c r="R1493" s="9"/>
      <c r="S1493" s="4"/>
      <c r="T1493" s="4"/>
      <c r="U1493" s="4"/>
      <c r="V1493" s="4"/>
      <c r="W1493" s="4"/>
      <c r="X1493" s="4"/>
      <c r="Z1493" s="9"/>
      <c r="AA1493" s="4"/>
      <c r="AB1493" s="4"/>
      <c r="AC1493" s="4"/>
      <c r="AD1493" s="4"/>
      <c r="AE1493" s="4"/>
      <c r="AF1493" s="4"/>
      <c r="AG1493" s="4"/>
    </row>
    <row r="1494" spans="10:33" ht="14.5" x14ac:dyDescent="0.35">
      <c r="J1494" s="9"/>
      <c r="K1494" s="8"/>
      <c r="L1494" s="8"/>
      <c r="M1494" s="8"/>
      <c r="N1494" s="8"/>
      <c r="O1494" s="8"/>
      <c r="P1494" s="8"/>
      <c r="Q1494" s="8"/>
      <c r="R1494" s="9"/>
      <c r="S1494" s="4"/>
      <c r="T1494" s="4"/>
      <c r="U1494" s="4"/>
      <c r="V1494" s="4"/>
      <c r="W1494" s="4"/>
      <c r="X1494" s="4"/>
      <c r="Z1494" s="9"/>
      <c r="AA1494" s="4"/>
      <c r="AB1494" s="4"/>
      <c r="AC1494" s="4"/>
      <c r="AD1494" s="4"/>
      <c r="AE1494" s="4"/>
      <c r="AF1494" s="4"/>
      <c r="AG1494" s="4"/>
    </row>
    <row r="1495" spans="10:33" ht="14.5" x14ac:dyDescent="0.35">
      <c r="J1495" s="9"/>
      <c r="K1495" s="8"/>
      <c r="L1495" s="8"/>
      <c r="M1495" s="8"/>
      <c r="N1495" s="8"/>
      <c r="O1495" s="8"/>
      <c r="P1495" s="8"/>
      <c r="Q1495" s="8"/>
      <c r="R1495" s="9"/>
      <c r="S1495" s="4"/>
      <c r="T1495" s="4"/>
      <c r="U1495" s="4"/>
      <c r="V1495" s="4"/>
      <c r="W1495" s="4"/>
      <c r="X1495" s="4"/>
      <c r="Z1495" s="9"/>
      <c r="AA1495" s="4"/>
      <c r="AB1495" s="4"/>
      <c r="AC1495" s="4"/>
      <c r="AD1495" s="4"/>
      <c r="AE1495" s="4"/>
      <c r="AF1495" s="4"/>
      <c r="AG1495" s="4"/>
    </row>
    <row r="1496" spans="10:33" ht="14.5" x14ac:dyDescent="0.35">
      <c r="J1496" s="9"/>
      <c r="K1496" s="8"/>
      <c r="L1496" s="8"/>
      <c r="M1496" s="8"/>
      <c r="N1496" s="8"/>
      <c r="O1496" s="8"/>
      <c r="P1496" s="8"/>
      <c r="Q1496" s="8"/>
      <c r="R1496" s="9"/>
      <c r="S1496" s="4"/>
      <c r="T1496" s="4"/>
      <c r="U1496" s="4"/>
      <c r="V1496" s="4"/>
      <c r="W1496" s="4"/>
      <c r="X1496" s="4"/>
      <c r="Z1496" s="9"/>
      <c r="AA1496" s="4"/>
      <c r="AB1496" s="4"/>
      <c r="AC1496" s="4"/>
      <c r="AD1496" s="4"/>
      <c r="AE1496" s="4"/>
      <c r="AF1496" s="4"/>
      <c r="AG1496" s="4"/>
    </row>
    <row r="1497" spans="10:33" ht="14.5" x14ac:dyDescent="0.35">
      <c r="J1497" s="9"/>
      <c r="K1497" s="8"/>
      <c r="L1497" s="8"/>
      <c r="M1497" s="8"/>
      <c r="N1497" s="8"/>
      <c r="O1497" s="8"/>
      <c r="P1497" s="8"/>
      <c r="Q1497" s="8"/>
      <c r="R1497" s="9"/>
      <c r="S1497" s="4"/>
      <c r="T1497" s="4"/>
      <c r="U1497" s="4"/>
      <c r="V1497" s="4"/>
      <c r="W1497" s="4"/>
      <c r="X1497" s="4"/>
      <c r="Z1497" s="9"/>
      <c r="AA1497" s="4"/>
      <c r="AB1497" s="4"/>
      <c r="AC1497" s="4"/>
      <c r="AD1497" s="4"/>
      <c r="AE1497" s="4"/>
      <c r="AF1497" s="4"/>
      <c r="AG1497" s="4"/>
    </row>
    <row r="1498" spans="10:33" ht="14.5" x14ac:dyDescent="0.35">
      <c r="J1498" s="9"/>
      <c r="K1498" s="8"/>
      <c r="L1498" s="8"/>
      <c r="M1498" s="8"/>
      <c r="N1498" s="8"/>
      <c r="O1498" s="8"/>
      <c r="P1498" s="8"/>
      <c r="Q1498" s="8"/>
      <c r="R1498" s="9"/>
      <c r="S1498" s="4"/>
      <c r="T1498" s="4"/>
      <c r="U1498" s="4"/>
      <c r="V1498" s="4"/>
      <c r="W1498" s="4"/>
      <c r="X1498" s="4"/>
      <c r="Z1498" s="9"/>
      <c r="AA1498" s="4"/>
      <c r="AB1498" s="4"/>
      <c r="AC1498" s="4"/>
      <c r="AD1498" s="4"/>
      <c r="AE1498" s="4"/>
      <c r="AF1498" s="4"/>
      <c r="AG1498" s="4"/>
    </row>
    <row r="1499" spans="10:33" ht="14.5" x14ac:dyDescent="0.35">
      <c r="J1499" s="9"/>
      <c r="K1499" s="8"/>
      <c r="L1499" s="8"/>
      <c r="M1499" s="8"/>
      <c r="N1499" s="8"/>
      <c r="O1499" s="8"/>
      <c r="P1499" s="8"/>
      <c r="Q1499" s="8"/>
      <c r="R1499" s="9"/>
      <c r="S1499" s="4"/>
      <c r="T1499" s="4"/>
      <c r="U1499" s="4"/>
      <c r="V1499" s="4"/>
      <c r="W1499" s="4"/>
      <c r="X1499" s="4"/>
      <c r="Z1499" s="9"/>
      <c r="AA1499" s="4"/>
      <c r="AB1499" s="4"/>
      <c r="AC1499" s="4"/>
      <c r="AD1499" s="4"/>
      <c r="AE1499" s="4"/>
      <c r="AF1499" s="4"/>
      <c r="AG1499" s="4"/>
    </row>
    <row r="1500" spans="10:33" ht="14.5" x14ac:dyDescent="0.35">
      <c r="J1500" s="9"/>
      <c r="K1500" s="8"/>
      <c r="L1500" s="8"/>
      <c r="M1500" s="8"/>
      <c r="N1500" s="8"/>
      <c r="O1500" s="8"/>
      <c r="P1500" s="8"/>
      <c r="Q1500" s="8"/>
      <c r="R1500" s="9"/>
      <c r="S1500" s="4"/>
      <c r="T1500" s="4"/>
      <c r="U1500" s="4"/>
      <c r="V1500" s="4"/>
      <c r="W1500" s="4"/>
      <c r="X1500" s="4"/>
      <c r="Z1500" s="9"/>
      <c r="AA1500" s="4"/>
      <c r="AB1500" s="4"/>
      <c r="AC1500" s="4"/>
      <c r="AD1500" s="4"/>
      <c r="AE1500" s="4"/>
      <c r="AF1500" s="4"/>
      <c r="AG1500" s="4"/>
    </row>
    <row r="1501" spans="10:33" ht="14.5" x14ac:dyDescent="0.35">
      <c r="J1501" s="9"/>
      <c r="K1501" s="8"/>
      <c r="L1501" s="8"/>
      <c r="M1501" s="8"/>
      <c r="N1501" s="8"/>
      <c r="O1501" s="8"/>
      <c r="P1501" s="8"/>
      <c r="Q1501" s="8"/>
      <c r="R1501" s="9"/>
      <c r="S1501" s="4"/>
      <c r="T1501" s="4"/>
      <c r="U1501" s="4"/>
      <c r="V1501" s="4"/>
      <c r="W1501" s="4"/>
      <c r="X1501" s="4"/>
      <c r="Z1501" s="9"/>
      <c r="AA1501" s="4"/>
      <c r="AB1501" s="4"/>
      <c r="AC1501" s="4"/>
      <c r="AD1501" s="4"/>
      <c r="AE1501" s="4"/>
      <c r="AF1501" s="4"/>
      <c r="AG1501" s="4"/>
    </row>
    <row r="1502" spans="10:33" ht="14.5" x14ac:dyDescent="0.35">
      <c r="J1502" s="9"/>
      <c r="K1502" s="8"/>
      <c r="L1502" s="8"/>
      <c r="M1502" s="8"/>
      <c r="N1502" s="8"/>
      <c r="O1502" s="8"/>
      <c r="P1502" s="8"/>
      <c r="Q1502" s="8"/>
      <c r="R1502" s="9"/>
      <c r="S1502" s="4"/>
      <c r="T1502" s="4"/>
      <c r="U1502" s="4"/>
      <c r="V1502" s="4"/>
      <c r="W1502" s="4"/>
      <c r="X1502" s="4"/>
      <c r="Z1502" s="9"/>
      <c r="AA1502" s="4"/>
      <c r="AB1502" s="4"/>
      <c r="AC1502" s="4"/>
      <c r="AD1502" s="4"/>
      <c r="AE1502" s="4"/>
      <c r="AF1502" s="4"/>
      <c r="AG1502" s="4"/>
    </row>
    <row r="1503" spans="10:33" ht="14.5" x14ac:dyDescent="0.35">
      <c r="J1503" s="9"/>
      <c r="K1503" s="8"/>
      <c r="L1503" s="8"/>
      <c r="M1503" s="8"/>
      <c r="N1503" s="8"/>
      <c r="O1503" s="8"/>
      <c r="P1503" s="8"/>
      <c r="Q1503" s="8"/>
      <c r="R1503" s="9"/>
      <c r="S1503" s="4"/>
      <c r="T1503" s="4"/>
      <c r="U1503" s="4"/>
      <c r="V1503" s="4"/>
      <c r="W1503" s="4"/>
      <c r="X1503" s="4"/>
      <c r="Z1503" s="9"/>
      <c r="AA1503" s="4"/>
      <c r="AB1503" s="4"/>
      <c r="AC1503" s="4"/>
      <c r="AD1503" s="4"/>
      <c r="AE1503" s="4"/>
      <c r="AF1503" s="4"/>
      <c r="AG1503" s="4"/>
    </row>
    <row r="1504" spans="10:33" ht="14.5" x14ac:dyDescent="0.35">
      <c r="J1504" s="9"/>
      <c r="K1504" s="8"/>
      <c r="L1504" s="8"/>
      <c r="M1504" s="8"/>
      <c r="N1504" s="8"/>
      <c r="O1504" s="8"/>
      <c r="P1504" s="8"/>
      <c r="Q1504" s="8"/>
      <c r="R1504" s="9"/>
      <c r="S1504" s="4"/>
      <c r="T1504" s="4"/>
      <c r="U1504" s="4"/>
      <c r="V1504" s="4"/>
      <c r="W1504" s="4"/>
      <c r="X1504" s="4"/>
      <c r="Z1504" s="9"/>
      <c r="AA1504" s="4"/>
      <c r="AB1504" s="4"/>
      <c r="AC1504" s="4"/>
      <c r="AD1504" s="4"/>
      <c r="AE1504" s="4"/>
      <c r="AF1504" s="4"/>
      <c r="AG1504" s="4"/>
    </row>
    <row r="1505" spans="10:33" ht="14.5" x14ac:dyDescent="0.35">
      <c r="J1505" s="9"/>
      <c r="K1505" s="8"/>
      <c r="L1505" s="8"/>
      <c r="M1505" s="8"/>
      <c r="N1505" s="8"/>
      <c r="O1505" s="8"/>
      <c r="P1505" s="8"/>
      <c r="Q1505" s="8"/>
      <c r="R1505" s="9"/>
      <c r="S1505" s="4"/>
      <c r="T1505" s="4"/>
      <c r="U1505" s="4"/>
      <c r="V1505" s="4"/>
      <c r="W1505" s="4"/>
      <c r="X1505" s="4"/>
      <c r="Z1505" s="9"/>
      <c r="AA1505" s="4"/>
      <c r="AB1505" s="4"/>
      <c r="AC1505" s="4"/>
      <c r="AD1505" s="4"/>
      <c r="AE1505" s="4"/>
      <c r="AF1505" s="4"/>
      <c r="AG1505" s="4"/>
    </row>
    <row r="1506" spans="10:33" ht="14.5" x14ac:dyDescent="0.35">
      <c r="J1506" s="9"/>
      <c r="K1506" s="8"/>
      <c r="L1506" s="8"/>
      <c r="M1506" s="8"/>
      <c r="N1506" s="8"/>
      <c r="O1506" s="8"/>
      <c r="P1506" s="8"/>
      <c r="Q1506" s="8"/>
      <c r="R1506" s="9"/>
      <c r="S1506" s="4"/>
      <c r="T1506" s="4"/>
      <c r="U1506" s="4"/>
      <c r="V1506" s="4"/>
      <c r="W1506" s="4"/>
      <c r="X1506" s="4"/>
      <c r="Z1506" s="9"/>
      <c r="AA1506" s="4"/>
      <c r="AB1506" s="4"/>
      <c r="AC1506" s="4"/>
      <c r="AD1506" s="4"/>
      <c r="AE1506" s="4"/>
      <c r="AF1506" s="4"/>
      <c r="AG1506" s="4"/>
    </row>
    <row r="1507" spans="10:33" ht="14.5" x14ac:dyDescent="0.35">
      <c r="J1507" s="9"/>
      <c r="K1507" s="8"/>
      <c r="L1507" s="8"/>
      <c r="M1507" s="8"/>
      <c r="N1507" s="8"/>
      <c r="O1507" s="8"/>
      <c r="P1507" s="8"/>
      <c r="Q1507" s="8"/>
      <c r="R1507" s="9"/>
      <c r="S1507" s="4"/>
      <c r="T1507" s="4"/>
      <c r="U1507" s="4"/>
      <c r="V1507" s="4"/>
      <c r="W1507" s="4"/>
      <c r="X1507" s="4"/>
      <c r="Z1507" s="9"/>
      <c r="AA1507" s="4"/>
      <c r="AB1507" s="4"/>
      <c r="AC1507" s="4"/>
      <c r="AD1507" s="4"/>
      <c r="AE1507" s="4"/>
      <c r="AF1507" s="4"/>
      <c r="AG1507" s="4"/>
    </row>
    <row r="1508" spans="10:33" ht="14.5" x14ac:dyDescent="0.35">
      <c r="J1508" s="9"/>
      <c r="K1508" s="8"/>
      <c r="L1508" s="8"/>
      <c r="M1508" s="8"/>
      <c r="N1508" s="8"/>
      <c r="O1508" s="8"/>
      <c r="P1508" s="8"/>
      <c r="Q1508" s="8"/>
      <c r="R1508" s="9"/>
      <c r="S1508" s="4"/>
      <c r="T1508" s="4"/>
      <c r="U1508" s="4"/>
      <c r="V1508" s="4"/>
      <c r="W1508" s="4"/>
      <c r="X1508" s="4"/>
      <c r="Z1508" s="9"/>
      <c r="AA1508" s="4"/>
      <c r="AB1508" s="4"/>
      <c r="AC1508" s="4"/>
      <c r="AD1508" s="4"/>
      <c r="AE1508" s="4"/>
      <c r="AF1508" s="4"/>
      <c r="AG1508" s="4"/>
    </row>
    <row r="1509" spans="10:33" ht="14.5" x14ac:dyDescent="0.35">
      <c r="J1509" s="9"/>
      <c r="K1509" s="8"/>
      <c r="L1509" s="8"/>
      <c r="M1509" s="8"/>
      <c r="N1509" s="8"/>
      <c r="O1509" s="8"/>
      <c r="P1509" s="8"/>
      <c r="Q1509" s="8"/>
      <c r="R1509" s="9"/>
      <c r="S1509" s="4"/>
      <c r="T1509" s="4"/>
      <c r="U1509" s="4"/>
      <c r="V1509" s="4"/>
      <c r="W1509" s="4"/>
      <c r="X1509" s="4"/>
      <c r="Z1509" s="9"/>
      <c r="AA1509" s="4"/>
      <c r="AB1509" s="4"/>
      <c r="AC1509" s="4"/>
      <c r="AD1509" s="4"/>
      <c r="AE1509" s="4"/>
      <c r="AF1509" s="4"/>
      <c r="AG1509" s="4"/>
    </row>
    <row r="1510" spans="10:33" ht="14.5" x14ac:dyDescent="0.35">
      <c r="J1510" s="9"/>
      <c r="K1510" s="8"/>
      <c r="L1510" s="8"/>
      <c r="M1510" s="8"/>
      <c r="N1510" s="8"/>
      <c r="O1510" s="8"/>
      <c r="P1510" s="8"/>
      <c r="Q1510" s="8"/>
      <c r="R1510" s="9"/>
      <c r="S1510" s="4"/>
      <c r="T1510" s="4"/>
      <c r="U1510" s="4"/>
      <c r="V1510" s="4"/>
      <c r="W1510" s="4"/>
      <c r="X1510" s="4"/>
      <c r="Z1510" s="9"/>
      <c r="AA1510" s="4"/>
      <c r="AB1510" s="4"/>
      <c r="AC1510" s="4"/>
      <c r="AD1510" s="4"/>
      <c r="AE1510" s="4"/>
      <c r="AF1510" s="4"/>
      <c r="AG1510" s="4"/>
    </row>
    <row r="1511" spans="10:33" ht="14.5" x14ac:dyDescent="0.35">
      <c r="J1511" s="9"/>
      <c r="K1511" s="8"/>
      <c r="L1511" s="8"/>
      <c r="M1511" s="8"/>
      <c r="N1511" s="8"/>
      <c r="O1511" s="8"/>
      <c r="P1511" s="8"/>
      <c r="Q1511" s="8"/>
      <c r="R1511" s="9"/>
      <c r="S1511" s="4"/>
      <c r="T1511" s="4"/>
      <c r="U1511" s="4"/>
      <c r="V1511" s="4"/>
      <c r="W1511" s="4"/>
      <c r="X1511" s="4"/>
      <c r="Z1511" s="9"/>
      <c r="AA1511" s="4"/>
      <c r="AB1511" s="4"/>
      <c r="AC1511" s="4"/>
      <c r="AD1511" s="4"/>
      <c r="AE1511" s="4"/>
      <c r="AF1511" s="4"/>
      <c r="AG1511" s="4"/>
    </row>
    <row r="1512" spans="10:33" ht="14.5" x14ac:dyDescent="0.35">
      <c r="J1512" s="9"/>
      <c r="K1512" s="8"/>
      <c r="L1512" s="8"/>
      <c r="M1512" s="8"/>
      <c r="N1512" s="8"/>
      <c r="O1512" s="8"/>
      <c r="P1512" s="8"/>
      <c r="Q1512" s="8"/>
      <c r="R1512" s="9"/>
      <c r="S1512" s="4"/>
      <c r="T1512" s="4"/>
      <c r="U1512" s="4"/>
      <c r="V1512" s="4"/>
      <c r="W1512" s="4"/>
      <c r="X1512" s="4"/>
      <c r="Z1512" s="9"/>
      <c r="AA1512" s="4"/>
      <c r="AB1512" s="4"/>
      <c r="AC1512" s="4"/>
      <c r="AD1512" s="4"/>
      <c r="AE1512" s="4"/>
      <c r="AF1512" s="4"/>
      <c r="AG1512" s="4"/>
    </row>
    <row r="1513" spans="10:33" ht="14.5" x14ac:dyDescent="0.35">
      <c r="J1513" s="9"/>
      <c r="K1513" s="8"/>
      <c r="L1513" s="8"/>
      <c r="M1513" s="8"/>
      <c r="N1513" s="8"/>
      <c r="O1513" s="8"/>
      <c r="P1513" s="8"/>
      <c r="Q1513" s="8"/>
      <c r="R1513" s="9"/>
      <c r="S1513" s="4"/>
      <c r="T1513" s="4"/>
      <c r="U1513" s="4"/>
      <c r="V1513" s="4"/>
      <c r="W1513" s="4"/>
      <c r="X1513" s="4"/>
      <c r="Z1513" s="9"/>
      <c r="AA1513" s="4"/>
      <c r="AB1513" s="4"/>
      <c r="AC1513" s="4"/>
      <c r="AD1513" s="4"/>
      <c r="AE1513" s="4"/>
      <c r="AF1513" s="4"/>
      <c r="AG1513" s="4"/>
    </row>
    <row r="1514" spans="10:33" ht="14.5" x14ac:dyDescent="0.35">
      <c r="J1514" s="9"/>
      <c r="K1514" s="8"/>
      <c r="L1514" s="8"/>
      <c r="M1514" s="8"/>
      <c r="N1514" s="8"/>
      <c r="O1514" s="8"/>
      <c r="P1514" s="8"/>
      <c r="Q1514" s="8"/>
      <c r="R1514" s="9"/>
      <c r="S1514" s="4"/>
      <c r="T1514" s="4"/>
      <c r="U1514" s="4"/>
      <c r="V1514" s="4"/>
      <c r="W1514" s="4"/>
      <c r="X1514" s="4"/>
      <c r="Z1514" s="9"/>
      <c r="AA1514" s="4"/>
      <c r="AB1514" s="4"/>
      <c r="AC1514" s="4"/>
      <c r="AD1514" s="4"/>
      <c r="AE1514" s="4"/>
      <c r="AF1514" s="4"/>
      <c r="AG1514" s="4"/>
    </row>
    <row r="1515" spans="10:33" ht="14.5" x14ac:dyDescent="0.35">
      <c r="J1515" s="9"/>
      <c r="K1515" s="8"/>
      <c r="L1515" s="8"/>
      <c r="M1515" s="8"/>
      <c r="N1515" s="8"/>
      <c r="O1515" s="8"/>
      <c r="P1515" s="8"/>
      <c r="Q1515" s="8"/>
      <c r="R1515" s="9"/>
      <c r="S1515" s="4"/>
      <c r="T1515" s="4"/>
      <c r="U1515" s="4"/>
      <c r="V1515" s="4"/>
      <c r="W1515" s="4"/>
      <c r="X1515" s="4"/>
      <c r="Z1515" s="9"/>
      <c r="AA1515" s="4"/>
      <c r="AB1515" s="4"/>
      <c r="AC1515" s="4"/>
      <c r="AD1515" s="4"/>
      <c r="AE1515" s="4"/>
      <c r="AF1515" s="4"/>
      <c r="AG1515" s="4"/>
    </row>
    <row r="1516" spans="10:33" ht="14.5" x14ac:dyDescent="0.35">
      <c r="J1516" s="9"/>
      <c r="K1516" s="8"/>
      <c r="L1516" s="8"/>
      <c r="M1516" s="8"/>
      <c r="N1516" s="8"/>
      <c r="O1516" s="8"/>
      <c r="P1516" s="8"/>
      <c r="Q1516" s="8"/>
      <c r="R1516" s="9"/>
      <c r="S1516" s="4"/>
      <c r="T1516" s="4"/>
      <c r="U1516" s="4"/>
      <c r="V1516" s="4"/>
      <c r="W1516" s="4"/>
      <c r="X1516" s="4"/>
      <c r="Z1516" s="9"/>
      <c r="AA1516" s="4"/>
      <c r="AB1516" s="4"/>
      <c r="AC1516" s="4"/>
      <c r="AD1516" s="4"/>
      <c r="AE1516" s="4"/>
      <c r="AF1516" s="4"/>
      <c r="AG1516" s="4"/>
    </row>
    <row r="1517" spans="10:33" ht="14.5" x14ac:dyDescent="0.35">
      <c r="J1517" s="9"/>
      <c r="K1517" s="8"/>
      <c r="L1517" s="8"/>
      <c r="M1517" s="8"/>
      <c r="N1517" s="8"/>
      <c r="O1517" s="8"/>
      <c r="P1517" s="8"/>
      <c r="Q1517" s="8"/>
      <c r="R1517" s="9"/>
      <c r="S1517" s="4"/>
      <c r="T1517" s="4"/>
      <c r="U1517" s="4"/>
      <c r="V1517" s="4"/>
      <c r="W1517" s="4"/>
      <c r="X1517" s="4"/>
      <c r="Z1517" s="9"/>
      <c r="AA1517" s="4"/>
      <c r="AB1517" s="4"/>
      <c r="AC1517" s="4"/>
      <c r="AD1517" s="4"/>
      <c r="AE1517" s="4"/>
      <c r="AF1517" s="4"/>
      <c r="AG1517" s="4"/>
    </row>
    <row r="1518" spans="10:33" ht="14.5" x14ac:dyDescent="0.35">
      <c r="J1518" s="9"/>
      <c r="K1518" s="8"/>
      <c r="L1518" s="8"/>
      <c r="M1518" s="8"/>
      <c r="N1518" s="8"/>
      <c r="O1518" s="8"/>
      <c r="P1518" s="8"/>
      <c r="Q1518" s="8"/>
      <c r="R1518" s="9"/>
      <c r="S1518" s="4"/>
      <c r="T1518" s="4"/>
      <c r="U1518" s="4"/>
      <c r="V1518" s="4"/>
      <c r="W1518" s="4"/>
      <c r="X1518" s="4"/>
      <c r="Z1518" s="9"/>
      <c r="AA1518" s="4"/>
      <c r="AB1518" s="4"/>
      <c r="AC1518" s="4"/>
      <c r="AD1518" s="4"/>
      <c r="AE1518" s="4"/>
      <c r="AF1518" s="4"/>
      <c r="AG1518" s="4"/>
    </row>
    <row r="1519" spans="10:33" ht="14.5" x14ac:dyDescent="0.35">
      <c r="J1519" s="9"/>
      <c r="K1519" s="8"/>
      <c r="L1519" s="8"/>
      <c r="M1519" s="8"/>
      <c r="N1519" s="8"/>
      <c r="O1519" s="8"/>
      <c r="P1519" s="8"/>
      <c r="Q1519" s="8"/>
      <c r="R1519" s="9"/>
      <c r="S1519" s="4"/>
      <c r="T1519" s="4"/>
      <c r="U1519" s="4"/>
      <c r="V1519" s="4"/>
      <c r="W1519" s="4"/>
      <c r="X1519" s="4"/>
      <c r="Z1519" s="9"/>
      <c r="AA1519" s="4"/>
      <c r="AB1519" s="4"/>
      <c r="AC1519" s="4"/>
      <c r="AD1519" s="4"/>
      <c r="AE1519" s="4"/>
      <c r="AF1519" s="4"/>
      <c r="AG1519" s="4"/>
    </row>
    <row r="1520" spans="10:33" ht="14.5" x14ac:dyDescent="0.35">
      <c r="J1520" s="9"/>
      <c r="K1520" s="8"/>
      <c r="L1520" s="8"/>
      <c r="M1520" s="8"/>
      <c r="N1520" s="8"/>
      <c r="O1520" s="8"/>
      <c r="P1520" s="8"/>
      <c r="Q1520" s="8"/>
      <c r="R1520" s="9"/>
      <c r="S1520" s="4"/>
      <c r="T1520" s="4"/>
      <c r="U1520" s="4"/>
      <c r="V1520" s="4"/>
      <c r="W1520" s="4"/>
      <c r="X1520" s="4"/>
      <c r="Z1520" s="9"/>
      <c r="AA1520" s="4"/>
      <c r="AB1520" s="4"/>
      <c r="AC1520" s="4"/>
      <c r="AD1520" s="4"/>
      <c r="AE1520" s="4"/>
      <c r="AF1520" s="4"/>
      <c r="AG1520" s="4"/>
    </row>
    <row r="1521" spans="10:33" ht="14.5" x14ac:dyDescent="0.35">
      <c r="J1521" s="9"/>
      <c r="K1521" s="8"/>
      <c r="L1521" s="8"/>
      <c r="M1521" s="8"/>
      <c r="N1521" s="8"/>
      <c r="O1521" s="8"/>
      <c r="P1521" s="8"/>
      <c r="Q1521" s="8"/>
      <c r="R1521" s="9"/>
      <c r="S1521" s="4"/>
      <c r="T1521" s="4"/>
      <c r="U1521" s="4"/>
      <c r="V1521" s="4"/>
      <c r="W1521" s="4"/>
      <c r="X1521" s="4"/>
      <c r="Z1521" s="9"/>
      <c r="AA1521" s="4"/>
      <c r="AB1521" s="4"/>
      <c r="AC1521" s="4"/>
      <c r="AD1521" s="4"/>
      <c r="AE1521" s="4"/>
      <c r="AF1521" s="4"/>
      <c r="AG1521" s="4"/>
    </row>
    <row r="1522" spans="10:33" ht="14.5" x14ac:dyDescent="0.35">
      <c r="J1522" s="9"/>
      <c r="K1522" s="8"/>
      <c r="L1522" s="8"/>
      <c r="M1522" s="8"/>
      <c r="N1522" s="8"/>
      <c r="O1522" s="8"/>
      <c r="P1522" s="8"/>
      <c r="Q1522" s="8"/>
      <c r="R1522" s="9"/>
      <c r="S1522" s="4"/>
      <c r="T1522" s="4"/>
      <c r="U1522" s="4"/>
      <c r="V1522" s="4"/>
      <c r="W1522" s="4"/>
      <c r="X1522" s="4"/>
      <c r="Z1522" s="9"/>
      <c r="AA1522" s="4"/>
      <c r="AB1522" s="4"/>
      <c r="AC1522" s="4"/>
      <c r="AD1522" s="4"/>
      <c r="AE1522" s="4"/>
      <c r="AF1522" s="4"/>
      <c r="AG1522" s="4"/>
    </row>
    <row r="1523" spans="10:33" ht="14.5" x14ac:dyDescent="0.35">
      <c r="J1523" s="9"/>
      <c r="K1523" s="8"/>
      <c r="L1523" s="8"/>
      <c r="M1523" s="8"/>
      <c r="N1523" s="8"/>
      <c r="O1523" s="8"/>
      <c r="P1523" s="8"/>
      <c r="Q1523" s="8"/>
      <c r="R1523" s="9"/>
      <c r="S1523" s="4"/>
      <c r="T1523" s="4"/>
      <c r="U1523" s="4"/>
      <c r="V1523" s="4"/>
      <c r="W1523" s="4"/>
      <c r="X1523" s="4"/>
      <c r="Z1523" s="9"/>
      <c r="AA1523" s="4"/>
      <c r="AB1523" s="4"/>
      <c r="AC1523" s="4"/>
      <c r="AD1523" s="4"/>
      <c r="AE1523" s="4"/>
      <c r="AF1523" s="4"/>
      <c r="AG1523" s="4"/>
    </row>
    <row r="1524" spans="10:33" ht="14.5" x14ac:dyDescent="0.35">
      <c r="J1524" s="9"/>
      <c r="K1524" s="8"/>
      <c r="L1524" s="8"/>
      <c r="M1524" s="8"/>
      <c r="N1524" s="8"/>
      <c r="O1524" s="8"/>
      <c r="P1524" s="8"/>
      <c r="Q1524" s="8"/>
      <c r="R1524" s="9"/>
      <c r="S1524" s="4"/>
      <c r="T1524" s="4"/>
      <c r="U1524" s="4"/>
      <c r="V1524" s="4"/>
      <c r="W1524" s="4"/>
      <c r="X1524" s="4"/>
      <c r="Z1524" s="9"/>
      <c r="AA1524" s="4"/>
      <c r="AB1524" s="4"/>
      <c r="AC1524" s="4"/>
      <c r="AD1524" s="4"/>
      <c r="AE1524" s="4"/>
      <c r="AF1524" s="4"/>
      <c r="AG1524" s="4"/>
    </row>
    <row r="1525" spans="10:33" ht="14.5" x14ac:dyDescent="0.35">
      <c r="J1525" s="9"/>
      <c r="K1525" s="8"/>
      <c r="L1525" s="8"/>
      <c r="M1525" s="8"/>
      <c r="N1525" s="8"/>
      <c r="O1525" s="8"/>
      <c r="P1525" s="8"/>
      <c r="Q1525" s="8"/>
      <c r="R1525" s="9"/>
      <c r="S1525" s="4"/>
      <c r="T1525" s="4"/>
      <c r="U1525" s="4"/>
      <c r="V1525" s="4"/>
      <c r="W1525" s="4"/>
      <c r="X1525" s="4"/>
      <c r="Z1525" s="9"/>
      <c r="AA1525" s="4"/>
      <c r="AB1525" s="4"/>
      <c r="AC1525" s="4"/>
      <c r="AD1525" s="4"/>
      <c r="AE1525" s="4"/>
      <c r="AF1525" s="4"/>
      <c r="AG1525" s="4"/>
    </row>
    <row r="1526" spans="10:33" ht="14.5" x14ac:dyDescent="0.35">
      <c r="J1526" s="9"/>
      <c r="K1526" s="8"/>
      <c r="L1526" s="8"/>
      <c r="M1526" s="8"/>
      <c r="N1526" s="8"/>
      <c r="O1526" s="8"/>
      <c r="P1526" s="8"/>
      <c r="Q1526" s="8"/>
      <c r="R1526" s="9"/>
      <c r="S1526" s="4"/>
      <c r="T1526" s="4"/>
      <c r="U1526" s="4"/>
      <c r="V1526" s="4"/>
      <c r="W1526" s="4"/>
      <c r="X1526" s="4"/>
      <c r="Z1526" s="9"/>
      <c r="AA1526" s="4"/>
      <c r="AB1526" s="4"/>
      <c r="AC1526" s="4"/>
      <c r="AD1526" s="4"/>
      <c r="AE1526" s="4"/>
      <c r="AF1526" s="4"/>
      <c r="AG1526" s="4"/>
    </row>
    <row r="1527" spans="10:33" ht="14.5" x14ac:dyDescent="0.35">
      <c r="J1527" s="9"/>
      <c r="K1527" s="8"/>
      <c r="L1527" s="8"/>
      <c r="M1527" s="8"/>
      <c r="N1527" s="8"/>
      <c r="O1527" s="8"/>
      <c r="P1527" s="8"/>
      <c r="Q1527" s="8"/>
      <c r="R1527" s="9"/>
      <c r="S1527" s="4"/>
      <c r="T1527" s="4"/>
      <c r="U1527" s="4"/>
      <c r="V1527" s="4"/>
      <c r="W1527" s="4"/>
      <c r="X1527" s="4"/>
      <c r="Z1527" s="9"/>
      <c r="AA1527" s="4"/>
      <c r="AB1527" s="4"/>
      <c r="AC1527" s="4"/>
      <c r="AD1527" s="4"/>
      <c r="AE1527" s="4"/>
      <c r="AF1527" s="4"/>
      <c r="AG1527" s="4"/>
    </row>
    <row r="1528" spans="10:33" ht="14.5" x14ac:dyDescent="0.35">
      <c r="J1528" s="9"/>
      <c r="K1528" s="8"/>
      <c r="L1528" s="8"/>
      <c r="M1528" s="8"/>
      <c r="N1528" s="8"/>
      <c r="O1528" s="8"/>
      <c r="P1528" s="8"/>
      <c r="Q1528" s="8"/>
      <c r="R1528" s="9"/>
      <c r="S1528" s="4"/>
      <c r="T1528" s="4"/>
      <c r="U1528" s="4"/>
      <c r="V1528" s="4"/>
      <c r="W1528" s="4"/>
      <c r="X1528" s="4"/>
      <c r="Z1528" s="9"/>
      <c r="AA1528" s="4"/>
      <c r="AB1528" s="4"/>
      <c r="AC1528" s="4"/>
      <c r="AD1528" s="4"/>
      <c r="AE1528" s="4"/>
      <c r="AF1528" s="4"/>
      <c r="AG1528" s="4"/>
    </row>
    <row r="1529" spans="10:33" ht="14.5" x14ac:dyDescent="0.35">
      <c r="J1529" s="9"/>
      <c r="K1529" s="8"/>
      <c r="L1529" s="8"/>
      <c r="M1529" s="8"/>
      <c r="N1529" s="8"/>
      <c r="O1529" s="8"/>
      <c r="P1529" s="8"/>
      <c r="Q1529" s="8"/>
      <c r="R1529" s="9"/>
      <c r="S1529" s="4"/>
      <c r="T1529" s="4"/>
      <c r="U1529" s="4"/>
      <c r="V1529" s="4"/>
      <c r="W1529" s="4"/>
      <c r="X1529" s="4"/>
      <c r="Z1529" s="9"/>
      <c r="AA1529" s="4"/>
      <c r="AB1529" s="4"/>
      <c r="AC1529" s="4"/>
      <c r="AD1529" s="4"/>
      <c r="AE1529" s="4"/>
      <c r="AF1529" s="4"/>
      <c r="AG1529" s="4"/>
    </row>
    <row r="1530" spans="10:33" ht="14.5" x14ac:dyDescent="0.35">
      <c r="J1530" s="9"/>
      <c r="K1530" s="8"/>
      <c r="L1530" s="8"/>
      <c r="M1530" s="8"/>
      <c r="N1530" s="8"/>
      <c r="O1530" s="8"/>
      <c r="P1530" s="8"/>
      <c r="Q1530" s="8"/>
      <c r="R1530" s="9"/>
      <c r="S1530" s="4"/>
      <c r="T1530" s="4"/>
      <c r="U1530" s="4"/>
      <c r="V1530" s="4"/>
      <c r="W1530" s="4"/>
      <c r="X1530" s="4"/>
      <c r="Z1530" s="9"/>
      <c r="AA1530" s="4"/>
      <c r="AB1530" s="4"/>
      <c r="AC1530" s="4"/>
      <c r="AD1530" s="4"/>
      <c r="AE1530" s="4"/>
      <c r="AF1530" s="4"/>
      <c r="AG1530" s="4"/>
    </row>
    <row r="1531" spans="10:33" ht="14.5" x14ac:dyDescent="0.35">
      <c r="J1531" s="9"/>
      <c r="K1531" s="8"/>
      <c r="L1531" s="8"/>
      <c r="M1531" s="8"/>
      <c r="N1531" s="8"/>
      <c r="O1531" s="8"/>
      <c r="P1531" s="8"/>
      <c r="Q1531" s="8"/>
      <c r="R1531" s="9"/>
      <c r="S1531" s="4"/>
      <c r="T1531" s="4"/>
      <c r="U1531" s="4"/>
      <c r="V1531" s="4"/>
      <c r="W1531" s="4"/>
      <c r="X1531" s="4"/>
      <c r="Z1531" s="9"/>
      <c r="AA1531" s="4"/>
      <c r="AB1531" s="4"/>
      <c r="AC1531" s="4"/>
      <c r="AD1531" s="4"/>
      <c r="AE1531" s="4"/>
      <c r="AF1531" s="4"/>
      <c r="AG1531" s="4"/>
    </row>
    <row r="1532" spans="10:33" ht="14.5" x14ac:dyDescent="0.35">
      <c r="J1532" s="9"/>
      <c r="K1532" s="8"/>
      <c r="L1532" s="8"/>
      <c r="M1532" s="8"/>
      <c r="N1532" s="8"/>
      <c r="O1532" s="8"/>
      <c r="P1532" s="8"/>
      <c r="Q1532" s="8"/>
      <c r="R1532" s="9"/>
      <c r="S1532" s="4"/>
      <c r="T1532" s="4"/>
      <c r="U1532" s="4"/>
      <c r="V1532" s="4"/>
      <c r="W1532" s="4"/>
      <c r="X1532" s="4"/>
      <c r="Z1532" s="9"/>
      <c r="AA1532" s="4"/>
      <c r="AB1532" s="4"/>
      <c r="AC1532" s="4"/>
      <c r="AD1532" s="4"/>
      <c r="AE1532" s="4"/>
      <c r="AF1532" s="4"/>
      <c r="AG1532" s="4"/>
    </row>
    <row r="1533" spans="10:33" ht="14.5" x14ac:dyDescent="0.35">
      <c r="J1533" s="9"/>
      <c r="K1533" s="8"/>
      <c r="L1533" s="8"/>
      <c r="M1533" s="8"/>
      <c r="N1533" s="8"/>
      <c r="O1533" s="8"/>
      <c r="P1533" s="8"/>
      <c r="Q1533" s="8"/>
      <c r="R1533" s="9"/>
      <c r="S1533" s="4"/>
      <c r="T1533" s="4"/>
      <c r="U1533" s="4"/>
      <c r="V1533" s="4"/>
      <c r="W1533" s="4"/>
      <c r="X1533" s="4"/>
      <c r="Z1533" s="9"/>
      <c r="AA1533" s="4"/>
      <c r="AB1533" s="4"/>
      <c r="AC1533" s="4"/>
      <c r="AD1533" s="4"/>
      <c r="AE1533" s="4"/>
      <c r="AF1533" s="4"/>
      <c r="AG1533" s="4"/>
    </row>
    <row r="1534" spans="10:33" ht="14.5" x14ac:dyDescent="0.35">
      <c r="J1534" s="9"/>
      <c r="K1534" s="8"/>
      <c r="L1534" s="8"/>
      <c r="M1534" s="8"/>
      <c r="N1534" s="8"/>
      <c r="O1534" s="8"/>
      <c r="P1534" s="8"/>
      <c r="Q1534" s="8"/>
      <c r="R1534" s="9"/>
      <c r="S1534" s="4"/>
      <c r="T1534" s="4"/>
      <c r="U1534" s="4"/>
      <c r="V1534" s="4"/>
      <c r="W1534" s="4"/>
      <c r="X1534" s="4"/>
      <c r="Z1534" s="9"/>
      <c r="AA1534" s="4"/>
      <c r="AB1534" s="4"/>
      <c r="AC1534" s="4"/>
      <c r="AD1534" s="4"/>
      <c r="AE1534" s="4"/>
      <c r="AF1534" s="4"/>
      <c r="AG1534" s="4"/>
    </row>
    <row r="1535" spans="10:33" ht="14.5" x14ac:dyDescent="0.35">
      <c r="J1535" s="9"/>
      <c r="K1535" s="8"/>
      <c r="L1535" s="8"/>
      <c r="M1535" s="8"/>
      <c r="N1535" s="8"/>
      <c r="O1535" s="8"/>
      <c r="P1535" s="8"/>
      <c r="Q1535" s="8"/>
      <c r="R1535" s="9"/>
      <c r="S1535" s="4"/>
      <c r="T1535" s="4"/>
      <c r="U1535" s="4"/>
      <c r="V1535" s="4"/>
      <c r="W1535" s="4"/>
      <c r="X1535" s="4"/>
      <c r="Z1535" s="9"/>
      <c r="AA1535" s="4"/>
      <c r="AB1535" s="4"/>
      <c r="AC1535" s="4"/>
      <c r="AD1535" s="4"/>
      <c r="AE1535" s="4"/>
      <c r="AF1535" s="4"/>
      <c r="AG1535" s="4"/>
    </row>
    <row r="1536" spans="10:33" ht="14.5" x14ac:dyDescent="0.35">
      <c r="J1536" s="9"/>
      <c r="K1536" s="8"/>
      <c r="L1536" s="8"/>
      <c r="M1536" s="8"/>
      <c r="N1536" s="8"/>
      <c r="O1536" s="8"/>
      <c r="P1536" s="8"/>
      <c r="Q1536" s="8"/>
      <c r="R1536" s="9"/>
      <c r="S1536" s="4"/>
      <c r="T1536" s="4"/>
      <c r="U1536" s="4"/>
      <c r="V1536" s="4"/>
      <c r="W1536" s="4"/>
      <c r="X1536" s="4"/>
      <c r="Z1536" s="9"/>
      <c r="AA1536" s="4"/>
      <c r="AB1536" s="4"/>
      <c r="AC1536" s="4"/>
      <c r="AD1536" s="4"/>
      <c r="AE1536" s="4"/>
      <c r="AF1536" s="4"/>
      <c r="AG1536" s="4"/>
    </row>
    <row r="1537" spans="10:33" ht="14.5" x14ac:dyDescent="0.35">
      <c r="J1537" s="9"/>
      <c r="K1537" s="8"/>
      <c r="L1537" s="8"/>
      <c r="M1537" s="8"/>
      <c r="N1537" s="8"/>
      <c r="O1537" s="8"/>
      <c r="P1537" s="8"/>
      <c r="Q1537" s="8"/>
      <c r="R1537" s="9"/>
      <c r="S1537" s="4"/>
      <c r="T1537" s="4"/>
      <c r="U1537" s="4"/>
      <c r="V1537" s="4"/>
      <c r="W1537" s="4"/>
      <c r="X1537" s="4"/>
      <c r="Z1537" s="9"/>
      <c r="AA1537" s="4"/>
      <c r="AB1537" s="4"/>
      <c r="AC1537" s="4"/>
      <c r="AD1537" s="4"/>
      <c r="AE1537" s="4"/>
      <c r="AF1537" s="4"/>
      <c r="AG1537" s="4"/>
    </row>
    <row r="1538" spans="10:33" ht="14.5" x14ac:dyDescent="0.35">
      <c r="J1538" s="9"/>
      <c r="K1538" s="8"/>
      <c r="L1538" s="8"/>
      <c r="M1538" s="8"/>
      <c r="N1538" s="8"/>
      <c r="O1538" s="8"/>
      <c r="P1538" s="8"/>
      <c r="Q1538" s="8"/>
      <c r="R1538" s="9"/>
      <c r="S1538" s="4"/>
      <c r="T1538" s="4"/>
      <c r="U1538" s="4"/>
      <c r="V1538" s="4"/>
      <c r="W1538" s="4"/>
      <c r="X1538" s="4"/>
      <c r="Z1538" s="9"/>
      <c r="AA1538" s="4"/>
      <c r="AB1538" s="4"/>
      <c r="AC1538" s="4"/>
      <c r="AD1538" s="4"/>
      <c r="AE1538" s="4"/>
      <c r="AF1538" s="4"/>
      <c r="AG1538" s="4"/>
    </row>
    <row r="1539" spans="10:33" ht="14.5" x14ac:dyDescent="0.35">
      <c r="J1539" s="9"/>
      <c r="K1539" s="8"/>
      <c r="L1539" s="8"/>
      <c r="M1539" s="8"/>
      <c r="N1539" s="8"/>
      <c r="O1539" s="8"/>
      <c r="P1539" s="8"/>
      <c r="Q1539" s="8"/>
      <c r="R1539" s="9"/>
      <c r="S1539" s="4"/>
      <c r="T1539" s="4"/>
      <c r="U1539" s="4"/>
      <c r="V1539" s="4"/>
      <c r="W1539" s="4"/>
      <c r="X1539" s="4"/>
      <c r="Z1539" s="9"/>
      <c r="AA1539" s="4"/>
      <c r="AB1539" s="4"/>
      <c r="AC1539" s="4"/>
      <c r="AD1539" s="4"/>
      <c r="AE1539" s="4"/>
      <c r="AF1539" s="4"/>
      <c r="AG1539" s="4"/>
    </row>
    <row r="1540" spans="10:33" ht="14.5" x14ac:dyDescent="0.35">
      <c r="J1540" s="9"/>
      <c r="K1540" s="8"/>
      <c r="L1540" s="8"/>
      <c r="M1540" s="8"/>
      <c r="N1540" s="8"/>
      <c r="O1540" s="8"/>
      <c r="P1540" s="8"/>
      <c r="Q1540" s="8"/>
      <c r="R1540" s="9"/>
      <c r="S1540" s="4"/>
      <c r="T1540" s="4"/>
      <c r="U1540" s="4"/>
      <c r="V1540" s="4"/>
      <c r="W1540" s="4"/>
      <c r="X1540" s="4"/>
      <c r="Z1540" s="9"/>
      <c r="AA1540" s="4"/>
      <c r="AB1540" s="4"/>
      <c r="AC1540" s="4"/>
      <c r="AD1540" s="4"/>
      <c r="AE1540" s="4"/>
      <c r="AF1540" s="4"/>
      <c r="AG1540" s="4"/>
    </row>
    <row r="1541" spans="10:33" ht="14.5" x14ac:dyDescent="0.35">
      <c r="J1541" s="9"/>
      <c r="K1541" s="8"/>
      <c r="L1541" s="8"/>
      <c r="M1541" s="8"/>
      <c r="N1541" s="8"/>
      <c r="O1541" s="8"/>
      <c r="P1541" s="8"/>
      <c r="Q1541" s="8"/>
      <c r="R1541" s="9"/>
      <c r="S1541" s="4"/>
      <c r="T1541" s="4"/>
      <c r="U1541" s="4"/>
      <c r="V1541" s="4"/>
      <c r="W1541" s="4"/>
      <c r="X1541" s="4"/>
      <c r="Z1541" s="9"/>
      <c r="AA1541" s="4"/>
      <c r="AB1541" s="4"/>
      <c r="AC1541" s="4"/>
      <c r="AD1541" s="4"/>
      <c r="AE1541" s="4"/>
      <c r="AF1541" s="4"/>
      <c r="AG1541" s="4"/>
    </row>
    <row r="1542" spans="10:33" ht="14.5" x14ac:dyDescent="0.35">
      <c r="J1542" s="9"/>
      <c r="K1542" s="8"/>
      <c r="L1542" s="8"/>
      <c r="M1542" s="8"/>
      <c r="N1542" s="8"/>
      <c r="O1542" s="8"/>
      <c r="P1542" s="8"/>
      <c r="Q1542" s="8"/>
      <c r="R1542" s="9"/>
      <c r="S1542" s="4"/>
      <c r="T1542" s="4"/>
      <c r="U1542" s="4"/>
      <c r="V1542" s="4"/>
      <c r="W1542" s="4"/>
      <c r="X1542" s="4"/>
      <c r="Z1542" s="9"/>
      <c r="AA1542" s="4"/>
      <c r="AB1542" s="4"/>
      <c r="AC1542" s="4"/>
      <c r="AD1542" s="4"/>
      <c r="AE1542" s="4"/>
      <c r="AF1542" s="4"/>
      <c r="AG1542" s="4"/>
    </row>
    <row r="1543" spans="10:33" ht="14.5" x14ac:dyDescent="0.35">
      <c r="J1543" s="9"/>
      <c r="K1543" s="8"/>
      <c r="L1543" s="8"/>
      <c r="M1543" s="8"/>
      <c r="N1543" s="8"/>
      <c r="O1543" s="8"/>
      <c r="P1543" s="8"/>
      <c r="Q1543" s="8"/>
      <c r="R1543" s="9"/>
      <c r="S1543" s="4"/>
      <c r="T1543" s="4"/>
      <c r="U1543" s="4"/>
      <c r="V1543" s="4"/>
      <c r="W1543" s="4"/>
      <c r="X1543" s="4"/>
      <c r="Z1543" s="9"/>
      <c r="AA1543" s="4"/>
      <c r="AB1543" s="4"/>
      <c r="AC1543" s="4"/>
      <c r="AD1543" s="4"/>
      <c r="AE1543" s="4"/>
      <c r="AF1543" s="4"/>
      <c r="AG1543" s="4"/>
    </row>
    <row r="1544" spans="10:33" ht="14.5" x14ac:dyDescent="0.35">
      <c r="J1544" s="9"/>
      <c r="K1544" s="8"/>
      <c r="L1544" s="8"/>
      <c r="M1544" s="8"/>
      <c r="N1544" s="8"/>
      <c r="O1544" s="8"/>
      <c r="P1544" s="8"/>
      <c r="Q1544" s="8"/>
      <c r="R1544" s="9"/>
      <c r="S1544" s="4"/>
      <c r="T1544" s="4"/>
      <c r="U1544" s="4"/>
      <c r="V1544" s="4"/>
      <c r="W1544" s="4"/>
      <c r="X1544" s="4"/>
      <c r="Z1544" s="9"/>
      <c r="AA1544" s="4"/>
      <c r="AB1544" s="4"/>
      <c r="AC1544" s="4"/>
      <c r="AD1544" s="4"/>
      <c r="AE1544" s="4"/>
      <c r="AF1544" s="4"/>
      <c r="AG1544" s="4"/>
    </row>
    <row r="1545" spans="10:33" ht="14.5" x14ac:dyDescent="0.35">
      <c r="J1545" s="9"/>
      <c r="K1545" s="8"/>
      <c r="L1545" s="8"/>
      <c r="M1545" s="8"/>
      <c r="N1545" s="8"/>
      <c r="O1545" s="8"/>
      <c r="P1545" s="8"/>
      <c r="Q1545" s="8"/>
      <c r="R1545" s="9"/>
      <c r="S1545" s="4"/>
      <c r="T1545" s="4"/>
      <c r="U1545" s="4"/>
      <c r="V1545" s="4"/>
      <c r="W1545" s="4"/>
      <c r="X1545" s="4"/>
      <c r="Z1545" s="9"/>
      <c r="AA1545" s="4"/>
      <c r="AB1545" s="4"/>
      <c r="AC1545" s="4"/>
      <c r="AD1545" s="4"/>
      <c r="AE1545" s="4"/>
      <c r="AF1545" s="4"/>
      <c r="AG1545" s="4"/>
    </row>
    <row r="1546" spans="10:33" ht="14.5" x14ac:dyDescent="0.35">
      <c r="J1546" s="9"/>
      <c r="K1546" s="8"/>
      <c r="L1546" s="8"/>
      <c r="M1546" s="8"/>
      <c r="N1546" s="8"/>
      <c r="O1546" s="8"/>
      <c r="P1546" s="8"/>
      <c r="Q1546" s="8"/>
      <c r="R1546" s="9"/>
      <c r="S1546" s="4"/>
      <c r="T1546" s="4"/>
      <c r="U1546" s="4"/>
      <c r="V1546" s="4"/>
      <c r="W1546" s="4"/>
      <c r="X1546" s="4"/>
      <c r="Z1546" s="9"/>
      <c r="AA1546" s="4"/>
      <c r="AB1546" s="4"/>
      <c r="AC1546" s="4"/>
      <c r="AD1546" s="4"/>
      <c r="AE1546" s="4"/>
      <c r="AF1546" s="4"/>
      <c r="AG1546" s="4"/>
    </row>
    <row r="1547" spans="10:33" ht="14.5" x14ac:dyDescent="0.35">
      <c r="J1547" s="9"/>
      <c r="K1547" s="8"/>
      <c r="L1547" s="8"/>
      <c r="M1547" s="8"/>
      <c r="N1547" s="8"/>
      <c r="O1547" s="8"/>
      <c r="P1547" s="8"/>
      <c r="Q1547" s="8"/>
      <c r="R1547" s="9"/>
      <c r="S1547" s="4"/>
      <c r="T1547" s="4"/>
      <c r="U1547" s="4"/>
      <c r="V1547" s="4"/>
      <c r="W1547" s="4"/>
      <c r="X1547" s="4"/>
      <c r="Z1547" s="9"/>
      <c r="AA1547" s="4"/>
      <c r="AB1547" s="4"/>
      <c r="AC1547" s="4"/>
      <c r="AD1547" s="4"/>
      <c r="AE1547" s="4"/>
      <c r="AF1547" s="4"/>
      <c r="AG1547" s="4"/>
    </row>
    <row r="1548" spans="10:33" ht="14.5" x14ac:dyDescent="0.35">
      <c r="J1548" s="9"/>
      <c r="K1548" s="8"/>
      <c r="L1548" s="8"/>
      <c r="M1548" s="8"/>
      <c r="N1548" s="8"/>
      <c r="O1548" s="8"/>
      <c r="P1548" s="8"/>
      <c r="Q1548" s="8"/>
      <c r="R1548" s="9"/>
      <c r="S1548" s="4"/>
      <c r="T1548" s="4"/>
      <c r="U1548" s="4"/>
      <c r="V1548" s="4"/>
      <c r="W1548" s="4"/>
      <c r="X1548" s="4"/>
      <c r="Z1548" s="9"/>
      <c r="AA1548" s="4"/>
      <c r="AB1548" s="4"/>
      <c r="AC1548" s="4"/>
      <c r="AD1548" s="4"/>
      <c r="AE1548" s="4"/>
      <c r="AF1548" s="4"/>
      <c r="AG1548" s="4"/>
    </row>
    <row r="1549" spans="10:33" ht="14.5" x14ac:dyDescent="0.35">
      <c r="J1549" s="9"/>
      <c r="K1549" s="8"/>
      <c r="L1549" s="8"/>
      <c r="M1549" s="8"/>
      <c r="N1549" s="8"/>
      <c r="O1549" s="8"/>
      <c r="P1549" s="8"/>
      <c r="Q1549" s="8"/>
      <c r="R1549" s="9"/>
      <c r="S1549" s="4"/>
      <c r="T1549" s="4"/>
      <c r="U1549" s="4"/>
      <c r="V1549" s="4"/>
      <c r="W1549" s="4"/>
      <c r="X1549" s="4"/>
      <c r="Z1549" s="9"/>
      <c r="AA1549" s="4"/>
      <c r="AB1549" s="4"/>
      <c r="AC1549" s="4"/>
      <c r="AD1549" s="4"/>
      <c r="AE1549" s="4"/>
      <c r="AF1549" s="4"/>
      <c r="AG1549" s="4"/>
    </row>
    <row r="1550" spans="10:33" ht="14.5" x14ac:dyDescent="0.35">
      <c r="J1550" s="9"/>
      <c r="K1550" s="8"/>
      <c r="L1550" s="8"/>
      <c r="M1550" s="8"/>
      <c r="N1550" s="8"/>
      <c r="O1550" s="8"/>
      <c r="P1550" s="8"/>
      <c r="Q1550" s="8"/>
      <c r="R1550" s="9"/>
      <c r="S1550" s="4"/>
      <c r="T1550" s="4"/>
      <c r="U1550" s="4"/>
      <c r="V1550" s="4"/>
      <c r="W1550" s="4"/>
      <c r="X1550" s="4"/>
      <c r="Z1550" s="9"/>
      <c r="AA1550" s="4"/>
      <c r="AB1550" s="4"/>
      <c r="AC1550" s="4"/>
      <c r="AD1550" s="4"/>
      <c r="AE1550" s="4"/>
      <c r="AF1550" s="4"/>
      <c r="AG1550" s="4"/>
    </row>
    <row r="1551" spans="10:33" ht="14.5" x14ac:dyDescent="0.35">
      <c r="J1551" s="9"/>
      <c r="K1551" s="8"/>
      <c r="L1551" s="8"/>
      <c r="M1551" s="8"/>
      <c r="N1551" s="8"/>
      <c r="O1551" s="8"/>
      <c r="P1551" s="8"/>
      <c r="Q1551" s="8"/>
      <c r="R1551" s="9"/>
      <c r="S1551" s="4"/>
      <c r="T1551" s="4"/>
      <c r="U1551" s="4"/>
      <c r="V1551" s="4"/>
      <c r="W1551" s="4"/>
      <c r="X1551" s="4"/>
      <c r="Z1551" s="9"/>
      <c r="AA1551" s="4"/>
      <c r="AB1551" s="4"/>
      <c r="AC1551" s="4"/>
      <c r="AD1551" s="4"/>
      <c r="AE1551" s="4"/>
      <c r="AF1551" s="4"/>
      <c r="AG1551" s="4"/>
    </row>
    <row r="1552" spans="10:33" ht="14.5" x14ac:dyDescent="0.35">
      <c r="J1552" s="9"/>
      <c r="K1552" s="8"/>
      <c r="L1552" s="8"/>
      <c r="M1552" s="8"/>
      <c r="N1552" s="8"/>
      <c r="O1552" s="8"/>
      <c r="P1552" s="8"/>
      <c r="Q1552" s="8"/>
      <c r="R1552" s="9"/>
      <c r="S1552" s="4"/>
      <c r="T1552" s="4"/>
      <c r="U1552" s="4"/>
      <c r="V1552" s="4"/>
      <c r="W1552" s="4"/>
      <c r="X1552" s="4"/>
      <c r="Z1552" s="9"/>
      <c r="AA1552" s="4"/>
      <c r="AB1552" s="4"/>
      <c r="AC1552" s="4"/>
      <c r="AD1552" s="4"/>
      <c r="AE1552" s="4"/>
      <c r="AF1552" s="4"/>
      <c r="AG1552" s="4"/>
    </row>
    <row r="1553" spans="10:33" ht="14.5" x14ac:dyDescent="0.35">
      <c r="J1553" s="9"/>
      <c r="K1553" s="8"/>
      <c r="L1553" s="8"/>
      <c r="M1553" s="8"/>
      <c r="N1553" s="8"/>
      <c r="O1553" s="8"/>
      <c r="P1553" s="8"/>
      <c r="Q1553" s="8"/>
      <c r="R1553" s="9"/>
      <c r="S1553" s="4"/>
      <c r="T1553" s="4"/>
      <c r="U1553" s="4"/>
      <c r="V1553" s="4"/>
      <c r="W1553" s="4"/>
      <c r="X1553" s="4"/>
      <c r="Z1553" s="9"/>
      <c r="AA1553" s="4"/>
      <c r="AB1553" s="4"/>
      <c r="AC1553" s="4"/>
      <c r="AD1553" s="4"/>
      <c r="AE1553" s="4"/>
      <c r="AF1553" s="4"/>
      <c r="AG1553" s="4"/>
    </row>
    <row r="1554" spans="10:33" ht="14.5" x14ac:dyDescent="0.35">
      <c r="J1554" s="9"/>
      <c r="K1554" s="8"/>
      <c r="L1554" s="8"/>
      <c r="M1554" s="8"/>
      <c r="N1554" s="8"/>
      <c r="O1554" s="8"/>
      <c r="P1554" s="8"/>
      <c r="Q1554" s="8"/>
      <c r="R1554" s="9"/>
      <c r="S1554" s="4"/>
      <c r="T1554" s="4"/>
      <c r="U1554" s="4"/>
      <c r="V1554" s="4"/>
      <c r="W1554" s="4"/>
      <c r="X1554" s="4"/>
      <c r="Z1554" s="9"/>
      <c r="AA1554" s="4"/>
      <c r="AB1554" s="4"/>
      <c r="AC1554" s="4"/>
      <c r="AD1554" s="4"/>
      <c r="AE1554" s="4"/>
      <c r="AF1554" s="4"/>
      <c r="AG1554" s="4"/>
    </row>
    <row r="1555" spans="10:33" ht="14.5" x14ac:dyDescent="0.35">
      <c r="J1555" s="9"/>
      <c r="K1555" s="8"/>
      <c r="L1555" s="8"/>
      <c r="M1555" s="8"/>
      <c r="N1555" s="8"/>
      <c r="O1555" s="8"/>
      <c r="P1555" s="8"/>
      <c r="Q1555" s="8"/>
      <c r="R1555" s="9"/>
      <c r="S1555" s="4"/>
      <c r="T1555" s="4"/>
      <c r="U1555" s="4"/>
      <c r="V1555" s="4"/>
      <c r="W1555" s="4"/>
      <c r="X1555" s="4"/>
      <c r="Z1555" s="9"/>
      <c r="AA1555" s="4"/>
      <c r="AB1555" s="4"/>
      <c r="AC1555" s="4"/>
      <c r="AD1555" s="4"/>
      <c r="AE1555" s="4"/>
      <c r="AF1555" s="4"/>
      <c r="AG1555" s="4"/>
    </row>
    <row r="1556" spans="10:33" ht="14.5" x14ac:dyDescent="0.35">
      <c r="J1556" s="9"/>
      <c r="K1556" s="8"/>
      <c r="L1556" s="8"/>
      <c r="M1556" s="8"/>
      <c r="N1556" s="8"/>
      <c r="O1556" s="8"/>
      <c r="P1556" s="8"/>
      <c r="Q1556" s="8"/>
      <c r="R1556" s="9"/>
      <c r="S1556" s="4"/>
      <c r="T1556" s="4"/>
      <c r="U1556" s="4"/>
      <c r="V1556" s="4"/>
      <c r="W1556" s="4"/>
      <c r="X1556" s="4"/>
      <c r="Z1556" s="9"/>
      <c r="AA1556" s="4"/>
      <c r="AB1556" s="4"/>
      <c r="AC1556" s="4"/>
      <c r="AD1556" s="4"/>
      <c r="AE1556" s="4"/>
      <c r="AF1556" s="4"/>
      <c r="AG1556" s="4"/>
    </row>
    <row r="1557" spans="10:33" ht="14.5" x14ac:dyDescent="0.35">
      <c r="J1557" s="9"/>
      <c r="K1557" s="8"/>
      <c r="L1557" s="8"/>
      <c r="M1557" s="8"/>
      <c r="N1557" s="8"/>
      <c r="O1557" s="8"/>
      <c r="P1557" s="8"/>
      <c r="Q1557" s="8"/>
      <c r="R1557" s="9"/>
      <c r="S1557" s="4"/>
      <c r="T1557" s="4"/>
      <c r="U1557" s="4"/>
      <c r="V1557" s="4"/>
      <c r="W1557" s="4"/>
      <c r="X1557" s="4"/>
      <c r="Z1557" s="9"/>
      <c r="AA1557" s="4"/>
      <c r="AB1557" s="4"/>
      <c r="AC1557" s="4"/>
      <c r="AD1557" s="4"/>
      <c r="AE1557" s="4"/>
      <c r="AF1557" s="4"/>
      <c r="AG1557" s="4"/>
    </row>
    <row r="1558" spans="10:33" ht="14.5" x14ac:dyDescent="0.35">
      <c r="J1558" s="9"/>
      <c r="K1558" s="8"/>
      <c r="L1558" s="8"/>
      <c r="M1558" s="8"/>
      <c r="N1558" s="8"/>
      <c r="O1558" s="8"/>
      <c r="P1558" s="8"/>
      <c r="Q1558" s="8"/>
      <c r="R1558" s="9"/>
      <c r="S1558" s="4"/>
      <c r="T1558" s="4"/>
      <c r="U1558" s="4"/>
      <c r="V1558" s="4"/>
      <c r="W1558" s="4"/>
      <c r="X1558" s="4"/>
      <c r="Z1558" s="9"/>
      <c r="AA1558" s="4"/>
      <c r="AB1558" s="4"/>
      <c r="AC1558" s="4"/>
      <c r="AD1558" s="4"/>
      <c r="AE1558" s="4"/>
      <c r="AF1558" s="4"/>
      <c r="AG1558" s="4"/>
    </row>
    <row r="1559" spans="10:33" ht="14.5" x14ac:dyDescent="0.35">
      <c r="J1559" s="9"/>
      <c r="K1559" s="8"/>
      <c r="L1559" s="8"/>
      <c r="M1559" s="8"/>
      <c r="N1559" s="8"/>
      <c r="O1559" s="8"/>
      <c r="P1559" s="8"/>
      <c r="Q1559" s="8"/>
      <c r="R1559" s="9"/>
      <c r="S1559" s="4"/>
      <c r="T1559" s="4"/>
      <c r="U1559" s="4"/>
      <c r="V1559" s="4"/>
      <c r="W1559" s="4"/>
      <c r="X1559" s="4"/>
      <c r="Z1559" s="9"/>
      <c r="AA1559" s="4"/>
      <c r="AB1559" s="4"/>
      <c r="AC1559" s="4"/>
      <c r="AD1559" s="4"/>
      <c r="AE1559" s="4"/>
      <c r="AF1559" s="4"/>
      <c r="AG1559" s="4"/>
    </row>
    <row r="1560" spans="10:33" ht="14.5" x14ac:dyDescent="0.35">
      <c r="J1560" s="9"/>
      <c r="K1560" s="8"/>
      <c r="L1560" s="8"/>
      <c r="M1560" s="8"/>
      <c r="N1560" s="8"/>
      <c r="O1560" s="8"/>
      <c r="P1560" s="8"/>
      <c r="Q1560" s="8"/>
      <c r="R1560" s="9"/>
      <c r="S1560" s="4"/>
      <c r="T1560" s="4"/>
      <c r="U1560" s="4"/>
      <c r="V1560" s="4"/>
      <c r="W1560" s="4"/>
      <c r="X1560" s="4"/>
      <c r="Z1560" s="9"/>
      <c r="AA1560" s="4"/>
      <c r="AB1560" s="4"/>
      <c r="AC1560" s="4"/>
      <c r="AD1560" s="4"/>
      <c r="AE1560" s="4"/>
      <c r="AF1560" s="4"/>
      <c r="AG1560" s="4"/>
    </row>
    <row r="1561" spans="10:33" ht="14.5" x14ac:dyDescent="0.35">
      <c r="J1561" s="9"/>
      <c r="K1561" s="8"/>
      <c r="L1561" s="8"/>
      <c r="M1561" s="8"/>
      <c r="N1561" s="8"/>
      <c r="O1561" s="8"/>
      <c r="P1561" s="8"/>
      <c r="Q1561" s="8"/>
      <c r="R1561" s="9"/>
      <c r="S1561" s="4"/>
      <c r="T1561" s="4"/>
      <c r="U1561" s="4"/>
      <c r="V1561" s="4"/>
      <c r="W1561" s="4"/>
      <c r="X1561" s="4"/>
      <c r="Z1561" s="9"/>
      <c r="AA1561" s="4"/>
      <c r="AB1561" s="4"/>
      <c r="AC1561" s="4"/>
      <c r="AD1561" s="4"/>
      <c r="AE1561" s="4"/>
      <c r="AF1561" s="4"/>
      <c r="AG1561" s="4"/>
    </row>
    <row r="1562" spans="10:33" ht="14.5" x14ac:dyDescent="0.35">
      <c r="J1562" s="9"/>
      <c r="K1562" s="8"/>
      <c r="L1562" s="8"/>
      <c r="M1562" s="8"/>
      <c r="N1562" s="8"/>
      <c r="O1562" s="8"/>
      <c r="P1562" s="8"/>
      <c r="Q1562" s="8"/>
      <c r="R1562" s="9"/>
      <c r="S1562" s="4"/>
      <c r="T1562" s="4"/>
      <c r="U1562" s="4"/>
      <c r="V1562" s="4"/>
      <c r="W1562" s="4"/>
      <c r="X1562" s="4"/>
      <c r="Z1562" s="9"/>
      <c r="AA1562" s="4"/>
      <c r="AB1562" s="4"/>
      <c r="AC1562" s="4"/>
      <c r="AD1562" s="4"/>
      <c r="AE1562" s="4"/>
      <c r="AF1562" s="4"/>
      <c r="AG1562" s="4"/>
    </row>
    <row r="1563" spans="10:33" ht="14.5" x14ac:dyDescent="0.35">
      <c r="J1563" s="9"/>
      <c r="K1563" s="8"/>
      <c r="L1563" s="8"/>
      <c r="M1563" s="8"/>
      <c r="N1563" s="8"/>
      <c r="O1563" s="8"/>
      <c r="P1563" s="8"/>
      <c r="Q1563" s="8"/>
      <c r="R1563" s="9"/>
      <c r="S1563" s="4"/>
      <c r="T1563" s="4"/>
      <c r="U1563" s="4"/>
      <c r="V1563" s="4"/>
      <c r="W1563" s="4"/>
      <c r="X1563" s="4"/>
      <c r="Z1563" s="9"/>
      <c r="AA1563" s="4"/>
      <c r="AB1563" s="4"/>
      <c r="AC1563" s="4"/>
      <c r="AD1563" s="4"/>
      <c r="AE1563" s="4"/>
      <c r="AF1563" s="4"/>
      <c r="AG1563" s="4"/>
    </row>
    <row r="1564" spans="10:33" ht="14.5" x14ac:dyDescent="0.35">
      <c r="J1564" s="9"/>
      <c r="K1564" s="8"/>
      <c r="L1564" s="8"/>
      <c r="M1564" s="8"/>
      <c r="N1564" s="8"/>
      <c r="O1564" s="8"/>
      <c r="P1564" s="8"/>
      <c r="Q1564" s="8"/>
      <c r="R1564" s="9"/>
      <c r="S1564" s="4"/>
      <c r="T1564" s="4"/>
      <c r="U1564" s="4"/>
      <c r="V1564" s="4"/>
      <c r="W1564" s="4"/>
      <c r="X1564" s="4"/>
      <c r="Z1564" s="9"/>
      <c r="AA1564" s="4"/>
      <c r="AB1564" s="4"/>
      <c r="AC1564" s="4"/>
      <c r="AD1564" s="4"/>
      <c r="AE1564" s="4"/>
      <c r="AF1564" s="4"/>
      <c r="AG1564" s="4"/>
    </row>
    <row r="1565" spans="10:33" ht="14.5" x14ac:dyDescent="0.35">
      <c r="J1565" s="9"/>
      <c r="K1565" s="8"/>
      <c r="L1565" s="8"/>
      <c r="M1565" s="8"/>
      <c r="N1565" s="8"/>
      <c r="O1565" s="8"/>
      <c r="P1565" s="8"/>
      <c r="Q1565" s="8"/>
      <c r="R1565" s="9"/>
      <c r="S1565" s="4"/>
      <c r="T1565" s="4"/>
      <c r="U1565" s="4"/>
      <c r="V1565" s="4"/>
      <c r="W1565" s="4"/>
      <c r="X1565" s="4"/>
      <c r="Z1565" s="9"/>
      <c r="AA1565" s="4"/>
      <c r="AB1565" s="4"/>
      <c r="AC1565" s="4"/>
      <c r="AD1565" s="4"/>
      <c r="AE1565" s="4"/>
      <c r="AF1565" s="4"/>
      <c r="AG1565" s="4"/>
    </row>
    <row r="1566" spans="10:33" ht="14.5" x14ac:dyDescent="0.35">
      <c r="J1566" s="9"/>
      <c r="K1566" s="8"/>
      <c r="L1566" s="8"/>
      <c r="M1566" s="8"/>
      <c r="N1566" s="8"/>
      <c r="O1566" s="8"/>
      <c r="P1566" s="8"/>
      <c r="Q1566" s="8"/>
      <c r="R1566" s="9"/>
      <c r="S1566" s="4"/>
      <c r="T1566" s="4"/>
      <c r="U1566" s="4"/>
      <c r="V1566" s="4"/>
      <c r="W1566" s="4"/>
      <c r="X1566" s="4"/>
      <c r="Z1566" s="9"/>
      <c r="AA1566" s="4"/>
      <c r="AB1566" s="4"/>
      <c r="AC1566" s="4"/>
      <c r="AD1566" s="4"/>
      <c r="AE1566" s="4"/>
      <c r="AF1566" s="4"/>
      <c r="AG1566" s="4"/>
    </row>
    <row r="1567" spans="10:33" ht="14.5" x14ac:dyDescent="0.35">
      <c r="J1567" s="9"/>
      <c r="K1567" s="8"/>
      <c r="L1567" s="8"/>
      <c r="M1567" s="8"/>
      <c r="N1567" s="8"/>
      <c r="O1567" s="8"/>
      <c r="P1567" s="8"/>
      <c r="Q1567" s="8"/>
      <c r="R1567" s="9"/>
      <c r="S1567" s="4"/>
      <c r="T1567" s="4"/>
      <c r="U1567" s="4"/>
      <c r="V1567" s="4"/>
      <c r="W1567" s="4"/>
      <c r="X1567" s="4"/>
      <c r="Z1567" s="9"/>
      <c r="AA1567" s="4"/>
      <c r="AB1567" s="4"/>
      <c r="AC1567" s="4"/>
      <c r="AD1567" s="4"/>
      <c r="AE1567" s="4"/>
      <c r="AF1567" s="4"/>
      <c r="AG1567" s="4"/>
    </row>
    <row r="1568" spans="10:33" ht="14.5" x14ac:dyDescent="0.35">
      <c r="J1568" s="9"/>
      <c r="K1568" s="8"/>
      <c r="L1568" s="8"/>
      <c r="M1568" s="8"/>
      <c r="N1568" s="8"/>
      <c r="O1568" s="8"/>
      <c r="P1568" s="8"/>
      <c r="Q1568" s="8"/>
      <c r="R1568" s="9"/>
      <c r="S1568" s="4"/>
      <c r="T1568" s="4"/>
      <c r="U1568" s="4"/>
      <c r="V1568" s="4"/>
      <c r="W1568" s="4"/>
      <c r="X1568" s="4"/>
      <c r="Z1568" s="9"/>
      <c r="AA1568" s="4"/>
      <c r="AB1568" s="4"/>
      <c r="AC1568" s="4"/>
      <c r="AD1568" s="4"/>
      <c r="AE1568" s="4"/>
      <c r="AF1568" s="4"/>
      <c r="AG1568" s="4"/>
    </row>
    <row r="1569" spans="10:33" ht="14.5" x14ac:dyDescent="0.35">
      <c r="J1569" s="9"/>
      <c r="K1569" s="8"/>
      <c r="L1569" s="8"/>
      <c r="M1569" s="8"/>
      <c r="N1569" s="8"/>
      <c r="O1569" s="8"/>
      <c r="P1569" s="8"/>
      <c r="Q1569" s="8"/>
      <c r="R1569" s="9"/>
      <c r="S1569" s="4"/>
      <c r="T1569" s="4"/>
      <c r="U1569" s="4"/>
      <c r="V1569" s="4"/>
      <c r="W1569" s="4"/>
      <c r="X1569" s="4"/>
      <c r="Z1569" s="9"/>
      <c r="AA1569" s="4"/>
      <c r="AB1569" s="4"/>
      <c r="AC1569" s="4"/>
      <c r="AD1569" s="4"/>
      <c r="AE1569" s="4"/>
      <c r="AF1569" s="4"/>
      <c r="AG1569" s="4"/>
    </row>
    <row r="1570" spans="10:33" ht="14.5" x14ac:dyDescent="0.35">
      <c r="J1570" s="9"/>
      <c r="K1570" s="8"/>
      <c r="L1570" s="8"/>
      <c r="M1570" s="8"/>
      <c r="N1570" s="8"/>
      <c r="O1570" s="8"/>
      <c r="P1570" s="8"/>
      <c r="Q1570" s="8"/>
      <c r="R1570" s="9"/>
      <c r="S1570" s="4"/>
      <c r="T1570" s="4"/>
      <c r="U1570" s="4"/>
      <c r="V1570" s="4"/>
      <c r="W1570" s="4"/>
      <c r="X1570" s="4"/>
      <c r="Z1570" s="9"/>
      <c r="AA1570" s="4"/>
      <c r="AB1570" s="4"/>
      <c r="AC1570" s="4"/>
      <c r="AD1570" s="4"/>
      <c r="AE1570" s="4"/>
      <c r="AF1570" s="4"/>
      <c r="AG1570" s="4"/>
    </row>
    <row r="1571" spans="10:33" ht="14.5" x14ac:dyDescent="0.35">
      <c r="J1571" s="9"/>
      <c r="K1571" s="8"/>
      <c r="L1571" s="8"/>
      <c r="M1571" s="8"/>
      <c r="N1571" s="8"/>
      <c r="O1571" s="8"/>
      <c r="P1571" s="8"/>
      <c r="Q1571" s="8"/>
      <c r="R1571" s="9"/>
      <c r="S1571" s="4"/>
      <c r="T1571" s="4"/>
      <c r="U1571" s="4"/>
      <c r="V1571" s="4"/>
      <c r="W1571" s="4"/>
      <c r="X1571" s="4"/>
      <c r="Z1571" s="9"/>
      <c r="AA1571" s="4"/>
      <c r="AB1571" s="4"/>
      <c r="AC1571" s="4"/>
      <c r="AD1571" s="4"/>
      <c r="AE1571" s="4"/>
      <c r="AF1571" s="4"/>
      <c r="AG1571" s="4"/>
    </row>
    <row r="1572" spans="10:33" ht="14.5" x14ac:dyDescent="0.35">
      <c r="J1572" s="9"/>
      <c r="K1572" s="8"/>
      <c r="L1572" s="8"/>
      <c r="M1572" s="8"/>
      <c r="N1572" s="8"/>
      <c r="O1572" s="8"/>
      <c r="P1572" s="8"/>
      <c r="Q1572" s="8"/>
      <c r="R1572" s="9"/>
      <c r="S1572" s="4"/>
      <c r="T1572" s="4"/>
      <c r="U1572" s="4"/>
      <c r="V1572" s="4"/>
      <c r="W1572" s="4"/>
      <c r="X1572" s="4"/>
      <c r="Z1572" s="9"/>
      <c r="AA1572" s="4"/>
      <c r="AB1572" s="4"/>
      <c r="AC1572" s="4"/>
      <c r="AD1572" s="4"/>
      <c r="AE1572" s="4"/>
      <c r="AF1572" s="4"/>
      <c r="AG1572" s="4"/>
    </row>
    <row r="1573" spans="10:33" ht="14.5" x14ac:dyDescent="0.35">
      <c r="J1573" s="9"/>
      <c r="K1573" s="8"/>
      <c r="L1573" s="8"/>
      <c r="M1573" s="8"/>
      <c r="N1573" s="8"/>
      <c r="O1573" s="8"/>
      <c r="P1573" s="8"/>
      <c r="Q1573" s="8"/>
      <c r="R1573" s="9"/>
      <c r="S1573" s="4"/>
      <c r="T1573" s="4"/>
      <c r="U1573" s="4"/>
      <c r="V1573" s="4"/>
      <c r="W1573" s="4"/>
      <c r="X1573" s="4"/>
      <c r="Z1573" s="9"/>
      <c r="AA1573" s="4"/>
      <c r="AB1573" s="4"/>
      <c r="AC1573" s="4"/>
      <c r="AD1573" s="4"/>
      <c r="AE1573" s="4"/>
      <c r="AF1573" s="4"/>
      <c r="AG1573" s="4"/>
    </row>
    <row r="1574" spans="10:33" ht="14.5" x14ac:dyDescent="0.35">
      <c r="J1574" s="9"/>
      <c r="K1574" s="8"/>
      <c r="L1574" s="8"/>
      <c r="M1574" s="8"/>
      <c r="N1574" s="8"/>
      <c r="O1574" s="8"/>
      <c r="P1574" s="8"/>
      <c r="Q1574" s="8"/>
      <c r="R1574" s="9"/>
      <c r="S1574" s="4"/>
      <c r="T1574" s="4"/>
      <c r="U1574" s="4"/>
      <c r="V1574" s="4"/>
      <c r="W1574" s="4"/>
      <c r="X1574" s="4"/>
      <c r="Z1574" s="9"/>
      <c r="AA1574" s="4"/>
      <c r="AB1574" s="4"/>
      <c r="AC1574" s="4"/>
      <c r="AD1574" s="4"/>
      <c r="AE1574" s="4"/>
      <c r="AF1574" s="4"/>
      <c r="AG1574" s="4"/>
    </row>
    <row r="1575" spans="10:33" ht="14.5" x14ac:dyDescent="0.35">
      <c r="J1575" s="9"/>
      <c r="K1575" s="8"/>
      <c r="L1575" s="8"/>
      <c r="M1575" s="8"/>
      <c r="N1575" s="8"/>
      <c r="O1575" s="8"/>
      <c r="P1575" s="8"/>
      <c r="Q1575" s="8"/>
      <c r="R1575" s="9"/>
      <c r="S1575" s="4"/>
      <c r="T1575" s="4"/>
      <c r="U1575" s="4"/>
      <c r="V1575" s="4"/>
      <c r="W1575" s="4"/>
      <c r="X1575" s="4"/>
      <c r="Z1575" s="9"/>
      <c r="AA1575" s="4"/>
      <c r="AB1575" s="4"/>
      <c r="AC1575" s="4"/>
      <c r="AD1575" s="4"/>
      <c r="AE1575" s="4"/>
      <c r="AF1575" s="4"/>
      <c r="AG1575" s="4"/>
    </row>
    <row r="1576" spans="10:33" ht="14.5" x14ac:dyDescent="0.35">
      <c r="J1576" s="9"/>
      <c r="K1576" s="8"/>
      <c r="L1576" s="8"/>
      <c r="M1576" s="8"/>
      <c r="N1576" s="8"/>
      <c r="O1576" s="8"/>
      <c r="P1576" s="8"/>
      <c r="Q1576" s="8"/>
      <c r="R1576" s="9"/>
      <c r="S1576" s="4"/>
      <c r="T1576" s="4"/>
      <c r="U1576" s="4"/>
      <c r="V1576" s="4"/>
      <c r="W1576" s="4"/>
      <c r="X1576" s="4"/>
      <c r="Z1576" s="9"/>
      <c r="AA1576" s="4"/>
      <c r="AB1576" s="4"/>
      <c r="AC1576" s="4"/>
      <c r="AD1576" s="4"/>
      <c r="AE1576" s="4"/>
      <c r="AF1576" s="4"/>
      <c r="AG1576" s="4"/>
    </row>
    <row r="1577" spans="10:33" ht="14.5" x14ac:dyDescent="0.35">
      <c r="J1577" s="9"/>
      <c r="K1577" s="8"/>
      <c r="L1577" s="8"/>
      <c r="M1577" s="8"/>
      <c r="N1577" s="8"/>
      <c r="O1577" s="8"/>
      <c r="P1577" s="8"/>
      <c r="Q1577" s="8"/>
      <c r="R1577" s="9"/>
      <c r="S1577" s="4"/>
      <c r="T1577" s="4"/>
      <c r="U1577" s="4"/>
      <c r="V1577" s="4"/>
      <c r="W1577" s="4"/>
      <c r="X1577" s="4"/>
      <c r="Z1577" s="9"/>
      <c r="AA1577" s="4"/>
      <c r="AB1577" s="4"/>
      <c r="AC1577" s="4"/>
      <c r="AD1577" s="4"/>
      <c r="AE1577" s="4"/>
      <c r="AF1577" s="4"/>
      <c r="AG1577" s="4"/>
    </row>
    <row r="1578" spans="10:33" ht="14.5" x14ac:dyDescent="0.35">
      <c r="J1578" s="9"/>
      <c r="K1578" s="8"/>
      <c r="L1578" s="8"/>
      <c r="M1578" s="8"/>
      <c r="N1578" s="8"/>
      <c r="O1578" s="8"/>
      <c r="P1578" s="8"/>
      <c r="Q1578" s="8"/>
      <c r="R1578" s="9"/>
      <c r="S1578" s="4"/>
      <c r="T1578" s="4"/>
      <c r="U1578" s="4"/>
      <c r="V1578" s="4"/>
      <c r="W1578" s="4"/>
      <c r="X1578" s="4"/>
      <c r="Z1578" s="9"/>
      <c r="AA1578" s="4"/>
      <c r="AB1578" s="4"/>
      <c r="AC1578" s="4"/>
      <c r="AD1578" s="4"/>
      <c r="AE1578" s="4"/>
      <c r="AF1578" s="4"/>
      <c r="AG1578" s="4"/>
    </row>
    <row r="1579" spans="10:33" ht="14.5" x14ac:dyDescent="0.35">
      <c r="J1579" s="9"/>
      <c r="K1579" s="8"/>
      <c r="L1579" s="8"/>
      <c r="M1579" s="8"/>
      <c r="N1579" s="8"/>
      <c r="O1579" s="8"/>
      <c r="P1579" s="8"/>
      <c r="Q1579" s="8"/>
      <c r="R1579" s="9"/>
      <c r="S1579" s="4"/>
      <c r="T1579" s="4"/>
      <c r="U1579" s="4"/>
      <c r="V1579" s="4"/>
      <c r="W1579" s="4"/>
      <c r="X1579" s="4"/>
      <c r="Z1579" s="9"/>
      <c r="AA1579" s="4"/>
      <c r="AB1579" s="4"/>
      <c r="AC1579" s="4"/>
      <c r="AD1579" s="4"/>
      <c r="AE1579" s="4"/>
      <c r="AF1579" s="4"/>
      <c r="AG1579" s="4"/>
    </row>
    <row r="1580" spans="10:33" ht="14.5" x14ac:dyDescent="0.35">
      <c r="J1580" s="9"/>
      <c r="K1580" s="8"/>
      <c r="L1580" s="8"/>
      <c r="M1580" s="8"/>
      <c r="N1580" s="8"/>
      <c r="O1580" s="8"/>
      <c r="P1580" s="8"/>
      <c r="Q1580" s="8"/>
      <c r="R1580" s="9"/>
      <c r="S1580" s="4"/>
      <c r="T1580" s="4"/>
      <c r="U1580" s="4"/>
      <c r="V1580" s="4"/>
      <c r="W1580" s="4"/>
      <c r="X1580" s="4"/>
      <c r="Z1580" s="9"/>
      <c r="AA1580" s="4"/>
      <c r="AB1580" s="4"/>
      <c r="AC1580" s="4"/>
      <c r="AD1580" s="4"/>
      <c r="AE1580" s="4"/>
      <c r="AF1580" s="4"/>
      <c r="AG1580" s="4"/>
    </row>
    <row r="1581" spans="10:33" ht="14.5" x14ac:dyDescent="0.35">
      <c r="J1581" s="9"/>
      <c r="K1581" s="8"/>
      <c r="L1581" s="8"/>
      <c r="M1581" s="8"/>
      <c r="N1581" s="8"/>
      <c r="O1581" s="8"/>
      <c r="P1581" s="8"/>
      <c r="Q1581" s="8"/>
      <c r="R1581" s="9"/>
      <c r="S1581" s="4"/>
      <c r="T1581" s="4"/>
      <c r="U1581" s="4"/>
      <c r="V1581" s="4"/>
      <c r="W1581" s="4"/>
      <c r="X1581" s="4"/>
      <c r="Z1581" s="9"/>
      <c r="AA1581" s="4"/>
      <c r="AB1581" s="4"/>
      <c r="AC1581" s="4"/>
      <c r="AD1581" s="4"/>
      <c r="AE1581" s="4"/>
      <c r="AF1581" s="4"/>
      <c r="AG1581" s="4"/>
    </row>
    <row r="1582" spans="10:33" ht="14.5" x14ac:dyDescent="0.35">
      <c r="J1582" s="9"/>
      <c r="K1582" s="8"/>
      <c r="L1582" s="8"/>
      <c r="M1582" s="8"/>
      <c r="N1582" s="8"/>
      <c r="O1582" s="8"/>
      <c r="P1582" s="8"/>
      <c r="Q1582" s="8"/>
      <c r="R1582" s="9"/>
      <c r="S1582" s="4"/>
      <c r="T1582" s="4"/>
      <c r="U1582" s="4"/>
      <c r="V1582" s="4"/>
      <c r="W1582" s="4"/>
      <c r="X1582" s="4"/>
      <c r="Z1582" s="9"/>
      <c r="AA1582" s="4"/>
      <c r="AB1582" s="4"/>
      <c r="AC1582" s="4"/>
      <c r="AD1582" s="4"/>
      <c r="AE1582" s="4"/>
      <c r="AF1582" s="4"/>
      <c r="AG1582" s="4"/>
    </row>
    <row r="1583" spans="10:33" ht="14.5" x14ac:dyDescent="0.35">
      <c r="J1583" s="9"/>
      <c r="K1583" s="8"/>
      <c r="L1583" s="8"/>
      <c r="M1583" s="8"/>
      <c r="N1583" s="8"/>
      <c r="O1583" s="8"/>
      <c r="P1583" s="8"/>
      <c r="Q1583" s="8"/>
      <c r="R1583" s="9"/>
      <c r="S1583" s="4"/>
      <c r="T1583" s="4"/>
      <c r="U1583" s="4"/>
      <c r="V1583" s="4"/>
      <c r="W1583" s="4"/>
      <c r="X1583" s="4"/>
      <c r="Z1583" s="9"/>
      <c r="AA1583" s="4"/>
      <c r="AB1583" s="4"/>
      <c r="AC1583" s="4"/>
      <c r="AD1583" s="4"/>
      <c r="AE1583" s="4"/>
      <c r="AF1583" s="4"/>
      <c r="AG1583" s="4"/>
    </row>
    <row r="1584" spans="10:33" ht="14.5" x14ac:dyDescent="0.35">
      <c r="J1584" s="9"/>
      <c r="K1584" s="8"/>
      <c r="L1584" s="8"/>
      <c r="M1584" s="8"/>
      <c r="N1584" s="8"/>
      <c r="O1584" s="8"/>
      <c r="P1584" s="8"/>
      <c r="Q1584" s="8"/>
      <c r="R1584" s="9"/>
      <c r="S1584" s="4"/>
      <c r="T1584" s="4"/>
      <c r="U1584" s="4"/>
      <c r="V1584" s="4"/>
      <c r="W1584" s="4"/>
      <c r="X1584" s="4"/>
      <c r="Z1584" s="9"/>
      <c r="AA1584" s="4"/>
      <c r="AB1584" s="4"/>
      <c r="AC1584" s="4"/>
      <c r="AD1584" s="4"/>
      <c r="AE1584" s="4"/>
      <c r="AF1584" s="4"/>
      <c r="AG1584" s="4"/>
    </row>
    <row r="1585" spans="10:33" ht="14.5" x14ac:dyDescent="0.35">
      <c r="J1585" s="9"/>
      <c r="K1585" s="8"/>
      <c r="L1585" s="8"/>
      <c r="M1585" s="8"/>
      <c r="N1585" s="8"/>
      <c r="O1585" s="8"/>
      <c r="P1585" s="8"/>
      <c r="Q1585" s="8"/>
      <c r="R1585" s="9"/>
      <c r="S1585" s="4"/>
      <c r="T1585" s="4"/>
      <c r="U1585" s="4"/>
      <c r="V1585" s="4"/>
      <c r="W1585" s="4"/>
      <c r="X1585" s="4"/>
      <c r="Z1585" s="9"/>
      <c r="AA1585" s="4"/>
      <c r="AB1585" s="4"/>
      <c r="AC1585" s="4"/>
      <c r="AD1585" s="4"/>
      <c r="AE1585" s="4"/>
      <c r="AF1585" s="4"/>
      <c r="AG1585" s="4"/>
    </row>
    <row r="1586" spans="10:33" ht="14.5" x14ac:dyDescent="0.35">
      <c r="J1586" s="9"/>
      <c r="K1586" s="8"/>
      <c r="L1586" s="8"/>
      <c r="M1586" s="8"/>
      <c r="N1586" s="8"/>
      <c r="O1586" s="8"/>
      <c r="P1586" s="8"/>
      <c r="Q1586" s="8"/>
      <c r="R1586" s="9"/>
      <c r="S1586" s="4"/>
      <c r="T1586" s="4"/>
      <c r="U1586" s="4"/>
      <c r="V1586" s="4"/>
      <c r="W1586" s="4"/>
      <c r="X1586" s="4"/>
      <c r="Z1586" s="9"/>
      <c r="AA1586" s="4"/>
      <c r="AB1586" s="4"/>
      <c r="AC1586" s="4"/>
      <c r="AD1586" s="4"/>
      <c r="AE1586" s="4"/>
      <c r="AF1586" s="4"/>
      <c r="AG1586" s="4"/>
    </row>
    <row r="1587" spans="10:33" ht="14.5" x14ac:dyDescent="0.35">
      <c r="J1587" s="9"/>
      <c r="K1587" s="8"/>
      <c r="L1587" s="8"/>
      <c r="M1587" s="8"/>
      <c r="N1587" s="8"/>
      <c r="O1587" s="8"/>
      <c r="P1587" s="8"/>
      <c r="Q1587" s="8"/>
      <c r="R1587" s="9"/>
      <c r="S1587" s="4"/>
      <c r="T1587" s="4"/>
      <c r="U1587" s="4"/>
      <c r="V1587" s="4"/>
      <c r="W1587" s="4"/>
      <c r="X1587" s="4"/>
      <c r="Z1587" s="9"/>
      <c r="AA1587" s="4"/>
      <c r="AB1587" s="4"/>
      <c r="AC1587" s="4"/>
      <c r="AD1587" s="4"/>
      <c r="AE1587" s="4"/>
      <c r="AF1587" s="4"/>
      <c r="AG1587" s="4"/>
    </row>
    <row r="1588" spans="10:33" ht="14.5" x14ac:dyDescent="0.35">
      <c r="J1588" s="9"/>
      <c r="K1588" s="8"/>
      <c r="L1588" s="8"/>
      <c r="M1588" s="8"/>
      <c r="N1588" s="8"/>
      <c r="O1588" s="8"/>
      <c r="P1588" s="8"/>
      <c r="Q1588" s="8"/>
      <c r="R1588" s="9"/>
      <c r="S1588" s="4"/>
      <c r="T1588" s="4"/>
      <c r="U1588" s="4"/>
      <c r="V1588" s="4"/>
      <c r="W1588" s="4"/>
      <c r="X1588" s="4"/>
      <c r="Z1588" s="9"/>
      <c r="AA1588" s="4"/>
      <c r="AB1588" s="4"/>
      <c r="AC1588" s="4"/>
      <c r="AD1588" s="4"/>
      <c r="AE1588" s="4"/>
      <c r="AF1588" s="4"/>
      <c r="AG1588" s="4"/>
    </row>
    <row r="1589" spans="10:33" ht="14.5" x14ac:dyDescent="0.35">
      <c r="J1589" s="9"/>
      <c r="K1589" s="8"/>
      <c r="L1589" s="8"/>
      <c r="M1589" s="8"/>
      <c r="N1589" s="8"/>
      <c r="O1589" s="8"/>
      <c r="P1589" s="8"/>
      <c r="Q1589" s="8"/>
      <c r="R1589" s="9"/>
      <c r="S1589" s="4"/>
      <c r="T1589" s="4"/>
      <c r="U1589" s="4"/>
      <c r="V1589" s="4"/>
      <c r="W1589" s="4"/>
      <c r="X1589" s="4"/>
      <c r="Z1589" s="9"/>
      <c r="AA1589" s="4"/>
      <c r="AB1589" s="4"/>
      <c r="AC1589" s="4"/>
      <c r="AD1589" s="4"/>
      <c r="AE1589" s="4"/>
      <c r="AF1589" s="4"/>
      <c r="AG1589" s="4"/>
    </row>
    <row r="1590" spans="10:33" ht="14.5" x14ac:dyDescent="0.35">
      <c r="J1590" s="9"/>
      <c r="K1590" s="8"/>
      <c r="L1590" s="8"/>
      <c r="M1590" s="8"/>
      <c r="N1590" s="8"/>
      <c r="O1590" s="8"/>
      <c r="P1590" s="8"/>
      <c r="Q1590" s="8"/>
      <c r="R1590" s="9"/>
      <c r="S1590" s="4"/>
      <c r="T1590" s="4"/>
      <c r="U1590" s="4"/>
      <c r="V1590" s="4"/>
      <c r="W1590" s="4"/>
      <c r="X1590" s="4"/>
      <c r="Z1590" s="9"/>
      <c r="AA1590" s="4"/>
      <c r="AB1590" s="4"/>
      <c r="AC1590" s="4"/>
      <c r="AD1590" s="4"/>
      <c r="AE1590" s="4"/>
      <c r="AF1590" s="4"/>
      <c r="AG1590" s="4"/>
    </row>
    <row r="1591" spans="10:33" ht="14.5" x14ac:dyDescent="0.35">
      <c r="J1591" s="9"/>
      <c r="K1591" s="8"/>
      <c r="L1591" s="8"/>
      <c r="M1591" s="8"/>
      <c r="N1591" s="8"/>
      <c r="O1591" s="8"/>
      <c r="P1591" s="8"/>
      <c r="Q1591" s="8"/>
      <c r="R1591" s="9"/>
      <c r="S1591" s="4"/>
      <c r="T1591" s="4"/>
      <c r="U1591" s="4"/>
      <c r="V1591" s="4"/>
      <c r="W1591" s="4"/>
      <c r="X1591" s="4"/>
      <c r="Z1591" s="9"/>
      <c r="AA1591" s="4"/>
      <c r="AB1591" s="4"/>
      <c r="AC1591" s="4"/>
      <c r="AD1591" s="4"/>
      <c r="AE1591" s="4"/>
      <c r="AF1591" s="4"/>
      <c r="AG1591" s="4"/>
    </row>
    <row r="1592" spans="10:33" ht="14.5" x14ac:dyDescent="0.35">
      <c r="J1592" s="9"/>
      <c r="K1592" s="8"/>
      <c r="L1592" s="8"/>
      <c r="M1592" s="8"/>
      <c r="N1592" s="8"/>
      <c r="O1592" s="8"/>
      <c r="P1592" s="8"/>
      <c r="Q1592" s="8"/>
      <c r="R1592" s="9"/>
      <c r="S1592" s="4"/>
      <c r="T1592" s="4"/>
      <c r="U1592" s="4"/>
      <c r="V1592" s="4"/>
      <c r="W1592" s="4"/>
      <c r="X1592" s="4"/>
      <c r="Z1592" s="9"/>
      <c r="AA1592" s="4"/>
      <c r="AB1592" s="4"/>
      <c r="AC1592" s="4"/>
      <c r="AD1592" s="4"/>
      <c r="AE1592" s="4"/>
      <c r="AF1592" s="4"/>
      <c r="AG1592" s="4"/>
    </row>
    <row r="1593" spans="10:33" ht="14.5" x14ac:dyDescent="0.35">
      <c r="J1593" s="9"/>
      <c r="K1593" s="8"/>
      <c r="L1593" s="8"/>
      <c r="M1593" s="8"/>
      <c r="N1593" s="8"/>
      <c r="O1593" s="8"/>
      <c r="P1593" s="8"/>
      <c r="Q1593" s="8"/>
      <c r="R1593" s="9"/>
      <c r="S1593" s="4"/>
      <c r="T1593" s="4"/>
      <c r="U1593" s="4"/>
      <c r="V1593" s="4"/>
      <c r="W1593" s="4"/>
      <c r="X1593" s="4"/>
      <c r="Z1593" s="9"/>
      <c r="AA1593" s="4"/>
      <c r="AB1593" s="4"/>
      <c r="AC1593" s="4"/>
      <c r="AD1593" s="4"/>
      <c r="AE1593" s="4"/>
      <c r="AF1593" s="4"/>
      <c r="AG1593" s="4"/>
    </row>
    <row r="1594" spans="10:33" ht="14.5" x14ac:dyDescent="0.35">
      <c r="J1594" s="9"/>
      <c r="K1594" s="8"/>
      <c r="L1594" s="8"/>
      <c r="M1594" s="8"/>
      <c r="N1594" s="8"/>
      <c r="O1594" s="8"/>
      <c r="P1594" s="8"/>
      <c r="Q1594" s="8"/>
      <c r="R1594" s="9"/>
      <c r="S1594" s="4"/>
      <c r="T1594" s="4"/>
      <c r="U1594" s="4"/>
      <c r="V1594" s="4"/>
      <c r="W1594" s="4"/>
      <c r="X1594" s="4"/>
      <c r="Z1594" s="9"/>
      <c r="AA1594" s="4"/>
      <c r="AB1594" s="4"/>
      <c r="AC1594" s="4"/>
      <c r="AD1594" s="4"/>
      <c r="AE1594" s="4"/>
      <c r="AF1594" s="4"/>
      <c r="AG1594" s="4"/>
    </row>
    <row r="1595" spans="10:33" ht="14.5" x14ac:dyDescent="0.35">
      <c r="J1595" s="9"/>
      <c r="K1595" s="8"/>
      <c r="L1595" s="8"/>
      <c r="M1595" s="8"/>
      <c r="N1595" s="8"/>
      <c r="O1595" s="8"/>
      <c r="P1595" s="8"/>
      <c r="Q1595" s="8"/>
      <c r="R1595" s="9"/>
      <c r="S1595" s="4"/>
      <c r="T1595" s="4"/>
      <c r="U1595" s="4"/>
      <c r="V1595" s="4"/>
      <c r="W1595" s="4"/>
      <c r="X1595" s="4"/>
      <c r="Z1595" s="9"/>
      <c r="AA1595" s="4"/>
      <c r="AB1595" s="4"/>
      <c r="AC1595" s="4"/>
      <c r="AD1595" s="4"/>
      <c r="AE1595" s="4"/>
      <c r="AF1595" s="4"/>
      <c r="AG1595" s="4"/>
    </row>
    <row r="1596" spans="10:33" ht="14.5" x14ac:dyDescent="0.35">
      <c r="J1596" s="9"/>
      <c r="K1596" s="8"/>
      <c r="L1596" s="8"/>
      <c r="M1596" s="8"/>
      <c r="N1596" s="8"/>
      <c r="O1596" s="8"/>
      <c r="P1596" s="8"/>
      <c r="Q1596" s="8"/>
      <c r="R1596" s="9"/>
      <c r="S1596" s="4"/>
      <c r="T1596" s="4"/>
      <c r="U1596" s="4"/>
      <c r="V1596" s="4"/>
      <c r="W1596" s="4"/>
      <c r="X1596" s="4"/>
      <c r="Z1596" s="9"/>
      <c r="AA1596" s="4"/>
      <c r="AB1596" s="4"/>
      <c r="AC1596" s="4"/>
      <c r="AD1596" s="4"/>
      <c r="AE1596" s="4"/>
      <c r="AF1596" s="4"/>
      <c r="AG1596" s="4"/>
    </row>
    <row r="1597" spans="10:33" ht="14.5" x14ac:dyDescent="0.35">
      <c r="J1597" s="9"/>
      <c r="K1597" s="8"/>
      <c r="L1597" s="8"/>
      <c r="M1597" s="8"/>
      <c r="N1597" s="8"/>
      <c r="O1597" s="8"/>
      <c r="P1597" s="8"/>
      <c r="Q1597" s="8"/>
      <c r="R1597" s="9"/>
      <c r="S1597" s="4"/>
      <c r="T1597" s="4"/>
      <c r="U1597" s="4"/>
      <c r="V1597" s="4"/>
      <c r="W1597" s="4"/>
      <c r="X1597" s="4"/>
      <c r="Z1597" s="9"/>
      <c r="AA1597" s="4"/>
      <c r="AB1597" s="4"/>
      <c r="AC1597" s="4"/>
      <c r="AD1597" s="4"/>
      <c r="AE1597" s="4"/>
      <c r="AF1597" s="4"/>
      <c r="AG1597" s="4"/>
    </row>
    <row r="1598" spans="10:33" ht="14.5" x14ac:dyDescent="0.35">
      <c r="J1598" s="9"/>
      <c r="K1598" s="8"/>
      <c r="L1598" s="8"/>
      <c r="M1598" s="8"/>
      <c r="N1598" s="8"/>
      <c r="O1598" s="8"/>
      <c r="P1598" s="8"/>
      <c r="Q1598" s="8"/>
      <c r="R1598" s="9"/>
      <c r="S1598" s="4"/>
      <c r="T1598" s="4"/>
      <c r="U1598" s="4"/>
      <c r="V1598" s="4"/>
      <c r="W1598" s="4"/>
      <c r="X1598" s="4"/>
      <c r="Z1598" s="9"/>
      <c r="AA1598" s="4"/>
      <c r="AB1598" s="4"/>
      <c r="AC1598" s="4"/>
      <c r="AD1598" s="4"/>
      <c r="AE1598" s="4"/>
      <c r="AF1598" s="4"/>
      <c r="AG1598" s="4"/>
    </row>
    <row r="1599" spans="10:33" ht="14.5" x14ac:dyDescent="0.35">
      <c r="J1599" s="9"/>
      <c r="K1599" s="8"/>
      <c r="L1599" s="8"/>
      <c r="M1599" s="8"/>
      <c r="N1599" s="8"/>
      <c r="O1599" s="8"/>
      <c r="P1599" s="8"/>
      <c r="Q1599" s="8"/>
      <c r="R1599" s="9"/>
      <c r="S1599" s="4"/>
      <c r="T1599" s="4"/>
      <c r="U1599" s="4"/>
      <c r="V1599" s="4"/>
      <c r="W1599" s="4"/>
      <c r="X1599" s="4"/>
      <c r="Z1599" s="9"/>
      <c r="AA1599" s="4"/>
      <c r="AB1599" s="4"/>
      <c r="AC1599" s="4"/>
      <c r="AD1599" s="4"/>
      <c r="AE1599" s="4"/>
      <c r="AF1599" s="4"/>
      <c r="AG1599" s="4"/>
    </row>
    <row r="1600" spans="10:33" ht="14.5" x14ac:dyDescent="0.35">
      <c r="J1600" s="9"/>
      <c r="K1600" s="8"/>
      <c r="L1600" s="8"/>
      <c r="M1600" s="8"/>
      <c r="N1600" s="8"/>
      <c r="O1600" s="8"/>
      <c r="P1600" s="8"/>
      <c r="Q1600" s="8"/>
      <c r="R1600" s="9"/>
      <c r="S1600" s="4"/>
      <c r="T1600" s="4"/>
      <c r="U1600" s="4"/>
      <c r="V1600" s="4"/>
      <c r="W1600" s="4"/>
      <c r="X1600" s="4"/>
      <c r="Z1600" s="9"/>
      <c r="AA1600" s="4"/>
      <c r="AB1600" s="4"/>
      <c r="AC1600" s="4"/>
      <c r="AD1600" s="4"/>
      <c r="AE1600" s="4"/>
      <c r="AF1600" s="4"/>
      <c r="AG1600" s="4"/>
    </row>
    <row r="1601" spans="10:33" ht="14.5" x14ac:dyDescent="0.35">
      <c r="J1601" s="9"/>
      <c r="K1601" s="8"/>
      <c r="L1601" s="8"/>
      <c r="M1601" s="8"/>
      <c r="N1601" s="8"/>
      <c r="O1601" s="8"/>
      <c r="P1601" s="8"/>
      <c r="Q1601" s="8"/>
      <c r="R1601" s="9"/>
      <c r="S1601" s="4"/>
      <c r="T1601" s="4"/>
      <c r="U1601" s="4"/>
      <c r="V1601" s="4"/>
      <c r="W1601" s="4"/>
      <c r="X1601" s="4"/>
      <c r="Z1601" s="9"/>
      <c r="AA1601" s="4"/>
      <c r="AB1601" s="4"/>
      <c r="AC1601" s="4"/>
      <c r="AD1601" s="4"/>
      <c r="AE1601" s="4"/>
      <c r="AF1601" s="4"/>
      <c r="AG1601" s="4"/>
    </row>
    <row r="1602" spans="10:33" ht="14.5" x14ac:dyDescent="0.35">
      <c r="J1602" s="9"/>
      <c r="K1602" s="8"/>
      <c r="L1602" s="8"/>
      <c r="M1602" s="8"/>
      <c r="N1602" s="8"/>
      <c r="O1602" s="8"/>
      <c r="P1602" s="8"/>
      <c r="Q1602" s="8"/>
      <c r="R1602" s="9"/>
      <c r="S1602" s="4"/>
      <c r="T1602" s="4"/>
      <c r="U1602" s="4"/>
      <c r="V1602" s="4"/>
      <c r="W1602" s="4"/>
      <c r="X1602" s="4"/>
      <c r="Z1602" s="9"/>
      <c r="AA1602" s="4"/>
      <c r="AB1602" s="4"/>
      <c r="AC1602" s="4"/>
      <c r="AD1602" s="4"/>
      <c r="AE1602" s="4"/>
      <c r="AF1602" s="4"/>
      <c r="AG1602" s="4"/>
    </row>
    <row r="1603" spans="10:33" ht="14.5" x14ac:dyDescent="0.35">
      <c r="J1603" s="9"/>
      <c r="K1603" s="8"/>
      <c r="L1603" s="8"/>
      <c r="M1603" s="8"/>
      <c r="N1603" s="8"/>
      <c r="O1603" s="8"/>
      <c r="P1603" s="8"/>
      <c r="Q1603" s="8"/>
      <c r="R1603" s="9"/>
      <c r="S1603" s="4"/>
      <c r="T1603" s="4"/>
      <c r="U1603" s="4"/>
      <c r="V1603" s="4"/>
      <c r="W1603" s="4"/>
      <c r="X1603" s="4"/>
      <c r="Z1603" s="9"/>
      <c r="AA1603" s="4"/>
      <c r="AB1603" s="4"/>
      <c r="AC1603" s="4"/>
      <c r="AD1603" s="4"/>
      <c r="AE1603" s="4"/>
      <c r="AF1603" s="4"/>
      <c r="AG1603" s="4"/>
    </row>
    <row r="1604" spans="10:33" ht="14.5" x14ac:dyDescent="0.35">
      <c r="J1604" s="9"/>
      <c r="K1604" s="8"/>
      <c r="L1604" s="8"/>
      <c r="M1604" s="8"/>
      <c r="N1604" s="8"/>
      <c r="O1604" s="8"/>
      <c r="P1604" s="8"/>
      <c r="Q1604" s="8"/>
      <c r="R1604" s="9"/>
      <c r="S1604" s="4"/>
      <c r="T1604" s="4"/>
      <c r="U1604" s="4"/>
      <c r="V1604" s="4"/>
      <c r="W1604" s="4"/>
      <c r="X1604" s="4"/>
      <c r="Z1604" s="9"/>
      <c r="AA1604" s="4"/>
      <c r="AB1604" s="4"/>
      <c r="AC1604" s="4"/>
      <c r="AD1604" s="4"/>
      <c r="AE1604" s="4"/>
      <c r="AF1604" s="4"/>
      <c r="AG1604" s="4"/>
    </row>
    <row r="1605" spans="10:33" ht="14.5" x14ac:dyDescent="0.35">
      <c r="J1605" s="9"/>
      <c r="K1605" s="8"/>
      <c r="L1605" s="8"/>
      <c r="M1605" s="8"/>
      <c r="N1605" s="8"/>
      <c r="O1605" s="8"/>
      <c r="P1605" s="8"/>
      <c r="Q1605" s="8"/>
      <c r="R1605" s="9"/>
      <c r="S1605" s="4"/>
      <c r="T1605" s="4"/>
      <c r="U1605" s="4"/>
      <c r="V1605" s="4"/>
      <c r="W1605" s="4"/>
      <c r="X1605" s="4"/>
      <c r="Z1605" s="9"/>
      <c r="AA1605" s="4"/>
      <c r="AB1605" s="4"/>
      <c r="AC1605" s="4"/>
      <c r="AD1605" s="4"/>
      <c r="AE1605" s="4"/>
      <c r="AF1605" s="4"/>
      <c r="AG1605" s="4"/>
    </row>
    <row r="1606" spans="10:33" ht="14.5" x14ac:dyDescent="0.35">
      <c r="J1606" s="9"/>
      <c r="K1606" s="8"/>
      <c r="L1606" s="8"/>
      <c r="M1606" s="8"/>
      <c r="N1606" s="8"/>
      <c r="O1606" s="8"/>
      <c r="P1606" s="8"/>
      <c r="Q1606" s="8"/>
      <c r="R1606" s="9"/>
      <c r="S1606" s="4"/>
      <c r="T1606" s="4"/>
      <c r="U1606" s="4"/>
      <c r="V1606" s="4"/>
      <c r="W1606" s="4"/>
      <c r="X1606" s="4"/>
      <c r="Z1606" s="9"/>
      <c r="AA1606" s="4"/>
      <c r="AB1606" s="4"/>
      <c r="AC1606" s="4"/>
      <c r="AD1606" s="4"/>
      <c r="AE1606" s="4"/>
      <c r="AF1606" s="4"/>
      <c r="AG1606" s="4"/>
    </row>
    <row r="1607" spans="10:33" ht="14.5" x14ac:dyDescent="0.35">
      <c r="J1607" s="9"/>
      <c r="K1607" s="8"/>
      <c r="L1607" s="8"/>
      <c r="M1607" s="8"/>
      <c r="N1607" s="8"/>
      <c r="O1607" s="8"/>
      <c r="P1607" s="8"/>
      <c r="Q1607" s="8"/>
      <c r="R1607" s="9"/>
      <c r="S1607" s="4"/>
      <c r="T1607" s="4"/>
      <c r="U1607" s="4"/>
      <c r="V1607" s="4"/>
      <c r="W1607" s="4"/>
      <c r="X1607" s="4"/>
      <c r="Z1607" s="9"/>
      <c r="AA1607" s="4"/>
      <c r="AB1607" s="4"/>
      <c r="AC1607" s="4"/>
      <c r="AD1607" s="4"/>
      <c r="AE1607" s="4"/>
      <c r="AF1607" s="4"/>
      <c r="AG1607" s="4"/>
    </row>
    <row r="1608" spans="10:33" ht="14.5" x14ac:dyDescent="0.35">
      <c r="J1608" s="9"/>
      <c r="K1608" s="8"/>
      <c r="L1608" s="8"/>
      <c r="M1608" s="8"/>
      <c r="N1608" s="8"/>
      <c r="O1608" s="8"/>
      <c r="P1608" s="8"/>
      <c r="Q1608" s="8"/>
      <c r="R1608" s="9"/>
      <c r="S1608" s="4"/>
      <c r="T1608" s="4"/>
      <c r="U1608" s="4"/>
      <c r="V1608" s="4"/>
      <c r="W1608" s="4"/>
      <c r="X1608" s="4"/>
      <c r="Z1608" s="9"/>
      <c r="AA1608" s="4"/>
      <c r="AB1608" s="4"/>
      <c r="AC1608" s="4"/>
      <c r="AD1608" s="4"/>
      <c r="AE1608" s="4"/>
      <c r="AF1608" s="4"/>
      <c r="AG1608" s="4"/>
    </row>
    <row r="1609" spans="10:33" ht="14.5" x14ac:dyDescent="0.35">
      <c r="J1609" s="9"/>
      <c r="K1609" s="8"/>
      <c r="L1609" s="8"/>
      <c r="M1609" s="8"/>
      <c r="N1609" s="8"/>
      <c r="O1609" s="8"/>
      <c r="P1609" s="8"/>
      <c r="Q1609" s="8"/>
      <c r="R1609" s="9"/>
      <c r="S1609" s="4"/>
      <c r="T1609" s="4"/>
      <c r="U1609" s="4"/>
      <c r="V1609" s="4"/>
      <c r="W1609" s="4"/>
      <c r="X1609" s="4"/>
      <c r="Z1609" s="9"/>
      <c r="AA1609" s="4"/>
      <c r="AB1609" s="4"/>
      <c r="AC1609" s="4"/>
      <c r="AD1609" s="4"/>
      <c r="AE1609" s="4"/>
      <c r="AF1609" s="4"/>
      <c r="AG1609" s="4"/>
    </row>
    <row r="1610" spans="10:33" ht="14.5" x14ac:dyDescent="0.35">
      <c r="J1610" s="9"/>
      <c r="K1610" s="8"/>
      <c r="L1610" s="8"/>
      <c r="M1610" s="8"/>
      <c r="N1610" s="8"/>
      <c r="O1610" s="8"/>
      <c r="P1610" s="8"/>
      <c r="Q1610" s="8"/>
      <c r="R1610" s="9"/>
      <c r="S1610" s="4"/>
      <c r="T1610" s="4"/>
      <c r="U1610" s="4"/>
      <c r="V1610" s="4"/>
      <c r="W1610" s="4"/>
      <c r="X1610" s="4"/>
      <c r="Z1610" s="9"/>
      <c r="AA1610" s="4"/>
      <c r="AB1610" s="4"/>
      <c r="AC1610" s="4"/>
      <c r="AD1610" s="4"/>
      <c r="AE1610" s="4"/>
      <c r="AF1610" s="4"/>
      <c r="AG1610" s="4"/>
    </row>
    <row r="1611" spans="10:33" ht="14.5" x14ac:dyDescent="0.35">
      <c r="J1611" s="9"/>
      <c r="K1611" s="8"/>
      <c r="L1611" s="8"/>
      <c r="M1611" s="8"/>
      <c r="N1611" s="8"/>
      <c r="O1611" s="8"/>
      <c r="P1611" s="8"/>
      <c r="Q1611" s="8"/>
      <c r="R1611" s="9"/>
      <c r="S1611" s="4"/>
      <c r="T1611" s="4"/>
      <c r="U1611" s="4"/>
      <c r="V1611" s="4"/>
      <c r="W1611" s="4"/>
      <c r="X1611" s="4"/>
      <c r="Z1611" s="9"/>
      <c r="AA1611" s="4"/>
      <c r="AB1611" s="4"/>
      <c r="AC1611" s="4"/>
      <c r="AD1611" s="4"/>
      <c r="AE1611" s="4"/>
      <c r="AF1611" s="4"/>
      <c r="AG1611" s="4"/>
    </row>
    <row r="1612" spans="10:33" ht="14.5" x14ac:dyDescent="0.35">
      <c r="J1612" s="9"/>
      <c r="K1612" s="8"/>
      <c r="L1612" s="8"/>
      <c r="M1612" s="8"/>
      <c r="N1612" s="8"/>
      <c r="O1612" s="8"/>
      <c r="P1612" s="8"/>
      <c r="Q1612" s="8"/>
      <c r="R1612" s="9"/>
      <c r="S1612" s="4"/>
      <c r="T1612" s="4"/>
      <c r="U1612" s="4"/>
      <c r="V1612" s="4"/>
      <c r="W1612" s="4"/>
      <c r="X1612" s="4"/>
      <c r="Z1612" s="9"/>
      <c r="AA1612" s="4"/>
      <c r="AB1612" s="4"/>
      <c r="AC1612" s="4"/>
      <c r="AD1612" s="4"/>
      <c r="AE1612" s="4"/>
      <c r="AF1612" s="4"/>
      <c r="AG1612" s="4"/>
    </row>
    <row r="1613" spans="10:33" ht="14.5" x14ac:dyDescent="0.35">
      <c r="J1613" s="9"/>
      <c r="K1613" s="8"/>
      <c r="L1613" s="8"/>
      <c r="M1613" s="8"/>
      <c r="N1613" s="8"/>
      <c r="O1613" s="8"/>
      <c r="P1613" s="8"/>
      <c r="Q1613" s="8"/>
      <c r="R1613" s="9"/>
      <c r="S1613" s="4"/>
      <c r="T1613" s="4"/>
      <c r="U1613" s="4"/>
      <c r="V1613" s="4"/>
      <c r="W1613" s="4"/>
      <c r="X1613" s="4"/>
      <c r="Z1613" s="9"/>
      <c r="AA1613" s="4"/>
      <c r="AB1613" s="4"/>
      <c r="AC1613" s="4"/>
      <c r="AD1613" s="4"/>
      <c r="AE1613" s="4"/>
      <c r="AF1613" s="4"/>
      <c r="AG1613" s="4"/>
    </row>
    <row r="1614" spans="10:33" ht="14.5" x14ac:dyDescent="0.35">
      <c r="J1614" s="9"/>
      <c r="K1614" s="8"/>
      <c r="L1614" s="8"/>
      <c r="M1614" s="8"/>
      <c r="N1614" s="8"/>
      <c r="O1614" s="8"/>
      <c r="P1614" s="8"/>
      <c r="Q1614" s="8"/>
      <c r="R1614" s="9"/>
      <c r="S1614" s="4"/>
      <c r="T1614" s="4"/>
      <c r="U1614" s="4"/>
      <c r="V1614" s="4"/>
      <c r="W1614" s="4"/>
      <c r="X1614" s="4"/>
      <c r="Z1614" s="9"/>
      <c r="AA1614" s="4"/>
      <c r="AB1614" s="4"/>
      <c r="AC1614" s="4"/>
      <c r="AD1614" s="4"/>
      <c r="AE1614" s="4"/>
      <c r="AF1614" s="4"/>
      <c r="AG1614" s="4"/>
    </row>
    <row r="1615" spans="10:33" ht="14.5" x14ac:dyDescent="0.35">
      <c r="J1615" s="9"/>
      <c r="K1615" s="8"/>
      <c r="L1615" s="8"/>
      <c r="M1615" s="8"/>
      <c r="N1615" s="8"/>
      <c r="O1615" s="8"/>
      <c r="P1615" s="8"/>
      <c r="Q1615" s="8"/>
      <c r="R1615" s="9"/>
      <c r="S1615" s="4"/>
      <c r="T1615" s="4"/>
      <c r="U1615" s="4"/>
      <c r="V1615" s="4"/>
      <c r="W1615" s="4"/>
      <c r="X1615" s="4"/>
      <c r="Z1615" s="9"/>
      <c r="AA1615" s="4"/>
      <c r="AB1615" s="4"/>
      <c r="AC1615" s="4"/>
      <c r="AD1615" s="4"/>
      <c r="AE1615" s="4"/>
      <c r="AF1615" s="4"/>
      <c r="AG1615" s="4"/>
    </row>
    <row r="1616" spans="10:33" ht="14.5" x14ac:dyDescent="0.35">
      <c r="J1616" s="9"/>
      <c r="K1616" s="8"/>
      <c r="L1616" s="8"/>
      <c r="M1616" s="8"/>
      <c r="N1616" s="8"/>
      <c r="O1616" s="8"/>
      <c r="P1616" s="8"/>
      <c r="Q1616" s="8"/>
      <c r="R1616" s="9"/>
      <c r="S1616" s="4"/>
      <c r="T1616" s="4"/>
      <c r="U1616" s="4"/>
      <c r="V1616" s="4"/>
      <c r="W1616" s="4"/>
      <c r="X1616" s="4"/>
      <c r="Z1616" s="9"/>
      <c r="AA1616" s="4"/>
      <c r="AB1616" s="4"/>
      <c r="AC1616" s="4"/>
      <c r="AD1616" s="4"/>
      <c r="AE1616" s="4"/>
      <c r="AF1616" s="4"/>
      <c r="AG1616" s="4"/>
    </row>
    <row r="1617" spans="10:33" ht="14.5" x14ac:dyDescent="0.35">
      <c r="J1617" s="9"/>
      <c r="K1617" s="8"/>
      <c r="L1617" s="8"/>
      <c r="M1617" s="8"/>
      <c r="N1617" s="8"/>
      <c r="O1617" s="8"/>
      <c r="P1617" s="8"/>
      <c r="Q1617" s="8"/>
      <c r="R1617" s="9"/>
      <c r="S1617" s="4"/>
      <c r="T1617" s="4"/>
      <c r="U1617" s="4"/>
      <c r="V1617" s="4"/>
      <c r="W1617" s="4"/>
      <c r="X1617" s="4"/>
      <c r="Z1617" s="9"/>
      <c r="AA1617" s="4"/>
      <c r="AB1617" s="4"/>
      <c r="AC1617" s="4"/>
      <c r="AD1617" s="4"/>
      <c r="AE1617" s="4"/>
      <c r="AF1617" s="4"/>
      <c r="AG1617" s="4"/>
    </row>
    <row r="1618" spans="10:33" ht="14.5" x14ac:dyDescent="0.35">
      <c r="J1618" s="9"/>
      <c r="K1618" s="8"/>
      <c r="L1618" s="8"/>
      <c r="M1618" s="8"/>
      <c r="N1618" s="8"/>
      <c r="O1618" s="8"/>
      <c r="P1618" s="8"/>
      <c r="Q1618" s="8"/>
      <c r="R1618" s="9"/>
      <c r="S1618" s="4"/>
      <c r="T1618" s="4"/>
      <c r="U1618" s="4"/>
      <c r="V1618" s="4"/>
      <c r="W1618" s="4"/>
      <c r="X1618" s="4"/>
      <c r="Z1618" s="9"/>
      <c r="AA1618" s="4"/>
      <c r="AB1618" s="4"/>
      <c r="AC1618" s="4"/>
      <c r="AD1618" s="4"/>
      <c r="AE1618" s="4"/>
      <c r="AF1618" s="4"/>
      <c r="AG1618" s="4"/>
    </row>
    <row r="1619" spans="10:33" ht="14.5" x14ac:dyDescent="0.35">
      <c r="J1619" s="9"/>
      <c r="K1619" s="8"/>
      <c r="L1619" s="8"/>
      <c r="M1619" s="8"/>
      <c r="N1619" s="8"/>
      <c r="O1619" s="8"/>
      <c r="P1619" s="8"/>
      <c r="Q1619" s="8"/>
      <c r="R1619" s="9"/>
      <c r="S1619" s="4"/>
      <c r="T1619" s="4"/>
      <c r="U1619" s="4"/>
      <c r="V1619" s="4"/>
      <c r="W1619" s="4"/>
      <c r="X1619" s="4"/>
      <c r="Z1619" s="9"/>
      <c r="AA1619" s="4"/>
      <c r="AB1619" s="4"/>
      <c r="AC1619" s="4"/>
      <c r="AD1619" s="4"/>
      <c r="AE1619" s="4"/>
      <c r="AF1619" s="4"/>
      <c r="AG1619" s="4"/>
    </row>
    <row r="1620" spans="10:33" ht="14.5" x14ac:dyDescent="0.35">
      <c r="J1620" s="9"/>
      <c r="K1620" s="8"/>
      <c r="L1620" s="8"/>
      <c r="M1620" s="8"/>
      <c r="N1620" s="8"/>
      <c r="O1620" s="8"/>
      <c r="P1620" s="8"/>
      <c r="Q1620" s="8"/>
      <c r="R1620" s="9"/>
      <c r="S1620" s="4"/>
      <c r="T1620" s="4"/>
      <c r="U1620" s="4"/>
      <c r="V1620" s="4"/>
      <c r="W1620" s="4"/>
      <c r="X1620" s="4"/>
      <c r="Z1620" s="9"/>
      <c r="AA1620" s="4"/>
      <c r="AB1620" s="4"/>
      <c r="AC1620" s="4"/>
      <c r="AD1620" s="4"/>
      <c r="AE1620" s="4"/>
      <c r="AF1620" s="4"/>
      <c r="AG1620" s="4"/>
    </row>
    <row r="1621" spans="10:33" ht="14.5" x14ac:dyDescent="0.35">
      <c r="J1621" s="9"/>
      <c r="K1621" s="8"/>
      <c r="L1621" s="8"/>
      <c r="M1621" s="8"/>
      <c r="N1621" s="8"/>
      <c r="O1621" s="8"/>
      <c r="P1621" s="8"/>
      <c r="Q1621" s="8"/>
      <c r="R1621" s="9"/>
      <c r="S1621" s="4"/>
      <c r="T1621" s="4"/>
      <c r="U1621" s="4"/>
      <c r="V1621" s="4"/>
      <c r="W1621" s="4"/>
      <c r="X1621" s="4"/>
      <c r="Z1621" s="9"/>
      <c r="AA1621" s="4"/>
      <c r="AB1621" s="4"/>
      <c r="AC1621" s="4"/>
      <c r="AD1621" s="4"/>
      <c r="AE1621" s="4"/>
      <c r="AF1621" s="4"/>
      <c r="AG1621" s="4"/>
    </row>
    <row r="1622" spans="10:33" ht="14.5" x14ac:dyDescent="0.35">
      <c r="J1622" s="9"/>
      <c r="K1622" s="8"/>
      <c r="L1622" s="8"/>
      <c r="M1622" s="8"/>
      <c r="N1622" s="8"/>
      <c r="O1622" s="8"/>
      <c r="P1622" s="8"/>
      <c r="Q1622" s="8"/>
      <c r="R1622" s="9"/>
      <c r="S1622" s="4"/>
      <c r="T1622" s="4"/>
      <c r="U1622" s="4"/>
      <c r="V1622" s="4"/>
      <c r="W1622" s="4"/>
      <c r="X1622" s="4"/>
      <c r="Z1622" s="9"/>
      <c r="AA1622" s="4"/>
      <c r="AB1622" s="4"/>
      <c r="AC1622" s="4"/>
      <c r="AD1622" s="4"/>
      <c r="AE1622" s="4"/>
      <c r="AF1622" s="4"/>
      <c r="AG1622" s="4"/>
    </row>
    <row r="1623" spans="10:33" ht="14.5" x14ac:dyDescent="0.35">
      <c r="J1623" s="9"/>
      <c r="K1623" s="8"/>
      <c r="L1623" s="8"/>
      <c r="M1623" s="8"/>
      <c r="N1623" s="8"/>
      <c r="O1623" s="8"/>
      <c r="P1623" s="8"/>
      <c r="Q1623" s="8"/>
      <c r="R1623" s="9"/>
      <c r="S1623" s="4"/>
      <c r="T1623" s="4"/>
      <c r="U1623" s="4"/>
      <c r="V1623" s="4"/>
      <c r="W1623" s="4"/>
      <c r="X1623" s="4"/>
      <c r="Z1623" s="9"/>
      <c r="AA1623" s="4"/>
      <c r="AB1623" s="4"/>
      <c r="AC1623" s="4"/>
      <c r="AD1623" s="4"/>
      <c r="AE1623" s="4"/>
      <c r="AF1623" s="4"/>
      <c r="AG1623" s="4"/>
    </row>
    <row r="1624" spans="10:33" ht="14.5" x14ac:dyDescent="0.35">
      <c r="J1624" s="9"/>
      <c r="K1624" s="8"/>
      <c r="L1624" s="8"/>
      <c r="M1624" s="8"/>
      <c r="N1624" s="8"/>
      <c r="O1624" s="8"/>
      <c r="P1624" s="8"/>
      <c r="Q1624" s="8"/>
      <c r="R1624" s="9"/>
      <c r="S1624" s="4"/>
      <c r="T1624" s="4"/>
      <c r="U1624" s="4"/>
      <c r="V1624" s="4"/>
      <c r="W1624" s="4"/>
      <c r="X1624" s="4"/>
      <c r="Z1624" s="9"/>
      <c r="AA1624" s="4"/>
      <c r="AB1624" s="4"/>
      <c r="AC1624" s="4"/>
      <c r="AD1624" s="4"/>
      <c r="AE1624" s="4"/>
      <c r="AF1624" s="4"/>
      <c r="AG1624" s="4"/>
    </row>
    <row r="1625" spans="10:33" ht="14.5" x14ac:dyDescent="0.35">
      <c r="J1625" s="9"/>
      <c r="K1625" s="8"/>
      <c r="L1625" s="8"/>
      <c r="M1625" s="8"/>
      <c r="N1625" s="8"/>
      <c r="O1625" s="8"/>
      <c r="P1625" s="8"/>
      <c r="Q1625" s="8"/>
      <c r="R1625" s="9"/>
      <c r="S1625" s="4"/>
      <c r="T1625" s="4"/>
      <c r="U1625" s="4"/>
      <c r="V1625" s="4"/>
      <c r="W1625" s="4"/>
      <c r="X1625" s="4"/>
      <c r="Z1625" s="9"/>
      <c r="AA1625" s="4"/>
      <c r="AB1625" s="4"/>
      <c r="AC1625" s="4"/>
      <c r="AD1625" s="4"/>
      <c r="AE1625" s="4"/>
      <c r="AF1625" s="4"/>
      <c r="AG1625" s="4"/>
    </row>
    <row r="1626" spans="10:33" ht="14.5" x14ac:dyDescent="0.35">
      <c r="J1626" s="9"/>
      <c r="K1626" s="8"/>
      <c r="L1626" s="8"/>
      <c r="M1626" s="8"/>
      <c r="N1626" s="8"/>
      <c r="O1626" s="8"/>
      <c r="P1626" s="8"/>
      <c r="Q1626" s="8"/>
      <c r="R1626" s="9"/>
      <c r="S1626" s="4"/>
      <c r="T1626" s="4"/>
      <c r="U1626" s="4"/>
      <c r="V1626" s="4"/>
      <c r="W1626" s="4"/>
      <c r="X1626" s="4"/>
      <c r="Z1626" s="9"/>
      <c r="AA1626" s="4"/>
      <c r="AB1626" s="4"/>
      <c r="AC1626" s="4"/>
      <c r="AD1626" s="4"/>
      <c r="AE1626" s="4"/>
      <c r="AF1626" s="4"/>
      <c r="AG1626" s="4"/>
    </row>
    <row r="1627" spans="10:33" ht="14.5" x14ac:dyDescent="0.35">
      <c r="J1627" s="9"/>
      <c r="K1627" s="8"/>
      <c r="L1627" s="8"/>
      <c r="M1627" s="8"/>
      <c r="N1627" s="8"/>
      <c r="O1627" s="8"/>
      <c r="P1627" s="8"/>
      <c r="Q1627" s="8"/>
      <c r="R1627" s="9"/>
      <c r="S1627" s="4"/>
      <c r="T1627" s="4"/>
      <c r="U1627" s="4"/>
      <c r="V1627" s="4"/>
      <c r="W1627" s="4"/>
      <c r="X1627" s="4"/>
      <c r="Z1627" s="9"/>
      <c r="AA1627" s="4"/>
      <c r="AB1627" s="4"/>
      <c r="AC1627" s="4"/>
      <c r="AD1627" s="4"/>
      <c r="AE1627" s="4"/>
      <c r="AF1627" s="4"/>
      <c r="AG1627" s="4"/>
    </row>
    <row r="1628" spans="10:33" ht="14.5" x14ac:dyDescent="0.35">
      <c r="J1628" s="9"/>
      <c r="K1628" s="8"/>
      <c r="L1628" s="8"/>
      <c r="M1628" s="8"/>
      <c r="N1628" s="8"/>
      <c r="O1628" s="8"/>
      <c r="P1628" s="8"/>
      <c r="Q1628" s="8"/>
      <c r="R1628" s="9"/>
      <c r="S1628" s="4"/>
      <c r="T1628" s="4"/>
      <c r="U1628" s="4"/>
      <c r="V1628" s="4"/>
      <c r="W1628" s="4"/>
      <c r="X1628" s="4"/>
      <c r="Z1628" s="9"/>
      <c r="AA1628" s="4"/>
      <c r="AB1628" s="4"/>
      <c r="AC1628" s="4"/>
      <c r="AD1628" s="4"/>
      <c r="AE1628" s="4"/>
      <c r="AF1628" s="4"/>
      <c r="AG1628" s="4"/>
    </row>
    <row r="1629" spans="10:33" ht="14.5" x14ac:dyDescent="0.35">
      <c r="J1629" s="9"/>
      <c r="K1629" s="8"/>
      <c r="L1629" s="8"/>
      <c r="M1629" s="8"/>
      <c r="N1629" s="8"/>
      <c r="O1629" s="8"/>
      <c r="P1629" s="8"/>
      <c r="Q1629" s="8"/>
      <c r="R1629" s="9"/>
      <c r="S1629" s="4"/>
      <c r="T1629" s="4"/>
      <c r="U1629" s="4"/>
      <c r="V1629" s="4"/>
      <c r="W1629" s="4"/>
      <c r="X1629" s="4"/>
      <c r="Z1629" s="9"/>
      <c r="AA1629" s="4"/>
      <c r="AB1629" s="4"/>
      <c r="AC1629" s="4"/>
      <c r="AD1629" s="4"/>
      <c r="AE1629" s="4"/>
      <c r="AF1629" s="4"/>
      <c r="AG1629" s="4"/>
    </row>
    <row r="1630" spans="10:33" ht="14.5" x14ac:dyDescent="0.35">
      <c r="J1630" s="9"/>
      <c r="K1630" s="8"/>
      <c r="L1630" s="8"/>
      <c r="M1630" s="8"/>
      <c r="N1630" s="8"/>
      <c r="O1630" s="8"/>
      <c r="P1630" s="8"/>
      <c r="Q1630" s="8"/>
      <c r="R1630" s="9"/>
      <c r="S1630" s="4"/>
      <c r="T1630" s="4"/>
      <c r="U1630" s="4"/>
      <c r="V1630" s="4"/>
      <c r="W1630" s="4"/>
      <c r="X1630" s="4"/>
      <c r="Z1630" s="9"/>
      <c r="AA1630" s="4"/>
      <c r="AB1630" s="4"/>
      <c r="AC1630" s="4"/>
      <c r="AD1630" s="4"/>
      <c r="AE1630" s="4"/>
      <c r="AF1630" s="4"/>
      <c r="AG1630" s="4"/>
    </row>
    <row r="1631" spans="10:33" ht="14.5" x14ac:dyDescent="0.35">
      <c r="J1631" s="9"/>
      <c r="K1631" s="8"/>
      <c r="L1631" s="8"/>
      <c r="M1631" s="8"/>
      <c r="N1631" s="8"/>
      <c r="O1631" s="8"/>
      <c r="P1631" s="8"/>
      <c r="Q1631" s="8"/>
      <c r="R1631" s="9"/>
      <c r="S1631" s="4"/>
      <c r="T1631" s="4"/>
      <c r="U1631" s="4"/>
      <c r="V1631" s="4"/>
      <c r="W1631" s="4"/>
      <c r="X1631" s="4"/>
      <c r="Z1631" s="9"/>
      <c r="AA1631" s="4"/>
      <c r="AB1631" s="4"/>
      <c r="AC1631" s="4"/>
      <c r="AD1631" s="4"/>
      <c r="AE1631" s="4"/>
      <c r="AF1631" s="4"/>
      <c r="AG1631" s="4"/>
    </row>
    <row r="1632" spans="10:33" ht="14.5" x14ac:dyDescent="0.35">
      <c r="J1632" s="9"/>
      <c r="K1632" s="8"/>
      <c r="L1632" s="8"/>
      <c r="M1632" s="8"/>
      <c r="N1632" s="8"/>
      <c r="O1632" s="8"/>
      <c r="P1632" s="8"/>
      <c r="Q1632" s="8"/>
      <c r="R1632" s="9"/>
      <c r="S1632" s="4"/>
      <c r="T1632" s="4"/>
      <c r="U1632" s="4"/>
      <c r="V1632" s="4"/>
      <c r="W1632" s="4"/>
      <c r="X1632" s="4"/>
      <c r="Z1632" s="9"/>
      <c r="AA1632" s="4"/>
      <c r="AB1632" s="4"/>
      <c r="AC1632" s="4"/>
      <c r="AD1632" s="4"/>
      <c r="AE1632" s="4"/>
      <c r="AF1632" s="4"/>
      <c r="AG1632" s="4"/>
    </row>
    <row r="1633" spans="10:33" ht="14.5" x14ac:dyDescent="0.35">
      <c r="J1633" s="9"/>
      <c r="K1633" s="8"/>
      <c r="L1633" s="8"/>
      <c r="M1633" s="8"/>
      <c r="N1633" s="8"/>
      <c r="O1633" s="8"/>
      <c r="P1633" s="8"/>
      <c r="Q1633" s="8"/>
      <c r="R1633" s="9"/>
      <c r="S1633" s="4"/>
      <c r="T1633" s="4"/>
      <c r="U1633" s="4"/>
      <c r="V1633" s="4"/>
      <c r="W1633" s="4"/>
      <c r="X1633" s="4"/>
      <c r="Z1633" s="9"/>
      <c r="AA1633" s="4"/>
      <c r="AB1633" s="4"/>
      <c r="AC1633" s="4"/>
      <c r="AD1633" s="4"/>
      <c r="AE1633" s="4"/>
      <c r="AF1633" s="4"/>
      <c r="AG1633" s="4"/>
    </row>
    <row r="1634" spans="10:33" ht="14.5" x14ac:dyDescent="0.35">
      <c r="J1634" s="9"/>
      <c r="K1634" s="8"/>
      <c r="L1634" s="8"/>
      <c r="M1634" s="8"/>
      <c r="N1634" s="8"/>
      <c r="O1634" s="8"/>
      <c r="P1634" s="8"/>
      <c r="Q1634" s="8"/>
      <c r="R1634" s="9"/>
      <c r="S1634" s="4"/>
      <c r="T1634" s="4"/>
      <c r="U1634" s="4"/>
      <c r="V1634" s="4"/>
      <c r="W1634" s="4"/>
      <c r="X1634" s="4"/>
      <c r="Z1634" s="9"/>
      <c r="AA1634" s="4"/>
      <c r="AB1634" s="4"/>
      <c r="AC1634" s="4"/>
      <c r="AD1634" s="4"/>
      <c r="AE1634" s="4"/>
      <c r="AF1634" s="4"/>
      <c r="AG1634" s="4"/>
    </row>
    <row r="1635" spans="10:33" ht="14.5" x14ac:dyDescent="0.35">
      <c r="J1635" s="9"/>
      <c r="K1635" s="8"/>
      <c r="L1635" s="8"/>
      <c r="M1635" s="8"/>
      <c r="N1635" s="8"/>
      <c r="O1635" s="8"/>
      <c r="P1635" s="8"/>
      <c r="Q1635" s="8"/>
      <c r="R1635" s="9"/>
      <c r="S1635" s="4"/>
      <c r="T1635" s="4"/>
      <c r="U1635" s="4"/>
      <c r="V1635" s="4"/>
      <c r="W1635" s="4"/>
      <c r="X1635" s="4"/>
      <c r="Z1635" s="9"/>
      <c r="AA1635" s="4"/>
      <c r="AB1635" s="4"/>
      <c r="AC1635" s="4"/>
      <c r="AD1635" s="4"/>
      <c r="AE1635" s="4"/>
      <c r="AF1635" s="4"/>
      <c r="AG1635" s="4"/>
    </row>
    <row r="1636" spans="10:33" ht="14.5" x14ac:dyDescent="0.35">
      <c r="J1636" s="9"/>
      <c r="K1636" s="8"/>
      <c r="L1636" s="8"/>
      <c r="M1636" s="8"/>
      <c r="N1636" s="8"/>
      <c r="O1636" s="8"/>
      <c r="P1636" s="8"/>
      <c r="Q1636" s="8"/>
      <c r="R1636" s="9"/>
      <c r="S1636" s="4"/>
      <c r="T1636" s="4"/>
      <c r="U1636" s="4"/>
      <c r="V1636" s="4"/>
      <c r="W1636" s="4"/>
      <c r="X1636" s="4"/>
      <c r="Z1636" s="9"/>
      <c r="AA1636" s="4"/>
      <c r="AB1636" s="4"/>
      <c r="AC1636" s="4"/>
      <c r="AD1636" s="4"/>
      <c r="AE1636" s="4"/>
      <c r="AF1636" s="4"/>
      <c r="AG1636" s="4"/>
    </row>
    <row r="1637" spans="10:33" ht="14.5" x14ac:dyDescent="0.35">
      <c r="J1637" s="9"/>
      <c r="K1637" s="8"/>
      <c r="L1637" s="8"/>
      <c r="M1637" s="8"/>
      <c r="N1637" s="8"/>
      <c r="O1637" s="8"/>
      <c r="P1637" s="8"/>
      <c r="Q1637" s="8"/>
      <c r="R1637" s="9"/>
      <c r="S1637" s="4"/>
      <c r="T1637" s="4"/>
      <c r="U1637" s="4"/>
      <c r="V1637" s="4"/>
      <c r="W1637" s="4"/>
      <c r="X1637" s="4"/>
      <c r="Z1637" s="9"/>
      <c r="AA1637" s="4"/>
      <c r="AB1637" s="4"/>
      <c r="AC1637" s="4"/>
      <c r="AD1637" s="4"/>
      <c r="AE1637" s="4"/>
      <c r="AF1637" s="4"/>
      <c r="AG1637" s="4"/>
    </row>
    <row r="1638" spans="10:33" ht="14.5" x14ac:dyDescent="0.35">
      <c r="J1638" s="9"/>
      <c r="K1638" s="8"/>
      <c r="L1638" s="8"/>
      <c r="M1638" s="8"/>
      <c r="N1638" s="8"/>
      <c r="O1638" s="8"/>
      <c r="P1638" s="8"/>
      <c r="Q1638" s="8"/>
      <c r="R1638" s="9"/>
      <c r="S1638" s="4"/>
      <c r="T1638" s="4"/>
      <c r="U1638" s="4"/>
      <c r="V1638" s="4"/>
      <c r="W1638" s="4"/>
      <c r="X1638" s="4"/>
      <c r="Z1638" s="9"/>
      <c r="AA1638" s="4"/>
      <c r="AB1638" s="4"/>
      <c r="AC1638" s="4"/>
      <c r="AD1638" s="4"/>
      <c r="AE1638" s="4"/>
      <c r="AF1638" s="4"/>
      <c r="AG1638" s="4"/>
    </row>
    <row r="1639" spans="10:33" ht="14.5" x14ac:dyDescent="0.35">
      <c r="J1639" s="9"/>
      <c r="K1639" s="8"/>
      <c r="L1639" s="8"/>
      <c r="M1639" s="8"/>
      <c r="N1639" s="8"/>
      <c r="O1639" s="8"/>
      <c r="P1639" s="8"/>
      <c r="Q1639" s="8"/>
      <c r="R1639" s="9"/>
      <c r="S1639" s="4"/>
      <c r="T1639" s="4"/>
      <c r="U1639" s="4"/>
      <c r="V1639" s="4"/>
      <c r="W1639" s="4"/>
      <c r="X1639" s="4"/>
      <c r="Z1639" s="9"/>
      <c r="AA1639" s="4"/>
      <c r="AB1639" s="4"/>
      <c r="AC1639" s="4"/>
      <c r="AD1639" s="4"/>
      <c r="AE1639" s="4"/>
      <c r="AF1639" s="4"/>
      <c r="AG1639" s="4"/>
    </row>
    <row r="1640" spans="10:33" ht="14.5" x14ac:dyDescent="0.35">
      <c r="J1640" s="9"/>
      <c r="K1640" s="8"/>
      <c r="L1640" s="8"/>
      <c r="M1640" s="8"/>
      <c r="N1640" s="8"/>
      <c r="O1640" s="8"/>
      <c r="P1640" s="8"/>
      <c r="Q1640" s="8"/>
      <c r="R1640" s="9"/>
      <c r="S1640" s="4"/>
      <c r="T1640" s="4"/>
      <c r="U1640" s="4"/>
      <c r="V1640" s="4"/>
      <c r="W1640" s="4"/>
      <c r="X1640" s="4"/>
      <c r="Z1640" s="9"/>
      <c r="AA1640" s="4"/>
      <c r="AB1640" s="4"/>
      <c r="AC1640" s="4"/>
      <c r="AD1640" s="4"/>
      <c r="AE1640" s="4"/>
      <c r="AF1640" s="4"/>
      <c r="AG1640" s="4"/>
    </row>
    <row r="1641" spans="10:33" ht="14.5" x14ac:dyDescent="0.35">
      <c r="J1641" s="9"/>
      <c r="K1641" s="8"/>
      <c r="L1641" s="8"/>
      <c r="M1641" s="8"/>
      <c r="N1641" s="8"/>
      <c r="O1641" s="8"/>
      <c r="P1641" s="8"/>
      <c r="Q1641" s="8"/>
      <c r="R1641" s="9"/>
      <c r="S1641" s="4"/>
      <c r="T1641" s="4"/>
      <c r="U1641" s="4"/>
      <c r="V1641" s="4"/>
      <c r="W1641" s="4"/>
      <c r="X1641" s="4"/>
      <c r="Z1641" s="9"/>
      <c r="AA1641" s="4"/>
      <c r="AB1641" s="4"/>
      <c r="AC1641" s="4"/>
      <c r="AD1641" s="4"/>
      <c r="AE1641" s="4"/>
      <c r="AF1641" s="4"/>
      <c r="AG1641" s="4"/>
    </row>
    <row r="1642" spans="10:33" ht="14.5" x14ac:dyDescent="0.35">
      <c r="J1642" s="9"/>
      <c r="K1642" s="8"/>
      <c r="L1642" s="8"/>
      <c r="M1642" s="8"/>
      <c r="N1642" s="8"/>
      <c r="O1642" s="8"/>
      <c r="P1642" s="8"/>
      <c r="Q1642" s="8"/>
      <c r="R1642" s="9"/>
      <c r="S1642" s="4"/>
      <c r="T1642" s="4"/>
      <c r="U1642" s="4"/>
      <c r="V1642" s="4"/>
      <c r="W1642" s="4"/>
      <c r="X1642" s="4"/>
      <c r="Z1642" s="9"/>
      <c r="AA1642" s="4"/>
      <c r="AB1642" s="4"/>
      <c r="AC1642" s="4"/>
      <c r="AD1642" s="4"/>
      <c r="AE1642" s="4"/>
      <c r="AF1642" s="4"/>
      <c r="AG1642" s="4"/>
    </row>
    <row r="1643" spans="10:33" ht="14.5" x14ac:dyDescent="0.35">
      <c r="J1643" s="9"/>
      <c r="K1643" s="8"/>
      <c r="L1643" s="8"/>
      <c r="M1643" s="8"/>
      <c r="N1643" s="8"/>
      <c r="O1643" s="8"/>
      <c r="P1643" s="8"/>
      <c r="Q1643" s="8"/>
      <c r="R1643" s="9"/>
      <c r="S1643" s="4"/>
      <c r="T1643" s="4"/>
      <c r="U1643" s="4"/>
      <c r="V1643" s="4"/>
      <c r="W1643" s="4"/>
      <c r="X1643" s="4"/>
      <c r="Z1643" s="9"/>
      <c r="AA1643" s="4"/>
      <c r="AB1643" s="4"/>
      <c r="AC1643" s="4"/>
      <c r="AD1643" s="4"/>
      <c r="AE1643" s="4"/>
      <c r="AF1643" s="4"/>
      <c r="AG1643" s="4"/>
    </row>
    <row r="1644" spans="10:33" ht="14.5" x14ac:dyDescent="0.35">
      <c r="J1644" s="9"/>
      <c r="K1644" s="8"/>
      <c r="L1644" s="8"/>
      <c r="M1644" s="8"/>
      <c r="N1644" s="8"/>
      <c r="O1644" s="8"/>
      <c r="P1644" s="8"/>
      <c r="Q1644" s="8"/>
      <c r="R1644" s="9"/>
      <c r="S1644" s="4"/>
      <c r="T1644" s="4"/>
      <c r="U1644" s="4"/>
      <c r="V1644" s="4"/>
      <c r="W1644" s="4"/>
      <c r="X1644" s="4"/>
      <c r="Z1644" s="9"/>
      <c r="AA1644" s="4"/>
      <c r="AB1644" s="4"/>
      <c r="AC1644" s="4"/>
      <c r="AD1644" s="4"/>
      <c r="AE1644" s="4"/>
      <c r="AF1644" s="4"/>
      <c r="AG1644" s="4"/>
    </row>
    <row r="1645" spans="10:33" ht="14.5" x14ac:dyDescent="0.35">
      <c r="J1645" s="9"/>
      <c r="K1645" s="8"/>
      <c r="L1645" s="8"/>
      <c r="M1645" s="8"/>
      <c r="N1645" s="8"/>
      <c r="O1645" s="8"/>
      <c r="P1645" s="8"/>
      <c r="Q1645" s="8"/>
      <c r="R1645" s="9"/>
      <c r="S1645" s="4"/>
      <c r="T1645" s="4"/>
      <c r="U1645" s="4"/>
      <c r="V1645" s="4"/>
      <c r="W1645" s="4"/>
      <c r="X1645" s="4"/>
      <c r="Z1645" s="9"/>
      <c r="AA1645" s="4"/>
      <c r="AB1645" s="4"/>
      <c r="AC1645" s="4"/>
      <c r="AD1645" s="4"/>
      <c r="AE1645" s="4"/>
      <c r="AF1645" s="4"/>
      <c r="AG1645" s="4"/>
    </row>
    <row r="1646" spans="10:33" ht="14.5" x14ac:dyDescent="0.35">
      <c r="J1646" s="9"/>
      <c r="K1646" s="8"/>
      <c r="L1646" s="8"/>
      <c r="M1646" s="8"/>
      <c r="N1646" s="8"/>
      <c r="O1646" s="8"/>
      <c r="P1646" s="8"/>
      <c r="Q1646" s="8"/>
      <c r="R1646" s="9"/>
      <c r="S1646" s="4"/>
      <c r="T1646" s="4"/>
      <c r="U1646" s="4"/>
      <c r="V1646" s="4"/>
      <c r="W1646" s="4"/>
      <c r="X1646" s="4"/>
      <c r="Z1646" s="9"/>
      <c r="AA1646" s="4"/>
      <c r="AB1646" s="4"/>
      <c r="AC1646" s="4"/>
      <c r="AD1646" s="4"/>
      <c r="AE1646" s="4"/>
      <c r="AF1646" s="4"/>
      <c r="AG1646" s="4"/>
    </row>
    <row r="1647" spans="10:33" ht="14.5" x14ac:dyDescent="0.35">
      <c r="J1647" s="9"/>
      <c r="K1647" s="8"/>
      <c r="L1647" s="8"/>
      <c r="M1647" s="8"/>
      <c r="N1647" s="8"/>
      <c r="O1647" s="8"/>
      <c r="P1647" s="8"/>
      <c r="Q1647" s="8"/>
      <c r="R1647" s="9"/>
      <c r="S1647" s="4"/>
      <c r="T1647" s="4"/>
      <c r="U1647" s="4"/>
      <c r="V1647" s="4"/>
      <c r="W1647" s="4"/>
      <c r="X1647" s="4"/>
      <c r="Z1647" s="9"/>
      <c r="AA1647" s="4"/>
      <c r="AB1647" s="4"/>
      <c r="AC1647" s="4"/>
      <c r="AD1647" s="4"/>
      <c r="AE1647" s="4"/>
      <c r="AF1647" s="4"/>
      <c r="AG1647" s="4"/>
    </row>
    <row r="1648" spans="10:33" ht="14.5" x14ac:dyDescent="0.35">
      <c r="J1648" s="9"/>
      <c r="K1648" s="8"/>
      <c r="L1648" s="8"/>
      <c r="M1648" s="8"/>
      <c r="N1648" s="8"/>
      <c r="O1648" s="8"/>
      <c r="P1648" s="8"/>
      <c r="Q1648" s="8"/>
      <c r="R1648" s="9"/>
      <c r="S1648" s="4"/>
      <c r="T1648" s="4"/>
      <c r="U1648" s="4"/>
      <c r="V1648" s="4"/>
      <c r="W1648" s="4"/>
      <c r="X1648" s="4"/>
      <c r="Z1648" s="9"/>
      <c r="AA1648" s="4"/>
      <c r="AB1648" s="4"/>
      <c r="AC1648" s="4"/>
      <c r="AD1648" s="4"/>
      <c r="AE1648" s="4"/>
      <c r="AF1648" s="4"/>
      <c r="AG1648" s="4"/>
    </row>
    <row r="1649" spans="10:33" ht="14.5" x14ac:dyDescent="0.35">
      <c r="J1649" s="9"/>
      <c r="K1649" s="8"/>
      <c r="L1649" s="8"/>
      <c r="M1649" s="8"/>
      <c r="N1649" s="8"/>
      <c r="O1649" s="8"/>
      <c r="P1649" s="8"/>
      <c r="Q1649" s="8"/>
      <c r="R1649" s="9"/>
      <c r="S1649" s="4"/>
      <c r="T1649" s="4"/>
      <c r="U1649" s="4"/>
      <c r="V1649" s="4"/>
      <c r="W1649" s="4"/>
      <c r="X1649" s="4"/>
      <c r="Z1649" s="9"/>
      <c r="AA1649" s="4"/>
      <c r="AB1649" s="4"/>
      <c r="AC1649" s="4"/>
      <c r="AD1649" s="4"/>
      <c r="AE1649" s="4"/>
      <c r="AF1649" s="4"/>
      <c r="AG1649" s="4"/>
    </row>
    <row r="1650" spans="10:33" ht="14.5" x14ac:dyDescent="0.35">
      <c r="J1650" s="9"/>
      <c r="K1650" s="8"/>
      <c r="L1650" s="8"/>
      <c r="M1650" s="8"/>
      <c r="N1650" s="8"/>
      <c r="O1650" s="8"/>
      <c r="P1650" s="8"/>
      <c r="Q1650" s="8"/>
      <c r="R1650" s="9"/>
      <c r="S1650" s="4"/>
      <c r="T1650" s="4"/>
      <c r="U1650" s="4"/>
      <c r="V1650" s="4"/>
      <c r="W1650" s="4"/>
      <c r="X1650" s="4"/>
      <c r="Z1650" s="9"/>
      <c r="AA1650" s="4"/>
      <c r="AB1650" s="4"/>
      <c r="AC1650" s="4"/>
      <c r="AD1650" s="4"/>
      <c r="AE1650" s="4"/>
      <c r="AF1650" s="4"/>
      <c r="AG1650" s="4"/>
    </row>
    <row r="1651" spans="10:33" ht="14.5" x14ac:dyDescent="0.35">
      <c r="J1651" s="9"/>
      <c r="K1651" s="8"/>
      <c r="L1651" s="8"/>
      <c r="M1651" s="8"/>
      <c r="N1651" s="8"/>
      <c r="O1651" s="8"/>
      <c r="P1651" s="8"/>
      <c r="Q1651" s="8"/>
      <c r="R1651" s="9"/>
      <c r="S1651" s="4"/>
      <c r="T1651" s="4"/>
      <c r="U1651" s="4"/>
      <c r="V1651" s="4"/>
      <c r="W1651" s="4"/>
      <c r="X1651" s="4"/>
      <c r="Z1651" s="9"/>
      <c r="AA1651" s="4"/>
      <c r="AB1651" s="4"/>
      <c r="AC1651" s="4"/>
      <c r="AD1651" s="4"/>
      <c r="AE1651" s="4"/>
      <c r="AF1651" s="4"/>
      <c r="AG1651" s="4"/>
    </row>
    <row r="1652" spans="10:33" ht="14.5" x14ac:dyDescent="0.35">
      <c r="J1652" s="9"/>
      <c r="K1652" s="8"/>
      <c r="L1652" s="8"/>
      <c r="M1652" s="8"/>
      <c r="N1652" s="8"/>
      <c r="O1652" s="8"/>
      <c r="P1652" s="8"/>
      <c r="Q1652" s="8"/>
      <c r="R1652" s="9"/>
      <c r="S1652" s="4"/>
      <c r="T1652" s="4"/>
      <c r="U1652" s="4"/>
      <c r="V1652" s="4"/>
      <c r="W1652" s="4"/>
      <c r="X1652" s="4"/>
      <c r="Z1652" s="9"/>
      <c r="AA1652" s="4"/>
      <c r="AB1652" s="4"/>
      <c r="AC1652" s="4"/>
      <c r="AD1652" s="4"/>
      <c r="AE1652" s="4"/>
      <c r="AF1652" s="4"/>
      <c r="AG1652" s="4"/>
    </row>
    <row r="1653" spans="10:33" ht="14.5" x14ac:dyDescent="0.35">
      <c r="J1653" s="9"/>
      <c r="K1653" s="8"/>
      <c r="L1653" s="8"/>
      <c r="M1653" s="8"/>
      <c r="N1653" s="8"/>
      <c r="O1653" s="8"/>
      <c r="P1653" s="8"/>
      <c r="Q1653" s="8"/>
      <c r="R1653" s="9"/>
      <c r="S1653" s="4"/>
      <c r="T1653" s="4"/>
      <c r="U1653" s="4"/>
      <c r="V1653" s="4"/>
      <c r="W1653" s="4"/>
      <c r="X1653" s="4"/>
      <c r="Z1653" s="9"/>
      <c r="AA1653" s="4"/>
      <c r="AB1653" s="4"/>
      <c r="AC1653" s="4"/>
      <c r="AD1653" s="4"/>
      <c r="AE1653" s="4"/>
      <c r="AF1653" s="4"/>
      <c r="AG1653" s="4"/>
    </row>
    <row r="1654" spans="10:33" ht="14.5" x14ac:dyDescent="0.35">
      <c r="J1654" s="9"/>
      <c r="K1654" s="8"/>
      <c r="L1654" s="8"/>
      <c r="M1654" s="8"/>
      <c r="N1654" s="8"/>
      <c r="O1654" s="8"/>
      <c r="P1654" s="8"/>
      <c r="Q1654" s="8"/>
      <c r="R1654" s="9"/>
      <c r="S1654" s="4"/>
      <c r="T1654" s="4"/>
      <c r="U1654" s="4"/>
      <c r="V1654" s="4"/>
      <c r="W1654" s="4"/>
      <c r="X1654" s="4"/>
      <c r="Z1654" s="9"/>
      <c r="AA1654" s="4"/>
      <c r="AB1654" s="4"/>
      <c r="AC1654" s="4"/>
      <c r="AD1654" s="4"/>
      <c r="AE1654" s="4"/>
      <c r="AF1654" s="4"/>
      <c r="AG1654" s="4"/>
    </row>
    <row r="1655" spans="10:33" ht="14.5" x14ac:dyDescent="0.35">
      <c r="J1655" s="9"/>
      <c r="K1655" s="8"/>
      <c r="L1655" s="8"/>
      <c r="M1655" s="8"/>
      <c r="N1655" s="8"/>
      <c r="O1655" s="8"/>
      <c r="P1655" s="8"/>
      <c r="Q1655" s="8"/>
      <c r="R1655" s="9"/>
      <c r="S1655" s="4"/>
      <c r="T1655" s="4"/>
      <c r="U1655" s="4"/>
      <c r="V1655" s="4"/>
      <c r="W1655" s="4"/>
      <c r="X1655" s="4"/>
      <c r="Z1655" s="9"/>
      <c r="AA1655" s="4"/>
      <c r="AB1655" s="4"/>
      <c r="AC1655" s="4"/>
      <c r="AD1655" s="4"/>
      <c r="AE1655" s="4"/>
      <c r="AF1655" s="4"/>
      <c r="AG1655" s="4"/>
    </row>
    <row r="1656" spans="10:33" ht="14.5" x14ac:dyDescent="0.35">
      <c r="J1656" s="9"/>
      <c r="K1656" s="8"/>
      <c r="L1656" s="8"/>
      <c r="M1656" s="8"/>
      <c r="N1656" s="8"/>
      <c r="O1656" s="8"/>
      <c r="P1656" s="8"/>
      <c r="Q1656" s="8"/>
      <c r="R1656" s="9"/>
      <c r="S1656" s="4"/>
      <c r="T1656" s="4"/>
      <c r="U1656" s="4"/>
      <c r="V1656" s="4"/>
      <c r="W1656" s="4"/>
      <c r="X1656" s="4"/>
      <c r="Z1656" s="9"/>
      <c r="AA1656" s="4"/>
      <c r="AB1656" s="4"/>
      <c r="AC1656" s="4"/>
      <c r="AD1656" s="4"/>
      <c r="AE1656" s="4"/>
      <c r="AF1656" s="4"/>
      <c r="AG1656" s="4"/>
    </row>
    <row r="1657" spans="10:33" ht="14.5" x14ac:dyDescent="0.35">
      <c r="J1657" s="9"/>
      <c r="K1657" s="8"/>
      <c r="L1657" s="8"/>
      <c r="M1657" s="8"/>
      <c r="N1657" s="8"/>
      <c r="O1657" s="8"/>
      <c r="P1657" s="8"/>
      <c r="Q1657" s="8"/>
      <c r="R1657" s="9"/>
      <c r="S1657" s="4"/>
      <c r="T1657" s="4"/>
      <c r="U1657" s="4"/>
      <c r="V1657" s="4"/>
      <c r="W1657" s="4"/>
      <c r="X1657" s="4"/>
      <c r="Z1657" s="9"/>
      <c r="AA1657" s="4"/>
      <c r="AB1657" s="4"/>
      <c r="AC1657" s="4"/>
      <c r="AD1657" s="4"/>
      <c r="AE1657" s="4"/>
      <c r="AF1657" s="4"/>
      <c r="AG1657" s="4"/>
    </row>
    <row r="1658" spans="10:33" ht="14.5" x14ac:dyDescent="0.35">
      <c r="J1658" s="9"/>
      <c r="K1658" s="8"/>
      <c r="L1658" s="8"/>
      <c r="M1658" s="8"/>
      <c r="N1658" s="8"/>
      <c r="O1658" s="8"/>
      <c r="P1658" s="8"/>
      <c r="Q1658" s="8"/>
      <c r="R1658" s="9"/>
      <c r="S1658" s="4"/>
      <c r="T1658" s="4"/>
      <c r="U1658" s="4"/>
      <c r="V1658" s="4"/>
      <c r="W1658" s="4"/>
      <c r="X1658" s="4"/>
      <c r="Z1658" s="9"/>
      <c r="AA1658" s="4"/>
      <c r="AB1658" s="4"/>
      <c r="AC1658" s="4"/>
      <c r="AD1658" s="4"/>
      <c r="AE1658" s="4"/>
      <c r="AF1658" s="4"/>
      <c r="AG1658" s="4"/>
    </row>
    <row r="1659" spans="10:33" ht="14.5" x14ac:dyDescent="0.35">
      <c r="J1659" s="9"/>
      <c r="K1659" s="8"/>
      <c r="L1659" s="8"/>
      <c r="M1659" s="8"/>
      <c r="N1659" s="8"/>
      <c r="O1659" s="8"/>
      <c r="P1659" s="8"/>
      <c r="Q1659" s="8"/>
      <c r="R1659" s="9"/>
      <c r="S1659" s="4"/>
      <c r="T1659" s="4"/>
      <c r="U1659" s="4"/>
      <c r="V1659" s="4"/>
      <c r="W1659" s="4"/>
      <c r="X1659" s="4"/>
      <c r="Z1659" s="9"/>
      <c r="AA1659" s="4"/>
      <c r="AB1659" s="4"/>
      <c r="AC1659" s="4"/>
      <c r="AD1659" s="4"/>
      <c r="AE1659" s="4"/>
      <c r="AF1659" s="4"/>
      <c r="AG1659" s="4"/>
    </row>
    <row r="1660" spans="10:33" ht="14.5" x14ac:dyDescent="0.35">
      <c r="J1660" s="9"/>
      <c r="K1660" s="8"/>
      <c r="L1660" s="8"/>
      <c r="M1660" s="8"/>
      <c r="N1660" s="8"/>
      <c r="O1660" s="8"/>
      <c r="P1660" s="8"/>
      <c r="Q1660" s="8"/>
      <c r="R1660" s="9"/>
      <c r="S1660" s="4"/>
      <c r="T1660" s="4"/>
      <c r="U1660" s="4"/>
      <c r="V1660" s="4"/>
      <c r="W1660" s="4"/>
      <c r="X1660" s="4"/>
      <c r="Z1660" s="9"/>
      <c r="AA1660" s="4"/>
      <c r="AB1660" s="4"/>
      <c r="AC1660" s="4"/>
      <c r="AD1660" s="4"/>
      <c r="AE1660" s="4"/>
      <c r="AF1660" s="4"/>
      <c r="AG1660" s="4"/>
    </row>
    <row r="1661" spans="10:33" ht="14.5" x14ac:dyDescent="0.35">
      <c r="J1661" s="9"/>
      <c r="K1661" s="8"/>
      <c r="L1661" s="8"/>
      <c r="M1661" s="8"/>
      <c r="N1661" s="8"/>
      <c r="O1661" s="8"/>
      <c r="P1661" s="8"/>
      <c r="Q1661" s="8"/>
      <c r="R1661" s="9"/>
      <c r="S1661" s="4"/>
      <c r="T1661" s="4"/>
      <c r="U1661" s="4"/>
      <c r="V1661" s="4"/>
      <c r="W1661" s="4"/>
      <c r="X1661" s="4"/>
      <c r="Z1661" s="9"/>
      <c r="AA1661" s="4"/>
      <c r="AB1661" s="4"/>
      <c r="AC1661" s="4"/>
      <c r="AD1661" s="4"/>
      <c r="AE1661" s="4"/>
      <c r="AF1661" s="4"/>
      <c r="AG1661" s="4"/>
    </row>
    <row r="1662" spans="10:33" ht="14.5" x14ac:dyDescent="0.35">
      <c r="J1662" s="9"/>
      <c r="K1662" s="8"/>
      <c r="L1662" s="8"/>
      <c r="M1662" s="8"/>
      <c r="N1662" s="8"/>
      <c r="O1662" s="8"/>
      <c r="P1662" s="8"/>
      <c r="Q1662" s="8"/>
      <c r="R1662" s="9"/>
      <c r="S1662" s="4"/>
      <c r="T1662" s="4"/>
      <c r="U1662" s="4"/>
      <c r="V1662" s="4"/>
      <c r="W1662" s="4"/>
      <c r="X1662" s="4"/>
      <c r="Z1662" s="9"/>
      <c r="AA1662" s="4"/>
      <c r="AB1662" s="4"/>
      <c r="AC1662" s="4"/>
      <c r="AD1662" s="4"/>
      <c r="AE1662" s="4"/>
      <c r="AF1662" s="4"/>
      <c r="AG1662" s="4"/>
    </row>
    <row r="1663" spans="10:33" ht="14.5" x14ac:dyDescent="0.35">
      <c r="J1663" s="9"/>
      <c r="K1663" s="8"/>
      <c r="L1663" s="8"/>
      <c r="M1663" s="8"/>
      <c r="N1663" s="8"/>
      <c r="O1663" s="8"/>
      <c r="P1663" s="8"/>
      <c r="Q1663" s="8"/>
      <c r="R1663" s="9"/>
      <c r="S1663" s="4"/>
      <c r="T1663" s="4"/>
      <c r="U1663" s="4"/>
      <c r="V1663" s="4"/>
      <c r="W1663" s="4"/>
      <c r="X1663" s="4"/>
      <c r="Z1663" s="9"/>
      <c r="AA1663" s="4"/>
      <c r="AB1663" s="4"/>
      <c r="AC1663" s="4"/>
      <c r="AD1663" s="4"/>
      <c r="AE1663" s="4"/>
      <c r="AF1663" s="4"/>
      <c r="AG1663" s="4"/>
    </row>
    <row r="1664" spans="10:33" ht="14.5" x14ac:dyDescent="0.35">
      <c r="J1664" s="9"/>
      <c r="K1664" s="8"/>
      <c r="L1664" s="8"/>
      <c r="M1664" s="8"/>
      <c r="N1664" s="8"/>
      <c r="O1664" s="8"/>
      <c r="P1664" s="8"/>
      <c r="Q1664" s="8"/>
      <c r="R1664" s="9"/>
      <c r="S1664" s="4"/>
      <c r="T1664" s="4"/>
      <c r="U1664" s="4"/>
      <c r="V1664" s="4"/>
      <c r="W1664" s="4"/>
      <c r="X1664" s="4"/>
      <c r="Z1664" s="9"/>
      <c r="AA1664" s="4"/>
      <c r="AB1664" s="4"/>
      <c r="AC1664" s="4"/>
      <c r="AD1664" s="4"/>
      <c r="AE1664" s="4"/>
      <c r="AF1664" s="4"/>
      <c r="AG1664" s="4"/>
    </row>
    <row r="1665" spans="10:33" ht="14.5" x14ac:dyDescent="0.35">
      <c r="J1665" s="9"/>
      <c r="K1665" s="8"/>
      <c r="L1665" s="8"/>
      <c r="M1665" s="8"/>
      <c r="N1665" s="8"/>
      <c r="O1665" s="8"/>
      <c r="P1665" s="8"/>
      <c r="Q1665" s="8"/>
      <c r="R1665" s="9"/>
      <c r="S1665" s="4"/>
      <c r="T1665" s="4"/>
      <c r="U1665" s="4"/>
      <c r="V1665" s="4"/>
      <c r="W1665" s="4"/>
      <c r="X1665" s="4"/>
      <c r="Z1665" s="9"/>
      <c r="AA1665" s="4"/>
      <c r="AB1665" s="4"/>
      <c r="AC1665" s="4"/>
      <c r="AD1665" s="4"/>
      <c r="AE1665" s="4"/>
      <c r="AF1665" s="4"/>
      <c r="AG1665" s="4"/>
    </row>
    <row r="1666" spans="10:33" ht="14.5" x14ac:dyDescent="0.35">
      <c r="J1666" s="9"/>
      <c r="K1666" s="8"/>
      <c r="L1666" s="8"/>
      <c r="M1666" s="8"/>
      <c r="N1666" s="8"/>
      <c r="O1666" s="8"/>
      <c r="P1666" s="8"/>
      <c r="Q1666" s="8"/>
      <c r="R1666" s="9"/>
      <c r="S1666" s="4"/>
      <c r="T1666" s="4"/>
      <c r="U1666" s="4"/>
      <c r="V1666" s="4"/>
      <c r="W1666" s="4"/>
      <c r="X1666" s="4"/>
      <c r="Z1666" s="9"/>
      <c r="AA1666" s="4"/>
      <c r="AB1666" s="4"/>
      <c r="AC1666" s="4"/>
      <c r="AD1666" s="4"/>
      <c r="AE1666" s="4"/>
      <c r="AF1666" s="4"/>
      <c r="AG1666" s="4"/>
    </row>
    <row r="1667" spans="10:33" ht="14.5" x14ac:dyDescent="0.35">
      <c r="J1667" s="9"/>
      <c r="K1667" s="8"/>
      <c r="L1667" s="8"/>
      <c r="M1667" s="8"/>
      <c r="N1667" s="8"/>
      <c r="O1667" s="8"/>
      <c r="P1667" s="8"/>
      <c r="Q1667" s="8"/>
      <c r="R1667" s="9"/>
      <c r="S1667" s="4"/>
      <c r="T1667" s="4"/>
      <c r="U1667" s="4"/>
      <c r="V1667" s="4"/>
      <c r="W1667" s="4"/>
      <c r="X1667" s="4"/>
      <c r="Z1667" s="9"/>
      <c r="AA1667" s="4"/>
      <c r="AB1667" s="4"/>
      <c r="AC1667" s="4"/>
      <c r="AD1667" s="4"/>
      <c r="AE1667" s="4"/>
      <c r="AF1667" s="4"/>
      <c r="AG1667" s="4"/>
    </row>
    <row r="1668" spans="10:33" ht="14.5" x14ac:dyDescent="0.35">
      <c r="J1668" s="9"/>
      <c r="K1668" s="8"/>
      <c r="L1668" s="8"/>
      <c r="M1668" s="8"/>
      <c r="N1668" s="8"/>
      <c r="O1668" s="8"/>
      <c r="P1668" s="8"/>
      <c r="Q1668" s="8"/>
      <c r="R1668" s="9"/>
      <c r="S1668" s="4"/>
      <c r="T1668" s="4"/>
      <c r="U1668" s="4"/>
      <c r="V1668" s="4"/>
      <c r="W1668" s="4"/>
      <c r="X1668" s="4"/>
      <c r="Z1668" s="9"/>
      <c r="AA1668" s="4"/>
      <c r="AB1668" s="4"/>
      <c r="AC1668" s="4"/>
      <c r="AD1668" s="4"/>
      <c r="AE1668" s="4"/>
      <c r="AF1668" s="4"/>
      <c r="AG1668" s="4"/>
    </row>
    <row r="1669" spans="10:33" ht="14.5" x14ac:dyDescent="0.35">
      <c r="J1669" s="9"/>
      <c r="K1669" s="8"/>
      <c r="L1669" s="8"/>
      <c r="M1669" s="8"/>
      <c r="N1669" s="8"/>
      <c r="O1669" s="8"/>
      <c r="P1669" s="8"/>
      <c r="Q1669" s="8"/>
      <c r="R1669" s="9"/>
      <c r="S1669" s="4"/>
      <c r="T1669" s="4"/>
      <c r="U1669" s="4"/>
      <c r="V1669" s="4"/>
      <c r="W1669" s="4"/>
      <c r="X1669" s="4"/>
      <c r="Z1669" s="9"/>
      <c r="AA1669" s="4"/>
      <c r="AB1669" s="4"/>
      <c r="AC1669" s="4"/>
      <c r="AD1669" s="4"/>
      <c r="AE1669" s="4"/>
      <c r="AF1669" s="4"/>
      <c r="AG1669" s="4"/>
    </row>
    <row r="1670" spans="10:33" ht="14.5" x14ac:dyDescent="0.35">
      <c r="J1670" s="9"/>
      <c r="K1670" s="8"/>
      <c r="L1670" s="8"/>
      <c r="M1670" s="8"/>
      <c r="N1670" s="8"/>
      <c r="O1670" s="8"/>
      <c r="P1670" s="8"/>
      <c r="Q1670" s="8"/>
      <c r="R1670" s="9"/>
      <c r="S1670" s="4"/>
      <c r="T1670" s="4"/>
      <c r="U1670" s="4"/>
      <c r="V1670" s="4"/>
      <c r="W1670" s="4"/>
      <c r="X1670" s="4"/>
      <c r="Z1670" s="9"/>
      <c r="AA1670" s="4"/>
      <c r="AB1670" s="4"/>
      <c r="AC1670" s="4"/>
      <c r="AD1670" s="4"/>
      <c r="AE1670" s="4"/>
      <c r="AF1670" s="4"/>
      <c r="AG1670" s="4"/>
    </row>
    <row r="1671" spans="10:33" ht="14.5" x14ac:dyDescent="0.35">
      <c r="J1671" s="9"/>
      <c r="K1671" s="8"/>
      <c r="L1671" s="8"/>
      <c r="M1671" s="8"/>
      <c r="N1671" s="8"/>
      <c r="O1671" s="8"/>
      <c r="P1671" s="8"/>
      <c r="Q1671" s="8"/>
      <c r="R1671" s="9"/>
      <c r="S1671" s="4"/>
      <c r="T1671" s="4"/>
      <c r="U1671" s="4"/>
      <c r="V1671" s="4"/>
      <c r="W1671" s="4"/>
      <c r="X1671" s="4"/>
      <c r="Z1671" s="9"/>
      <c r="AA1671" s="4"/>
      <c r="AB1671" s="4"/>
      <c r="AC1671" s="4"/>
      <c r="AD1671" s="4"/>
      <c r="AE1671" s="4"/>
      <c r="AF1671" s="4"/>
      <c r="AG1671" s="4"/>
    </row>
    <row r="1672" spans="10:33" ht="14.5" x14ac:dyDescent="0.35">
      <c r="J1672" s="9"/>
      <c r="K1672" s="8"/>
      <c r="L1672" s="8"/>
      <c r="M1672" s="8"/>
      <c r="N1672" s="8"/>
      <c r="O1672" s="8"/>
      <c r="P1672" s="8"/>
      <c r="Q1672" s="8"/>
      <c r="R1672" s="9"/>
      <c r="S1672" s="4"/>
      <c r="T1672" s="4"/>
      <c r="U1672" s="4"/>
      <c r="V1672" s="4"/>
      <c r="W1672" s="4"/>
      <c r="X1672" s="4"/>
      <c r="Z1672" s="9"/>
      <c r="AA1672" s="4"/>
      <c r="AB1672" s="4"/>
      <c r="AC1672" s="4"/>
      <c r="AD1672" s="4"/>
      <c r="AE1672" s="4"/>
      <c r="AF1672" s="4"/>
      <c r="AG1672" s="4"/>
    </row>
    <row r="1673" spans="10:33" ht="14.5" x14ac:dyDescent="0.35">
      <c r="J1673" s="9"/>
      <c r="K1673" s="8"/>
      <c r="L1673" s="8"/>
      <c r="M1673" s="8"/>
      <c r="N1673" s="8"/>
      <c r="O1673" s="8"/>
      <c r="P1673" s="8"/>
      <c r="Q1673" s="8"/>
      <c r="R1673" s="9"/>
      <c r="S1673" s="4"/>
      <c r="T1673" s="4"/>
      <c r="U1673" s="4"/>
      <c r="V1673" s="4"/>
      <c r="W1673" s="4"/>
      <c r="X1673" s="4"/>
      <c r="Z1673" s="9"/>
      <c r="AA1673" s="4"/>
      <c r="AB1673" s="4"/>
      <c r="AC1673" s="4"/>
      <c r="AD1673" s="4"/>
      <c r="AE1673" s="4"/>
      <c r="AF1673" s="4"/>
      <c r="AG1673" s="4"/>
    </row>
    <row r="1674" spans="10:33" ht="14.5" x14ac:dyDescent="0.35">
      <c r="J1674" s="9"/>
      <c r="K1674" s="8"/>
      <c r="L1674" s="8"/>
      <c r="M1674" s="8"/>
      <c r="N1674" s="8"/>
      <c r="O1674" s="8"/>
      <c r="P1674" s="8"/>
      <c r="Q1674" s="8"/>
      <c r="R1674" s="9"/>
      <c r="S1674" s="4"/>
      <c r="T1674" s="4"/>
      <c r="U1674" s="4"/>
      <c r="V1674" s="4"/>
      <c r="W1674" s="4"/>
      <c r="X1674" s="4"/>
      <c r="Z1674" s="9"/>
      <c r="AA1674" s="4"/>
      <c r="AB1674" s="4"/>
      <c r="AC1674" s="4"/>
      <c r="AD1674" s="4"/>
      <c r="AE1674" s="4"/>
      <c r="AF1674" s="4"/>
      <c r="AG1674" s="4"/>
    </row>
    <row r="1675" spans="10:33" ht="14.5" x14ac:dyDescent="0.35">
      <c r="J1675" s="9"/>
      <c r="K1675" s="8"/>
      <c r="L1675" s="8"/>
      <c r="M1675" s="8"/>
      <c r="N1675" s="8"/>
      <c r="O1675" s="8"/>
      <c r="P1675" s="8"/>
      <c r="Q1675" s="8"/>
      <c r="R1675" s="9"/>
      <c r="S1675" s="4"/>
      <c r="T1675" s="4"/>
      <c r="U1675" s="4"/>
      <c r="V1675" s="4"/>
      <c r="W1675" s="4"/>
      <c r="X1675" s="4"/>
      <c r="Z1675" s="9"/>
      <c r="AA1675" s="4"/>
      <c r="AB1675" s="4"/>
      <c r="AC1675" s="4"/>
      <c r="AD1675" s="4"/>
      <c r="AE1675" s="4"/>
      <c r="AF1675" s="4"/>
      <c r="AG1675" s="4"/>
    </row>
    <row r="1676" spans="10:33" ht="14.5" x14ac:dyDescent="0.35">
      <c r="J1676" s="9"/>
      <c r="K1676" s="8"/>
      <c r="L1676" s="8"/>
      <c r="M1676" s="8"/>
      <c r="N1676" s="8"/>
      <c r="O1676" s="8"/>
      <c r="P1676" s="8"/>
      <c r="Q1676" s="8"/>
      <c r="R1676" s="9"/>
      <c r="S1676" s="4"/>
      <c r="T1676" s="4"/>
      <c r="U1676" s="4"/>
      <c r="V1676" s="4"/>
      <c r="W1676" s="4"/>
      <c r="X1676" s="4"/>
      <c r="Z1676" s="9"/>
      <c r="AA1676" s="4"/>
      <c r="AB1676" s="4"/>
      <c r="AC1676" s="4"/>
      <c r="AD1676" s="4"/>
      <c r="AE1676" s="4"/>
      <c r="AF1676" s="4"/>
      <c r="AG1676" s="4"/>
    </row>
    <row r="1677" spans="10:33" ht="14.5" x14ac:dyDescent="0.35">
      <c r="J1677" s="9"/>
      <c r="K1677" s="8"/>
      <c r="L1677" s="8"/>
      <c r="M1677" s="8"/>
      <c r="N1677" s="8"/>
      <c r="O1677" s="8"/>
      <c r="P1677" s="8"/>
      <c r="Q1677" s="8"/>
      <c r="R1677" s="9"/>
      <c r="S1677" s="4"/>
      <c r="T1677" s="4"/>
      <c r="U1677" s="4"/>
      <c r="V1677" s="4"/>
      <c r="W1677" s="4"/>
      <c r="X1677" s="4"/>
      <c r="Z1677" s="9"/>
      <c r="AA1677" s="4"/>
      <c r="AB1677" s="4"/>
      <c r="AC1677" s="4"/>
      <c r="AD1677" s="4"/>
      <c r="AE1677" s="4"/>
      <c r="AF1677" s="4"/>
      <c r="AG1677" s="4"/>
    </row>
    <row r="1678" spans="10:33" ht="14.5" x14ac:dyDescent="0.35">
      <c r="J1678" s="9"/>
      <c r="K1678" s="8"/>
      <c r="L1678" s="8"/>
      <c r="M1678" s="8"/>
      <c r="N1678" s="8"/>
      <c r="O1678" s="8"/>
      <c r="P1678" s="8"/>
      <c r="Q1678" s="8"/>
      <c r="R1678" s="9"/>
      <c r="S1678" s="4"/>
      <c r="T1678" s="4"/>
      <c r="U1678" s="4"/>
      <c r="V1678" s="4"/>
      <c r="W1678" s="4"/>
      <c r="X1678" s="4"/>
      <c r="Z1678" s="9"/>
      <c r="AA1678" s="4"/>
      <c r="AB1678" s="4"/>
      <c r="AC1678" s="4"/>
      <c r="AD1678" s="4"/>
      <c r="AE1678" s="4"/>
      <c r="AF1678" s="4"/>
      <c r="AG1678" s="4"/>
    </row>
    <row r="1679" spans="10:33" ht="14.5" x14ac:dyDescent="0.35">
      <c r="J1679" s="9"/>
      <c r="K1679" s="8"/>
      <c r="L1679" s="8"/>
      <c r="M1679" s="8"/>
      <c r="N1679" s="8"/>
      <c r="O1679" s="8"/>
      <c r="P1679" s="8"/>
      <c r="Q1679" s="8"/>
      <c r="R1679" s="9"/>
      <c r="S1679" s="4"/>
      <c r="T1679" s="4"/>
      <c r="U1679" s="4"/>
      <c r="V1679" s="4"/>
      <c r="W1679" s="4"/>
      <c r="X1679" s="4"/>
      <c r="Z1679" s="9"/>
      <c r="AA1679" s="4"/>
      <c r="AB1679" s="4"/>
      <c r="AC1679" s="4"/>
      <c r="AD1679" s="4"/>
      <c r="AE1679" s="4"/>
      <c r="AF1679" s="4"/>
      <c r="AG1679" s="4"/>
    </row>
    <row r="1680" spans="10:33" ht="14.5" x14ac:dyDescent="0.35">
      <c r="J1680" s="9"/>
      <c r="K1680" s="8"/>
      <c r="L1680" s="8"/>
      <c r="M1680" s="8"/>
      <c r="N1680" s="8"/>
      <c r="O1680" s="8"/>
      <c r="P1680" s="8"/>
      <c r="Q1680" s="8"/>
      <c r="R1680" s="9"/>
      <c r="S1680" s="4"/>
      <c r="T1680" s="4"/>
      <c r="U1680" s="4"/>
      <c r="V1680" s="4"/>
      <c r="W1680" s="4"/>
      <c r="X1680" s="4"/>
      <c r="Z1680" s="9"/>
      <c r="AA1680" s="4"/>
      <c r="AB1680" s="4"/>
      <c r="AC1680" s="4"/>
      <c r="AD1680" s="4"/>
      <c r="AE1680" s="4"/>
      <c r="AF1680" s="4"/>
      <c r="AG1680" s="4"/>
    </row>
    <row r="1681" spans="10:33" ht="14.5" x14ac:dyDescent="0.35">
      <c r="J1681" s="9"/>
      <c r="K1681" s="8"/>
      <c r="L1681" s="8"/>
      <c r="M1681" s="8"/>
      <c r="N1681" s="8"/>
      <c r="O1681" s="8"/>
      <c r="P1681" s="8"/>
      <c r="Q1681" s="8"/>
      <c r="R1681" s="9"/>
      <c r="S1681" s="4"/>
      <c r="T1681" s="4"/>
      <c r="U1681" s="4"/>
      <c r="V1681" s="4"/>
      <c r="W1681" s="4"/>
      <c r="X1681" s="4"/>
      <c r="Z1681" s="9"/>
      <c r="AA1681" s="4"/>
      <c r="AB1681" s="4"/>
      <c r="AC1681" s="4"/>
      <c r="AD1681" s="4"/>
      <c r="AE1681" s="4"/>
      <c r="AF1681" s="4"/>
      <c r="AG1681" s="4"/>
    </row>
    <row r="1682" spans="10:33" ht="14.5" x14ac:dyDescent="0.35">
      <c r="J1682" s="9"/>
      <c r="K1682" s="8"/>
      <c r="L1682" s="8"/>
      <c r="M1682" s="8"/>
      <c r="N1682" s="8"/>
      <c r="O1682" s="8"/>
      <c r="P1682" s="8"/>
      <c r="Q1682" s="8"/>
      <c r="R1682" s="9"/>
      <c r="S1682" s="4"/>
      <c r="T1682" s="4"/>
      <c r="U1682" s="4"/>
      <c r="V1682" s="4"/>
      <c r="W1682" s="4"/>
      <c r="X1682" s="4"/>
      <c r="Z1682" s="9"/>
      <c r="AA1682" s="4"/>
      <c r="AB1682" s="4"/>
      <c r="AC1682" s="4"/>
      <c r="AD1682" s="4"/>
      <c r="AE1682" s="4"/>
      <c r="AF1682" s="4"/>
      <c r="AG1682" s="4"/>
    </row>
    <row r="1683" spans="10:33" ht="14.5" x14ac:dyDescent="0.35">
      <c r="J1683" s="9"/>
      <c r="K1683" s="8"/>
      <c r="L1683" s="8"/>
      <c r="M1683" s="8"/>
      <c r="N1683" s="8"/>
      <c r="O1683" s="8"/>
      <c r="P1683" s="8"/>
      <c r="Q1683" s="8"/>
      <c r="R1683" s="9"/>
      <c r="S1683" s="4"/>
      <c r="T1683" s="4"/>
      <c r="U1683" s="4"/>
      <c r="V1683" s="4"/>
      <c r="W1683" s="4"/>
      <c r="X1683" s="4"/>
      <c r="Z1683" s="9"/>
      <c r="AA1683" s="4"/>
      <c r="AB1683" s="4"/>
      <c r="AC1683" s="4"/>
      <c r="AD1683" s="4"/>
      <c r="AE1683" s="4"/>
      <c r="AF1683" s="4"/>
      <c r="AG1683" s="4"/>
    </row>
    <row r="1684" spans="10:33" ht="14.5" x14ac:dyDescent="0.35">
      <c r="J1684" s="9"/>
      <c r="K1684" s="8"/>
      <c r="L1684" s="8"/>
      <c r="M1684" s="8"/>
      <c r="N1684" s="8"/>
      <c r="O1684" s="8"/>
      <c r="P1684" s="8"/>
      <c r="Q1684" s="8"/>
      <c r="R1684" s="9"/>
      <c r="S1684" s="4"/>
      <c r="T1684" s="4"/>
      <c r="U1684" s="4"/>
      <c r="V1684" s="4"/>
      <c r="W1684" s="4"/>
      <c r="X1684" s="4"/>
      <c r="Z1684" s="9"/>
      <c r="AA1684" s="4"/>
      <c r="AB1684" s="4"/>
      <c r="AC1684" s="4"/>
      <c r="AD1684" s="4"/>
      <c r="AE1684" s="4"/>
      <c r="AF1684" s="4"/>
      <c r="AG1684" s="4"/>
    </row>
    <row r="1685" spans="10:33" ht="14.5" x14ac:dyDescent="0.35">
      <c r="J1685" s="9"/>
      <c r="K1685" s="8"/>
      <c r="L1685" s="8"/>
      <c r="M1685" s="8"/>
      <c r="N1685" s="8"/>
      <c r="O1685" s="8"/>
      <c r="P1685" s="8"/>
      <c r="Q1685" s="8"/>
      <c r="R1685" s="9"/>
      <c r="S1685" s="4"/>
      <c r="T1685" s="4"/>
      <c r="U1685" s="4"/>
      <c r="V1685" s="4"/>
      <c r="W1685" s="4"/>
      <c r="X1685" s="4"/>
      <c r="Z1685" s="9"/>
      <c r="AA1685" s="4"/>
      <c r="AB1685" s="4"/>
      <c r="AC1685" s="4"/>
      <c r="AD1685" s="4"/>
      <c r="AE1685" s="4"/>
      <c r="AF1685" s="4"/>
      <c r="AG1685" s="4"/>
    </row>
    <row r="1686" spans="10:33" ht="14.5" x14ac:dyDescent="0.35">
      <c r="J1686" s="9"/>
      <c r="K1686" s="8"/>
      <c r="L1686" s="8"/>
      <c r="M1686" s="8"/>
      <c r="N1686" s="8"/>
      <c r="O1686" s="8"/>
      <c r="P1686" s="8"/>
      <c r="Q1686" s="8"/>
      <c r="R1686" s="9"/>
      <c r="S1686" s="4"/>
      <c r="T1686" s="4"/>
      <c r="U1686" s="4"/>
      <c r="V1686" s="4"/>
      <c r="W1686" s="4"/>
      <c r="X1686" s="4"/>
      <c r="Z1686" s="9"/>
      <c r="AA1686" s="4"/>
      <c r="AB1686" s="4"/>
      <c r="AC1686" s="4"/>
      <c r="AD1686" s="4"/>
      <c r="AE1686" s="4"/>
      <c r="AF1686" s="4"/>
      <c r="AG1686" s="4"/>
    </row>
    <row r="1687" spans="10:33" ht="14.5" x14ac:dyDescent="0.35">
      <c r="J1687" s="9"/>
      <c r="K1687" s="8"/>
      <c r="L1687" s="8"/>
      <c r="M1687" s="8"/>
      <c r="N1687" s="8"/>
      <c r="O1687" s="8"/>
      <c r="P1687" s="8"/>
      <c r="Q1687" s="8"/>
      <c r="R1687" s="9"/>
      <c r="S1687" s="4"/>
      <c r="T1687" s="4"/>
      <c r="U1687" s="4"/>
      <c r="V1687" s="4"/>
      <c r="W1687" s="4"/>
      <c r="X1687" s="4"/>
      <c r="Z1687" s="9"/>
      <c r="AA1687" s="4"/>
      <c r="AB1687" s="4"/>
      <c r="AC1687" s="4"/>
      <c r="AD1687" s="4"/>
      <c r="AE1687" s="4"/>
      <c r="AF1687" s="4"/>
      <c r="AG1687" s="4"/>
    </row>
    <row r="1688" spans="10:33" ht="14.5" x14ac:dyDescent="0.35">
      <c r="J1688" s="9"/>
      <c r="K1688" s="8"/>
      <c r="L1688" s="8"/>
      <c r="M1688" s="8"/>
      <c r="N1688" s="8"/>
      <c r="O1688" s="8"/>
      <c r="P1688" s="8"/>
      <c r="Q1688" s="8"/>
      <c r="R1688" s="9"/>
      <c r="S1688" s="4"/>
      <c r="T1688" s="4"/>
      <c r="U1688" s="4"/>
      <c r="V1688" s="4"/>
      <c r="W1688" s="4"/>
      <c r="X1688" s="4"/>
      <c r="Z1688" s="9"/>
      <c r="AA1688" s="4"/>
      <c r="AB1688" s="4"/>
      <c r="AC1688" s="4"/>
      <c r="AD1688" s="4"/>
      <c r="AE1688" s="4"/>
      <c r="AF1688" s="4"/>
      <c r="AG1688" s="4"/>
    </row>
    <row r="1689" spans="10:33" ht="14.5" x14ac:dyDescent="0.35">
      <c r="J1689" s="9"/>
      <c r="K1689" s="8"/>
      <c r="L1689" s="8"/>
      <c r="M1689" s="8"/>
      <c r="N1689" s="8"/>
      <c r="O1689" s="8"/>
      <c r="P1689" s="8"/>
      <c r="Q1689" s="8"/>
      <c r="R1689" s="9"/>
      <c r="S1689" s="4"/>
      <c r="T1689" s="4"/>
      <c r="U1689" s="4"/>
      <c r="V1689" s="4"/>
      <c r="W1689" s="4"/>
      <c r="X1689" s="4"/>
      <c r="Z1689" s="9"/>
      <c r="AA1689" s="4"/>
      <c r="AB1689" s="4"/>
      <c r="AC1689" s="4"/>
      <c r="AD1689" s="4"/>
      <c r="AE1689" s="4"/>
      <c r="AF1689" s="4"/>
      <c r="AG1689" s="4"/>
    </row>
    <row r="1690" spans="10:33" ht="14.5" x14ac:dyDescent="0.35">
      <c r="J1690" s="9"/>
      <c r="K1690" s="8"/>
      <c r="L1690" s="8"/>
      <c r="M1690" s="8"/>
      <c r="N1690" s="8"/>
      <c r="O1690" s="8"/>
      <c r="P1690" s="8"/>
      <c r="Q1690" s="8"/>
      <c r="R1690" s="9"/>
      <c r="S1690" s="4"/>
      <c r="T1690" s="4"/>
      <c r="U1690" s="4"/>
      <c r="V1690" s="4"/>
      <c r="W1690" s="4"/>
      <c r="X1690" s="4"/>
      <c r="Z1690" s="9"/>
      <c r="AA1690" s="4"/>
      <c r="AB1690" s="4"/>
      <c r="AC1690" s="4"/>
      <c r="AD1690" s="4"/>
      <c r="AE1690" s="4"/>
      <c r="AF1690" s="4"/>
      <c r="AG1690" s="4"/>
    </row>
    <row r="1691" spans="10:33" ht="14.5" x14ac:dyDescent="0.35">
      <c r="J1691" s="9"/>
      <c r="K1691" s="8"/>
      <c r="L1691" s="8"/>
      <c r="M1691" s="8"/>
      <c r="N1691" s="8"/>
      <c r="O1691" s="8"/>
      <c r="P1691" s="8"/>
      <c r="Q1691" s="8"/>
      <c r="R1691" s="9"/>
      <c r="S1691" s="4"/>
      <c r="T1691" s="4"/>
      <c r="U1691" s="4"/>
      <c r="V1691" s="4"/>
      <c r="W1691" s="4"/>
      <c r="X1691" s="4"/>
      <c r="Z1691" s="9"/>
      <c r="AA1691" s="4"/>
      <c r="AB1691" s="4"/>
      <c r="AC1691" s="4"/>
      <c r="AD1691" s="4"/>
      <c r="AE1691" s="4"/>
      <c r="AF1691" s="4"/>
      <c r="AG1691" s="4"/>
    </row>
    <row r="1692" spans="10:33" ht="14.5" x14ac:dyDescent="0.35">
      <c r="J1692" s="9"/>
      <c r="K1692" s="8"/>
      <c r="L1692" s="8"/>
      <c r="M1692" s="8"/>
      <c r="N1692" s="8"/>
      <c r="O1692" s="8"/>
      <c r="P1692" s="8"/>
      <c r="Q1692" s="8"/>
      <c r="R1692" s="9"/>
      <c r="S1692" s="4"/>
      <c r="T1692" s="4"/>
      <c r="U1692" s="4"/>
      <c r="V1692" s="4"/>
      <c r="W1692" s="4"/>
      <c r="X1692" s="4"/>
      <c r="Z1692" s="9"/>
      <c r="AA1692" s="4"/>
      <c r="AB1692" s="4"/>
      <c r="AC1692" s="4"/>
      <c r="AD1692" s="4"/>
      <c r="AE1692" s="4"/>
      <c r="AF1692" s="4"/>
      <c r="AG1692" s="4"/>
    </row>
    <row r="1693" spans="10:33" ht="14.5" x14ac:dyDescent="0.35">
      <c r="J1693" s="9"/>
      <c r="K1693" s="8"/>
      <c r="L1693" s="8"/>
      <c r="M1693" s="8"/>
      <c r="N1693" s="8"/>
      <c r="O1693" s="8"/>
      <c r="P1693" s="8"/>
      <c r="Q1693" s="8"/>
      <c r="R1693" s="9"/>
      <c r="S1693" s="4"/>
      <c r="T1693" s="4"/>
      <c r="U1693" s="4"/>
      <c r="V1693" s="4"/>
      <c r="W1693" s="4"/>
      <c r="X1693" s="4"/>
      <c r="Z1693" s="9"/>
      <c r="AA1693" s="4"/>
      <c r="AB1693" s="4"/>
      <c r="AC1693" s="4"/>
      <c r="AD1693" s="4"/>
      <c r="AE1693" s="4"/>
      <c r="AF1693" s="4"/>
      <c r="AG1693" s="4"/>
    </row>
    <row r="1694" spans="10:33" ht="14.5" x14ac:dyDescent="0.35">
      <c r="J1694" s="9"/>
      <c r="K1694" s="8"/>
      <c r="L1694" s="8"/>
      <c r="M1694" s="8"/>
      <c r="N1694" s="8"/>
      <c r="O1694" s="8"/>
      <c r="P1694" s="8"/>
      <c r="Q1694" s="8"/>
      <c r="R1694" s="9"/>
      <c r="S1694" s="4"/>
      <c r="T1694" s="4"/>
      <c r="U1694" s="4"/>
      <c r="V1694" s="4"/>
      <c r="W1694" s="4"/>
      <c r="X1694" s="4"/>
      <c r="Z1694" s="9"/>
      <c r="AA1694" s="4"/>
      <c r="AB1694" s="4"/>
      <c r="AC1694" s="4"/>
      <c r="AD1694" s="4"/>
      <c r="AE1694" s="4"/>
      <c r="AF1694" s="4"/>
      <c r="AG1694" s="4"/>
    </row>
    <row r="1695" spans="10:33" ht="14.5" x14ac:dyDescent="0.35">
      <c r="J1695" s="9"/>
      <c r="K1695" s="8"/>
      <c r="L1695" s="8"/>
      <c r="M1695" s="8"/>
      <c r="N1695" s="8"/>
      <c r="O1695" s="8"/>
      <c r="P1695" s="8"/>
      <c r="Q1695" s="8"/>
      <c r="R1695" s="9"/>
      <c r="S1695" s="4"/>
      <c r="T1695" s="4"/>
      <c r="U1695" s="4"/>
      <c r="V1695" s="4"/>
      <c r="W1695" s="4"/>
      <c r="X1695" s="4"/>
      <c r="Z1695" s="9"/>
      <c r="AA1695" s="4"/>
      <c r="AB1695" s="4"/>
      <c r="AC1695" s="4"/>
      <c r="AD1695" s="4"/>
      <c r="AE1695" s="4"/>
      <c r="AF1695" s="4"/>
      <c r="AG1695" s="4"/>
    </row>
    <row r="1696" spans="10:33" ht="14.5" x14ac:dyDescent="0.35">
      <c r="J1696" s="9"/>
      <c r="K1696" s="8"/>
      <c r="L1696" s="8"/>
      <c r="M1696" s="8"/>
      <c r="N1696" s="8"/>
      <c r="O1696" s="8"/>
      <c r="P1696" s="8"/>
      <c r="Q1696" s="8"/>
      <c r="R1696" s="9"/>
      <c r="S1696" s="4"/>
      <c r="T1696" s="4"/>
      <c r="U1696" s="4"/>
      <c r="V1696" s="4"/>
      <c r="W1696" s="4"/>
      <c r="X1696" s="4"/>
      <c r="Z1696" s="9"/>
      <c r="AA1696" s="4"/>
      <c r="AB1696" s="4"/>
      <c r="AC1696" s="4"/>
      <c r="AD1696" s="4"/>
      <c r="AE1696" s="4"/>
      <c r="AF1696" s="4"/>
      <c r="AG1696" s="4"/>
    </row>
    <row r="1697" spans="10:33" ht="14.5" x14ac:dyDescent="0.35">
      <c r="J1697" s="9"/>
      <c r="K1697" s="8"/>
      <c r="L1697" s="8"/>
      <c r="M1697" s="8"/>
      <c r="N1697" s="8"/>
      <c r="O1697" s="8"/>
      <c r="P1697" s="8"/>
      <c r="Q1697" s="8"/>
      <c r="R1697" s="9"/>
      <c r="S1697" s="4"/>
      <c r="T1697" s="4"/>
      <c r="U1697" s="4"/>
      <c r="V1697" s="4"/>
      <c r="W1697" s="4"/>
      <c r="X1697" s="4"/>
      <c r="Z1697" s="9"/>
      <c r="AA1697" s="4"/>
      <c r="AB1697" s="4"/>
      <c r="AC1697" s="4"/>
      <c r="AD1697" s="4"/>
      <c r="AE1697" s="4"/>
      <c r="AF1697" s="4"/>
      <c r="AG1697" s="4"/>
    </row>
    <row r="1698" spans="10:33" ht="14.5" x14ac:dyDescent="0.35">
      <c r="J1698" s="9"/>
      <c r="K1698" s="8"/>
      <c r="L1698" s="8"/>
      <c r="M1698" s="8"/>
      <c r="N1698" s="8"/>
      <c r="O1698" s="8"/>
      <c r="P1698" s="8"/>
      <c r="Q1698" s="8"/>
      <c r="R1698" s="9"/>
      <c r="S1698" s="4"/>
      <c r="T1698" s="4"/>
      <c r="U1698" s="4"/>
      <c r="V1698" s="4"/>
      <c r="W1698" s="4"/>
      <c r="X1698" s="4"/>
      <c r="Z1698" s="9"/>
      <c r="AA1698" s="4"/>
      <c r="AB1698" s="4"/>
      <c r="AC1698" s="4"/>
      <c r="AD1698" s="4"/>
      <c r="AE1698" s="4"/>
      <c r="AF1698" s="4"/>
      <c r="AG1698" s="4"/>
    </row>
    <row r="1699" spans="10:33" ht="14.5" x14ac:dyDescent="0.35">
      <c r="J1699" s="9"/>
      <c r="K1699" s="8"/>
      <c r="L1699" s="8"/>
      <c r="M1699" s="8"/>
      <c r="N1699" s="8"/>
      <c r="O1699" s="8"/>
      <c r="P1699" s="8"/>
      <c r="Q1699" s="8"/>
      <c r="R1699" s="9"/>
      <c r="S1699" s="4"/>
      <c r="T1699" s="4"/>
      <c r="U1699" s="4"/>
      <c r="V1699" s="4"/>
      <c r="W1699" s="4"/>
      <c r="X1699" s="4"/>
      <c r="Z1699" s="9"/>
      <c r="AA1699" s="4"/>
      <c r="AB1699" s="4"/>
      <c r="AC1699" s="4"/>
      <c r="AD1699" s="4"/>
      <c r="AE1699" s="4"/>
      <c r="AF1699" s="4"/>
      <c r="AG1699" s="4"/>
    </row>
    <row r="1700" spans="10:33" ht="14.5" x14ac:dyDescent="0.35">
      <c r="J1700" s="9"/>
      <c r="K1700" s="8"/>
      <c r="L1700" s="8"/>
      <c r="M1700" s="8"/>
      <c r="N1700" s="8"/>
      <c r="O1700" s="8"/>
      <c r="P1700" s="8"/>
      <c r="Q1700" s="8"/>
      <c r="R1700" s="9"/>
      <c r="S1700" s="4"/>
      <c r="T1700" s="4"/>
      <c r="U1700" s="4"/>
      <c r="V1700" s="4"/>
      <c r="W1700" s="4"/>
      <c r="X1700" s="4"/>
      <c r="Z1700" s="9"/>
      <c r="AA1700" s="4"/>
      <c r="AB1700" s="4"/>
      <c r="AC1700" s="4"/>
      <c r="AD1700" s="4"/>
      <c r="AE1700" s="4"/>
      <c r="AF1700" s="4"/>
      <c r="AG1700" s="4"/>
    </row>
    <row r="1701" spans="10:33" ht="14.5" x14ac:dyDescent="0.35">
      <c r="J1701" s="9"/>
      <c r="K1701" s="8"/>
      <c r="L1701" s="8"/>
      <c r="M1701" s="8"/>
      <c r="N1701" s="8"/>
      <c r="O1701" s="8"/>
      <c r="P1701" s="8"/>
      <c r="Q1701" s="8"/>
      <c r="R1701" s="9"/>
      <c r="S1701" s="4"/>
      <c r="T1701" s="4"/>
      <c r="U1701" s="4"/>
      <c r="V1701" s="4"/>
      <c r="W1701" s="4"/>
      <c r="X1701" s="4"/>
      <c r="Z1701" s="9"/>
      <c r="AA1701" s="4"/>
      <c r="AB1701" s="4"/>
      <c r="AC1701" s="4"/>
      <c r="AD1701" s="4"/>
      <c r="AE1701" s="4"/>
      <c r="AF1701" s="4"/>
      <c r="AG1701" s="4"/>
    </row>
    <row r="1702" spans="10:33" ht="14.5" x14ac:dyDescent="0.35">
      <c r="J1702" s="9"/>
      <c r="K1702" s="8"/>
      <c r="L1702" s="8"/>
      <c r="M1702" s="8"/>
      <c r="N1702" s="8"/>
      <c r="O1702" s="8"/>
      <c r="P1702" s="8"/>
      <c r="Q1702" s="8"/>
      <c r="R1702" s="9"/>
      <c r="S1702" s="4"/>
      <c r="T1702" s="4"/>
      <c r="U1702" s="4"/>
      <c r="V1702" s="4"/>
      <c r="W1702" s="4"/>
      <c r="X1702" s="4"/>
      <c r="Z1702" s="9"/>
      <c r="AA1702" s="4"/>
      <c r="AB1702" s="4"/>
      <c r="AC1702" s="4"/>
      <c r="AD1702" s="4"/>
      <c r="AE1702" s="4"/>
      <c r="AF1702" s="4"/>
      <c r="AG1702" s="4"/>
    </row>
    <row r="1703" spans="10:33" ht="14.5" x14ac:dyDescent="0.35">
      <c r="J1703" s="9"/>
      <c r="K1703" s="8"/>
      <c r="L1703" s="8"/>
      <c r="M1703" s="8"/>
      <c r="N1703" s="8"/>
      <c r="O1703" s="8"/>
      <c r="P1703" s="8"/>
      <c r="Q1703" s="8"/>
      <c r="R1703" s="9"/>
      <c r="S1703" s="4"/>
      <c r="T1703" s="4"/>
      <c r="U1703" s="4"/>
      <c r="V1703" s="4"/>
      <c r="W1703" s="4"/>
      <c r="X1703" s="4"/>
      <c r="Z1703" s="9"/>
      <c r="AA1703" s="4"/>
      <c r="AB1703" s="4"/>
      <c r="AC1703" s="4"/>
      <c r="AD1703" s="4"/>
      <c r="AE1703" s="4"/>
      <c r="AF1703" s="4"/>
      <c r="AG1703" s="4"/>
    </row>
    <row r="1704" spans="10:33" ht="14.5" x14ac:dyDescent="0.35">
      <c r="J1704" s="9"/>
      <c r="K1704" s="8"/>
      <c r="L1704" s="8"/>
      <c r="M1704" s="8"/>
      <c r="N1704" s="8"/>
      <c r="O1704" s="8"/>
      <c r="P1704" s="8"/>
      <c r="Q1704" s="8"/>
      <c r="R1704" s="9"/>
      <c r="S1704" s="4"/>
      <c r="T1704" s="4"/>
      <c r="U1704" s="4"/>
      <c r="V1704" s="4"/>
      <c r="W1704" s="4"/>
      <c r="X1704" s="4"/>
      <c r="Z1704" s="9"/>
      <c r="AA1704" s="4"/>
      <c r="AB1704" s="4"/>
      <c r="AC1704" s="4"/>
      <c r="AD1704" s="4"/>
      <c r="AE1704" s="4"/>
      <c r="AF1704" s="4"/>
      <c r="AG1704" s="4"/>
    </row>
    <row r="1705" spans="10:33" ht="14.5" x14ac:dyDescent="0.35">
      <c r="J1705" s="9"/>
      <c r="K1705" s="8"/>
      <c r="L1705" s="8"/>
      <c r="M1705" s="8"/>
      <c r="N1705" s="8"/>
      <c r="O1705" s="8"/>
      <c r="P1705" s="8"/>
      <c r="Q1705" s="8"/>
      <c r="R1705" s="9"/>
      <c r="S1705" s="4"/>
      <c r="T1705" s="4"/>
      <c r="U1705" s="4"/>
      <c r="V1705" s="4"/>
      <c r="W1705" s="4"/>
      <c r="X1705" s="4"/>
      <c r="Z1705" s="9"/>
      <c r="AA1705" s="4"/>
      <c r="AB1705" s="4"/>
      <c r="AC1705" s="4"/>
      <c r="AD1705" s="4"/>
      <c r="AE1705" s="4"/>
      <c r="AF1705" s="4"/>
      <c r="AG1705" s="4"/>
    </row>
    <row r="1706" spans="10:33" ht="14.5" x14ac:dyDescent="0.35">
      <c r="J1706" s="9"/>
      <c r="K1706" s="8"/>
      <c r="L1706" s="8"/>
      <c r="M1706" s="8"/>
      <c r="N1706" s="8"/>
      <c r="O1706" s="8"/>
      <c r="P1706" s="8"/>
      <c r="Q1706" s="8"/>
      <c r="R1706" s="9"/>
      <c r="S1706" s="4"/>
      <c r="T1706" s="4"/>
      <c r="U1706" s="4"/>
      <c r="V1706" s="4"/>
      <c r="W1706" s="4"/>
      <c r="X1706" s="4"/>
      <c r="Z1706" s="9"/>
      <c r="AA1706" s="4"/>
      <c r="AB1706" s="4"/>
      <c r="AC1706" s="4"/>
      <c r="AD1706" s="4"/>
      <c r="AE1706" s="4"/>
      <c r="AF1706" s="4"/>
      <c r="AG1706" s="4"/>
    </row>
    <row r="1707" spans="10:33" ht="14.5" x14ac:dyDescent="0.35">
      <c r="J1707" s="9"/>
      <c r="K1707" s="8"/>
      <c r="L1707" s="8"/>
      <c r="M1707" s="8"/>
      <c r="N1707" s="8"/>
      <c r="O1707" s="8"/>
      <c r="P1707" s="8"/>
      <c r="Q1707" s="8"/>
      <c r="R1707" s="9"/>
      <c r="S1707" s="4"/>
      <c r="T1707" s="4"/>
      <c r="U1707" s="4"/>
      <c r="V1707" s="4"/>
      <c r="W1707" s="4"/>
      <c r="X1707" s="4"/>
      <c r="Z1707" s="9"/>
      <c r="AA1707" s="4"/>
      <c r="AB1707" s="4"/>
      <c r="AC1707" s="4"/>
      <c r="AD1707" s="4"/>
      <c r="AE1707" s="4"/>
      <c r="AF1707" s="4"/>
      <c r="AG1707" s="4"/>
    </row>
    <row r="1708" spans="10:33" ht="14.5" x14ac:dyDescent="0.35">
      <c r="J1708" s="9"/>
      <c r="K1708" s="8"/>
      <c r="L1708" s="8"/>
      <c r="M1708" s="8"/>
      <c r="N1708" s="8"/>
      <c r="O1708" s="8"/>
      <c r="P1708" s="8"/>
      <c r="Q1708" s="8"/>
      <c r="R1708" s="9"/>
      <c r="S1708" s="4"/>
      <c r="T1708" s="4"/>
      <c r="U1708" s="4"/>
      <c r="V1708" s="4"/>
      <c r="W1708" s="4"/>
      <c r="X1708" s="4"/>
      <c r="Z1708" s="9"/>
      <c r="AA1708" s="4"/>
      <c r="AB1708" s="4"/>
      <c r="AC1708" s="4"/>
      <c r="AD1708" s="4"/>
      <c r="AE1708" s="4"/>
      <c r="AF1708" s="4"/>
      <c r="AG1708" s="4"/>
    </row>
    <row r="1709" spans="10:33" ht="14.5" x14ac:dyDescent="0.35">
      <c r="J1709" s="9"/>
      <c r="K1709" s="8"/>
      <c r="L1709" s="8"/>
      <c r="M1709" s="8"/>
      <c r="N1709" s="8"/>
      <c r="O1709" s="8"/>
      <c r="P1709" s="8"/>
      <c r="Q1709" s="8"/>
      <c r="R1709" s="9"/>
      <c r="S1709" s="4"/>
      <c r="T1709" s="4"/>
      <c r="U1709" s="4"/>
      <c r="V1709" s="4"/>
      <c r="W1709" s="4"/>
      <c r="X1709" s="4"/>
      <c r="Z1709" s="9"/>
      <c r="AA1709" s="4"/>
      <c r="AB1709" s="4"/>
      <c r="AC1709" s="4"/>
      <c r="AD1709" s="4"/>
      <c r="AE1709" s="4"/>
      <c r="AF1709" s="4"/>
      <c r="AG1709" s="4"/>
    </row>
    <row r="1710" spans="10:33" ht="14.5" x14ac:dyDescent="0.35">
      <c r="J1710" s="9"/>
      <c r="K1710" s="8"/>
      <c r="L1710" s="8"/>
      <c r="M1710" s="8"/>
      <c r="N1710" s="8"/>
      <c r="O1710" s="8"/>
      <c r="P1710" s="8"/>
      <c r="Q1710" s="8"/>
      <c r="R1710" s="9"/>
      <c r="S1710" s="4"/>
      <c r="T1710" s="4"/>
      <c r="U1710" s="4"/>
      <c r="V1710" s="4"/>
      <c r="W1710" s="4"/>
      <c r="X1710" s="4"/>
      <c r="Z1710" s="9"/>
      <c r="AA1710" s="4"/>
      <c r="AB1710" s="4"/>
      <c r="AC1710" s="4"/>
      <c r="AD1710" s="4"/>
      <c r="AE1710" s="4"/>
      <c r="AF1710" s="4"/>
      <c r="AG1710" s="4"/>
    </row>
    <row r="1711" spans="10:33" ht="14.5" x14ac:dyDescent="0.35">
      <c r="J1711" s="9"/>
      <c r="K1711" s="8"/>
      <c r="L1711" s="8"/>
      <c r="M1711" s="8"/>
      <c r="N1711" s="8"/>
      <c r="O1711" s="8"/>
      <c r="P1711" s="8"/>
      <c r="Q1711" s="8"/>
      <c r="R1711" s="9"/>
      <c r="S1711" s="4"/>
      <c r="T1711" s="4"/>
      <c r="U1711" s="4"/>
      <c r="V1711" s="4"/>
      <c r="W1711" s="4"/>
      <c r="X1711" s="4"/>
      <c r="Z1711" s="9"/>
      <c r="AA1711" s="4"/>
      <c r="AB1711" s="4"/>
      <c r="AC1711" s="4"/>
      <c r="AD1711" s="4"/>
      <c r="AE1711" s="4"/>
      <c r="AF1711" s="4"/>
      <c r="AG1711" s="4"/>
    </row>
    <row r="1712" spans="10:33" ht="14.5" x14ac:dyDescent="0.35">
      <c r="J1712" s="9"/>
      <c r="K1712" s="8"/>
      <c r="L1712" s="8"/>
      <c r="M1712" s="8"/>
      <c r="N1712" s="8"/>
      <c r="O1712" s="8"/>
      <c r="P1712" s="8"/>
      <c r="Q1712" s="8"/>
      <c r="R1712" s="9"/>
      <c r="S1712" s="4"/>
      <c r="T1712" s="4"/>
      <c r="U1712" s="4"/>
      <c r="V1712" s="4"/>
      <c r="W1712" s="4"/>
      <c r="X1712" s="4"/>
      <c r="Z1712" s="9"/>
      <c r="AA1712" s="4"/>
      <c r="AB1712" s="4"/>
      <c r="AC1712" s="4"/>
      <c r="AD1712" s="4"/>
      <c r="AE1712" s="4"/>
      <c r="AF1712" s="4"/>
      <c r="AG1712" s="4"/>
    </row>
    <row r="1713" spans="10:33" ht="14.5" x14ac:dyDescent="0.35">
      <c r="J1713" s="9"/>
      <c r="K1713" s="8"/>
      <c r="L1713" s="8"/>
      <c r="M1713" s="8"/>
      <c r="N1713" s="8"/>
      <c r="O1713" s="8"/>
      <c r="P1713" s="8"/>
      <c r="Q1713" s="8"/>
      <c r="R1713" s="9"/>
      <c r="S1713" s="4"/>
      <c r="T1713" s="4"/>
      <c r="U1713" s="4"/>
      <c r="V1713" s="4"/>
      <c r="W1713" s="4"/>
      <c r="X1713" s="4"/>
      <c r="Z1713" s="9"/>
      <c r="AA1713" s="4"/>
      <c r="AB1713" s="4"/>
      <c r="AC1713" s="4"/>
      <c r="AD1713" s="4"/>
      <c r="AE1713" s="4"/>
      <c r="AF1713" s="4"/>
      <c r="AG1713" s="4"/>
    </row>
    <row r="1714" spans="10:33" ht="14.5" x14ac:dyDescent="0.35">
      <c r="J1714" s="9"/>
      <c r="K1714" s="8"/>
      <c r="L1714" s="8"/>
      <c r="M1714" s="8"/>
      <c r="N1714" s="8"/>
      <c r="O1714" s="8"/>
      <c r="P1714" s="8"/>
      <c r="Q1714" s="8"/>
      <c r="R1714" s="9"/>
      <c r="S1714" s="4"/>
      <c r="T1714" s="4"/>
      <c r="U1714" s="4"/>
      <c r="V1714" s="4"/>
      <c r="W1714" s="4"/>
      <c r="X1714" s="4"/>
      <c r="Z1714" s="9"/>
      <c r="AA1714" s="4"/>
      <c r="AB1714" s="4"/>
      <c r="AC1714" s="4"/>
      <c r="AD1714" s="4"/>
      <c r="AE1714" s="4"/>
      <c r="AF1714" s="4"/>
      <c r="AG1714" s="4"/>
    </row>
    <row r="1715" spans="10:33" ht="14.5" x14ac:dyDescent="0.35">
      <c r="J1715" s="9"/>
      <c r="K1715" s="8"/>
      <c r="L1715" s="8"/>
      <c r="M1715" s="8"/>
      <c r="N1715" s="8"/>
      <c r="O1715" s="8"/>
      <c r="P1715" s="8"/>
      <c r="Q1715" s="8"/>
      <c r="R1715" s="9"/>
      <c r="S1715" s="4"/>
      <c r="T1715" s="4"/>
      <c r="U1715" s="4"/>
      <c r="V1715" s="4"/>
      <c r="W1715" s="4"/>
      <c r="X1715" s="4"/>
      <c r="Z1715" s="9"/>
      <c r="AA1715" s="4"/>
      <c r="AB1715" s="4"/>
      <c r="AC1715" s="4"/>
      <c r="AD1715" s="4"/>
      <c r="AE1715" s="4"/>
      <c r="AF1715" s="4"/>
      <c r="AG1715" s="4"/>
    </row>
    <row r="1716" spans="10:33" ht="14.5" x14ac:dyDescent="0.35">
      <c r="J1716" s="9"/>
      <c r="K1716" s="8"/>
      <c r="L1716" s="8"/>
      <c r="M1716" s="8"/>
      <c r="N1716" s="8"/>
      <c r="O1716" s="8"/>
      <c r="P1716" s="8"/>
      <c r="Q1716" s="8"/>
      <c r="R1716" s="9"/>
      <c r="S1716" s="4"/>
      <c r="T1716" s="4"/>
      <c r="U1716" s="4"/>
      <c r="V1716" s="4"/>
      <c r="W1716" s="4"/>
      <c r="X1716" s="4"/>
      <c r="Z1716" s="9"/>
      <c r="AA1716" s="4"/>
      <c r="AB1716" s="4"/>
      <c r="AC1716" s="4"/>
      <c r="AD1716" s="4"/>
      <c r="AE1716" s="4"/>
      <c r="AF1716" s="4"/>
      <c r="AG1716" s="4"/>
    </row>
    <row r="1717" spans="10:33" ht="14.5" x14ac:dyDescent="0.35">
      <c r="J1717" s="9"/>
      <c r="K1717" s="8"/>
      <c r="L1717" s="8"/>
      <c r="M1717" s="8"/>
      <c r="N1717" s="8"/>
      <c r="O1717" s="8"/>
      <c r="P1717" s="8"/>
      <c r="Q1717" s="8"/>
      <c r="R1717" s="9"/>
      <c r="S1717" s="4"/>
      <c r="T1717" s="4"/>
      <c r="U1717" s="4"/>
      <c r="V1717" s="4"/>
      <c r="W1717" s="4"/>
      <c r="X1717" s="4"/>
      <c r="Z1717" s="9"/>
      <c r="AA1717" s="4"/>
      <c r="AB1717" s="4"/>
      <c r="AC1717" s="4"/>
      <c r="AD1717" s="4"/>
      <c r="AE1717" s="4"/>
      <c r="AF1717" s="4"/>
      <c r="AG1717" s="4"/>
    </row>
    <row r="1718" spans="10:33" ht="14.5" x14ac:dyDescent="0.35">
      <c r="J1718" s="9"/>
      <c r="K1718" s="8"/>
      <c r="L1718" s="8"/>
      <c r="M1718" s="8"/>
      <c r="N1718" s="8"/>
      <c r="O1718" s="8"/>
      <c r="P1718" s="8"/>
      <c r="Q1718" s="8"/>
      <c r="R1718" s="9"/>
      <c r="S1718" s="4"/>
      <c r="T1718" s="4"/>
      <c r="U1718" s="4"/>
      <c r="V1718" s="4"/>
      <c r="W1718" s="4"/>
      <c r="X1718" s="4"/>
      <c r="Z1718" s="9"/>
      <c r="AA1718" s="4"/>
      <c r="AB1718" s="4"/>
      <c r="AC1718" s="4"/>
      <c r="AD1718" s="4"/>
      <c r="AE1718" s="4"/>
      <c r="AF1718" s="4"/>
      <c r="AG1718" s="4"/>
    </row>
    <row r="1719" spans="10:33" ht="14.5" x14ac:dyDescent="0.35">
      <c r="J1719" s="9"/>
      <c r="K1719" s="8"/>
      <c r="L1719" s="8"/>
      <c r="M1719" s="8"/>
      <c r="N1719" s="8"/>
      <c r="O1719" s="8"/>
      <c r="P1719" s="8"/>
      <c r="Q1719" s="8"/>
      <c r="R1719" s="9"/>
      <c r="S1719" s="4"/>
      <c r="T1719" s="4"/>
      <c r="U1719" s="4"/>
      <c r="V1719" s="4"/>
      <c r="W1719" s="4"/>
      <c r="X1719" s="4"/>
      <c r="Z1719" s="9"/>
      <c r="AA1719" s="4"/>
      <c r="AB1719" s="4"/>
      <c r="AC1719" s="4"/>
      <c r="AD1719" s="4"/>
      <c r="AE1719" s="4"/>
      <c r="AF1719" s="4"/>
      <c r="AG1719" s="4"/>
    </row>
    <row r="1720" spans="10:33" ht="14.5" x14ac:dyDescent="0.35">
      <c r="J1720" s="9"/>
      <c r="K1720" s="8"/>
      <c r="L1720" s="8"/>
      <c r="M1720" s="8"/>
      <c r="N1720" s="8"/>
      <c r="O1720" s="8"/>
      <c r="P1720" s="8"/>
      <c r="Q1720" s="8"/>
      <c r="R1720" s="9"/>
      <c r="S1720" s="4"/>
      <c r="T1720" s="4"/>
      <c r="U1720" s="4"/>
      <c r="V1720" s="4"/>
      <c r="W1720" s="4"/>
      <c r="X1720" s="4"/>
      <c r="Z1720" s="9"/>
      <c r="AA1720" s="4"/>
      <c r="AB1720" s="4"/>
      <c r="AC1720" s="4"/>
      <c r="AD1720" s="4"/>
      <c r="AE1720" s="4"/>
      <c r="AF1720" s="4"/>
      <c r="AG1720" s="4"/>
    </row>
    <row r="1721" spans="10:33" ht="14.5" x14ac:dyDescent="0.35">
      <c r="J1721" s="9"/>
      <c r="K1721" s="8"/>
      <c r="L1721" s="8"/>
      <c r="M1721" s="8"/>
      <c r="N1721" s="8"/>
      <c r="O1721" s="8"/>
      <c r="P1721" s="8"/>
      <c r="Q1721" s="8"/>
      <c r="R1721" s="9"/>
      <c r="S1721" s="4"/>
      <c r="T1721" s="4"/>
      <c r="U1721" s="4"/>
      <c r="V1721" s="4"/>
      <c r="W1721" s="4"/>
      <c r="X1721" s="4"/>
      <c r="Z1721" s="9"/>
      <c r="AA1721" s="4"/>
      <c r="AB1721" s="4"/>
      <c r="AC1721" s="4"/>
      <c r="AD1721" s="4"/>
      <c r="AE1721" s="4"/>
      <c r="AF1721" s="4"/>
      <c r="AG1721" s="4"/>
    </row>
    <row r="1722" spans="10:33" ht="14.5" x14ac:dyDescent="0.35">
      <c r="J1722" s="9"/>
      <c r="K1722" s="8"/>
      <c r="L1722" s="8"/>
      <c r="M1722" s="8"/>
      <c r="N1722" s="8"/>
      <c r="O1722" s="8"/>
      <c r="P1722" s="8"/>
      <c r="Q1722" s="8"/>
      <c r="R1722" s="9"/>
      <c r="S1722" s="4"/>
      <c r="T1722" s="4"/>
      <c r="U1722" s="4"/>
      <c r="V1722" s="4"/>
      <c r="W1722" s="4"/>
      <c r="X1722" s="4"/>
      <c r="Z1722" s="9"/>
      <c r="AA1722" s="4"/>
      <c r="AB1722" s="4"/>
      <c r="AC1722" s="4"/>
      <c r="AD1722" s="4"/>
      <c r="AE1722" s="4"/>
      <c r="AF1722" s="4"/>
      <c r="AG1722" s="4"/>
    </row>
    <row r="1723" spans="10:33" ht="14.5" x14ac:dyDescent="0.35">
      <c r="J1723" s="9"/>
      <c r="K1723" s="8"/>
      <c r="L1723" s="8"/>
      <c r="M1723" s="8"/>
      <c r="N1723" s="8"/>
      <c r="O1723" s="8"/>
      <c r="P1723" s="8"/>
      <c r="Q1723" s="8"/>
      <c r="R1723" s="9"/>
      <c r="S1723" s="4"/>
      <c r="T1723" s="4"/>
      <c r="U1723" s="4"/>
      <c r="V1723" s="4"/>
      <c r="W1723" s="4"/>
      <c r="X1723" s="4"/>
      <c r="Z1723" s="9"/>
      <c r="AA1723" s="4"/>
      <c r="AB1723" s="4"/>
      <c r="AC1723" s="4"/>
      <c r="AD1723" s="4"/>
      <c r="AE1723" s="4"/>
      <c r="AF1723" s="4"/>
      <c r="AG1723" s="4"/>
    </row>
    <row r="1724" spans="10:33" ht="14.5" x14ac:dyDescent="0.35">
      <c r="J1724" s="9"/>
      <c r="K1724" s="8"/>
      <c r="L1724" s="8"/>
      <c r="M1724" s="8"/>
      <c r="N1724" s="8"/>
      <c r="O1724" s="8"/>
      <c r="P1724" s="8"/>
      <c r="Q1724" s="8"/>
      <c r="R1724" s="9"/>
      <c r="S1724" s="4"/>
      <c r="T1724" s="4"/>
      <c r="U1724" s="4"/>
      <c r="V1724" s="4"/>
      <c r="W1724" s="4"/>
      <c r="X1724" s="4"/>
      <c r="Z1724" s="9"/>
      <c r="AA1724" s="4"/>
      <c r="AB1724" s="4"/>
      <c r="AC1724" s="4"/>
      <c r="AD1724" s="4"/>
      <c r="AE1724" s="4"/>
      <c r="AF1724" s="4"/>
      <c r="AG1724" s="4"/>
    </row>
    <row r="1725" spans="10:33" ht="14.5" x14ac:dyDescent="0.35">
      <c r="J1725" s="9"/>
      <c r="K1725" s="8"/>
      <c r="L1725" s="8"/>
      <c r="M1725" s="8"/>
      <c r="N1725" s="8"/>
      <c r="O1725" s="8"/>
      <c r="P1725" s="8"/>
      <c r="Q1725" s="8"/>
      <c r="R1725" s="9"/>
      <c r="S1725" s="4"/>
      <c r="T1725" s="4"/>
      <c r="U1725" s="4"/>
      <c r="V1725" s="4"/>
      <c r="W1725" s="4"/>
      <c r="X1725" s="4"/>
      <c r="Z1725" s="9"/>
      <c r="AA1725" s="4"/>
      <c r="AB1725" s="4"/>
      <c r="AC1725" s="4"/>
      <c r="AD1725" s="4"/>
      <c r="AE1725" s="4"/>
      <c r="AF1725" s="4"/>
      <c r="AG1725" s="4"/>
    </row>
    <row r="1726" spans="10:33" ht="14.5" x14ac:dyDescent="0.35">
      <c r="J1726" s="9"/>
      <c r="K1726" s="8"/>
      <c r="L1726" s="8"/>
      <c r="M1726" s="8"/>
      <c r="N1726" s="8"/>
      <c r="O1726" s="8"/>
      <c r="P1726" s="8"/>
      <c r="Q1726" s="8"/>
      <c r="R1726" s="9"/>
      <c r="S1726" s="4"/>
      <c r="T1726" s="4"/>
      <c r="U1726" s="4"/>
      <c r="V1726" s="4"/>
      <c r="W1726" s="4"/>
      <c r="X1726" s="4"/>
      <c r="Z1726" s="9"/>
      <c r="AA1726" s="4"/>
      <c r="AB1726" s="4"/>
      <c r="AC1726" s="4"/>
      <c r="AD1726" s="4"/>
      <c r="AE1726" s="4"/>
      <c r="AF1726" s="4"/>
      <c r="AG1726" s="4"/>
    </row>
    <row r="1727" spans="10:33" ht="14.5" x14ac:dyDescent="0.35">
      <c r="J1727" s="9"/>
      <c r="K1727" s="8"/>
      <c r="L1727" s="8"/>
      <c r="M1727" s="8"/>
      <c r="N1727" s="8"/>
      <c r="O1727" s="8"/>
      <c r="P1727" s="8"/>
      <c r="Q1727" s="8"/>
      <c r="R1727" s="9"/>
      <c r="S1727" s="4"/>
      <c r="T1727" s="4"/>
      <c r="U1727" s="4"/>
      <c r="V1727" s="4"/>
      <c r="W1727" s="4"/>
      <c r="X1727" s="4"/>
      <c r="Z1727" s="9"/>
      <c r="AA1727" s="4"/>
      <c r="AB1727" s="4"/>
      <c r="AC1727" s="4"/>
      <c r="AD1727" s="4"/>
      <c r="AE1727" s="4"/>
      <c r="AF1727" s="4"/>
      <c r="AG1727" s="4"/>
    </row>
    <row r="1728" spans="10:33" ht="14.5" x14ac:dyDescent="0.35">
      <c r="J1728" s="9"/>
      <c r="K1728" s="8"/>
      <c r="L1728" s="8"/>
      <c r="M1728" s="8"/>
      <c r="N1728" s="8"/>
      <c r="O1728" s="8"/>
      <c r="P1728" s="8"/>
      <c r="Q1728" s="8"/>
      <c r="R1728" s="9"/>
      <c r="S1728" s="4"/>
      <c r="T1728" s="4"/>
      <c r="U1728" s="4"/>
      <c r="V1728" s="4"/>
      <c r="W1728" s="4"/>
      <c r="X1728" s="4"/>
      <c r="Z1728" s="9"/>
      <c r="AA1728" s="4"/>
      <c r="AB1728" s="4"/>
      <c r="AC1728" s="4"/>
      <c r="AD1728" s="4"/>
      <c r="AE1728" s="4"/>
      <c r="AF1728" s="4"/>
      <c r="AG1728" s="4"/>
    </row>
    <row r="1729" spans="10:33" ht="14.5" x14ac:dyDescent="0.35">
      <c r="J1729" s="9"/>
      <c r="K1729" s="8"/>
      <c r="L1729" s="8"/>
      <c r="M1729" s="8"/>
      <c r="N1729" s="8"/>
      <c r="O1729" s="8"/>
      <c r="P1729" s="8"/>
      <c r="Q1729" s="8"/>
      <c r="R1729" s="9"/>
      <c r="S1729" s="4"/>
      <c r="T1729" s="4"/>
      <c r="U1729" s="4"/>
      <c r="V1729" s="4"/>
      <c r="W1729" s="4"/>
      <c r="X1729" s="4"/>
      <c r="Z1729" s="9"/>
      <c r="AA1729" s="4"/>
      <c r="AB1729" s="4"/>
      <c r="AC1729" s="4"/>
      <c r="AD1729" s="4"/>
      <c r="AE1729" s="4"/>
      <c r="AF1729" s="4"/>
      <c r="AG1729" s="4"/>
    </row>
    <row r="1730" spans="10:33" ht="14.5" x14ac:dyDescent="0.35">
      <c r="J1730" s="9"/>
      <c r="K1730" s="8"/>
      <c r="L1730" s="8"/>
      <c r="M1730" s="8"/>
      <c r="N1730" s="8"/>
      <c r="O1730" s="8"/>
      <c r="P1730" s="8"/>
      <c r="Q1730" s="8"/>
      <c r="R1730" s="9"/>
      <c r="S1730" s="4"/>
      <c r="T1730" s="4"/>
      <c r="U1730" s="4"/>
      <c r="V1730" s="4"/>
      <c r="W1730" s="4"/>
      <c r="X1730" s="4"/>
      <c r="Z1730" s="9"/>
      <c r="AA1730" s="4"/>
      <c r="AB1730" s="4"/>
      <c r="AC1730" s="4"/>
      <c r="AD1730" s="4"/>
      <c r="AE1730" s="4"/>
      <c r="AF1730" s="4"/>
      <c r="AG1730" s="4"/>
    </row>
    <row r="1731" spans="10:33" ht="14.5" x14ac:dyDescent="0.35">
      <c r="J1731" s="9"/>
      <c r="K1731" s="8"/>
      <c r="L1731" s="8"/>
      <c r="M1731" s="8"/>
      <c r="N1731" s="8"/>
      <c r="O1731" s="8"/>
      <c r="P1731" s="8"/>
      <c r="Q1731" s="8"/>
      <c r="R1731" s="9"/>
      <c r="S1731" s="4"/>
      <c r="T1731" s="4"/>
      <c r="U1731" s="4"/>
      <c r="V1731" s="4"/>
      <c r="W1731" s="4"/>
      <c r="X1731" s="4"/>
      <c r="Z1731" s="9"/>
      <c r="AA1731" s="4"/>
      <c r="AB1731" s="4"/>
      <c r="AC1731" s="4"/>
      <c r="AD1731" s="4"/>
      <c r="AE1731" s="4"/>
      <c r="AF1731" s="4"/>
      <c r="AG1731" s="4"/>
    </row>
    <row r="1732" spans="10:33" ht="14.5" x14ac:dyDescent="0.35">
      <c r="J1732" s="9"/>
      <c r="K1732" s="8"/>
      <c r="L1732" s="8"/>
      <c r="M1732" s="8"/>
      <c r="N1732" s="8"/>
      <c r="O1732" s="8"/>
      <c r="P1732" s="8"/>
      <c r="Q1732" s="8"/>
      <c r="R1732" s="9"/>
      <c r="S1732" s="4"/>
      <c r="T1732" s="4"/>
      <c r="U1732" s="4"/>
      <c r="V1732" s="4"/>
      <c r="W1732" s="4"/>
      <c r="X1732" s="4"/>
      <c r="Z1732" s="9"/>
      <c r="AA1732" s="4"/>
      <c r="AB1732" s="4"/>
      <c r="AC1732" s="4"/>
      <c r="AD1732" s="4"/>
      <c r="AE1732" s="4"/>
      <c r="AF1732" s="4"/>
      <c r="AG1732" s="4"/>
    </row>
    <row r="1733" spans="10:33" ht="14.5" x14ac:dyDescent="0.35">
      <c r="J1733" s="9"/>
      <c r="K1733" s="8"/>
      <c r="L1733" s="8"/>
      <c r="M1733" s="8"/>
      <c r="N1733" s="8"/>
      <c r="O1733" s="8"/>
      <c r="P1733" s="8"/>
      <c r="Q1733" s="8"/>
      <c r="R1733" s="9"/>
      <c r="S1733" s="4"/>
      <c r="T1733" s="4"/>
      <c r="U1733" s="4"/>
      <c r="V1733" s="4"/>
      <c r="W1733" s="4"/>
      <c r="X1733" s="4"/>
      <c r="Z1733" s="9"/>
      <c r="AA1733" s="4"/>
      <c r="AB1733" s="4"/>
      <c r="AC1733" s="4"/>
      <c r="AD1733" s="4"/>
      <c r="AE1733" s="4"/>
      <c r="AF1733" s="4"/>
      <c r="AG1733" s="4"/>
    </row>
    <row r="1734" spans="10:33" ht="14.5" x14ac:dyDescent="0.35">
      <c r="J1734" s="9"/>
      <c r="K1734" s="8"/>
      <c r="L1734" s="8"/>
      <c r="M1734" s="8"/>
      <c r="N1734" s="8"/>
      <c r="O1734" s="8"/>
      <c r="P1734" s="8"/>
      <c r="Q1734" s="8"/>
      <c r="R1734" s="9"/>
      <c r="S1734" s="4"/>
      <c r="T1734" s="4"/>
      <c r="U1734" s="4"/>
      <c r="V1734" s="4"/>
      <c r="W1734" s="4"/>
      <c r="X1734" s="4"/>
      <c r="Z1734" s="9"/>
      <c r="AA1734" s="4"/>
      <c r="AB1734" s="4"/>
      <c r="AC1734" s="4"/>
      <c r="AD1734" s="4"/>
      <c r="AE1734" s="4"/>
      <c r="AF1734" s="4"/>
      <c r="AG1734" s="4"/>
    </row>
    <row r="1735" spans="10:33" ht="14.5" x14ac:dyDescent="0.35">
      <c r="J1735" s="9"/>
      <c r="K1735" s="8"/>
      <c r="L1735" s="8"/>
      <c r="M1735" s="8"/>
      <c r="N1735" s="8"/>
      <c r="O1735" s="8"/>
      <c r="P1735" s="8"/>
      <c r="Q1735" s="8"/>
      <c r="R1735" s="9"/>
      <c r="S1735" s="4"/>
      <c r="T1735" s="4"/>
      <c r="U1735" s="4"/>
      <c r="V1735" s="4"/>
      <c r="W1735" s="4"/>
      <c r="X1735" s="4"/>
      <c r="Z1735" s="9"/>
      <c r="AA1735" s="4"/>
      <c r="AB1735" s="4"/>
      <c r="AC1735" s="4"/>
      <c r="AD1735" s="4"/>
      <c r="AE1735" s="4"/>
      <c r="AF1735" s="4"/>
      <c r="AG1735" s="4"/>
    </row>
    <row r="1736" spans="10:33" ht="14.5" x14ac:dyDescent="0.35">
      <c r="J1736" s="9"/>
      <c r="K1736" s="8"/>
      <c r="L1736" s="8"/>
      <c r="M1736" s="8"/>
      <c r="N1736" s="8"/>
      <c r="O1736" s="8"/>
      <c r="P1736" s="8"/>
      <c r="Q1736" s="8"/>
      <c r="R1736" s="9"/>
      <c r="S1736" s="4"/>
      <c r="T1736" s="4"/>
      <c r="U1736" s="4"/>
      <c r="V1736" s="4"/>
      <c r="W1736" s="4"/>
      <c r="X1736" s="4"/>
      <c r="Z1736" s="9"/>
      <c r="AA1736" s="4"/>
      <c r="AB1736" s="4"/>
      <c r="AC1736" s="4"/>
      <c r="AD1736" s="4"/>
      <c r="AE1736" s="4"/>
      <c r="AF1736" s="4"/>
      <c r="AG1736" s="4"/>
    </row>
    <row r="1737" spans="10:33" ht="14.5" x14ac:dyDescent="0.35">
      <c r="J1737" s="9"/>
      <c r="K1737" s="8"/>
      <c r="L1737" s="8"/>
      <c r="M1737" s="8"/>
      <c r="N1737" s="8"/>
      <c r="O1737" s="8"/>
      <c r="P1737" s="8"/>
      <c r="Q1737" s="8"/>
      <c r="R1737" s="9"/>
      <c r="S1737" s="4"/>
      <c r="T1737" s="4"/>
      <c r="U1737" s="4"/>
      <c r="V1737" s="4"/>
      <c r="W1737" s="4"/>
      <c r="X1737" s="4"/>
      <c r="Z1737" s="9"/>
      <c r="AA1737" s="4"/>
      <c r="AB1737" s="4"/>
      <c r="AC1737" s="4"/>
      <c r="AD1737" s="4"/>
      <c r="AE1737" s="4"/>
      <c r="AF1737" s="4"/>
      <c r="AG1737" s="4"/>
    </row>
    <row r="1738" spans="10:33" ht="14.5" x14ac:dyDescent="0.35">
      <c r="J1738" s="9"/>
      <c r="K1738" s="8"/>
      <c r="L1738" s="8"/>
      <c r="M1738" s="8"/>
      <c r="N1738" s="8"/>
      <c r="O1738" s="8"/>
      <c r="P1738" s="8"/>
      <c r="Q1738" s="8"/>
      <c r="R1738" s="9"/>
      <c r="S1738" s="4"/>
      <c r="T1738" s="4"/>
      <c r="U1738" s="4"/>
      <c r="V1738" s="4"/>
      <c r="W1738" s="4"/>
      <c r="X1738" s="4"/>
      <c r="Z1738" s="9"/>
      <c r="AA1738" s="4"/>
      <c r="AB1738" s="4"/>
      <c r="AC1738" s="4"/>
      <c r="AD1738" s="4"/>
      <c r="AE1738" s="4"/>
      <c r="AF1738" s="4"/>
      <c r="AG1738" s="4"/>
    </row>
    <row r="1739" spans="10:33" ht="14.5" x14ac:dyDescent="0.35">
      <c r="J1739" s="9"/>
      <c r="K1739" s="8"/>
      <c r="L1739" s="8"/>
      <c r="M1739" s="8"/>
      <c r="N1739" s="8"/>
      <c r="O1739" s="8"/>
      <c r="P1739" s="8"/>
      <c r="Q1739" s="8"/>
      <c r="R1739" s="9"/>
      <c r="S1739" s="4"/>
      <c r="T1739" s="4"/>
      <c r="U1739" s="4"/>
      <c r="V1739" s="4"/>
      <c r="W1739" s="4"/>
      <c r="X1739" s="4"/>
      <c r="Z1739" s="9"/>
      <c r="AA1739" s="4"/>
      <c r="AB1739" s="4"/>
      <c r="AC1739" s="4"/>
      <c r="AD1739" s="4"/>
      <c r="AE1739" s="4"/>
      <c r="AF1739" s="4"/>
      <c r="AG1739" s="4"/>
    </row>
    <row r="1740" spans="10:33" ht="14.5" x14ac:dyDescent="0.35">
      <c r="J1740" s="9"/>
      <c r="K1740" s="8"/>
      <c r="L1740" s="8"/>
      <c r="M1740" s="8"/>
      <c r="N1740" s="8"/>
      <c r="O1740" s="8"/>
      <c r="P1740" s="8"/>
      <c r="Q1740" s="8"/>
      <c r="R1740" s="9"/>
      <c r="S1740" s="4"/>
      <c r="T1740" s="4"/>
      <c r="U1740" s="4"/>
      <c r="V1740" s="4"/>
      <c r="W1740" s="4"/>
      <c r="X1740" s="4"/>
      <c r="Z1740" s="9"/>
      <c r="AA1740" s="4"/>
      <c r="AB1740" s="4"/>
      <c r="AC1740" s="4"/>
      <c r="AD1740" s="4"/>
      <c r="AE1740" s="4"/>
      <c r="AF1740" s="4"/>
      <c r="AG1740" s="4"/>
    </row>
    <row r="1741" spans="10:33" ht="14.5" x14ac:dyDescent="0.35">
      <c r="J1741" s="9"/>
      <c r="K1741" s="8"/>
      <c r="L1741" s="8"/>
      <c r="M1741" s="8"/>
      <c r="N1741" s="8"/>
      <c r="O1741" s="8"/>
      <c r="P1741" s="8"/>
      <c r="Q1741" s="8"/>
      <c r="R1741" s="9"/>
      <c r="S1741" s="4"/>
      <c r="T1741" s="4"/>
      <c r="U1741" s="4"/>
      <c r="V1741" s="4"/>
      <c r="W1741" s="4"/>
      <c r="X1741" s="4"/>
      <c r="Z1741" s="9"/>
      <c r="AA1741" s="4"/>
      <c r="AB1741" s="4"/>
      <c r="AC1741" s="4"/>
      <c r="AD1741" s="4"/>
      <c r="AE1741" s="4"/>
      <c r="AF1741" s="4"/>
      <c r="AG1741" s="4"/>
    </row>
    <row r="1742" spans="10:33" ht="14.5" x14ac:dyDescent="0.35">
      <c r="J1742" s="9"/>
      <c r="K1742" s="8"/>
      <c r="L1742" s="8"/>
      <c r="M1742" s="8"/>
      <c r="N1742" s="8"/>
      <c r="O1742" s="8"/>
      <c r="P1742" s="8"/>
      <c r="Q1742" s="8"/>
      <c r="R1742" s="9"/>
      <c r="S1742" s="4"/>
      <c r="T1742" s="4"/>
      <c r="U1742" s="4"/>
      <c r="V1742" s="4"/>
      <c r="W1742" s="4"/>
      <c r="X1742" s="4"/>
      <c r="Z1742" s="9"/>
      <c r="AA1742" s="4"/>
      <c r="AB1742" s="4"/>
      <c r="AC1742" s="4"/>
      <c r="AD1742" s="4"/>
      <c r="AE1742" s="4"/>
      <c r="AF1742" s="4"/>
      <c r="AG1742" s="4"/>
    </row>
    <row r="1743" spans="10:33" ht="14.5" x14ac:dyDescent="0.35">
      <c r="J1743" s="9"/>
      <c r="K1743" s="8"/>
      <c r="L1743" s="8"/>
      <c r="M1743" s="8"/>
      <c r="N1743" s="8"/>
      <c r="O1743" s="8"/>
      <c r="P1743" s="8"/>
      <c r="Q1743" s="8"/>
      <c r="R1743" s="9"/>
      <c r="S1743" s="4"/>
      <c r="T1743" s="4"/>
      <c r="U1743" s="4"/>
      <c r="V1743" s="4"/>
      <c r="W1743" s="4"/>
      <c r="X1743" s="4"/>
      <c r="Z1743" s="9"/>
      <c r="AA1743" s="4"/>
      <c r="AB1743" s="4"/>
      <c r="AC1743" s="4"/>
      <c r="AD1743" s="4"/>
      <c r="AE1743" s="4"/>
      <c r="AF1743" s="4"/>
      <c r="AG1743" s="4"/>
    </row>
    <row r="1744" spans="10:33" ht="14.5" x14ac:dyDescent="0.35">
      <c r="J1744" s="9"/>
      <c r="K1744" s="8"/>
      <c r="L1744" s="8"/>
      <c r="M1744" s="8"/>
      <c r="N1744" s="8"/>
      <c r="O1744" s="8"/>
      <c r="P1744" s="8"/>
      <c r="Q1744" s="8"/>
      <c r="R1744" s="9"/>
      <c r="S1744" s="4"/>
      <c r="T1744" s="4"/>
      <c r="U1744" s="4"/>
      <c r="V1744" s="4"/>
      <c r="W1744" s="4"/>
      <c r="X1744" s="4"/>
      <c r="Z1744" s="9"/>
      <c r="AA1744" s="4"/>
      <c r="AB1744" s="4"/>
      <c r="AC1744" s="4"/>
      <c r="AD1744" s="4"/>
      <c r="AE1744" s="4"/>
      <c r="AF1744" s="4"/>
      <c r="AG1744" s="4"/>
    </row>
    <row r="1745" spans="10:33" ht="14.5" x14ac:dyDescent="0.35">
      <c r="J1745" s="9"/>
      <c r="K1745" s="8"/>
      <c r="L1745" s="8"/>
      <c r="M1745" s="8"/>
      <c r="N1745" s="8"/>
      <c r="O1745" s="8"/>
      <c r="P1745" s="8"/>
      <c r="Q1745" s="8"/>
      <c r="R1745" s="9"/>
      <c r="S1745" s="4"/>
      <c r="T1745" s="4"/>
      <c r="U1745" s="4"/>
      <c r="V1745" s="4"/>
      <c r="W1745" s="4"/>
      <c r="X1745" s="4"/>
      <c r="Z1745" s="9"/>
      <c r="AA1745" s="4"/>
      <c r="AB1745" s="4"/>
      <c r="AC1745" s="4"/>
      <c r="AD1745" s="4"/>
      <c r="AE1745" s="4"/>
      <c r="AF1745" s="4"/>
      <c r="AG1745" s="4"/>
    </row>
    <row r="1746" spans="10:33" ht="14.5" x14ac:dyDescent="0.35">
      <c r="J1746" s="9"/>
      <c r="K1746" s="8"/>
      <c r="L1746" s="8"/>
      <c r="M1746" s="8"/>
      <c r="N1746" s="8"/>
      <c r="O1746" s="8"/>
      <c r="P1746" s="8"/>
      <c r="Q1746" s="8"/>
      <c r="R1746" s="9"/>
      <c r="S1746" s="4"/>
      <c r="T1746" s="4"/>
      <c r="U1746" s="4"/>
      <c r="V1746" s="4"/>
      <c r="W1746" s="4"/>
      <c r="X1746" s="4"/>
      <c r="Z1746" s="9"/>
      <c r="AA1746" s="4"/>
      <c r="AB1746" s="4"/>
      <c r="AC1746" s="4"/>
      <c r="AD1746" s="4"/>
      <c r="AE1746" s="4"/>
      <c r="AF1746" s="4"/>
      <c r="AG1746" s="4"/>
    </row>
    <row r="1747" spans="10:33" ht="14.5" x14ac:dyDescent="0.35">
      <c r="J1747" s="9"/>
      <c r="K1747" s="8"/>
      <c r="L1747" s="8"/>
      <c r="M1747" s="8"/>
      <c r="N1747" s="8"/>
      <c r="O1747" s="8"/>
      <c r="P1747" s="8"/>
      <c r="Q1747" s="8"/>
      <c r="R1747" s="9"/>
      <c r="S1747" s="4"/>
      <c r="T1747" s="4"/>
      <c r="U1747" s="4"/>
      <c r="V1747" s="4"/>
      <c r="W1747" s="4"/>
      <c r="X1747" s="4"/>
      <c r="Z1747" s="9"/>
      <c r="AA1747" s="4"/>
      <c r="AB1747" s="4"/>
      <c r="AC1747" s="4"/>
      <c r="AD1747" s="4"/>
      <c r="AE1747" s="4"/>
      <c r="AF1747" s="4"/>
      <c r="AG1747" s="4"/>
    </row>
    <row r="1748" spans="10:33" ht="14.5" x14ac:dyDescent="0.35">
      <c r="J1748" s="9"/>
      <c r="K1748" s="8"/>
      <c r="L1748" s="8"/>
      <c r="M1748" s="8"/>
      <c r="N1748" s="8"/>
      <c r="O1748" s="8"/>
      <c r="P1748" s="8"/>
      <c r="Q1748" s="8"/>
      <c r="R1748" s="9"/>
      <c r="S1748" s="4"/>
      <c r="T1748" s="4"/>
      <c r="U1748" s="4"/>
      <c r="V1748" s="4"/>
      <c r="W1748" s="4"/>
      <c r="X1748" s="4"/>
      <c r="Z1748" s="9"/>
      <c r="AA1748" s="4"/>
      <c r="AB1748" s="4"/>
      <c r="AC1748" s="4"/>
      <c r="AD1748" s="4"/>
      <c r="AE1748" s="4"/>
      <c r="AF1748" s="4"/>
      <c r="AG1748" s="4"/>
    </row>
    <row r="1749" spans="10:33" ht="14.5" x14ac:dyDescent="0.35">
      <c r="J1749" s="9"/>
      <c r="K1749" s="8"/>
      <c r="L1749" s="8"/>
      <c r="M1749" s="8"/>
      <c r="N1749" s="8"/>
      <c r="O1749" s="8"/>
      <c r="P1749" s="8"/>
      <c r="Q1749" s="8"/>
      <c r="R1749" s="9"/>
      <c r="S1749" s="4"/>
      <c r="T1749" s="4"/>
      <c r="U1749" s="4"/>
      <c r="V1749" s="4"/>
      <c r="W1749" s="4"/>
      <c r="X1749" s="4"/>
      <c r="Z1749" s="9"/>
      <c r="AA1749" s="4"/>
      <c r="AB1749" s="4"/>
      <c r="AC1749" s="4"/>
      <c r="AD1749" s="4"/>
      <c r="AE1749" s="4"/>
      <c r="AF1749" s="4"/>
      <c r="AG1749" s="4"/>
    </row>
    <row r="1750" spans="10:33" ht="14.5" x14ac:dyDescent="0.35">
      <c r="J1750" s="9"/>
      <c r="K1750" s="8"/>
      <c r="L1750" s="8"/>
      <c r="M1750" s="8"/>
      <c r="N1750" s="8"/>
      <c r="O1750" s="8"/>
      <c r="P1750" s="8"/>
      <c r="Q1750" s="8"/>
      <c r="R1750" s="9"/>
      <c r="S1750" s="4"/>
      <c r="T1750" s="4"/>
      <c r="U1750" s="4"/>
      <c r="V1750" s="4"/>
      <c r="W1750" s="4"/>
      <c r="X1750" s="4"/>
      <c r="Z1750" s="9"/>
      <c r="AA1750" s="4"/>
      <c r="AB1750" s="4"/>
      <c r="AC1750" s="4"/>
      <c r="AD1750" s="4"/>
      <c r="AE1750" s="4"/>
      <c r="AF1750" s="4"/>
      <c r="AG1750" s="4"/>
    </row>
    <row r="1751" spans="10:33" ht="14.5" x14ac:dyDescent="0.35">
      <c r="J1751" s="9"/>
      <c r="K1751" s="8"/>
      <c r="L1751" s="8"/>
      <c r="M1751" s="8"/>
      <c r="N1751" s="8"/>
      <c r="O1751" s="8"/>
      <c r="P1751" s="8"/>
      <c r="Q1751" s="8"/>
      <c r="R1751" s="9"/>
      <c r="S1751" s="4"/>
      <c r="T1751" s="4"/>
      <c r="U1751" s="4"/>
      <c r="V1751" s="4"/>
      <c r="W1751" s="4"/>
      <c r="X1751" s="4"/>
      <c r="Z1751" s="9"/>
      <c r="AA1751" s="4"/>
      <c r="AB1751" s="4"/>
      <c r="AC1751" s="4"/>
      <c r="AD1751" s="4"/>
      <c r="AE1751" s="4"/>
      <c r="AF1751" s="4"/>
      <c r="AG1751" s="4"/>
    </row>
    <row r="1752" spans="10:33" ht="14.5" x14ac:dyDescent="0.35">
      <c r="J1752" s="9"/>
      <c r="K1752" s="8"/>
      <c r="L1752" s="8"/>
      <c r="M1752" s="8"/>
      <c r="N1752" s="8"/>
      <c r="O1752" s="8"/>
      <c r="P1752" s="8"/>
      <c r="Q1752" s="8"/>
      <c r="R1752" s="9"/>
      <c r="S1752" s="4"/>
      <c r="T1752" s="4"/>
      <c r="U1752" s="4"/>
      <c r="V1752" s="4"/>
      <c r="W1752" s="4"/>
      <c r="X1752" s="4"/>
      <c r="Z1752" s="9"/>
      <c r="AA1752" s="4"/>
      <c r="AB1752" s="4"/>
      <c r="AC1752" s="4"/>
      <c r="AD1752" s="4"/>
      <c r="AE1752" s="4"/>
      <c r="AF1752" s="4"/>
      <c r="AG1752" s="4"/>
    </row>
    <row r="1753" spans="10:33" ht="14.5" x14ac:dyDescent="0.35">
      <c r="J1753" s="9"/>
      <c r="K1753" s="8"/>
      <c r="L1753" s="8"/>
      <c r="M1753" s="8"/>
      <c r="N1753" s="8"/>
      <c r="O1753" s="8"/>
      <c r="P1753" s="8"/>
      <c r="Q1753" s="8"/>
      <c r="R1753" s="9"/>
      <c r="S1753" s="4"/>
      <c r="T1753" s="4"/>
      <c r="U1753" s="4"/>
      <c r="V1753" s="4"/>
      <c r="W1753" s="4"/>
      <c r="X1753" s="4"/>
      <c r="Z1753" s="9"/>
      <c r="AA1753" s="4"/>
      <c r="AB1753" s="4"/>
      <c r="AC1753" s="4"/>
      <c r="AD1753" s="4"/>
      <c r="AE1753" s="4"/>
      <c r="AF1753" s="4"/>
      <c r="AG1753" s="4"/>
    </row>
    <row r="1754" spans="10:33" ht="14.5" x14ac:dyDescent="0.35">
      <c r="J1754" s="9"/>
      <c r="K1754" s="8"/>
      <c r="L1754" s="8"/>
      <c r="M1754" s="8"/>
      <c r="N1754" s="8"/>
      <c r="O1754" s="8"/>
      <c r="P1754" s="8"/>
      <c r="Q1754" s="8"/>
      <c r="R1754" s="9"/>
      <c r="S1754" s="4"/>
      <c r="T1754" s="4"/>
      <c r="U1754" s="4"/>
      <c r="V1754" s="4"/>
      <c r="W1754" s="4"/>
      <c r="X1754" s="4"/>
      <c r="Z1754" s="9"/>
      <c r="AA1754" s="4"/>
      <c r="AB1754" s="4"/>
      <c r="AC1754" s="4"/>
      <c r="AD1754" s="4"/>
      <c r="AE1754" s="4"/>
      <c r="AF1754" s="4"/>
      <c r="AG1754" s="4"/>
    </row>
    <row r="1755" spans="10:33" ht="14.5" x14ac:dyDescent="0.35">
      <c r="J1755" s="9"/>
      <c r="K1755" s="8"/>
      <c r="L1755" s="8"/>
      <c r="M1755" s="8"/>
      <c r="N1755" s="8"/>
      <c r="O1755" s="8"/>
      <c r="P1755" s="8"/>
      <c r="Q1755" s="8"/>
      <c r="R1755" s="9"/>
      <c r="S1755" s="4"/>
      <c r="T1755" s="4"/>
      <c r="U1755" s="4"/>
      <c r="V1755" s="4"/>
      <c r="W1755" s="4"/>
      <c r="X1755" s="4"/>
      <c r="Z1755" s="9"/>
      <c r="AA1755" s="4"/>
      <c r="AB1755" s="4"/>
      <c r="AC1755" s="4"/>
      <c r="AD1755" s="4"/>
      <c r="AE1755" s="4"/>
      <c r="AF1755" s="4"/>
      <c r="AG1755" s="4"/>
    </row>
    <row r="1756" spans="10:33" ht="14.5" x14ac:dyDescent="0.35">
      <c r="J1756" s="9"/>
      <c r="K1756" s="8"/>
      <c r="L1756" s="8"/>
      <c r="M1756" s="8"/>
      <c r="N1756" s="8"/>
      <c r="O1756" s="8"/>
      <c r="P1756" s="8"/>
      <c r="Q1756" s="8"/>
      <c r="R1756" s="9"/>
      <c r="S1756" s="4"/>
      <c r="T1756" s="4"/>
      <c r="U1756" s="4"/>
      <c r="V1756" s="4"/>
      <c r="W1756" s="4"/>
      <c r="X1756" s="4"/>
      <c r="Z1756" s="9"/>
      <c r="AA1756" s="4"/>
      <c r="AB1756" s="4"/>
      <c r="AC1756" s="4"/>
      <c r="AD1756" s="4"/>
      <c r="AE1756" s="4"/>
      <c r="AF1756" s="4"/>
      <c r="AG1756" s="4"/>
    </row>
    <row r="1757" spans="10:33" ht="14.5" x14ac:dyDescent="0.35">
      <c r="J1757" s="9"/>
      <c r="K1757" s="8"/>
      <c r="L1757" s="8"/>
      <c r="M1757" s="8"/>
      <c r="N1757" s="8"/>
      <c r="O1757" s="8"/>
      <c r="P1757" s="8"/>
      <c r="Q1757" s="8"/>
      <c r="R1757" s="9"/>
      <c r="S1757" s="4"/>
      <c r="T1757" s="4"/>
      <c r="U1757" s="4"/>
      <c r="V1757" s="4"/>
      <c r="W1757" s="4"/>
      <c r="X1757" s="4"/>
      <c r="Z1757" s="9"/>
      <c r="AA1757" s="4"/>
      <c r="AB1757" s="4"/>
      <c r="AC1757" s="4"/>
      <c r="AD1757" s="4"/>
      <c r="AE1757" s="4"/>
      <c r="AF1757" s="4"/>
      <c r="AG1757" s="4"/>
    </row>
    <row r="1758" spans="10:33" ht="14.5" x14ac:dyDescent="0.35">
      <c r="J1758" s="9"/>
      <c r="K1758" s="8"/>
      <c r="L1758" s="8"/>
      <c r="M1758" s="8"/>
      <c r="N1758" s="8"/>
      <c r="O1758" s="8"/>
      <c r="P1758" s="8"/>
      <c r="Q1758" s="8"/>
      <c r="R1758" s="9"/>
      <c r="S1758" s="4"/>
      <c r="T1758" s="4"/>
      <c r="U1758" s="4"/>
      <c r="V1758" s="4"/>
      <c r="W1758" s="4"/>
      <c r="X1758" s="4"/>
      <c r="Z1758" s="9"/>
      <c r="AA1758" s="4"/>
      <c r="AB1758" s="4"/>
      <c r="AC1758" s="4"/>
      <c r="AD1758" s="4"/>
      <c r="AE1758" s="4"/>
      <c r="AF1758" s="4"/>
      <c r="AG1758" s="4"/>
    </row>
    <row r="1759" spans="10:33" ht="14.5" x14ac:dyDescent="0.35">
      <c r="J1759" s="9"/>
      <c r="K1759" s="8"/>
      <c r="L1759" s="8"/>
      <c r="M1759" s="8"/>
      <c r="N1759" s="8"/>
      <c r="O1759" s="8"/>
      <c r="P1759" s="8"/>
      <c r="Q1759" s="8"/>
      <c r="R1759" s="9"/>
      <c r="S1759" s="4"/>
      <c r="T1759" s="4"/>
      <c r="U1759" s="4"/>
      <c r="V1759" s="4"/>
      <c r="W1759" s="4"/>
      <c r="X1759" s="4"/>
      <c r="Z1759" s="9"/>
      <c r="AA1759" s="4"/>
      <c r="AB1759" s="4"/>
      <c r="AC1759" s="4"/>
      <c r="AD1759" s="4"/>
      <c r="AE1759" s="4"/>
      <c r="AF1759" s="4"/>
      <c r="AG1759" s="4"/>
    </row>
    <row r="1760" spans="10:33" ht="14.5" x14ac:dyDescent="0.35">
      <c r="J1760" s="9"/>
      <c r="K1760" s="8"/>
      <c r="L1760" s="8"/>
      <c r="M1760" s="8"/>
      <c r="N1760" s="8"/>
      <c r="O1760" s="8"/>
      <c r="P1760" s="8"/>
      <c r="Q1760" s="8"/>
      <c r="R1760" s="9"/>
      <c r="S1760" s="4"/>
      <c r="T1760" s="4"/>
      <c r="U1760" s="4"/>
      <c r="V1760" s="4"/>
      <c r="W1760" s="4"/>
      <c r="X1760" s="4"/>
      <c r="Z1760" s="9"/>
      <c r="AA1760" s="4"/>
      <c r="AB1760" s="4"/>
      <c r="AC1760" s="4"/>
      <c r="AD1760" s="4"/>
      <c r="AE1760" s="4"/>
      <c r="AF1760" s="4"/>
      <c r="AG1760" s="4"/>
    </row>
    <row r="1761" spans="10:33" ht="14.5" x14ac:dyDescent="0.35">
      <c r="J1761" s="9"/>
      <c r="K1761" s="8"/>
      <c r="L1761" s="8"/>
      <c r="M1761" s="8"/>
      <c r="N1761" s="8"/>
      <c r="O1761" s="8"/>
      <c r="P1761" s="8"/>
      <c r="Q1761" s="8"/>
      <c r="R1761" s="9"/>
      <c r="S1761" s="4"/>
      <c r="T1761" s="4"/>
      <c r="U1761" s="4"/>
      <c r="V1761" s="4"/>
      <c r="W1761" s="4"/>
      <c r="X1761" s="4"/>
      <c r="Z1761" s="9"/>
      <c r="AA1761" s="4"/>
      <c r="AB1761" s="4"/>
      <c r="AC1761" s="4"/>
      <c r="AD1761" s="4"/>
      <c r="AE1761" s="4"/>
      <c r="AF1761" s="4"/>
      <c r="AG1761" s="4"/>
    </row>
    <row r="1762" spans="10:33" ht="14.5" x14ac:dyDescent="0.35">
      <c r="J1762" s="9"/>
      <c r="K1762" s="8"/>
      <c r="L1762" s="8"/>
      <c r="M1762" s="8"/>
      <c r="N1762" s="8"/>
      <c r="O1762" s="8"/>
      <c r="P1762" s="8"/>
      <c r="Q1762" s="8"/>
      <c r="R1762" s="9"/>
      <c r="S1762" s="4"/>
      <c r="T1762" s="4"/>
      <c r="U1762" s="4"/>
      <c r="V1762" s="4"/>
      <c r="W1762" s="4"/>
      <c r="X1762" s="4"/>
      <c r="Z1762" s="9"/>
      <c r="AA1762" s="4"/>
      <c r="AB1762" s="4"/>
      <c r="AC1762" s="4"/>
      <c r="AD1762" s="4"/>
      <c r="AE1762" s="4"/>
      <c r="AF1762" s="4"/>
      <c r="AG1762" s="4"/>
    </row>
    <row r="1763" spans="10:33" ht="14.5" x14ac:dyDescent="0.35">
      <c r="J1763" s="9"/>
      <c r="K1763" s="8"/>
      <c r="L1763" s="8"/>
      <c r="M1763" s="8"/>
      <c r="N1763" s="8"/>
      <c r="O1763" s="8"/>
      <c r="P1763" s="8"/>
      <c r="Q1763" s="8"/>
      <c r="R1763" s="9"/>
      <c r="S1763" s="4"/>
      <c r="T1763" s="4"/>
      <c r="U1763" s="4"/>
      <c r="V1763" s="4"/>
      <c r="W1763" s="4"/>
      <c r="X1763" s="4"/>
      <c r="Z1763" s="9"/>
      <c r="AA1763" s="4"/>
      <c r="AB1763" s="4"/>
      <c r="AC1763" s="4"/>
      <c r="AD1763" s="4"/>
      <c r="AE1763" s="4"/>
      <c r="AF1763" s="4"/>
      <c r="AG1763" s="4"/>
    </row>
    <row r="1764" spans="10:33" ht="14.5" x14ac:dyDescent="0.35">
      <c r="J1764" s="9"/>
      <c r="K1764" s="8"/>
      <c r="L1764" s="8"/>
      <c r="M1764" s="8"/>
      <c r="N1764" s="8"/>
      <c r="O1764" s="8"/>
      <c r="P1764" s="8"/>
      <c r="Q1764" s="8"/>
      <c r="R1764" s="9"/>
      <c r="S1764" s="4"/>
      <c r="T1764" s="4"/>
      <c r="U1764" s="4"/>
      <c r="V1764" s="4"/>
      <c r="W1764" s="4"/>
      <c r="X1764" s="4"/>
      <c r="Z1764" s="9"/>
      <c r="AA1764" s="4"/>
      <c r="AB1764" s="4"/>
      <c r="AC1764" s="4"/>
      <c r="AD1764" s="4"/>
      <c r="AE1764" s="4"/>
      <c r="AF1764" s="4"/>
      <c r="AG1764" s="4"/>
    </row>
    <row r="1765" spans="10:33" ht="14.5" x14ac:dyDescent="0.35">
      <c r="J1765" s="9"/>
      <c r="K1765" s="8"/>
      <c r="L1765" s="8"/>
      <c r="M1765" s="8"/>
      <c r="N1765" s="8"/>
      <c r="O1765" s="8"/>
      <c r="P1765" s="8"/>
      <c r="Q1765" s="8"/>
      <c r="R1765" s="9"/>
      <c r="S1765" s="4"/>
      <c r="T1765" s="4"/>
      <c r="U1765" s="4"/>
      <c r="V1765" s="4"/>
      <c r="W1765" s="4"/>
      <c r="X1765" s="4"/>
      <c r="Z1765" s="9"/>
      <c r="AA1765" s="4"/>
      <c r="AB1765" s="4"/>
      <c r="AC1765" s="4"/>
      <c r="AD1765" s="4"/>
      <c r="AE1765" s="4"/>
      <c r="AF1765" s="4"/>
      <c r="AG1765" s="4"/>
    </row>
    <row r="1766" spans="10:33" ht="14.5" x14ac:dyDescent="0.35">
      <c r="J1766" s="9"/>
      <c r="K1766" s="8"/>
      <c r="L1766" s="8"/>
      <c r="M1766" s="8"/>
      <c r="N1766" s="8"/>
      <c r="O1766" s="8"/>
      <c r="P1766" s="8"/>
      <c r="Q1766" s="8"/>
      <c r="R1766" s="9"/>
      <c r="S1766" s="4"/>
      <c r="T1766" s="4"/>
      <c r="U1766" s="4"/>
      <c r="V1766" s="4"/>
      <c r="W1766" s="4"/>
      <c r="X1766" s="4"/>
      <c r="Z1766" s="9"/>
      <c r="AA1766" s="4"/>
      <c r="AB1766" s="4"/>
      <c r="AC1766" s="4"/>
      <c r="AD1766" s="4"/>
      <c r="AE1766" s="4"/>
      <c r="AF1766" s="4"/>
      <c r="AG1766" s="4"/>
    </row>
    <row r="1767" spans="10:33" ht="14.5" x14ac:dyDescent="0.35">
      <c r="J1767" s="9"/>
      <c r="K1767" s="8"/>
      <c r="L1767" s="8"/>
      <c r="M1767" s="8"/>
      <c r="N1767" s="8"/>
      <c r="O1767" s="8"/>
      <c r="P1767" s="8"/>
      <c r="Q1767" s="8"/>
      <c r="R1767" s="9"/>
      <c r="S1767" s="4"/>
      <c r="T1767" s="4"/>
      <c r="U1767" s="4"/>
      <c r="V1767" s="4"/>
      <c r="W1767" s="4"/>
      <c r="X1767" s="4"/>
      <c r="Z1767" s="9"/>
      <c r="AA1767" s="4"/>
      <c r="AB1767" s="4"/>
      <c r="AC1767" s="4"/>
      <c r="AD1767" s="4"/>
      <c r="AE1767" s="4"/>
      <c r="AF1767" s="4"/>
      <c r="AG1767" s="4"/>
    </row>
    <row r="1768" spans="10:33" ht="14.5" x14ac:dyDescent="0.35">
      <c r="J1768" s="9"/>
      <c r="K1768" s="8"/>
      <c r="L1768" s="8"/>
      <c r="M1768" s="8"/>
      <c r="N1768" s="8"/>
      <c r="O1768" s="8"/>
      <c r="P1768" s="8"/>
      <c r="Q1768" s="8"/>
      <c r="R1768" s="9"/>
      <c r="S1768" s="4"/>
      <c r="T1768" s="4"/>
      <c r="U1768" s="4"/>
      <c r="V1768" s="4"/>
      <c r="W1768" s="4"/>
      <c r="X1768" s="4"/>
      <c r="Z1768" s="9"/>
      <c r="AA1768" s="4"/>
      <c r="AB1768" s="4"/>
      <c r="AC1768" s="4"/>
      <c r="AD1768" s="4"/>
      <c r="AE1768" s="4"/>
      <c r="AF1768" s="4"/>
      <c r="AG1768" s="4"/>
    </row>
    <row r="1769" spans="10:33" ht="14.5" x14ac:dyDescent="0.35">
      <c r="J1769" s="9"/>
      <c r="K1769" s="8"/>
      <c r="L1769" s="8"/>
      <c r="M1769" s="8"/>
      <c r="N1769" s="8"/>
      <c r="O1769" s="8"/>
      <c r="P1769" s="8"/>
      <c r="Q1769" s="8"/>
      <c r="R1769" s="9"/>
      <c r="S1769" s="4"/>
      <c r="T1769" s="4"/>
      <c r="U1769" s="4"/>
      <c r="V1769" s="4"/>
      <c r="W1769" s="4"/>
      <c r="X1769" s="4"/>
      <c r="Z1769" s="9"/>
      <c r="AA1769" s="4"/>
      <c r="AB1769" s="4"/>
      <c r="AC1769" s="4"/>
      <c r="AD1769" s="4"/>
      <c r="AE1769" s="4"/>
      <c r="AF1769" s="4"/>
      <c r="AG1769" s="4"/>
    </row>
    <row r="1770" spans="10:33" ht="14.5" x14ac:dyDescent="0.35">
      <c r="J1770" s="9"/>
      <c r="K1770" s="8"/>
      <c r="L1770" s="8"/>
      <c r="M1770" s="8"/>
      <c r="N1770" s="8"/>
      <c r="O1770" s="8"/>
      <c r="P1770" s="8"/>
      <c r="Q1770" s="8"/>
      <c r="R1770" s="9"/>
      <c r="S1770" s="4"/>
      <c r="T1770" s="4"/>
      <c r="U1770" s="4"/>
      <c r="V1770" s="4"/>
      <c r="W1770" s="4"/>
      <c r="X1770" s="4"/>
      <c r="Z1770" s="9"/>
      <c r="AA1770" s="4"/>
      <c r="AB1770" s="4"/>
      <c r="AC1770" s="4"/>
      <c r="AD1770" s="4"/>
      <c r="AE1770" s="4"/>
      <c r="AF1770" s="4"/>
      <c r="AG1770" s="4"/>
    </row>
    <row r="1771" spans="10:33" ht="14.5" x14ac:dyDescent="0.35">
      <c r="J1771" s="9"/>
      <c r="K1771" s="8"/>
      <c r="L1771" s="8"/>
      <c r="M1771" s="8"/>
      <c r="N1771" s="8"/>
      <c r="O1771" s="8"/>
      <c r="P1771" s="8"/>
      <c r="Q1771" s="8"/>
      <c r="R1771" s="9"/>
      <c r="S1771" s="4"/>
      <c r="T1771" s="4"/>
      <c r="U1771" s="4"/>
      <c r="V1771" s="4"/>
      <c r="W1771" s="4"/>
      <c r="X1771" s="4"/>
      <c r="Z1771" s="9"/>
      <c r="AA1771" s="4"/>
      <c r="AB1771" s="4"/>
      <c r="AC1771" s="4"/>
      <c r="AD1771" s="4"/>
      <c r="AE1771" s="4"/>
      <c r="AF1771" s="4"/>
      <c r="AG1771" s="4"/>
    </row>
    <row r="1772" spans="10:33" ht="14.5" x14ac:dyDescent="0.35">
      <c r="J1772" s="9"/>
      <c r="K1772" s="8"/>
      <c r="L1772" s="8"/>
      <c r="M1772" s="8"/>
      <c r="N1772" s="8"/>
      <c r="O1772" s="8"/>
      <c r="P1772" s="8"/>
      <c r="Q1772" s="8"/>
      <c r="R1772" s="9"/>
      <c r="S1772" s="4"/>
      <c r="T1772" s="4"/>
      <c r="U1772" s="4"/>
      <c r="V1772" s="4"/>
      <c r="W1772" s="4"/>
      <c r="X1772" s="4"/>
      <c r="Z1772" s="9"/>
      <c r="AA1772" s="4"/>
      <c r="AB1772" s="4"/>
      <c r="AC1772" s="4"/>
      <c r="AD1772" s="4"/>
      <c r="AE1772" s="4"/>
      <c r="AF1772" s="4"/>
      <c r="AG1772" s="4"/>
    </row>
    <row r="1773" spans="10:33" ht="14.5" x14ac:dyDescent="0.35">
      <c r="J1773" s="9"/>
      <c r="K1773" s="8"/>
      <c r="L1773" s="8"/>
      <c r="M1773" s="8"/>
      <c r="N1773" s="8"/>
      <c r="O1773" s="8"/>
      <c r="P1773" s="8"/>
      <c r="Q1773" s="8"/>
      <c r="R1773" s="9"/>
      <c r="S1773" s="4"/>
      <c r="T1773" s="4"/>
      <c r="U1773" s="4"/>
      <c r="V1773" s="4"/>
      <c r="W1773" s="4"/>
      <c r="X1773" s="4"/>
      <c r="Z1773" s="9"/>
      <c r="AA1773" s="4"/>
      <c r="AB1773" s="4"/>
      <c r="AC1773" s="4"/>
      <c r="AD1773" s="4"/>
      <c r="AE1773" s="4"/>
      <c r="AF1773" s="4"/>
      <c r="AG1773" s="4"/>
    </row>
    <row r="1774" spans="10:33" ht="14.5" x14ac:dyDescent="0.35">
      <c r="J1774" s="9"/>
      <c r="K1774" s="8"/>
      <c r="L1774" s="8"/>
      <c r="M1774" s="8"/>
      <c r="N1774" s="8"/>
      <c r="O1774" s="8"/>
      <c r="P1774" s="8"/>
      <c r="Q1774" s="8"/>
      <c r="R1774" s="9"/>
      <c r="S1774" s="4"/>
      <c r="T1774" s="4"/>
      <c r="U1774" s="4"/>
      <c r="V1774" s="4"/>
      <c r="W1774" s="4"/>
      <c r="X1774" s="4"/>
      <c r="Z1774" s="9"/>
      <c r="AA1774" s="4"/>
      <c r="AB1774" s="4"/>
      <c r="AC1774" s="4"/>
      <c r="AD1774" s="4"/>
      <c r="AE1774" s="4"/>
      <c r="AF1774" s="4"/>
      <c r="AG1774" s="4"/>
    </row>
    <row r="1775" spans="10:33" ht="14.5" x14ac:dyDescent="0.35">
      <c r="J1775" s="9"/>
      <c r="K1775" s="8"/>
      <c r="L1775" s="8"/>
      <c r="M1775" s="8"/>
      <c r="N1775" s="8"/>
      <c r="O1775" s="8"/>
      <c r="P1775" s="8"/>
      <c r="Q1775" s="8"/>
      <c r="R1775" s="9"/>
      <c r="S1775" s="4"/>
      <c r="T1775" s="4"/>
      <c r="U1775" s="4"/>
      <c r="V1775" s="4"/>
      <c r="W1775" s="4"/>
      <c r="X1775" s="4"/>
      <c r="Z1775" s="9"/>
      <c r="AA1775" s="4"/>
      <c r="AB1775" s="4"/>
      <c r="AC1775" s="4"/>
      <c r="AD1775" s="4"/>
      <c r="AE1775" s="4"/>
      <c r="AF1775" s="4"/>
      <c r="AG1775" s="4"/>
    </row>
    <row r="1776" spans="10:33" ht="14.5" x14ac:dyDescent="0.35">
      <c r="J1776" s="9"/>
      <c r="K1776" s="8"/>
      <c r="L1776" s="8"/>
      <c r="M1776" s="8"/>
      <c r="N1776" s="8"/>
      <c r="O1776" s="8"/>
      <c r="P1776" s="8"/>
      <c r="Q1776" s="8"/>
      <c r="R1776" s="9"/>
      <c r="S1776" s="4"/>
      <c r="T1776" s="4"/>
      <c r="U1776" s="4"/>
      <c r="V1776" s="4"/>
      <c r="W1776" s="4"/>
      <c r="X1776" s="4"/>
      <c r="Z1776" s="9"/>
      <c r="AA1776" s="4"/>
      <c r="AB1776" s="4"/>
      <c r="AC1776" s="4"/>
      <c r="AD1776" s="4"/>
      <c r="AE1776" s="4"/>
      <c r="AF1776" s="4"/>
      <c r="AG1776" s="4"/>
    </row>
    <row r="1777" spans="10:33" ht="14.5" x14ac:dyDescent="0.35">
      <c r="J1777" s="9"/>
      <c r="K1777" s="8"/>
      <c r="L1777" s="8"/>
      <c r="M1777" s="8"/>
      <c r="N1777" s="8"/>
      <c r="O1777" s="8"/>
      <c r="P1777" s="8"/>
      <c r="Q1777" s="8"/>
      <c r="R1777" s="9"/>
      <c r="S1777" s="4"/>
      <c r="T1777" s="4"/>
      <c r="U1777" s="4"/>
      <c r="V1777" s="4"/>
      <c r="W1777" s="4"/>
      <c r="X1777" s="4"/>
      <c r="Z1777" s="9"/>
      <c r="AA1777" s="4"/>
      <c r="AB1777" s="4"/>
      <c r="AC1777" s="4"/>
      <c r="AD1777" s="4"/>
      <c r="AE1777" s="4"/>
      <c r="AF1777" s="4"/>
      <c r="AG1777" s="4"/>
    </row>
    <row r="1778" spans="10:33" ht="14.5" x14ac:dyDescent="0.35">
      <c r="J1778" s="9"/>
      <c r="K1778" s="8"/>
      <c r="L1778" s="8"/>
      <c r="M1778" s="8"/>
      <c r="N1778" s="8"/>
      <c r="O1778" s="8"/>
      <c r="P1778" s="8"/>
      <c r="Q1778" s="8"/>
      <c r="R1778" s="9"/>
      <c r="S1778" s="4"/>
      <c r="T1778" s="4"/>
      <c r="U1778" s="4"/>
      <c r="V1778" s="4"/>
      <c r="W1778" s="4"/>
      <c r="X1778" s="4"/>
      <c r="Z1778" s="9"/>
      <c r="AA1778" s="4"/>
      <c r="AB1778" s="4"/>
      <c r="AC1778" s="4"/>
      <c r="AD1778" s="4"/>
      <c r="AE1778" s="4"/>
      <c r="AF1778" s="4"/>
      <c r="AG1778" s="4"/>
    </row>
    <row r="1779" spans="10:33" ht="14.5" x14ac:dyDescent="0.35">
      <c r="J1779" s="9"/>
      <c r="K1779" s="8"/>
      <c r="L1779" s="8"/>
      <c r="M1779" s="8"/>
      <c r="N1779" s="8"/>
      <c r="O1779" s="8"/>
      <c r="P1779" s="8"/>
      <c r="Q1779" s="8"/>
      <c r="R1779" s="9"/>
      <c r="S1779" s="4"/>
      <c r="T1779" s="4"/>
      <c r="U1779" s="4"/>
      <c r="V1779" s="4"/>
      <c r="W1779" s="4"/>
      <c r="X1779" s="4"/>
      <c r="Z1779" s="9"/>
      <c r="AA1779" s="4"/>
      <c r="AB1779" s="4"/>
      <c r="AC1779" s="4"/>
      <c r="AD1779" s="4"/>
      <c r="AE1779" s="4"/>
      <c r="AF1779" s="4"/>
      <c r="AG1779" s="4"/>
    </row>
    <row r="1780" spans="10:33" ht="14.5" x14ac:dyDescent="0.35">
      <c r="J1780" s="9"/>
      <c r="K1780" s="8"/>
      <c r="L1780" s="8"/>
      <c r="M1780" s="8"/>
      <c r="N1780" s="8"/>
      <c r="O1780" s="8"/>
      <c r="P1780" s="8"/>
      <c r="Q1780" s="8"/>
      <c r="R1780" s="9"/>
      <c r="S1780" s="4"/>
      <c r="T1780" s="4"/>
      <c r="U1780" s="4"/>
      <c r="V1780" s="4"/>
      <c r="W1780" s="4"/>
      <c r="X1780" s="4"/>
      <c r="Z1780" s="9"/>
      <c r="AA1780" s="4"/>
      <c r="AB1780" s="4"/>
      <c r="AC1780" s="4"/>
      <c r="AD1780" s="4"/>
      <c r="AE1780" s="4"/>
      <c r="AF1780" s="4"/>
      <c r="AG1780" s="4"/>
    </row>
    <row r="1781" spans="10:33" ht="14.5" x14ac:dyDescent="0.35">
      <c r="J1781" s="9"/>
      <c r="K1781" s="8"/>
      <c r="L1781" s="8"/>
      <c r="M1781" s="8"/>
      <c r="N1781" s="8"/>
      <c r="O1781" s="8"/>
      <c r="P1781" s="8"/>
      <c r="Q1781" s="8"/>
      <c r="R1781" s="9"/>
      <c r="S1781" s="4"/>
      <c r="T1781" s="4"/>
      <c r="U1781" s="4"/>
      <c r="V1781" s="4"/>
      <c r="W1781" s="4"/>
      <c r="X1781" s="4"/>
      <c r="Z1781" s="9"/>
      <c r="AA1781" s="4"/>
      <c r="AB1781" s="4"/>
      <c r="AC1781" s="4"/>
      <c r="AD1781" s="4"/>
      <c r="AE1781" s="4"/>
      <c r="AF1781" s="4"/>
      <c r="AG1781" s="4"/>
    </row>
    <row r="1782" spans="10:33" ht="14.5" x14ac:dyDescent="0.35">
      <c r="J1782" s="9"/>
      <c r="K1782" s="8"/>
      <c r="L1782" s="8"/>
      <c r="M1782" s="8"/>
      <c r="N1782" s="8"/>
      <c r="O1782" s="8"/>
      <c r="P1782" s="8"/>
      <c r="Q1782" s="8"/>
      <c r="R1782" s="9"/>
      <c r="S1782" s="4"/>
      <c r="T1782" s="4"/>
      <c r="U1782" s="4"/>
      <c r="V1782" s="4"/>
      <c r="W1782" s="4"/>
      <c r="X1782" s="4"/>
      <c r="Z1782" s="9"/>
      <c r="AA1782" s="4"/>
      <c r="AB1782" s="4"/>
      <c r="AC1782" s="4"/>
      <c r="AD1782" s="4"/>
      <c r="AE1782" s="4"/>
      <c r="AF1782" s="4"/>
      <c r="AG1782" s="4"/>
    </row>
    <row r="1783" spans="10:33" ht="14.5" x14ac:dyDescent="0.35">
      <c r="J1783" s="9"/>
      <c r="K1783" s="8"/>
      <c r="L1783" s="8"/>
      <c r="M1783" s="8"/>
      <c r="N1783" s="8"/>
      <c r="O1783" s="8"/>
      <c r="P1783" s="8"/>
      <c r="Q1783" s="8"/>
      <c r="R1783" s="9"/>
      <c r="S1783" s="4"/>
      <c r="T1783" s="4"/>
      <c r="U1783" s="4"/>
      <c r="V1783" s="4"/>
      <c r="W1783" s="4"/>
      <c r="X1783" s="4"/>
      <c r="Z1783" s="9"/>
      <c r="AA1783" s="4"/>
      <c r="AB1783" s="4"/>
      <c r="AC1783" s="4"/>
      <c r="AD1783" s="4"/>
      <c r="AE1783" s="4"/>
      <c r="AF1783" s="4"/>
      <c r="AG1783" s="4"/>
    </row>
    <row r="1784" spans="10:33" ht="14.5" x14ac:dyDescent="0.35">
      <c r="J1784" s="9"/>
      <c r="K1784" s="8"/>
      <c r="L1784" s="8"/>
      <c r="M1784" s="8"/>
      <c r="N1784" s="8"/>
      <c r="O1784" s="8"/>
      <c r="P1784" s="8"/>
      <c r="Q1784" s="8"/>
      <c r="R1784" s="9"/>
      <c r="S1784" s="4"/>
      <c r="T1784" s="4"/>
      <c r="U1784" s="4"/>
      <c r="V1784" s="4"/>
      <c r="W1784" s="4"/>
      <c r="X1784" s="4"/>
      <c r="Z1784" s="9"/>
      <c r="AA1784" s="4"/>
      <c r="AB1784" s="4"/>
      <c r="AC1784" s="4"/>
      <c r="AD1784" s="4"/>
      <c r="AE1784" s="4"/>
      <c r="AF1784" s="4"/>
      <c r="AG1784" s="4"/>
    </row>
    <row r="1785" spans="10:33" ht="14.5" x14ac:dyDescent="0.35">
      <c r="J1785" s="9"/>
      <c r="K1785" s="8"/>
      <c r="L1785" s="8"/>
      <c r="M1785" s="8"/>
      <c r="N1785" s="8"/>
      <c r="O1785" s="8"/>
      <c r="P1785" s="8"/>
      <c r="Q1785" s="8"/>
      <c r="R1785" s="9"/>
      <c r="S1785" s="4"/>
      <c r="T1785" s="4"/>
      <c r="U1785" s="4"/>
      <c r="V1785" s="4"/>
      <c r="W1785" s="4"/>
      <c r="X1785" s="4"/>
      <c r="Z1785" s="9"/>
      <c r="AA1785" s="4"/>
      <c r="AB1785" s="4"/>
      <c r="AC1785" s="4"/>
      <c r="AD1785" s="4"/>
      <c r="AE1785" s="4"/>
      <c r="AF1785" s="4"/>
      <c r="AG1785" s="4"/>
    </row>
    <row r="1786" spans="10:33" ht="14.5" x14ac:dyDescent="0.35">
      <c r="J1786" s="9"/>
      <c r="K1786" s="8"/>
      <c r="L1786" s="8"/>
      <c r="M1786" s="8"/>
      <c r="N1786" s="8"/>
      <c r="O1786" s="8"/>
      <c r="P1786" s="8"/>
      <c r="Q1786" s="8"/>
      <c r="R1786" s="9"/>
      <c r="S1786" s="4"/>
      <c r="T1786" s="4"/>
      <c r="U1786" s="4"/>
      <c r="V1786" s="4"/>
      <c r="W1786" s="4"/>
      <c r="X1786" s="4"/>
      <c r="Z1786" s="9"/>
      <c r="AA1786" s="4"/>
      <c r="AB1786" s="4"/>
      <c r="AC1786" s="4"/>
      <c r="AD1786" s="4"/>
      <c r="AE1786" s="4"/>
      <c r="AF1786" s="4"/>
      <c r="AG1786" s="4"/>
    </row>
    <row r="1787" spans="10:33" ht="14.5" x14ac:dyDescent="0.35">
      <c r="J1787" s="9"/>
      <c r="K1787" s="8"/>
      <c r="L1787" s="8"/>
      <c r="M1787" s="8"/>
      <c r="N1787" s="8"/>
      <c r="O1787" s="8"/>
      <c r="P1787" s="8"/>
      <c r="Q1787" s="8"/>
      <c r="R1787" s="9"/>
      <c r="S1787" s="4"/>
      <c r="T1787" s="4"/>
      <c r="U1787" s="4"/>
      <c r="V1787" s="4"/>
      <c r="W1787" s="4"/>
      <c r="X1787" s="4"/>
      <c r="Z1787" s="9"/>
      <c r="AA1787" s="4"/>
      <c r="AB1787" s="4"/>
      <c r="AC1787" s="4"/>
      <c r="AD1787" s="4"/>
      <c r="AE1787" s="4"/>
      <c r="AF1787" s="4"/>
      <c r="AG1787" s="4"/>
    </row>
    <row r="1788" spans="10:33" ht="14.5" x14ac:dyDescent="0.35">
      <c r="J1788" s="9"/>
      <c r="K1788" s="8"/>
      <c r="L1788" s="8"/>
      <c r="M1788" s="8"/>
      <c r="N1788" s="8"/>
      <c r="O1788" s="8"/>
      <c r="P1788" s="8"/>
      <c r="Q1788" s="8"/>
      <c r="R1788" s="9"/>
      <c r="S1788" s="4"/>
      <c r="T1788" s="4"/>
      <c r="U1788" s="4"/>
      <c r="V1788" s="4"/>
      <c r="W1788" s="4"/>
      <c r="X1788" s="4"/>
      <c r="Z1788" s="9"/>
      <c r="AA1788" s="4"/>
      <c r="AB1788" s="4"/>
      <c r="AC1788" s="4"/>
      <c r="AD1788" s="4"/>
      <c r="AE1788" s="4"/>
      <c r="AF1788" s="4"/>
      <c r="AG1788" s="4"/>
    </row>
    <row r="1789" spans="10:33" ht="14.5" x14ac:dyDescent="0.35">
      <c r="J1789" s="9"/>
      <c r="K1789" s="8"/>
      <c r="L1789" s="8"/>
      <c r="M1789" s="8"/>
      <c r="N1789" s="8"/>
      <c r="O1789" s="8"/>
      <c r="P1789" s="8"/>
      <c r="Q1789" s="8"/>
      <c r="R1789" s="9"/>
      <c r="S1789" s="4"/>
      <c r="T1789" s="4"/>
      <c r="U1789" s="4"/>
      <c r="V1789" s="4"/>
      <c r="W1789" s="4"/>
      <c r="X1789" s="4"/>
      <c r="Z1789" s="9"/>
      <c r="AA1789" s="4"/>
      <c r="AB1789" s="4"/>
      <c r="AC1789" s="4"/>
      <c r="AD1789" s="4"/>
      <c r="AE1789" s="4"/>
      <c r="AF1789" s="4"/>
      <c r="AG1789" s="4"/>
    </row>
    <row r="1790" spans="10:33" ht="14.5" x14ac:dyDescent="0.35">
      <c r="J1790" s="9"/>
      <c r="K1790" s="8"/>
      <c r="L1790" s="8"/>
      <c r="M1790" s="8"/>
      <c r="N1790" s="8"/>
      <c r="O1790" s="8"/>
      <c r="P1790" s="8"/>
      <c r="Q1790" s="8"/>
      <c r="R1790" s="9"/>
      <c r="S1790" s="4"/>
      <c r="T1790" s="4"/>
      <c r="U1790" s="4"/>
      <c r="V1790" s="4"/>
      <c r="W1790" s="4"/>
      <c r="X1790" s="4"/>
      <c r="Z1790" s="9"/>
      <c r="AA1790" s="4"/>
      <c r="AB1790" s="4"/>
      <c r="AC1790" s="4"/>
      <c r="AD1790" s="4"/>
      <c r="AE1790" s="4"/>
      <c r="AF1790" s="4"/>
      <c r="AG1790" s="4"/>
    </row>
    <row r="1791" spans="10:33" ht="14.5" x14ac:dyDescent="0.35">
      <c r="J1791" s="9"/>
      <c r="K1791" s="8"/>
      <c r="L1791" s="8"/>
      <c r="M1791" s="8"/>
      <c r="N1791" s="8"/>
      <c r="O1791" s="8"/>
      <c r="P1791" s="8"/>
      <c r="Q1791" s="8"/>
      <c r="R1791" s="9"/>
      <c r="S1791" s="4"/>
      <c r="T1791" s="4"/>
      <c r="U1791" s="4"/>
      <c r="V1791" s="4"/>
      <c r="W1791" s="4"/>
      <c r="X1791" s="4"/>
      <c r="Z1791" s="9"/>
      <c r="AA1791" s="4"/>
      <c r="AB1791" s="4"/>
      <c r="AC1791" s="4"/>
      <c r="AD1791" s="4"/>
      <c r="AE1791" s="4"/>
      <c r="AF1791" s="4"/>
      <c r="AG1791" s="4"/>
    </row>
    <row r="1792" spans="10:33" ht="14.5" x14ac:dyDescent="0.35">
      <c r="J1792" s="9"/>
      <c r="K1792" s="8"/>
      <c r="L1792" s="8"/>
      <c r="M1792" s="8"/>
      <c r="N1792" s="8"/>
      <c r="O1792" s="8"/>
      <c r="P1792" s="8"/>
      <c r="Q1792" s="8"/>
      <c r="R1792" s="9"/>
      <c r="S1792" s="4"/>
      <c r="T1792" s="4"/>
      <c r="U1792" s="4"/>
      <c r="V1792" s="4"/>
      <c r="W1792" s="4"/>
      <c r="X1792" s="4"/>
      <c r="Z1792" s="9"/>
      <c r="AA1792" s="4"/>
      <c r="AB1792" s="4"/>
      <c r="AC1792" s="4"/>
      <c r="AD1792" s="4"/>
      <c r="AE1792" s="4"/>
      <c r="AF1792" s="4"/>
      <c r="AG1792" s="4"/>
    </row>
    <row r="1793" spans="10:33" ht="14.5" x14ac:dyDescent="0.35">
      <c r="J1793" s="9"/>
      <c r="K1793" s="8"/>
      <c r="L1793" s="8"/>
      <c r="M1793" s="8"/>
      <c r="N1793" s="8"/>
      <c r="O1793" s="8"/>
      <c r="P1793" s="8"/>
      <c r="Q1793" s="8"/>
      <c r="R1793" s="9"/>
      <c r="S1793" s="4"/>
      <c r="T1793" s="4"/>
      <c r="U1793" s="4"/>
      <c r="V1793" s="4"/>
      <c r="W1793" s="4"/>
      <c r="X1793" s="4"/>
      <c r="Z1793" s="9"/>
      <c r="AA1793" s="4"/>
      <c r="AB1793" s="4"/>
      <c r="AC1793" s="4"/>
      <c r="AD1793" s="4"/>
      <c r="AE1793" s="4"/>
      <c r="AF1793" s="4"/>
      <c r="AG1793" s="4"/>
    </row>
    <row r="1794" spans="10:33" ht="14.5" x14ac:dyDescent="0.35">
      <c r="J1794" s="9"/>
      <c r="K1794" s="8"/>
      <c r="L1794" s="8"/>
      <c r="M1794" s="8"/>
      <c r="N1794" s="8"/>
      <c r="O1794" s="8"/>
      <c r="P1794" s="8"/>
      <c r="Q1794" s="8"/>
      <c r="R1794" s="9"/>
      <c r="S1794" s="4"/>
      <c r="T1794" s="4"/>
      <c r="U1794" s="4"/>
      <c r="V1794" s="4"/>
      <c r="W1794" s="4"/>
      <c r="X1794" s="4"/>
      <c r="Z1794" s="9"/>
      <c r="AA1794" s="4"/>
      <c r="AB1794" s="4"/>
      <c r="AC1794" s="4"/>
      <c r="AD1794" s="4"/>
      <c r="AE1794" s="4"/>
      <c r="AF1794" s="4"/>
      <c r="AG1794" s="4"/>
    </row>
    <row r="1795" spans="10:33" ht="14.5" x14ac:dyDescent="0.35">
      <c r="J1795" s="9"/>
      <c r="K1795" s="8"/>
      <c r="L1795" s="8"/>
      <c r="M1795" s="8"/>
      <c r="N1795" s="8"/>
      <c r="O1795" s="8"/>
      <c r="P1795" s="8"/>
      <c r="Q1795" s="8"/>
      <c r="R1795" s="9"/>
      <c r="S1795" s="4"/>
      <c r="T1795" s="4"/>
      <c r="U1795" s="4"/>
      <c r="V1795" s="4"/>
      <c r="W1795" s="4"/>
      <c r="X1795" s="4"/>
      <c r="Z1795" s="9"/>
      <c r="AA1795" s="4"/>
      <c r="AB1795" s="4"/>
      <c r="AC1795" s="4"/>
      <c r="AD1795" s="4"/>
      <c r="AE1795" s="4"/>
      <c r="AF1795" s="4"/>
      <c r="AG1795" s="4"/>
    </row>
    <row r="1796" spans="10:33" ht="14.5" x14ac:dyDescent="0.35">
      <c r="J1796" s="9"/>
      <c r="K1796" s="8"/>
      <c r="L1796" s="8"/>
      <c r="M1796" s="8"/>
      <c r="N1796" s="8"/>
      <c r="O1796" s="8"/>
      <c r="P1796" s="8"/>
      <c r="Q1796" s="8"/>
      <c r="R1796" s="9"/>
      <c r="S1796" s="4"/>
      <c r="T1796" s="4"/>
      <c r="U1796" s="4"/>
      <c r="V1796" s="4"/>
      <c r="W1796" s="4"/>
      <c r="X1796" s="4"/>
      <c r="Z1796" s="9"/>
      <c r="AA1796" s="4"/>
      <c r="AB1796" s="4"/>
      <c r="AC1796" s="4"/>
      <c r="AD1796" s="4"/>
      <c r="AE1796" s="4"/>
      <c r="AF1796" s="4"/>
      <c r="AG1796" s="4"/>
    </row>
    <row r="1797" spans="10:33" ht="14.5" x14ac:dyDescent="0.35">
      <c r="J1797" s="9"/>
      <c r="K1797" s="8"/>
      <c r="L1797" s="8"/>
      <c r="M1797" s="8"/>
      <c r="N1797" s="8"/>
      <c r="O1797" s="8"/>
      <c r="P1797" s="8"/>
      <c r="Q1797" s="8"/>
      <c r="R1797" s="9"/>
      <c r="S1797" s="4"/>
      <c r="T1797" s="4"/>
      <c r="U1797" s="4"/>
      <c r="V1797" s="4"/>
      <c r="W1797" s="4"/>
      <c r="X1797" s="4"/>
      <c r="Z1797" s="9"/>
      <c r="AA1797" s="4"/>
      <c r="AB1797" s="4"/>
      <c r="AC1797" s="4"/>
      <c r="AD1797" s="4"/>
      <c r="AE1797" s="4"/>
      <c r="AF1797" s="4"/>
      <c r="AG1797" s="4"/>
    </row>
    <row r="1798" spans="10:33" ht="14.5" x14ac:dyDescent="0.35">
      <c r="J1798" s="9"/>
      <c r="K1798" s="8"/>
      <c r="L1798" s="8"/>
      <c r="M1798" s="8"/>
      <c r="N1798" s="8"/>
      <c r="O1798" s="8"/>
      <c r="P1798" s="8"/>
      <c r="Q1798" s="8"/>
      <c r="R1798" s="9"/>
      <c r="S1798" s="4"/>
      <c r="T1798" s="4"/>
      <c r="U1798" s="4"/>
      <c r="V1798" s="4"/>
      <c r="W1798" s="4"/>
      <c r="X1798" s="4"/>
      <c r="Z1798" s="9"/>
      <c r="AA1798" s="4"/>
      <c r="AB1798" s="4"/>
      <c r="AC1798" s="4"/>
      <c r="AD1798" s="4"/>
      <c r="AE1798" s="4"/>
      <c r="AF1798" s="4"/>
      <c r="AG1798" s="4"/>
    </row>
    <row r="1799" spans="10:33" ht="14.5" x14ac:dyDescent="0.35">
      <c r="J1799" s="9"/>
      <c r="K1799" s="8"/>
      <c r="L1799" s="8"/>
      <c r="M1799" s="8"/>
      <c r="N1799" s="8"/>
      <c r="O1799" s="8"/>
      <c r="P1799" s="8"/>
      <c r="Q1799" s="8"/>
      <c r="R1799" s="9"/>
      <c r="S1799" s="4"/>
      <c r="T1799" s="4"/>
      <c r="U1799" s="4"/>
      <c r="V1799" s="4"/>
      <c r="W1799" s="4"/>
      <c r="X1799" s="4"/>
      <c r="Z1799" s="9"/>
      <c r="AA1799" s="4"/>
      <c r="AB1799" s="4"/>
      <c r="AC1799" s="4"/>
      <c r="AD1799" s="4"/>
      <c r="AE1799" s="4"/>
      <c r="AF1799" s="4"/>
      <c r="AG1799" s="4"/>
    </row>
    <row r="1800" spans="10:33" ht="14.5" x14ac:dyDescent="0.35">
      <c r="J1800" s="9"/>
      <c r="K1800" s="8"/>
      <c r="L1800" s="8"/>
      <c r="M1800" s="8"/>
      <c r="N1800" s="8"/>
      <c r="O1800" s="8"/>
      <c r="P1800" s="8"/>
      <c r="Q1800" s="8"/>
      <c r="R1800" s="9"/>
      <c r="S1800" s="4"/>
      <c r="T1800" s="4"/>
      <c r="U1800" s="4"/>
      <c r="V1800" s="4"/>
      <c r="W1800" s="4"/>
      <c r="X1800" s="4"/>
      <c r="Z1800" s="9"/>
      <c r="AA1800" s="4"/>
      <c r="AB1800" s="4"/>
      <c r="AC1800" s="4"/>
      <c r="AD1800" s="4"/>
      <c r="AE1800" s="4"/>
      <c r="AF1800" s="4"/>
      <c r="AG1800" s="4"/>
    </row>
    <row r="1801" spans="10:33" ht="14.5" x14ac:dyDescent="0.35">
      <c r="J1801" s="9"/>
      <c r="K1801" s="8"/>
      <c r="L1801" s="8"/>
      <c r="M1801" s="8"/>
      <c r="N1801" s="8"/>
      <c r="O1801" s="8"/>
      <c r="P1801" s="8"/>
      <c r="Q1801" s="8"/>
      <c r="R1801" s="9"/>
      <c r="S1801" s="4"/>
      <c r="T1801" s="4"/>
      <c r="U1801" s="4"/>
      <c r="V1801" s="4"/>
      <c r="W1801" s="4"/>
      <c r="X1801" s="4"/>
      <c r="Z1801" s="9"/>
      <c r="AA1801" s="4"/>
      <c r="AB1801" s="4"/>
      <c r="AC1801" s="4"/>
      <c r="AD1801" s="4"/>
      <c r="AE1801" s="4"/>
      <c r="AF1801" s="4"/>
      <c r="AG1801" s="4"/>
    </row>
    <row r="1802" spans="10:33" ht="14.5" x14ac:dyDescent="0.35">
      <c r="J1802" s="9"/>
      <c r="K1802" s="8"/>
      <c r="L1802" s="8"/>
      <c r="M1802" s="8"/>
      <c r="N1802" s="8"/>
      <c r="O1802" s="8"/>
      <c r="P1802" s="8"/>
      <c r="Q1802" s="8"/>
      <c r="R1802" s="9"/>
      <c r="S1802" s="4"/>
      <c r="T1802" s="4"/>
      <c r="U1802" s="4"/>
      <c r="V1802" s="4"/>
      <c r="W1802" s="4"/>
      <c r="X1802" s="4"/>
      <c r="Z1802" s="9"/>
      <c r="AA1802" s="4"/>
      <c r="AB1802" s="4"/>
      <c r="AC1802" s="4"/>
      <c r="AD1802" s="4"/>
      <c r="AE1802" s="4"/>
      <c r="AF1802" s="4"/>
      <c r="AG1802" s="4"/>
    </row>
    <row r="1803" spans="10:33" ht="14.5" x14ac:dyDescent="0.35">
      <c r="J1803" s="9"/>
      <c r="K1803" s="8"/>
      <c r="L1803" s="8"/>
      <c r="M1803" s="8"/>
      <c r="N1803" s="8"/>
      <c r="O1803" s="8"/>
      <c r="P1803" s="8"/>
      <c r="Q1803" s="8"/>
      <c r="R1803" s="9"/>
      <c r="S1803" s="4"/>
      <c r="T1803" s="4"/>
      <c r="U1803" s="4"/>
      <c r="V1803" s="4"/>
      <c r="W1803" s="4"/>
      <c r="X1803" s="4"/>
      <c r="Z1803" s="9"/>
      <c r="AA1803" s="4"/>
      <c r="AB1803" s="4"/>
      <c r="AC1803" s="4"/>
      <c r="AD1803" s="4"/>
      <c r="AE1803" s="4"/>
      <c r="AF1803" s="4"/>
      <c r="AG1803" s="4"/>
    </row>
    <row r="1804" spans="10:33" ht="14.5" x14ac:dyDescent="0.35">
      <c r="J1804" s="9"/>
      <c r="K1804" s="8"/>
      <c r="L1804" s="8"/>
      <c r="M1804" s="8"/>
      <c r="N1804" s="8"/>
      <c r="O1804" s="8"/>
      <c r="P1804" s="8"/>
      <c r="Q1804" s="8"/>
      <c r="R1804" s="9"/>
      <c r="S1804" s="4"/>
      <c r="T1804" s="4"/>
      <c r="U1804" s="4"/>
      <c r="V1804" s="4"/>
      <c r="W1804" s="4"/>
      <c r="X1804" s="4"/>
      <c r="Z1804" s="9"/>
      <c r="AA1804" s="4"/>
      <c r="AB1804" s="4"/>
      <c r="AC1804" s="4"/>
      <c r="AD1804" s="4"/>
      <c r="AE1804" s="4"/>
      <c r="AF1804" s="4"/>
      <c r="AG1804" s="4"/>
    </row>
    <row r="1805" spans="10:33" ht="14.5" x14ac:dyDescent="0.35">
      <c r="J1805" s="9"/>
      <c r="K1805" s="8"/>
      <c r="L1805" s="8"/>
      <c r="M1805" s="8"/>
      <c r="N1805" s="8"/>
      <c r="O1805" s="8"/>
      <c r="P1805" s="8"/>
      <c r="Q1805" s="8"/>
      <c r="R1805" s="9"/>
      <c r="S1805" s="4"/>
      <c r="T1805" s="4"/>
      <c r="U1805" s="4"/>
      <c r="V1805" s="4"/>
      <c r="W1805" s="4"/>
      <c r="X1805" s="4"/>
      <c r="Z1805" s="9"/>
      <c r="AA1805" s="4"/>
      <c r="AB1805" s="4"/>
      <c r="AC1805" s="4"/>
      <c r="AD1805" s="4"/>
      <c r="AE1805" s="4"/>
      <c r="AF1805" s="4"/>
      <c r="AG1805" s="4"/>
    </row>
    <row r="1806" spans="10:33" ht="14.5" x14ac:dyDescent="0.35">
      <c r="J1806" s="9"/>
      <c r="K1806" s="8"/>
      <c r="L1806" s="8"/>
      <c r="M1806" s="8"/>
      <c r="N1806" s="8"/>
      <c r="O1806" s="8"/>
      <c r="P1806" s="8"/>
      <c r="Q1806" s="8"/>
      <c r="R1806" s="9"/>
      <c r="S1806" s="4"/>
      <c r="T1806" s="4"/>
      <c r="U1806" s="4"/>
      <c r="V1806" s="4"/>
      <c r="W1806" s="4"/>
      <c r="X1806" s="4"/>
      <c r="Z1806" s="9"/>
      <c r="AA1806" s="4"/>
      <c r="AB1806" s="4"/>
      <c r="AC1806" s="4"/>
      <c r="AD1806" s="4"/>
      <c r="AE1806" s="4"/>
      <c r="AF1806" s="4"/>
      <c r="AG1806" s="4"/>
    </row>
    <row r="1807" spans="10:33" ht="14.5" x14ac:dyDescent="0.35">
      <c r="J1807" s="9"/>
      <c r="K1807" s="8"/>
      <c r="L1807" s="8"/>
      <c r="M1807" s="8"/>
      <c r="N1807" s="8"/>
      <c r="O1807" s="8"/>
      <c r="P1807" s="8"/>
      <c r="Q1807" s="8"/>
      <c r="R1807" s="9"/>
      <c r="S1807" s="4"/>
      <c r="T1807" s="4"/>
      <c r="U1807" s="4"/>
      <c r="V1807" s="4"/>
      <c r="W1807" s="4"/>
      <c r="X1807" s="4"/>
      <c r="Z1807" s="9"/>
      <c r="AA1807" s="4"/>
      <c r="AB1807" s="4"/>
      <c r="AC1807" s="4"/>
      <c r="AD1807" s="4"/>
      <c r="AE1807" s="4"/>
      <c r="AF1807" s="4"/>
      <c r="AG1807" s="4"/>
    </row>
    <row r="1808" spans="10:33" ht="14.5" x14ac:dyDescent="0.35">
      <c r="J1808" s="9"/>
      <c r="K1808" s="8"/>
      <c r="L1808" s="8"/>
      <c r="M1808" s="8"/>
      <c r="N1808" s="8"/>
      <c r="O1808" s="8"/>
      <c r="P1808" s="8"/>
      <c r="Q1808" s="8"/>
      <c r="R1808" s="9"/>
      <c r="S1808" s="4"/>
      <c r="T1808" s="4"/>
      <c r="U1808" s="4"/>
      <c r="V1808" s="4"/>
      <c r="W1808" s="4"/>
      <c r="X1808" s="4"/>
      <c r="Z1808" s="9"/>
      <c r="AA1808" s="4"/>
      <c r="AB1808" s="4"/>
      <c r="AC1808" s="4"/>
      <c r="AD1808" s="4"/>
      <c r="AE1808" s="4"/>
      <c r="AF1808" s="4"/>
      <c r="AG1808" s="4"/>
    </row>
    <row r="1809" spans="10:33" ht="14.5" x14ac:dyDescent="0.35">
      <c r="J1809" s="9"/>
      <c r="K1809" s="8"/>
      <c r="L1809" s="8"/>
      <c r="M1809" s="8"/>
      <c r="N1809" s="8"/>
      <c r="O1809" s="8"/>
      <c r="P1809" s="8"/>
      <c r="Q1809" s="8"/>
      <c r="R1809" s="9"/>
      <c r="S1809" s="4"/>
      <c r="T1809" s="4"/>
      <c r="U1809" s="4"/>
      <c r="V1809" s="4"/>
      <c r="W1809" s="4"/>
      <c r="X1809" s="4"/>
      <c r="Z1809" s="9"/>
      <c r="AA1809" s="4"/>
      <c r="AB1809" s="4"/>
      <c r="AC1809" s="4"/>
      <c r="AD1809" s="4"/>
      <c r="AE1809" s="4"/>
      <c r="AF1809" s="4"/>
      <c r="AG1809" s="4"/>
    </row>
    <row r="1810" spans="10:33" ht="14.5" x14ac:dyDescent="0.35">
      <c r="J1810" s="9"/>
      <c r="K1810" s="8"/>
      <c r="L1810" s="8"/>
      <c r="M1810" s="8"/>
      <c r="N1810" s="8"/>
      <c r="O1810" s="8"/>
      <c r="P1810" s="8"/>
      <c r="Q1810" s="8"/>
      <c r="R1810" s="9"/>
      <c r="S1810" s="4"/>
      <c r="T1810" s="4"/>
      <c r="U1810" s="4"/>
      <c r="V1810" s="4"/>
      <c r="W1810" s="4"/>
      <c r="X1810" s="4"/>
      <c r="Z1810" s="9"/>
      <c r="AA1810" s="4"/>
      <c r="AB1810" s="4"/>
      <c r="AC1810" s="4"/>
      <c r="AD1810" s="4"/>
      <c r="AE1810" s="4"/>
      <c r="AF1810" s="4"/>
      <c r="AG1810" s="4"/>
    </row>
    <row r="1811" spans="10:33" ht="14.5" x14ac:dyDescent="0.35">
      <c r="J1811" s="9"/>
      <c r="K1811" s="8"/>
      <c r="L1811" s="8"/>
      <c r="M1811" s="8"/>
      <c r="N1811" s="8"/>
      <c r="O1811" s="8"/>
      <c r="P1811" s="8"/>
      <c r="Q1811" s="8"/>
      <c r="R1811" s="9"/>
      <c r="S1811" s="4"/>
      <c r="T1811" s="4"/>
      <c r="U1811" s="4"/>
      <c r="V1811" s="4"/>
      <c r="W1811" s="4"/>
      <c r="X1811" s="4"/>
      <c r="Z1811" s="9"/>
      <c r="AA1811" s="4"/>
      <c r="AB1811" s="4"/>
      <c r="AC1811" s="4"/>
      <c r="AD1811" s="4"/>
      <c r="AE1811" s="4"/>
      <c r="AF1811" s="4"/>
      <c r="AG1811" s="4"/>
    </row>
    <row r="1812" spans="10:33" ht="14.5" x14ac:dyDescent="0.35">
      <c r="J1812" s="9"/>
      <c r="K1812" s="8"/>
      <c r="L1812" s="8"/>
      <c r="M1812" s="8"/>
      <c r="N1812" s="8"/>
      <c r="O1812" s="8"/>
      <c r="P1812" s="8"/>
      <c r="Q1812" s="8"/>
      <c r="R1812" s="9"/>
      <c r="S1812" s="4"/>
      <c r="T1812" s="4"/>
      <c r="U1812" s="4"/>
      <c r="V1812" s="4"/>
      <c r="W1812" s="4"/>
      <c r="X1812" s="4"/>
      <c r="Z1812" s="9"/>
      <c r="AA1812" s="4"/>
      <c r="AB1812" s="4"/>
      <c r="AC1812" s="4"/>
      <c r="AD1812" s="4"/>
      <c r="AE1812" s="4"/>
      <c r="AF1812" s="4"/>
      <c r="AG1812" s="4"/>
    </row>
    <row r="1813" spans="10:33" ht="14.5" x14ac:dyDescent="0.35">
      <c r="J1813" s="9"/>
      <c r="K1813" s="8"/>
      <c r="L1813" s="8"/>
      <c r="M1813" s="8"/>
      <c r="N1813" s="8"/>
      <c r="O1813" s="8"/>
      <c r="P1813" s="8"/>
      <c r="Q1813" s="8"/>
      <c r="R1813" s="9"/>
      <c r="S1813" s="4"/>
      <c r="T1813" s="4"/>
      <c r="U1813" s="4"/>
      <c r="V1813" s="4"/>
      <c r="W1813" s="4"/>
      <c r="X1813" s="4"/>
      <c r="Z1813" s="9"/>
      <c r="AA1813" s="4"/>
      <c r="AB1813" s="4"/>
      <c r="AC1813" s="4"/>
      <c r="AD1813" s="4"/>
      <c r="AE1813" s="4"/>
      <c r="AF1813" s="4"/>
      <c r="AG1813" s="4"/>
    </row>
    <row r="1814" spans="10:33" ht="14.5" x14ac:dyDescent="0.35">
      <c r="J1814" s="9"/>
      <c r="K1814" s="8"/>
      <c r="L1814" s="8"/>
      <c r="M1814" s="8"/>
      <c r="N1814" s="8"/>
      <c r="O1814" s="8"/>
      <c r="P1814" s="8"/>
      <c r="Q1814" s="8"/>
      <c r="R1814" s="9"/>
      <c r="S1814" s="4"/>
      <c r="T1814" s="4"/>
      <c r="U1814" s="4"/>
      <c r="V1814" s="4"/>
      <c r="W1814" s="4"/>
      <c r="X1814" s="4"/>
      <c r="Z1814" s="9"/>
      <c r="AA1814" s="4"/>
      <c r="AB1814" s="4"/>
      <c r="AC1814" s="4"/>
      <c r="AD1814" s="4"/>
      <c r="AE1814" s="4"/>
      <c r="AF1814" s="4"/>
      <c r="AG1814" s="4"/>
    </row>
    <row r="1815" spans="10:33" ht="14.5" x14ac:dyDescent="0.35">
      <c r="J1815" s="9"/>
      <c r="K1815" s="8"/>
      <c r="L1815" s="8"/>
      <c r="M1815" s="8"/>
      <c r="N1815" s="8"/>
      <c r="O1815" s="8"/>
      <c r="P1815" s="8"/>
      <c r="Q1815" s="8"/>
      <c r="R1815" s="9"/>
      <c r="S1815" s="4"/>
      <c r="T1815" s="4"/>
      <c r="U1815" s="4"/>
      <c r="V1815" s="4"/>
      <c r="W1815" s="4"/>
      <c r="X1815" s="4"/>
      <c r="Z1815" s="9"/>
      <c r="AA1815" s="4"/>
      <c r="AB1815" s="4"/>
      <c r="AC1815" s="4"/>
      <c r="AD1815" s="4"/>
      <c r="AE1815" s="4"/>
      <c r="AF1815" s="4"/>
      <c r="AG1815" s="4"/>
    </row>
    <row r="1816" spans="10:33" ht="14.5" x14ac:dyDescent="0.35">
      <c r="J1816" s="9"/>
      <c r="K1816" s="8"/>
      <c r="L1816" s="8"/>
      <c r="M1816" s="8"/>
      <c r="N1816" s="8"/>
      <c r="O1816" s="8"/>
      <c r="P1816" s="8"/>
      <c r="Q1816" s="8"/>
      <c r="R1816" s="9"/>
      <c r="S1816" s="4"/>
      <c r="T1816" s="4"/>
      <c r="U1816" s="4"/>
      <c r="V1816" s="4"/>
      <c r="W1816" s="4"/>
      <c r="X1816" s="4"/>
      <c r="Z1816" s="9"/>
      <c r="AA1816" s="4"/>
      <c r="AB1816" s="4"/>
      <c r="AC1816" s="4"/>
      <c r="AD1816" s="4"/>
      <c r="AE1816" s="4"/>
      <c r="AF1816" s="4"/>
      <c r="AG1816" s="4"/>
    </row>
    <row r="1817" spans="10:33" ht="14.5" x14ac:dyDescent="0.35">
      <c r="J1817" s="9"/>
      <c r="K1817" s="8"/>
      <c r="L1817" s="8"/>
      <c r="M1817" s="8"/>
      <c r="N1817" s="8"/>
      <c r="O1817" s="8"/>
      <c r="P1817" s="8"/>
      <c r="Q1817" s="8"/>
      <c r="R1817" s="9"/>
      <c r="S1817" s="4"/>
      <c r="T1817" s="4"/>
      <c r="U1817" s="4"/>
      <c r="V1817" s="4"/>
      <c r="W1817" s="4"/>
      <c r="X1817" s="4"/>
      <c r="Z1817" s="9"/>
      <c r="AA1817" s="4"/>
      <c r="AB1817" s="4"/>
      <c r="AC1817" s="4"/>
      <c r="AD1817" s="4"/>
      <c r="AE1817" s="4"/>
      <c r="AF1817" s="4"/>
      <c r="AG1817" s="4"/>
    </row>
    <row r="1818" spans="10:33" ht="14.5" x14ac:dyDescent="0.35">
      <c r="J1818" s="9"/>
      <c r="K1818" s="8"/>
      <c r="L1818" s="8"/>
      <c r="M1818" s="8"/>
      <c r="N1818" s="8"/>
      <c r="O1818" s="8"/>
      <c r="P1818" s="8"/>
      <c r="Q1818" s="8"/>
      <c r="R1818" s="9"/>
      <c r="S1818" s="4"/>
      <c r="T1818" s="4"/>
      <c r="U1818" s="4"/>
      <c r="V1818" s="4"/>
      <c r="W1818" s="4"/>
      <c r="X1818" s="4"/>
      <c r="Z1818" s="9"/>
      <c r="AA1818" s="4"/>
      <c r="AB1818" s="4"/>
      <c r="AC1818" s="4"/>
      <c r="AD1818" s="4"/>
      <c r="AE1818" s="4"/>
      <c r="AF1818" s="4"/>
      <c r="AG1818" s="4"/>
    </row>
    <row r="1819" spans="10:33" ht="14.5" x14ac:dyDescent="0.35">
      <c r="J1819" s="9"/>
      <c r="K1819" s="8"/>
      <c r="L1819" s="8"/>
      <c r="M1819" s="8"/>
      <c r="N1819" s="8"/>
      <c r="O1819" s="8"/>
      <c r="P1819" s="8"/>
      <c r="Q1819" s="8"/>
      <c r="R1819" s="9"/>
      <c r="S1819" s="4"/>
      <c r="T1819" s="4"/>
      <c r="U1819" s="4"/>
      <c r="V1819" s="4"/>
      <c r="W1819" s="4"/>
      <c r="X1819" s="4"/>
      <c r="Z1819" s="9"/>
      <c r="AA1819" s="4"/>
      <c r="AB1819" s="4"/>
      <c r="AC1819" s="4"/>
      <c r="AD1819" s="4"/>
      <c r="AE1819" s="4"/>
      <c r="AF1819" s="4"/>
      <c r="AG1819" s="4"/>
    </row>
    <row r="1820" spans="10:33" ht="14.5" x14ac:dyDescent="0.35">
      <c r="J1820" s="9"/>
      <c r="K1820" s="8"/>
      <c r="L1820" s="8"/>
      <c r="M1820" s="8"/>
      <c r="N1820" s="8"/>
      <c r="O1820" s="8"/>
      <c r="P1820" s="8"/>
      <c r="Q1820" s="8"/>
      <c r="R1820" s="9"/>
      <c r="S1820" s="4"/>
      <c r="T1820" s="4"/>
      <c r="U1820" s="4"/>
      <c r="V1820" s="4"/>
      <c r="W1820" s="4"/>
      <c r="X1820" s="4"/>
      <c r="Z1820" s="9"/>
      <c r="AA1820" s="4"/>
      <c r="AB1820" s="4"/>
      <c r="AC1820" s="4"/>
      <c r="AD1820" s="4"/>
      <c r="AE1820" s="4"/>
      <c r="AF1820" s="4"/>
      <c r="AG1820" s="4"/>
    </row>
    <row r="1821" spans="10:33" ht="14.5" x14ac:dyDescent="0.35">
      <c r="J1821" s="9"/>
      <c r="K1821" s="8"/>
      <c r="L1821" s="8"/>
      <c r="M1821" s="8"/>
      <c r="N1821" s="8"/>
      <c r="O1821" s="8"/>
      <c r="P1821" s="8"/>
      <c r="Q1821" s="8"/>
      <c r="R1821" s="9"/>
      <c r="S1821" s="4"/>
      <c r="T1821" s="4"/>
      <c r="U1821" s="4"/>
      <c r="V1821" s="4"/>
      <c r="W1821" s="4"/>
      <c r="X1821" s="4"/>
      <c r="Z1821" s="9"/>
      <c r="AA1821" s="4"/>
      <c r="AB1821" s="4"/>
      <c r="AC1821" s="4"/>
      <c r="AD1821" s="4"/>
      <c r="AE1821" s="4"/>
      <c r="AF1821" s="4"/>
      <c r="AG1821" s="4"/>
    </row>
    <row r="1822" spans="10:33" ht="14.5" x14ac:dyDescent="0.35">
      <c r="J1822" s="9"/>
      <c r="K1822" s="8"/>
      <c r="L1822" s="8"/>
      <c r="M1822" s="8"/>
      <c r="N1822" s="8"/>
      <c r="O1822" s="8"/>
      <c r="P1822" s="8"/>
      <c r="Q1822" s="8"/>
      <c r="R1822" s="9"/>
      <c r="S1822" s="4"/>
      <c r="T1822" s="4"/>
      <c r="U1822" s="4"/>
      <c r="V1822" s="4"/>
      <c r="W1822" s="4"/>
      <c r="X1822" s="4"/>
      <c r="Z1822" s="9"/>
      <c r="AA1822" s="4"/>
      <c r="AB1822" s="4"/>
      <c r="AC1822" s="4"/>
      <c r="AD1822" s="4"/>
      <c r="AE1822" s="4"/>
      <c r="AF1822" s="4"/>
      <c r="AG1822" s="4"/>
    </row>
    <row r="1823" spans="10:33" ht="14.5" x14ac:dyDescent="0.35">
      <c r="J1823" s="9"/>
      <c r="K1823" s="8"/>
      <c r="L1823" s="8"/>
      <c r="M1823" s="8"/>
      <c r="N1823" s="8"/>
      <c r="O1823" s="8"/>
      <c r="P1823" s="8"/>
      <c r="Q1823" s="8"/>
      <c r="R1823" s="9"/>
      <c r="S1823" s="4"/>
      <c r="T1823" s="4"/>
      <c r="U1823" s="4"/>
      <c r="V1823" s="4"/>
      <c r="W1823" s="4"/>
      <c r="X1823" s="4"/>
      <c r="Z1823" s="9"/>
      <c r="AA1823" s="4"/>
      <c r="AB1823" s="4"/>
      <c r="AC1823" s="4"/>
      <c r="AD1823" s="4"/>
      <c r="AE1823" s="4"/>
      <c r="AF1823" s="4"/>
      <c r="AG1823" s="4"/>
    </row>
    <row r="1824" spans="10:33" ht="14.5" x14ac:dyDescent="0.35">
      <c r="J1824" s="9"/>
      <c r="K1824" s="8"/>
      <c r="L1824" s="8"/>
      <c r="M1824" s="8"/>
      <c r="N1824" s="8"/>
      <c r="O1824" s="8"/>
      <c r="P1824" s="8"/>
      <c r="Q1824" s="8"/>
      <c r="R1824" s="9"/>
      <c r="S1824" s="4"/>
      <c r="T1824" s="4"/>
      <c r="U1824" s="4"/>
      <c r="V1824" s="4"/>
      <c r="W1824" s="4"/>
      <c r="X1824" s="4"/>
      <c r="Z1824" s="9"/>
      <c r="AA1824" s="4"/>
      <c r="AB1824" s="4"/>
      <c r="AC1824" s="4"/>
      <c r="AD1824" s="4"/>
      <c r="AE1824" s="4"/>
      <c r="AF1824" s="4"/>
      <c r="AG1824" s="4"/>
    </row>
    <row r="1825" spans="10:33" ht="14.5" x14ac:dyDescent="0.35">
      <c r="J1825" s="9"/>
      <c r="K1825" s="8"/>
      <c r="L1825" s="8"/>
      <c r="M1825" s="8"/>
      <c r="N1825" s="8"/>
      <c r="O1825" s="8"/>
      <c r="P1825" s="8"/>
      <c r="Q1825" s="8"/>
      <c r="R1825" s="9"/>
      <c r="S1825" s="4"/>
      <c r="T1825" s="4"/>
      <c r="U1825" s="4"/>
      <c r="V1825" s="4"/>
      <c r="W1825" s="4"/>
      <c r="X1825" s="4"/>
      <c r="Z1825" s="9"/>
      <c r="AA1825" s="4"/>
      <c r="AB1825" s="4"/>
      <c r="AC1825" s="4"/>
      <c r="AD1825" s="4"/>
      <c r="AE1825" s="4"/>
      <c r="AF1825" s="4"/>
      <c r="AG1825" s="4"/>
    </row>
    <row r="1826" spans="10:33" ht="14.5" x14ac:dyDescent="0.35">
      <c r="J1826" s="9"/>
      <c r="K1826" s="8"/>
      <c r="L1826" s="8"/>
      <c r="M1826" s="8"/>
      <c r="N1826" s="8"/>
      <c r="O1826" s="8"/>
      <c r="P1826" s="8"/>
      <c r="Q1826" s="8"/>
      <c r="R1826" s="9"/>
      <c r="S1826" s="4"/>
      <c r="T1826" s="4"/>
      <c r="U1826" s="4"/>
      <c r="V1826" s="4"/>
      <c r="W1826" s="4"/>
      <c r="X1826" s="4"/>
      <c r="Z1826" s="9"/>
      <c r="AA1826" s="4"/>
      <c r="AB1826" s="4"/>
      <c r="AC1826" s="4"/>
      <c r="AD1826" s="4"/>
      <c r="AE1826" s="4"/>
      <c r="AF1826" s="4"/>
      <c r="AG1826" s="4"/>
    </row>
    <row r="1827" spans="10:33" ht="14.5" x14ac:dyDescent="0.35">
      <c r="J1827" s="9"/>
      <c r="K1827" s="8"/>
      <c r="L1827" s="8"/>
      <c r="M1827" s="8"/>
      <c r="N1827" s="8"/>
      <c r="O1827" s="8"/>
      <c r="P1827" s="8"/>
      <c r="Q1827" s="8"/>
      <c r="R1827" s="9"/>
      <c r="S1827" s="4"/>
      <c r="T1827" s="4"/>
      <c r="U1827" s="4"/>
      <c r="V1827" s="4"/>
      <c r="W1827" s="4"/>
      <c r="X1827" s="4"/>
      <c r="Z1827" s="9"/>
      <c r="AA1827" s="4"/>
      <c r="AB1827" s="4"/>
      <c r="AC1827" s="4"/>
      <c r="AD1827" s="4"/>
      <c r="AE1827" s="4"/>
      <c r="AF1827" s="4"/>
      <c r="AG1827" s="4"/>
    </row>
    <row r="1828" spans="10:33" ht="14.5" x14ac:dyDescent="0.35">
      <c r="J1828" s="9"/>
      <c r="K1828" s="8"/>
      <c r="L1828" s="8"/>
      <c r="M1828" s="8"/>
      <c r="N1828" s="8"/>
      <c r="O1828" s="8"/>
      <c r="P1828" s="8"/>
      <c r="Q1828" s="8"/>
      <c r="R1828" s="9"/>
      <c r="S1828" s="4"/>
      <c r="T1828" s="4"/>
      <c r="U1828" s="4"/>
      <c r="V1828" s="4"/>
      <c r="W1828" s="4"/>
      <c r="X1828" s="4"/>
      <c r="Z1828" s="9"/>
      <c r="AA1828" s="4"/>
      <c r="AB1828" s="4"/>
      <c r="AC1828" s="4"/>
      <c r="AD1828" s="4"/>
      <c r="AE1828" s="4"/>
      <c r="AF1828" s="4"/>
      <c r="AG1828" s="4"/>
    </row>
    <row r="1829" spans="10:33" ht="14.5" x14ac:dyDescent="0.35">
      <c r="J1829" s="9"/>
      <c r="K1829" s="8"/>
      <c r="L1829" s="8"/>
      <c r="M1829" s="8"/>
      <c r="N1829" s="8"/>
      <c r="O1829" s="8"/>
      <c r="P1829" s="8"/>
      <c r="Q1829" s="8"/>
      <c r="R1829" s="9"/>
      <c r="S1829" s="4"/>
      <c r="T1829" s="4"/>
      <c r="U1829" s="4"/>
      <c r="V1829" s="4"/>
      <c r="W1829" s="4"/>
      <c r="X1829" s="4"/>
      <c r="Z1829" s="9"/>
      <c r="AA1829" s="4"/>
      <c r="AB1829" s="4"/>
      <c r="AC1829" s="4"/>
      <c r="AD1829" s="4"/>
      <c r="AE1829" s="4"/>
      <c r="AF1829" s="4"/>
      <c r="AG1829" s="4"/>
    </row>
    <row r="1830" spans="10:33" ht="14.5" x14ac:dyDescent="0.35">
      <c r="J1830" s="9"/>
      <c r="K1830" s="8"/>
      <c r="L1830" s="8"/>
      <c r="M1830" s="8"/>
      <c r="N1830" s="8"/>
      <c r="O1830" s="8"/>
      <c r="P1830" s="8"/>
      <c r="Q1830" s="8"/>
      <c r="R1830" s="9"/>
      <c r="S1830" s="4"/>
      <c r="T1830" s="4"/>
      <c r="U1830" s="4"/>
      <c r="V1830" s="4"/>
      <c r="W1830" s="4"/>
      <c r="X1830" s="4"/>
      <c r="Z1830" s="9"/>
      <c r="AA1830" s="4"/>
      <c r="AB1830" s="4"/>
      <c r="AC1830" s="4"/>
      <c r="AD1830" s="4"/>
      <c r="AE1830" s="4"/>
      <c r="AF1830" s="4"/>
      <c r="AG1830" s="4"/>
    </row>
    <row r="1831" spans="10:33" ht="14.5" x14ac:dyDescent="0.35">
      <c r="J1831" s="9"/>
      <c r="K1831" s="8"/>
      <c r="L1831" s="8"/>
      <c r="M1831" s="8"/>
      <c r="N1831" s="8"/>
      <c r="O1831" s="8"/>
      <c r="P1831" s="8"/>
      <c r="Q1831" s="8"/>
      <c r="R1831" s="9"/>
      <c r="S1831" s="4"/>
      <c r="T1831" s="4"/>
      <c r="U1831" s="4"/>
      <c r="V1831" s="4"/>
      <c r="W1831" s="4"/>
      <c r="X1831" s="4"/>
      <c r="Z1831" s="9"/>
      <c r="AA1831" s="4"/>
      <c r="AB1831" s="4"/>
      <c r="AC1831" s="4"/>
      <c r="AD1831" s="4"/>
      <c r="AE1831" s="4"/>
      <c r="AF1831" s="4"/>
      <c r="AG1831" s="4"/>
    </row>
    <row r="1832" spans="10:33" ht="14.5" x14ac:dyDescent="0.35">
      <c r="J1832" s="9"/>
      <c r="K1832" s="8"/>
      <c r="L1832" s="8"/>
      <c r="M1832" s="8"/>
      <c r="N1832" s="8"/>
      <c r="O1832" s="8"/>
      <c r="P1832" s="8"/>
      <c r="Q1832" s="8"/>
      <c r="R1832" s="9"/>
      <c r="S1832" s="4"/>
      <c r="T1832" s="4"/>
      <c r="U1832" s="4"/>
      <c r="V1832" s="4"/>
      <c r="W1832" s="4"/>
      <c r="X1832" s="4"/>
      <c r="Z1832" s="9"/>
      <c r="AA1832" s="4"/>
      <c r="AB1832" s="4"/>
      <c r="AC1832" s="4"/>
      <c r="AD1832" s="4"/>
      <c r="AE1832" s="4"/>
      <c r="AF1832" s="4"/>
      <c r="AG1832" s="4"/>
    </row>
    <row r="1833" spans="10:33" ht="14.5" x14ac:dyDescent="0.35">
      <c r="J1833" s="9"/>
      <c r="K1833" s="8"/>
      <c r="L1833" s="8"/>
      <c r="M1833" s="8"/>
      <c r="N1833" s="8"/>
      <c r="O1833" s="8"/>
      <c r="P1833" s="8"/>
      <c r="Q1833" s="8"/>
      <c r="R1833" s="9"/>
      <c r="S1833" s="4"/>
      <c r="T1833" s="4"/>
      <c r="U1833" s="4"/>
      <c r="V1833" s="4"/>
      <c r="W1833" s="4"/>
      <c r="X1833" s="4"/>
      <c r="Z1833" s="9"/>
      <c r="AA1833" s="4"/>
      <c r="AB1833" s="4"/>
      <c r="AC1833" s="4"/>
      <c r="AD1833" s="4"/>
      <c r="AE1833" s="4"/>
      <c r="AF1833" s="4"/>
      <c r="AG1833" s="4"/>
    </row>
    <row r="1834" spans="10:33" ht="14.5" x14ac:dyDescent="0.35">
      <c r="J1834" s="9"/>
      <c r="K1834" s="8"/>
      <c r="L1834" s="8"/>
      <c r="M1834" s="8"/>
      <c r="N1834" s="8"/>
      <c r="O1834" s="8"/>
      <c r="P1834" s="8"/>
      <c r="Q1834" s="8"/>
      <c r="R1834" s="9"/>
      <c r="S1834" s="4"/>
      <c r="T1834" s="4"/>
      <c r="U1834" s="4"/>
      <c r="V1834" s="4"/>
      <c r="W1834" s="4"/>
      <c r="X1834" s="4"/>
      <c r="Z1834" s="9"/>
      <c r="AA1834" s="4"/>
      <c r="AB1834" s="4"/>
      <c r="AC1834" s="4"/>
      <c r="AD1834" s="4"/>
      <c r="AE1834" s="4"/>
      <c r="AF1834" s="4"/>
      <c r="AG1834" s="4"/>
    </row>
    <row r="1835" spans="10:33" ht="14.5" x14ac:dyDescent="0.35">
      <c r="J1835" s="9"/>
      <c r="K1835" s="8"/>
      <c r="L1835" s="8"/>
      <c r="M1835" s="8"/>
      <c r="N1835" s="8"/>
      <c r="O1835" s="8"/>
      <c r="P1835" s="8"/>
      <c r="Q1835" s="8"/>
      <c r="R1835" s="9"/>
      <c r="S1835" s="4"/>
      <c r="T1835" s="4"/>
      <c r="U1835" s="4"/>
      <c r="V1835" s="4"/>
      <c r="W1835" s="4"/>
      <c r="X1835" s="4"/>
      <c r="Z1835" s="9"/>
      <c r="AA1835" s="4"/>
      <c r="AB1835" s="4"/>
      <c r="AC1835" s="4"/>
      <c r="AD1835" s="4"/>
      <c r="AE1835" s="4"/>
      <c r="AF1835" s="4"/>
      <c r="AG1835" s="4"/>
    </row>
    <row r="1836" spans="10:33" ht="14.5" x14ac:dyDescent="0.35">
      <c r="J1836" s="9"/>
      <c r="K1836" s="8"/>
      <c r="L1836" s="8"/>
      <c r="M1836" s="8"/>
      <c r="N1836" s="8"/>
      <c r="O1836" s="8"/>
      <c r="P1836" s="8"/>
      <c r="Q1836" s="8"/>
      <c r="R1836" s="9"/>
      <c r="S1836" s="4"/>
      <c r="T1836" s="4"/>
      <c r="U1836" s="4"/>
      <c r="V1836" s="4"/>
      <c r="W1836" s="4"/>
      <c r="X1836" s="4"/>
      <c r="Z1836" s="9"/>
      <c r="AA1836" s="4"/>
      <c r="AB1836" s="4"/>
      <c r="AC1836" s="4"/>
      <c r="AD1836" s="4"/>
      <c r="AE1836" s="4"/>
      <c r="AF1836" s="4"/>
      <c r="AG1836" s="4"/>
    </row>
    <row r="1837" spans="10:33" ht="14.5" x14ac:dyDescent="0.35">
      <c r="J1837" s="9"/>
      <c r="K1837" s="8"/>
      <c r="L1837" s="8"/>
      <c r="M1837" s="8"/>
      <c r="N1837" s="8"/>
      <c r="O1837" s="8"/>
      <c r="P1837" s="8"/>
      <c r="Q1837" s="8"/>
      <c r="R1837" s="9"/>
      <c r="S1837" s="4"/>
      <c r="T1837" s="4"/>
      <c r="U1837" s="4"/>
      <c r="V1837" s="4"/>
      <c r="W1837" s="4"/>
      <c r="X1837" s="4"/>
      <c r="Z1837" s="9"/>
      <c r="AA1837" s="4"/>
      <c r="AB1837" s="4"/>
      <c r="AC1837" s="4"/>
      <c r="AD1837" s="4"/>
      <c r="AE1837" s="4"/>
      <c r="AF1837" s="4"/>
      <c r="AG1837" s="4"/>
    </row>
    <row r="1838" spans="10:33" ht="14.5" x14ac:dyDescent="0.35">
      <c r="J1838" s="9"/>
      <c r="K1838" s="8"/>
      <c r="L1838" s="8"/>
      <c r="M1838" s="8"/>
      <c r="N1838" s="8"/>
      <c r="O1838" s="8"/>
      <c r="P1838" s="8"/>
      <c r="Q1838" s="8"/>
      <c r="R1838" s="9"/>
      <c r="S1838" s="4"/>
      <c r="T1838" s="4"/>
      <c r="U1838" s="4"/>
      <c r="V1838" s="4"/>
      <c r="W1838" s="4"/>
      <c r="X1838" s="4"/>
      <c r="Z1838" s="9"/>
      <c r="AA1838" s="4"/>
      <c r="AB1838" s="4"/>
      <c r="AC1838" s="4"/>
      <c r="AD1838" s="4"/>
      <c r="AE1838" s="4"/>
      <c r="AF1838" s="4"/>
      <c r="AG1838" s="4"/>
    </row>
    <row r="1839" spans="10:33" ht="14.5" x14ac:dyDescent="0.35">
      <c r="J1839" s="9"/>
      <c r="K1839" s="8"/>
      <c r="L1839" s="8"/>
      <c r="M1839" s="8"/>
      <c r="N1839" s="8"/>
      <c r="O1839" s="8"/>
      <c r="P1839" s="8"/>
      <c r="Q1839" s="8"/>
      <c r="R1839" s="9"/>
      <c r="S1839" s="4"/>
      <c r="T1839" s="4"/>
      <c r="U1839" s="4"/>
      <c r="V1839" s="4"/>
      <c r="W1839" s="4"/>
      <c r="X1839" s="4"/>
      <c r="Z1839" s="9"/>
      <c r="AA1839" s="4"/>
      <c r="AB1839" s="4"/>
      <c r="AC1839" s="4"/>
      <c r="AD1839" s="4"/>
      <c r="AE1839" s="4"/>
      <c r="AF1839" s="4"/>
      <c r="AG1839" s="4"/>
    </row>
    <row r="1840" spans="10:33" ht="14.5" x14ac:dyDescent="0.35">
      <c r="J1840" s="9"/>
      <c r="K1840" s="8"/>
      <c r="L1840" s="8"/>
      <c r="M1840" s="8"/>
      <c r="N1840" s="8"/>
      <c r="O1840" s="8"/>
      <c r="P1840" s="8"/>
      <c r="Q1840" s="8"/>
      <c r="R1840" s="9"/>
      <c r="S1840" s="4"/>
      <c r="T1840" s="4"/>
      <c r="U1840" s="4"/>
      <c r="V1840" s="4"/>
      <c r="W1840" s="4"/>
      <c r="X1840" s="4"/>
      <c r="Z1840" s="9"/>
      <c r="AA1840" s="4"/>
      <c r="AB1840" s="4"/>
      <c r="AC1840" s="4"/>
      <c r="AD1840" s="4"/>
      <c r="AE1840" s="4"/>
      <c r="AF1840" s="4"/>
      <c r="AG1840" s="4"/>
    </row>
    <row r="1841" spans="10:33" ht="14.5" x14ac:dyDescent="0.35">
      <c r="J1841" s="9"/>
      <c r="K1841" s="8"/>
      <c r="L1841" s="8"/>
      <c r="M1841" s="8"/>
      <c r="N1841" s="8"/>
      <c r="O1841" s="8"/>
      <c r="P1841" s="8"/>
      <c r="Q1841" s="8"/>
      <c r="R1841" s="9"/>
      <c r="S1841" s="4"/>
      <c r="T1841" s="4"/>
      <c r="U1841" s="4"/>
      <c r="V1841" s="4"/>
      <c r="W1841" s="4"/>
      <c r="X1841" s="4"/>
      <c r="Z1841" s="9"/>
      <c r="AA1841" s="4"/>
      <c r="AB1841" s="4"/>
      <c r="AC1841" s="4"/>
      <c r="AD1841" s="4"/>
      <c r="AE1841" s="4"/>
      <c r="AF1841" s="4"/>
      <c r="AG1841" s="4"/>
    </row>
    <row r="1842" spans="10:33" ht="14.5" x14ac:dyDescent="0.35">
      <c r="J1842" s="9"/>
      <c r="K1842" s="8"/>
      <c r="L1842" s="8"/>
      <c r="M1842" s="8"/>
      <c r="N1842" s="8"/>
      <c r="O1842" s="8"/>
      <c r="P1842" s="8"/>
      <c r="Q1842" s="8"/>
      <c r="R1842" s="9"/>
      <c r="S1842" s="4"/>
      <c r="T1842" s="4"/>
      <c r="U1842" s="4"/>
      <c r="V1842" s="4"/>
      <c r="W1842" s="4"/>
      <c r="X1842" s="4"/>
      <c r="Z1842" s="9"/>
      <c r="AA1842" s="4"/>
      <c r="AB1842" s="4"/>
      <c r="AC1842" s="4"/>
      <c r="AD1842" s="4"/>
      <c r="AE1842" s="4"/>
      <c r="AF1842" s="4"/>
      <c r="AG1842" s="4"/>
    </row>
    <row r="1843" spans="10:33" ht="14.5" x14ac:dyDescent="0.35">
      <c r="J1843" s="9"/>
      <c r="K1843" s="8"/>
      <c r="L1843" s="8"/>
      <c r="M1843" s="8"/>
      <c r="N1843" s="8"/>
      <c r="O1843" s="8"/>
      <c r="P1843" s="8"/>
      <c r="Q1843" s="8"/>
      <c r="R1843" s="9"/>
      <c r="S1843" s="4"/>
      <c r="T1843" s="4"/>
      <c r="U1843" s="4"/>
      <c r="V1843" s="4"/>
      <c r="W1843" s="4"/>
      <c r="X1843" s="4"/>
      <c r="Z1843" s="9"/>
      <c r="AA1843" s="4"/>
      <c r="AB1843" s="4"/>
      <c r="AC1843" s="4"/>
      <c r="AD1843" s="4"/>
      <c r="AE1843" s="4"/>
      <c r="AF1843" s="4"/>
      <c r="AG1843" s="4"/>
    </row>
    <row r="1844" spans="10:33" ht="14.5" x14ac:dyDescent="0.35">
      <c r="J1844" s="9"/>
      <c r="K1844" s="8"/>
      <c r="L1844" s="8"/>
      <c r="M1844" s="8"/>
      <c r="N1844" s="8"/>
      <c r="O1844" s="8"/>
      <c r="P1844" s="8"/>
      <c r="Q1844" s="8"/>
      <c r="R1844" s="9"/>
      <c r="S1844" s="4"/>
      <c r="T1844" s="4"/>
      <c r="U1844" s="4"/>
      <c r="V1844" s="4"/>
      <c r="W1844" s="4"/>
      <c r="X1844" s="4"/>
      <c r="Z1844" s="9"/>
      <c r="AA1844" s="4"/>
      <c r="AB1844" s="4"/>
      <c r="AC1844" s="4"/>
      <c r="AD1844" s="4"/>
      <c r="AE1844" s="4"/>
      <c r="AF1844" s="4"/>
      <c r="AG1844" s="4"/>
    </row>
    <row r="1845" spans="10:33" ht="14.5" x14ac:dyDescent="0.35">
      <c r="J1845" s="9"/>
      <c r="K1845" s="8"/>
      <c r="L1845" s="8"/>
      <c r="M1845" s="8"/>
      <c r="N1845" s="8"/>
      <c r="O1845" s="8"/>
      <c r="P1845" s="8"/>
      <c r="Q1845" s="8"/>
      <c r="R1845" s="9"/>
      <c r="S1845" s="4"/>
      <c r="T1845" s="4"/>
      <c r="U1845" s="4"/>
      <c r="V1845" s="4"/>
      <c r="W1845" s="4"/>
      <c r="X1845" s="4"/>
      <c r="Z1845" s="9"/>
      <c r="AA1845" s="4"/>
      <c r="AB1845" s="4"/>
      <c r="AC1845" s="4"/>
      <c r="AD1845" s="4"/>
      <c r="AE1845" s="4"/>
      <c r="AF1845" s="4"/>
      <c r="AG1845" s="4"/>
    </row>
    <row r="1846" spans="10:33" ht="14.5" x14ac:dyDescent="0.35">
      <c r="J1846" s="9"/>
      <c r="K1846" s="8"/>
      <c r="L1846" s="8"/>
      <c r="M1846" s="8"/>
      <c r="N1846" s="8"/>
      <c r="O1846" s="8"/>
      <c r="P1846" s="8"/>
      <c r="Q1846" s="8"/>
      <c r="R1846" s="9"/>
      <c r="S1846" s="4"/>
      <c r="T1846" s="4"/>
      <c r="U1846" s="4"/>
      <c r="V1846" s="4"/>
      <c r="W1846" s="4"/>
      <c r="X1846" s="4"/>
      <c r="Z1846" s="9"/>
      <c r="AA1846" s="4"/>
      <c r="AB1846" s="4"/>
      <c r="AC1846" s="4"/>
      <c r="AD1846" s="4"/>
      <c r="AE1846" s="4"/>
      <c r="AF1846" s="4"/>
      <c r="AG1846" s="4"/>
    </row>
    <row r="1847" spans="10:33" ht="14.5" x14ac:dyDescent="0.35">
      <c r="J1847" s="9"/>
      <c r="K1847" s="8"/>
      <c r="L1847" s="8"/>
      <c r="M1847" s="8"/>
      <c r="N1847" s="8"/>
      <c r="O1847" s="8"/>
      <c r="P1847" s="8"/>
      <c r="Q1847" s="8"/>
      <c r="R1847" s="9"/>
      <c r="S1847" s="4"/>
      <c r="T1847" s="4"/>
      <c r="U1847" s="4"/>
      <c r="V1847" s="4"/>
      <c r="W1847" s="4"/>
      <c r="X1847" s="4"/>
      <c r="Z1847" s="9"/>
      <c r="AA1847" s="4"/>
      <c r="AB1847" s="4"/>
      <c r="AC1847" s="4"/>
      <c r="AD1847" s="4"/>
      <c r="AE1847" s="4"/>
      <c r="AF1847" s="4"/>
      <c r="AG1847" s="4"/>
    </row>
    <row r="1848" spans="10:33" ht="14.5" x14ac:dyDescent="0.35">
      <c r="J1848" s="9"/>
      <c r="K1848" s="8"/>
      <c r="L1848" s="8"/>
      <c r="M1848" s="8"/>
      <c r="N1848" s="8"/>
      <c r="O1848" s="8"/>
      <c r="P1848" s="8"/>
      <c r="Q1848" s="8"/>
      <c r="R1848" s="9"/>
      <c r="S1848" s="4"/>
      <c r="T1848" s="4"/>
      <c r="U1848" s="4"/>
      <c r="V1848" s="4"/>
      <c r="W1848" s="4"/>
      <c r="X1848" s="4"/>
      <c r="Z1848" s="9"/>
      <c r="AA1848" s="4"/>
      <c r="AB1848" s="4"/>
      <c r="AC1848" s="4"/>
      <c r="AD1848" s="4"/>
      <c r="AE1848" s="4"/>
      <c r="AF1848" s="4"/>
      <c r="AG1848" s="4"/>
    </row>
    <row r="1849" spans="10:33" ht="14.5" x14ac:dyDescent="0.35">
      <c r="J1849" s="9"/>
      <c r="K1849" s="8"/>
      <c r="L1849" s="8"/>
      <c r="M1849" s="8"/>
      <c r="N1849" s="8"/>
      <c r="O1849" s="8"/>
      <c r="P1849" s="8"/>
      <c r="Q1849" s="8"/>
      <c r="R1849" s="9"/>
      <c r="S1849" s="4"/>
      <c r="T1849" s="4"/>
      <c r="U1849" s="4"/>
      <c r="V1849" s="4"/>
      <c r="W1849" s="4"/>
      <c r="X1849" s="4"/>
      <c r="Z1849" s="9"/>
      <c r="AA1849" s="4"/>
      <c r="AB1849" s="4"/>
      <c r="AC1849" s="4"/>
      <c r="AD1849" s="4"/>
      <c r="AE1849" s="4"/>
      <c r="AF1849" s="4"/>
      <c r="AG1849" s="4"/>
    </row>
    <row r="1850" spans="10:33" ht="14.5" x14ac:dyDescent="0.35">
      <c r="J1850" s="9"/>
      <c r="K1850" s="8"/>
      <c r="L1850" s="8"/>
      <c r="M1850" s="8"/>
      <c r="N1850" s="8"/>
      <c r="O1850" s="8"/>
      <c r="P1850" s="8"/>
      <c r="Q1850" s="8"/>
      <c r="R1850" s="9"/>
      <c r="S1850" s="4"/>
      <c r="T1850" s="4"/>
      <c r="U1850" s="4"/>
      <c r="V1850" s="4"/>
      <c r="W1850" s="4"/>
      <c r="X1850" s="4"/>
      <c r="Z1850" s="9"/>
      <c r="AA1850" s="4"/>
      <c r="AB1850" s="4"/>
      <c r="AC1850" s="4"/>
      <c r="AD1850" s="4"/>
      <c r="AE1850" s="4"/>
      <c r="AF1850" s="4"/>
      <c r="AG1850" s="4"/>
    </row>
    <row r="1851" spans="10:33" ht="14.5" x14ac:dyDescent="0.35">
      <c r="J1851" s="9"/>
      <c r="K1851" s="8"/>
      <c r="L1851" s="8"/>
      <c r="M1851" s="8"/>
      <c r="N1851" s="8"/>
      <c r="O1851" s="8"/>
      <c r="P1851" s="8"/>
      <c r="Q1851" s="8"/>
      <c r="R1851" s="9"/>
      <c r="S1851" s="4"/>
      <c r="T1851" s="4"/>
      <c r="U1851" s="4"/>
      <c r="V1851" s="4"/>
      <c r="W1851" s="4"/>
      <c r="X1851" s="4"/>
      <c r="Z1851" s="9"/>
      <c r="AA1851" s="4"/>
      <c r="AB1851" s="4"/>
      <c r="AC1851" s="4"/>
      <c r="AD1851" s="4"/>
      <c r="AE1851" s="4"/>
      <c r="AF1851" s="4"/>
      <c r="AG1851" s="4"/>
    </row>
    <row r="1852" spans="10:33" ht="14.5" x14ac:dyDescent="0.35">
      <c r="J1852" s="9"/>
      <c r="K1852" s="8"/>
      <c r="L1852" s="8"/>
      <c r="M1852" s="8"/>
      <c r="N1852" s="8"/>
      <c r="O1852" s="8"/>
      <c r="P1852" s="8"/>
      <c r="Q1852" s="8"/>
      <c r="R1852" s="9"/>
      <c r="S1852" s="4"/>
      <c r="T1852" s="4"/>
      <c r="U1852" s="4"/>
      <c r="V1852" s="4"/>
      <c r="W1852" s="4"/>
      <c r="X1852" s="4"/>
      <c r="Z1852" s="9"/>
      <c r="AA1852" s="4"/>
      <c r="AB1852" s="4"/>
      <c r="AC1852" s="4"/>
      <c r="AD1852" s="4"/>
      <c r="AE1852" s="4"/>
      <c r="AF1852" s="4"/>
      <c r="AG1852" s="4"/>
    </row>
    <row r="1853" spans="10:33" ht="14.5" x14ac:dyDescent="0.35">
      <c r="J1853" s="9"/>
      <c r="K1853" s="8"/>
      <c r="L1853" s="8"/>
      <c r="M1853" s="8"/>
      <c r="N1853" s="8"/>
      <c r="O1853" s="8"/>
      <c r="P1853" s="8"/>
      <c r="Q1853" s="8"/>
      <c r="R1853" s="9"/>
      <c r="S1853" s="4"/>
      <c r="T1853" s="4"/>
      <c r="U1853" s="4"/>
      <c r="V1853" s="4"/>
      <c r="W1853" s="4"/>
      <c r="X1853" s="4"/>
      <c r="Z1853" s="9"/>
      <c r="AA1853" s="4"/>
      <c r="AB1853" s="4"/>
      <c r="AC1853" s="4"/>
      <c r="AD1853" s="4"/>
      <c r="AE1853" s="4"/>
      <c r="AF1853" s="4"/>
      <c r="AG1853" s="4"/>
    </row>
    <row r="1854" spans="10:33" ht="14.5" x14ac:dyDescent="0.35">
      <c r="J1854" s="9"/>
      <c r="K1854" s="8"/>
      <c r="L1854" s="8"/>
      <c r="M1854" s="8"/>
      <c r="N1854" s="8"/>
      <c r="O1854" s="8"/>
      <c r="P1854" s="8"/>
      <c r="Q1854" s="8"/>
      <c r="R1854" s="9"/>
      <c r="S1854" s="4"/>
      <c r="T1854" s="4"/>
      <c r="U1854" s="4"/>
      <c r="V1854" s="4"/>
      <c r="W1854" s="4"/>
      <c r="X1854" s="4"/>
      <c r="Z1854" s="9"/>
      <c r="AA1854" s="4"/>
      <c r="AB1854" s="4"/>
      <c r="AC1854" s="4"/>
      <c r="AD1854" s="4"/>
      <c r="AE1854" s="4"/>
      <c r="AF1854" s="4"/>
      <c r="AG1854" s="4"/>
    </row>
    <row r="1855" spans="10:33" ht="14.5" x14ac:dyDescent="0.35">
      <c r="J1855" s="9"/>
      <c r="K1855" s="8"/>
      <c r="L1855" s="8"/>
      <c r="M1855" s="8"/>
      <c r="N1855" s="8"/>
      <c r="O1855" s="8"/>
      <c r="P1855" s="8"/>
      <c r="Q1855" s="8"/>
      <c r="R1855" s="9"/>
      <c r="S1855" s="4"/>
      <c r="T1855" s="4"/>
      <c r="U1855" s="4"/>
      <c r="V1855" s="4"/>
      <c r="W1855" s="4"/>
      <c r="X1855" s="4"/>
      <c r="Z1855" s="9"/>
      <c r="AA1855" s="4"/>
      <c r="AB1855" s="4"/>
      <c r="AC1855" s="4"/>
      <c r="AD1855" s="4"/>
      <c r="AE1855" s="4"/>
      <c r="AF1855" s="4"/>
      <c r="AG1855" s="4"/>
    </row>
    <row r="1856" spans="10:33" ht="14.5" x14ac:dyDescent="0.35">
      <c r="J1856" s="9"/>
      <c r="K1856" s="8"/>
      <c r="L1856" s="8"/>
      <c r="M1856" s="8"/>
      <c r="N1856" s="8"/>
      <c r="O1856" s="8"/>
      <c r="P1856" s="8"/>
      <c r="Q1856" s="8"/>
      <c r="R1856" s="9"/>
      <c r="S1856" s="4"/>
      <c r="T1856" s="4"/>
      <c r="U1856" s="4"/>
      <c r="V1856" s="4"/>
      <c r="W1856" s="4"/>
      <c r="X1856" s="4"/>
      <c r="Z1856" s="9"/>
      <c r="AA1856" s="4"/>
      <c r="AB1856" s="4"/>
      <c r="AC1856" s="4"/>
      <c r="AD1856" s="4"/>
      <c r="AE1856" s="4"/>
      <c r="AF1856" s="4"/>
      <c r="AG1856" s="4"/>
    </row>
    <row r="1857" spans="10:33" ht="14.5" x14ac:dyDescent="0.35">
      <c r="J1857" s="9"/>
      <c r="K1857" s="8"/>
      <c r="L1857" s="8"/>
      <c r="M1857" s="8"/>
      <c r="N1857" s="8"/>
      <c r="O1857" s="8"/>
      <c r="P1857" s="8"/>
      <c r="Q1857" s="8"/>
      <c r="R1857" s="9"/>
      <c r="S1857" s="4"/>
      <c r="T1857" s="4"/>
      <c r="U1857" s="4"/>
      <c r="V1857" s="4"/>
      <c r="W1857" s="4"/>
      <c r="X1857" s="4"/>
      <c r="Z1857" s="9"/>
      <c r="AA1857" s="4"/>
      <c r="AB1857" s="4"/>
      <c r="AC1857" s="4"/>
      <c r="AD1857" s="4"/>
      <c r="AE1857" s="4"/>
      <c r="AF1857" s="4"/>
      <c r="AG1857" s="4"/>
    </row>
    <row r="1858" spans="10:33" ht="14.5" x14ac:dyDescent="0.35">
      <c r="J1858" s="9"/>
      <c r="K1858" s="8"/>
      <c r="L1858" s="8"/>
      <c r="M1858" s="8"/>
      <c r="N1858" s="8"/>
      <c r="O1858" s="8"/>
      <c r="P1858" s="8"/>
      <c r="Q1858" s="8"/>
      <c r="R1858" s="9"/>
      <c r="S1858" s="4"/>
      <c r="T1858" s="4"/>
      <c r="U1858" s="4"/>
      <c r="V1858" s="4"/>
      <c r="W1858" s="4"/>
      <c r="X1858" s="4"/>
      <c r="Z1858" s="9"/>
      <c r="AA1858" s="4"/>
      <c r="AB1858" s="4"/>
      <c r="AC1858" s="4"/>
      <c r="AD1858" s="4"/>
      <c r="AE1858" s="4"/>
      <c r="AF1858" s="4"/>
      <c r="AG1858" s="4"/>
    </row>
    <row r="1859" spans="10:33" ht="14.5" x14ac:dyDescent="0.35">
      <c r="J1859" s="9"/>
      <c r="K1859" s="8"/>
      <c r="L1859" s="8"/>
      <c r="M1859" s="8"/>
      <c r="N1859" s="8"/>
      <c r="O1859" s="8"/>
      <c r="P1859" s="8"/>
      <c r="Q1859" s="8"/>
      <c r="R1859" s="9"/>
      <c r="S1859" s="4"/>
      <c r="T1859" s="4"/>
      <c r="U1859" s="4"/>
      <c r="V1859" s="4"/>
      <c r="W1859" s="4"/>
      <c r="X1859" s="4"/>
      <c r="Z1859" s="9"/>
      <c r="AA1859" s="4"/>
      <c r="AB1859" s="4"/>
      <c r="AC1859" s="4"/>
      <c r="AD1859" s="4"/>
      <c r="AE1859" s="4"/>
      <c r="AF1859" s="4"/>
      <c r="AG1859" s="4"/>
    </row>
    <row r="1860" spans="10:33" ht="14.5" x14ac:dyDescent="0.35">
      <c r="J1860" s="9"/>
      <c r="K1860" s="8"/>
      <c r="L1860" s="8"/>
      <c r="M1860" s="8"/>
      <c r="N1860" s="8"/>
      <c r="O1860" s="8"/>
      <c r="P1860" s="8"/>
      <c r="Q1860" s="8"/>
      <c r="R1860" s="9"/>
      <c r="S1860" s="4"/>
      <c r="T1860" s="4"/>
      <c r="U1860" s="4"/>
      <c r="V1860" s="4"/>
      <c r="W1860" s="4"/>
      <c r="X1860" s="4"/>
      <c r="Z1860" s="9"/>
      <c r="AA1860" s="4"/>
      <c r="AB1860" s="4"/>
      <c r="AC1860" s="4"/>
      <c r="AD1860" s="4"/>
      <c r="AE1860" s="4"/>
      <c r="AF1860" s="4"/>
      <c r="AG1860" s="4"/>
    </row>
    <row r="1861" spans="10:33" ht="14.5" x14ac:dyDescent="0.35">
      <c r="J1861" s="9"/>
      <c r="K1861" s="8"/>
      <c r="L1861" s="8"/>
      <c r="M1861" s="8"/>
      <c r="N1861" s="8"/>
      <c r="O1861" s="8"/>
      <c r="P1861" s="8"/>
      <c r="Q1861" s="8"/>
      <c r="R1861" s="9"/>
      <c r="S1861" s="4"/>
      <c r="T1861" s="4"/>
      <c r="U1861" s="4"/>
      <c r="V1861" s="4"/>
      <c r="W1861" s="4"/>
      <c r="X1861" s="4"/>
      <c r="Z1861" s="9"/>
      <c r="AA1861" s="4"/>
      <c r="AB1861" s="4"/>
      <c r="AC1861" s="4"/>
      <c r="AD1861" s="4"/>
      <c r="AE1861" s="4"/>
      <c r="AF1861" s="4"/>
      <c r="AG1861" s="4"/>
    </row>
    <row r="1862" spans="10:33" ht="14.5" x14ac:dyDescent="0.35">
      <c r="J1862" s="9"/>
      <c r="K1862" s="8"/>
      <c r="L1862" s="8"/>
      <c r="M1862" s="8"/>
      <c r="N1862" s="8"/>
      <c r="O1862" s="8"/>
      <c r="P1862" s="8"/>
      <c r="Q1862" s="8"/>
      <c r="R1862" s="9"/>
      <c r="S1862" s="4"/>
      <c r="T1862" s="4"/>
      <c r="U1862" s="4"/>
      <c r="V1862" s="4"/>
      <c r="W1862" s="4"/>
      <c r="X1862" s="4"/>
      <c r="Z1862" s="9"/>
      <c r="AA1862" s="4"/>
      <c r="AB1862" s="4"/>
      <c r="AC1862" s="4"/>
      <c r="AD1862" s="4"/>
      <c r="AE1862" s="4"/>
      <c r="AF1862" s="4"/>
      <c r="AG1862" s="4"/>
    </row>
    <row r="1863" spans="10:33" ht="14.5" x14ac:dyDescent="0.35">
      <c r="J1863" s="9"/>
      <c r="K1863" s="8"/>
      <c r="L1863" s="8"/>
      <c r="M1863" s="8"/>
      <c r="N1863" s="8"/>
      <c r="O1863" s="8"/>
      <c r="P1863" s="8"/>
      <c r="Q1863" s="8"/>
      <c r="R1863" s="9"/>
      <c r="S1863" s="4"/>
      <c r="T1863" s="4"/>
      <c r="U1863" s="4"/>
      <c r="V1863" s="4"/>
      <c r="W1863" s="4"/>
      <c r="X1863" s="4"/>
      <c r="Z1863" s="9"/>
      <c r="AA1863" s="4"/>
      <c r="AB1863" s="4"/>
      <c r="AC1863" s="4"/>
      <c r="AD1863" s="4"/>
      <c r="AE1863" s="4"/>
      <c r="AF1863" s="4"/>
      <c r="AG1863" s="4"/>
    </row>
    <row r="1864" spans="10:33" ht="14.5" x14ac:dyDescent="0.35">
      <c r="J1864" s="9"/>
      <c r="K1864" s="8"/>
      <c r="L1864" s="8"/>
      <c r="M1864" s="8"/>
      <c r="N1864" s="8"/>
      <c r="O1864" s="8"/>
      <c r="P1864" s="8"/>
      <c r="Q1864" s="8"/>
      <c r="R1864" s="9"/>
      <c r="S1864" s="4"/>
      <c r="T1864" s="4"/>
      <c r="U1864" s="4"/>
      <c r="V1864" s="4"/>
      <c r="W1864" s="4"/>
      <c r="X1864" s="4"/>
      <c r="Z1864" s="9"/>
      <c r="AA1864" s="4"/>
      <c r="AB1864" s="4"/>
      <c r="AC1864" s="4"/>
      <c r="AD1864" s="4"/>
      <c r="AE1864" s="4"/>
      <c r="AF1864" s="4"/>
      <c r="AG1864" s="4"/>
    </row>
    <row r="1865" spans="10:33" ht="14.5" x14ac:dyDescent="0.35">
      <c r="J1865" s="9"/>
      <c r="K1865" s="8"/>
      <c r="L1865" s="8"/>
      <c r="M1865" s="8"/>
      <c r="N1865" s="8"/>
      <c r="O1865" s="8"/>
      <c r="P1865" s="8"/>
      <c r="Q1865" s="8"/>
      <c r="R1865" s="9"/>
      <c r="S1865" s="4"/>
      <c r="T1865" s="4"/>
      <c r="U1865" s="4"/>
      <c r="V1865" s="4"/>
      <c r="W1865" s="4"/>
      <c r="X1865" s="4"/>
      <c r="Z1865" s="9"/>
      <c r="AA1865" s="4"/>
      <c r="AB1865" s="4"/>
      <c r="AC1865" s="4"/>
      <c r="AD1865" s="4"/>
      <c r="AE1865" s="4"/>
      <c r="AF1865" s="4"/>
      <c r="AG1865" s="4"/>
    </row>
    <row r="1866" spans="10:33" ht="14.5" x14ac:dyDescent="0.35">
      <c r="J1866" s="9"/>
      <c r="K1866" s="8"/>
      <c r="L1866" s="8"/>
      <c r="M1866" s="8"/>
      <c r="N1866" s="8"/>
      <c r="O1866" s="8"/>
      <c r="P1866" s="8"/>
      <c r="Q1866" s="8"/>
      <c r="R1866" s="9"/>
      <c r="S1866" s="4"/>
      <c r="T1866" s="4"/>
      <c r="U1866" s="4"/>
      <c r="V1866" s="4"/>
      <c r="W1866" s="4"/>
      <c r="X1866" s="4"/>
      <c r="Z1866" s="9"/>
      <c r="AA1866" s="4"/>
      <c r="AB1866" s="4"/>
      <c r="AC1866" s="4"/>
      <c r="AD1866" s="4"/>
      <c r="AE1866" s="4"/>
      <c r="AF1866" s="4"/>
      <c r="AG1866" s="4"/>
    </row>
    <row r="1867" spans="10:33" ht="14.5" x14ac:dyDescent="0.35">
      <c r="J1867" s="9"/>
      <c r="K1867" s="8"/>
      <c r="L1867" s="8"/>
      <c r="M1867" s="8"/>
      <c r="N1867" s="8"/>
      <c r="O1867" s="8"/>
      <c r="P1867" s="8"/>
      <c r="Q1867" s="8"/>
      <c r="R1867" s="9"/>
      <c r="S1867" s="4"/>
      <c r="T1867" s="4"/>
      <c r="U1867" s="4"/>
      <c r="V1867" s="4"/>
      <c r="W1867" s="4"/>
      <c r="X1867" s="4"/>
      <c r="Z1867" s="9"/>
      <c r="AA1867" s="4"/>
      <c r="AB1867" s="4"/>
      <c r="AC1867" s="4"/>
      <c r="AD1867" s="4"/>
      <c r="AE1867" s="4"/>
      <c r="AF1867" s="4"/>
      <c r="AG1867" s="4"/>
    </row>
    <row r="1868" spans="10:33" ht="14.5" x14ac:dyDescent="0.35">
      <c r="J1868" s="9"/>
      <c r="K1868" s="8"/>
      <c r="L1868" s="8"/>
      <c r="M1868" s="8"/>
      <c r="N1868" s="8"/>
      <c r="O1868" s="8"/>
      <c r="P1868" s="8"/>
      <c r="Q1868" s="8"/>
      <c r="R1868" s="9"/>
      <c r="S1868" s="4"/>
      <c r="T1868" s="4"/>
      <c r="U1868" s="4"/>
      <c r="V1868" s="4"/>
      <c r="W1868" s="4"/>
      <c r="X1868" s="4"/>
      <c r="Z1868" s="9"/>
      <c r="AA1868" s="4"/>
      <c r="AB1868" s="4"/>
      <c r="AC1868" s="4"/>
      <c r="AD1868" s="4"/>
      <c r="AE1868" s="4"/>
      <c r="AF1868" s="4"/>
      <c r="AG1868" s="4"/>
    </row>
    <row r="1869" spans="10:33" ht="14.5" x14ac:dyDescent="0.35">
      <c r="J1869" s="9"/>
      <c r="K1869" s="8"/>
      <c r="L1869" s="8"/>
      <c r="M1869" s="8"/>
      <c r="N1869" s="8"/>
      <c r="O1869" s="8"/>
      <c r="P1869" s="8"/>
      <c r="Q1869" s="8"/>
      <c r="R1869" s="9"/>
      <c r="S1869" s="4"/>
      <c r="T1869" s="4"/>
      <c r="U1869" s="4"/>
      <c r="V1869" s="4"/>
      <c r="W1869" s="4"/>
      <c r="X1869" s="4"/>
      <c r="Z1869" s="9"/>
      <c r="AA1869" s="4"/>
      <c r="AB1869" s="4"/>
      <c r="AC1869" s="4"/>
      <c r="AD1869" s="4"/>
      <c r="AE1869" s="4"/>
      <c r="AF1869" s="4"/>
      <c r="AG1869" s="4"/>
    </row>
    <row r="1870" spans="10:33" ht="14.5" x14ac:dyDescent="0.35">
      <c r="J1870" s="9"/>
      <c r="K1870" s="8"/>
      <c r="L1870" s="8"/>
      <c r="M1870" s="8"/>
      <c r="N1870" s="8"/>
      <c r="O1870" s="8"/>
      <c r="P1870" s="8"/>
      <c r="Q1870" s="8"/>
      <c r="R1870" s="9"/>
      <c r="S1870" s="4"/>
      <c r="T1870" s="4"/>
      <c r="U1870" s="4"/>
      <c r="V1870" s="4"/>
      <c r="W1870" s="4"/>
      <c r="X1870" s="4"/>
      <c r="Z1870" s="9"/>
      <c r="AA1870" s="4"/>
      <c r="AB1870" s="4"/>
      <c r="AC1870" s="4"/>
      <c r="AD1870" s="4"/>
      <c r="AE1870" s="4"/>
      <c r="AF1870" s="4"/>
      <c r="AG1870" s="4"/>
    </row>
    <row r="1871" spans="10:33" ht="14.5" x14ac:dyDescent="0.35">
      <c r="J1871" s="9"/>
      <c r="K1871" s="8"/>
      <c r="L1871" s="8"/>
      <c r="M1871" s="8"/>
      <c r="N1871" s="8"/>
      <c r="O1871" s="8"/>
      <c r="P1871" s="8"/>
      <c r="Q1871" s="8"/>
      <c r="R1871" s="9"/>
      <c r="S1871" s="4"/>
      <c r="T1871" s="4"/>
      <c r="U1871" s="4"/>
      <c r="V1871" s="4"/>
      <c r="W1871" s="4"/>
      <c r="X1871" s="4"/>
      <c r="Z1871" s="9"/>
      <c r="AA1871" s="4"/>
      <c r="AB1871" s="4"/>
      <c r="AC1871" s="4"/>
      <c r="AD1871" s="4"/>
      <c r="AE1871" s="4"/>
      <c r="AF1871" s="4"/>
      <c r="AG1871" s="4"/>
    </row>
    <row r="1872" spans="10:33" ht="14.5" x14ac:dyDescent="0.35">
      <c r="J1872" s="9"/>
      <c r="K1872" s="8"/>
      <c r="L1872" s="8"/>
      <c r="M1872" s="8"/>
      <c r="N1872" s="8"/>
      <c r="O1872" s="8"/>
      <c r="P1872" s="8"/>
      <c r="Q1872" s="8"/>
      <c r="R1872" s="9"/>
      <c r="S1872" s="4"/>
      <c r="T1872" s="4"/>
      <c r="U1872" s="4"/>
      <c r="V1872" s="4"/>
      <c r="W1872" s="4"/>
      <c r="X1872" s="4"/>
      <c r="Z1872" s="9"/>
      <c r="AA1872" s="4"/>
      <c r="AB1872" s="4"/>
      <c r="AC1872" s="4"/>
      <c r="AD1872" s="4"/>
      <c r="AE1872" s="4"/>
      <c r="AF1872" s="4"/>
      <c r="AG1872" s="4"/>
    </row>
    <row r="1873" spans="10:33" ht="14.5" x14ac:dyDescent="0.35">
      <c r="J1873" s="9"/>
      <c r="K1873" s="8"/>
      <c r="L1873" s="8"/>
      <c r="M1873" s="8"/>
      <c r="N1873" s="8"/>
      <c r="O1873" s="8"/>
      <c r="P1873" s="8"/>
      <c r="Q1873" s="8"/>
      <c r="R1873" s="9"/>
      <c r="S1873" s="4"/>
      <c r="T1873" s="4"/>
      <c r="U1873" s="4"/>
      <c r="V1873" s="4"/>
      <c r="W1873" s="4"/>
      <c r="X1873" s="4"/>
      <c r="Z1873" s="9"/>
      <c r="AA1873" s="4"/>
      <c r="AB1873" s="4"/>
      <c r="AC1873" s="4"/>
      <c r="AD1873" s="4"/>
      <c r="AE1873" s="4"/>
      <c r="AF1873" s="4"/>
      <c r="AG1873" s="4"/>
    </row>
    <row r="1874" spans="10:33" ht="14.5" x14ac:dyDescent="0.35">
      <c r="J1874" s="9"/>
      <c r="K1874" s="8"/>
      <c r="L1874" s="8"/>
      <c r="M1874" s="8"/>
      <c r="N1874" s="8"/>
      <c r="O1874" s="8"/>
      <c r="P1874" s="8"/>
      <c r="Q1874" s="8"/>
      <c r="R1874" s="9"/>
      <c r="S1874" s="4"/>
      <c r="T1874" s="4"/>
      <c r="U1874" s="4"/>
      <c r="V1874" s="4"/>
      <c r="W1874" s="4"/>
      <c r="X1874" s="4"/>
      <c r="Z1874" s="9"/>
      <c r="AA1874" s="4"/>
      <c r="AB1874" s="4"/>
      <c r="AC1874" s="4"/>
      <c r="AD1874" s="4"/>
      <c r="AE1874" s="4"/>
      <c r="AF1874" s="4"/>
      <c r="AG1874" s="4"/>
    </row>
    <row r="1875" spans="10:33" ht="14.5" x14ac:dyDescent="0.35">
      <c r="J1875" s="9"/>
      <c r="K1875" s="8"/>
      <c r="L1875" s="8"/>
      <c r="M1875" s="8"/>
      <c r="N1875" s="8"/>
      <c r="O1875" s="8"/>
      <c r="P1875" s="8"/>
      <c r="Q1875" s="8"/>
      <c r="R1875" s="9"/>
      <c r="S1875" s="4"/>
      <c r="T1875" s="4"/>
      <c r="U1875" s="4"/>
      <c r="V1875" s="4"/>
      <c r="W1875" s="4"/>
      <c r="X1875" s="4"/>
      <c r="Z1875" s="9"/>
      <c r="AA1875" s="4"/>
      <c r="AB1875" s="4"/>
      <c r="AC1875" s="4"/>
      <c r="AD1875" s="4"/>
      <c r="AE1875" s="4"/>
      <c r="AF1875" s="4"/>
      <c r="AG1875" s="4"/>
    </row>
    <row r="1876" spans="10:33" ht="14.5" x14ac:dyDescent="0.35">
      <c r="J1876" s="9"/>
      <c r="K1876" s="8"/>
      <c r="L1876" s="8"/>
      <c r="M1876" s="8"/>
      <c r="N1876" s="8"/>
      <c r="O1876" s="8"/>
      <c r="P1876" s="8"/>
      <c r="Q1876" s="8"/>
      <c r="R1876" s="9"/>
      <c r="S1876" s="4"/>
      <c r="T1876" s="4"/>
      <c r="U1876" s="4"/>
      <c r="V1876" s="4"/>
      <c r="W1876" s="4"/>
      <c r="X1876" s="4"/>
      <c r="Z1876" s="9"/>
      <c r="AA1876" s="4"/>
      <c r="AB1876" s="4"/>
      <c r="AC1876" s="4"/>
      <c r="AD1876" s="4"/>
      <c r="AE1876" s="4"/>
      <c r="AF1876" s="4"/>
      <c r="AG1876" s="4"/>
    </row>
    <row r="1877" spans="10:33" ht="14.5" x14ac:dyDescent="0.35">
      <c r="J1877" s="9"/>
      <c r="K1877" s="8"/>
      <c r="L1877" s="8"/>
      <c r="M1877" s="8"/>
      <c r="N1877" s="8"/>
      <c r="O1877" s="8"/>
      <c r="P1877" s="8"/>
      <c r="Q1877" s="8"/>
      <c r="R1877" s="9"/>
      <c r="S1877" s="4"/>
      <c r="T1877" s="4"/>
      <c r="U1877" s="4"/>
      <c r="V1877" s="4"/>
      <c r="W1877" s="4"/>
      <c r="X1877" s="4"/>
      <c r="Z1877" s="9"/>
      <c r="AA1877" s="4"/>
      <c r="AB1877" s="4"/>
      <c r="AC1877" s="4"/>
      <c r="AD1877" s="4"/>
      <c r="AE1877" s="4"/>
      <c r="AF1877" s="4"/>
      <c r="AG1877" s="4"/>
    </row>
    <row r="1878" spans="10:33" ht="14.5" x14ac:dyDescent="0.35">
      <c r="J1878" s="9"/>
      <c r="K1878" s="8"/>
      <c r="L1878" s="8"/>
      <c r="M1878" s="8"/>
      <c r="N1878" s="8"/>
      <c r="O1878" s="8"/>
      <c r="P1878" s="8"/>
      <c r="Q1878" s="8"/>
      <c r="R1878" s="9"/>
      <c r="S1878" s="4"/>
      <c r="T1878" s="4"/>
      <c r="U1878" s="4"/>
      <c r="V1878" s="4"/>
      <c r="W1878" s="4"/>
      <c r="X1878" s="4"/>
      <c r="Z1878" s="9"/>
      <c r="AA1878" s="4"/>
      <c r="AB1878" s="4"/>
      <c r="AC1878" s="4"/>
      <c r="AD1878" s="4"/>
      <c r="AE1878" s="4"/>
      <c r="AF1878" s="4"/>
      <c r="AG1878" s="4"/>
    </row>
    <row r="1879" spans="10:33" ht="14.5" x14ac:dyDescent="0.35">
      <c r="J1879" s="9"/>
      <c r="K1879" s="8"/>
      <c r="L1879" s="8"/>
      <c r="M1879" s="8"/>
      <c r="N1879" s="8"/>
      <c r="O1879" s="8"/>
      <c r="P1879" s="8"/>
      <c r="Q1879" s="8"/>
      <c r="R1879" s="9"/>
      <c r="S1879" s="4"/>
      <c r="T1879" s="4"/>
      <c r="U1879" s="4"/>
      <c r="V1879" s="4"/>
      <c r="W1879" s="4"/>
      <c r="X1879" s="4"/>
      <c r="Z1879" s="9"/>
      <c r="AA1879" s="4"/>
      <c r="AB1879" s="4"/>
      <c r="AC1879" s="4"/>
      <c r="AD1879" s="4"/>
      <c r="AE1879" s="4"/>
      <c r="AF1879" s="4"/>
      <c r="AG1879" s="4"/>
    </row>
    <row r="1880" spans="10:33" ht="14.5" x14ac:dyDescent="0.35">
      <c r="J1880" s="9"/>
      <c r="K1880" s="8"/>
      <c r="L1880" s="8"/>
      <c r="M1880" s="8"/>
      <c r="N1880" s="8"/>
      <c r="O1880" s="8"/>
      <c r="P1880" s="8"/>
      <c r="Q1880" s="8"/>
      <c r="R1880" s="9"/>
      <c r="S1880" s="4"/>
      <c r="T1880" s="4"/>
      <c r="U1880" s="4"/>
      <c r="V1880" s="4"/>
      <c r="W1880" s="4"/>
      <c r="X1880" s="4"/>
      <c r="Z1880" s="9"/>
      <c r="AA1880" s="4"/>
      <c r="AB1880" s="4"/>
      <c r="AC1880" s="4"/>
      <c r="AD1880" s="4"/>
      <c r="AE1880" s="4"/>
      <c r="AF1880" s="4"/>
      <c r="AG1880" s="4"/>
    </row>
    <row r="1881" spans="10:33" ht="14.5" x14ac:dyDescent="0.35">
      <c r="J1881" s="9"/>
      <c r="K1881" s="8"/>
      <c r="L1881" s="8"/>
      <c r="M1881" s="8"/>
      <c r="N1881" s="8"/>
      <c r="O1881" s="8"/>
      <c r="P1881" s="8"/>
      <c r="Q1881" s="8"/>
      <c r="R1881" s="9"/>
      <c r="S1881" s="4"/>
      <c r="T1881" s="4"/>
      <c r="U1881" s="4"/>
      <c r="V1881" s="4"/>
      <c r="W1881" s="4"/>
      <c r="X1881" s="4"/>
      <c r="Z1881" s="9"/>
      <c r="AA1881" s="4"/>
      <c r="AB1881" s="4"/>
      <c r="AC1881" s="4"/>
      <c r="AD1881" s="4"/>
      <c r="AE1881" s="4"/>
      <c r="AF1881" s="4"/>
      <c r="AG1881" s="4"/>
    </row>
    <row r="1882" spans="10:33" ht="14.5" x14ac:dyDescent="0.35">
      <c r="J1882" s="9"/>
      <c r="K1882" s="8"/>
      <c r="L1882" s="8"/>
      <c r="M1882" s="8"/>
      <c r="N1882" s="8"/>
      <c r="O1882" s="8"/>
      <c r="P1882" s="8"/>
      <c r="Q1882" s="8"/>
      <c r="R1882" s="9"/>
      <c r="S1882" s="4"/>
      <c r="T1882" s="4"/>
      <c r="U1882" s="4"/>
      <c r="V1882" s="4"/>
      <c r="W1882" s="4"/>
      <c r="X1882" s="4"/>
      <c r="Z1882" s="9"/>
      <c r="AA1882" s="4"/>
      <c r="AB1882" s="4"/>
      <c r="AC1882" s="4"/>
      <c r="AD1882" s="4"/>
      <c r="AE1882" s="4"/>
      <c r="AF1882" s="4"/>
      <c r="AG1882" s="4"/>
    </row>
    <row r="1883" spans="10:33" ht="14.5" x14ac:dyDescent="0.35">
      <c r="J1883" s="9"/>
      <c r="K1883" s="8"/>
      <c r="L1883" s="8"/>
      <c r="M1883" s="8"/>
      <c r="N1883" s="8"/>
      <c r="O1883" s="8"/>
      <c r="P1883" s="8"/>
      <c r="Q1883" s="8"/>
      <c r="R1883" s="9"/>
      <c r="S1883" s="4"/>
      <c r="T1883" s="4"/>
      <c r="U1883" s="4"/>
      <c r="V1883" s="4"/>
      <c r="W1883" s="4"/>
      <c r="X1883" s="4"/>
      <c r="Z1883" s="9"/>
      <c r="AA1883" s="4"/>
      <c r="AB1883" s="4"/>
      <c r="AC1883" s="4"/>
      <c r="AD1883" s="4"/>
      <c r="AE1883" s="4"/>
      <c r="AF1883" s="4"/>
      <c r="AG1883" s="4"/>
    </row>
    <row r="1884" spans="10:33" ht="14.5" x14ac:dyDescent="0.35">
      <c r="J1884" s="9"/>
      <c r="K1884" s="8"/>
      <c r="L1884" s="8"/>
      <c r="M1884" s="8"/>
      <c r="N1884" s="8"/>
      <c r="O1884" s="8"/>
      <c r="P1884" s="8"/>
      <c r="Q1884" s="8"/>
      <c r="R1884" s="9"/>
      <c r="S1884" s="4"/>
      <c r="T1884" s="4"/>
      <c r="U1884" s="4"/>
      <c r="V1884" s="4"/>
      <c r="W1884" s="4"/>
      <c r="X1884" s="4"/>
      <c r="Z1884" s="9"/>
      <c r="AA1884" s="4"/>
      <c r="AB1884" s="4"/>
      <c r="AC1884" s="4"/>
      <c r="AD1884" s="4"/>
      <c r="AE1884" s="4"/>
      <c r="AF1884" s="4"/>
      <c r="AG1884" s="4"/>
    </row>
    <row r="1885" spans="10:33" ht="14.5" x14ac:dyDescent="0.35">
      <c r="J1885" s="9"/>
      <c r="K1885" s="8"/>
      <c r="L1885" s="8"/>
      <c r="M1885" s="8"/>
      <c r="N1885" s="8"/>
      <c r="O1885" s="8"/>
      <c r="P1885" s="8"/>
      <c r="Q1885" s="8"/>
      <c r="R1885" s="9"/>
      <c r="S1885" s="4"/>
      <c r="T1885" s="4"/>
      <c r="U1885" s="4"/>
      <c r="V1885" s="4"/>
      <c r="W1885" s="4"/>
      <c r="X1885" s="4"/>
      <c r="Z1885" s="9"/>
      <c r="AA1885" s="4"/>
      <c r="AB1885" s="4"/>
      <c r="AC1885" s="4"/>
      <c r="AD1885" s="4"/>
      <c r="AE1885" s="4"/>
      <c r="AF1885" s="4"/>
      <c r="AG1885" s="4"/>
    </row>
    <row r="1886" spans="10:33" ht="14.5" x14ac:dyDescent="0.35">
      <c r="J1886" s="9"/>
      <c r="K1886" s="8"/>
      <c r="L1886" s="8"/>
      <c r="M1886" s="8"/>
      <c r="N1886" s="8"/>
      <c r="O1886" s="8"/>
      <c r="P1886" s="8"/>
      <c r="Q1886" s="8"/>
      <c r="R1886" s="9"/>
      <c r="S1886" s="4"/>
      <c r="T1886" s="4"/>
      <c r="U1886" s="4"/>
      <c r="V1886" s="4"/>
      <c r="W1886" s="4"/>
      <c r="X1886" s="4"/>
      <c r="Z1886" s="9"/>
      <c r="AA1886" s="4"/>
      <c r="AB1886" s="4"/>
      <c r="AC1886" s="4"/>
      <c r="AD1886" s="4"/>
      <c r="AE1886" s="4"/>
      <c r="AF1886" s="4"/>
      <c r="AG1886" s="4"/>
    </row>
    <row r="1887" spans="10:33" ht="14.5" x14ac:dyDescent="0.35">
      <c r="J1887" s="9"/>
      <c r="K1887" s="8"/>
      <c r="L1887" s="8"/>
      <c r="M1887" s="8"/>
      <c r="N1887" s="8"/>
      <c r="O1887" s="8"/>
      <c r="P1887" s="8"/>
      <c r="Q1887" s="8"/>
      <c r="R1887" s="9"/>
      <c r="S1887" s="4"/>
      <c r="T1887" s="4"/>
      <c r="U1887" s="4"/>
      <c r="V1887" s="4"/>
      <c r="W1887" s="4"/>
      <c r="X1887" s="4"/>
      <c r="Z1887" s="9"/>
      <c r="AA1887" s="4"/>
      <c r="AB1887" s="4"/>
      <c r="AC1887" s="4"/>
      <c r="AD1887" s="4"/>
      <c r="AE1887" s="4"/>
      <c r="AF1887" s="4"/>
      <c r="AG1887" s="4"/>
    </row>
    <row r="1888" spans="10:33" ht="14.5" x14ac:dyDescent="0.35">
      <c r="J1888" s="9"/>
      <c r="K1888" s="8"/>
      <c r="L1888" s="8"/>
      <c r="M1888" s="8"/>
      <c r="N1888" s="8"/>
      <c r="O1888" s="8"/>
      <c r="P1888" s="8"/>
      <c r="Q1888" s="8"/>
      <c r="R1888" s="9"/>
      <c r="S1888" s="4"/>
      <c r="T1888" s="4"/>
      <c r="U1888" s="4"/>
      <c r="V1888" s="4"/>
      <c r="W1888" s="4"/>
      <c r="X1888" s="4"/>
      <c r="Z1888" s="9"/>
      <c r="AA1888" s="4"/>
      <c r="AB1888" s="4"/>
      <c r="AC1888" s="4"/>
      <c r="AD1888" s="4"/>
      <c r="AE1888" s="4"/>
      <c r="AF1888" s="4"/>
      <c r="AG1888" s="4"/>
    </row>
    <row r="1889" spans="10:33" ht="14.5" x14ac:dyDescent="0.35">
      <c r="J1889" s="9"/>
      <c r="K1889" s="8"/>
      <c r="L1889" s="8"/>
      <c r="M1889" s="8"/>
      <c r="N1889" s="8"/>
      <c r="O1889" s="8"/>
      <c r="P1889" s="8"/>
      <c r="Q1889" s="8"/>
      <c r="R1889" s="9"/>
      <c r="S1889" s="4"/>
      <c r="T1889" s="4"/>
      <c r="U1889" s="4"/>
      <c r="V1889" s="4"/>
      <c r="W1889" s="4"/>
      <c r="X1889" s="4"/>
      <c r="Z1889" s="9"/>
      <c r="AA1889" s="4"/>
      <c r="AB1889" s="4"/>
      <c r="AC1889" s="4"/>
      <c r="AD1889" s="4"/>
      <c r="AE1889" s="4"/>
      <c r="AF1889" s="4"/>
      <c r="AG1889" s="4"/>
    </row>
    <row r="1890" spans="10:33" ht="14.5" x14ac:dyDescent="0.35">
      <c r="J1890" s="9"/>
      <c r="K1890" s="8"/>
      <c r="L1890" s="8"/>
      <c r="M1890" s="8"/>
      <c r="N1890" s="8"/>
      <c r="O1890" s="8"/>
      <c r="P1890" s="8"/>
      <c r="Q1890" s="8"/>
      <c r="R1890" s="9"/>
      <c r="S1890" s="4"/>
      <c r="T1890" s="4"/>
      <c r="U1890" s="4"/>
      <c r="V1890" s="4"/>
      <c r="W1890" s="4"/>
      <c r="X1890" s="4"/>
      <c r="Z1890" s="9"/>
      <c r="AA1890" s="4"/>
      <c r="AB1890" s="4"/>
      <c r="AC1890" s="4"/>
      <c r="AD1890" s="4"/>
      <c r="AE1890" s="4"/>
      <c r="AF1890" s="4"/>
      <c r="AG1890" s="4"/>
    </row>
    <row r="1891" spans="10:33" ht="14.5" x14ac:dyDescent="0.35">
      <c r="J1891" s="9"/>
      <c r="K1891" s="8"/>
      <c r="L1891" s="8"/>
      <c r="M1891" s="8"/>
      <c r="N1891" s="8"/>
      <c r="O1891" s="8"/>
      <c r="P1891" s="8"/>
      <c r="Q1891" s="8"/>
      <c r="R1891" s="9"/>
      <c r="S1891" s="4"/>
      <c r="T1891" s="4"/>
      <c r="U1891" s="4"/>
      <c r="V1891" s="4"/>
      <c r="W1891" s="4"/>
      <c r="X1891" s="4"/>
      <c r="Z1891" s="9"/>
      <c r="AA1891" s="4"/>
      <c r="AB1891" s="4"/>
      <c r="AC1891" s="4"/>
      <c r="AD1891" s="4"/>
      <c r="AE1891" s="4"/>
      <c r="AF1891" s="4"/>
      <c r="AG1891" s="4"/>
    </row>
    <row r="1892" spans="10:33" ht="14.5" x14ac:dyDescent="0.35">
      <c r="J1892" s="9"/>
      <c r="K1892" s="8"/>
      <c r="L1892" s="8"/>
      <c r="M1892" s="8"/>
      <c r="N1892" s="8"/>
      <c r="O1892" s="8"/>
      <c r="P1892" s="8"/>
      <c r="Q1892" s="8"/>
      <c r="R1892" s="9"/>
      <c r="S1892" s="4"/>
      <c r="T1892" s="4"/>
      <c r="U1892" s="4"/>
      <c r="V1892" s="4"/>
      <c r="W1892" s="4"/>
      <c r="X1892" s="4"/>
      <c r="Z1892" s="9"/>
      <c r="AA1892" s="4"/>
      <c r="AB1892" s="4"/>
      <c r="AC1892" s="4"/>
      <c r="AD1892" s="4"/>
      <c r="AE1892" s="4"/>
      <c r="AF1892" s="4"/>
      <c r="AG1892" s="4"/>
    </row>
    <row r="1893" spans="10:33" ht="14.5" x14ac:dyDescent="0.35">
      <c r="J1893" s="9"/>
      <c r="K1893" s="8"/>
      <c r="L1893" s="8"/>
      <c r="M1893" s="8"/>
      <c r="N1893" s="8"/>
      <c r="O1893" s="8"/>
      <c r="P1893" s="8"/>
      <c r="Q1893" s="8"/>
      <c r="R1893" s="9"/>
      <c r="S1893" s="4"/>
      <c r="T1893" s="4"/>
      <c r="U1893" s="4"/>
      <c r="V1893" s="4"/>
      <c r="W1893" s="4"/>
      <c r="X1893" s="4"/>
      <c r="Z1893" s="9"/>
      <c r="AA1893" s="4"/>
      <c r="AB1893" s="4"/>
      <c r="AC1893" s="4"/>
      <c r="AD1893" s="4"/>
      <c r="AE1893" s="4"/>
      <c r="AF1893" s="4"/>
      <c r="AG1893" s="4"/>
    </row>
    <row r="1894" spans="10:33" ht="14.5" x14ac:dyDescent="0.35">
      <c r="J1894" s="9"/>
      <c r="K1894" s="8"/>
      <c r="L1894" s="8"/>
      <c r="M1894" s="8"/>
      <c r="N1894" s="8"/>
      <c r="O1894" s="8"/>
      <c r="P1894" s="8"/>
      <c r="Q1894" s="8"/>
      <c r="R1894" s="9"/>
      <c r="S1894" s="4"/>
      <c r="T1894" s="4"/>
      <c r="U1894" s="4"/>
      <c r="V1894" s="4"/>
      <c r="W1894" s="4"/>
      <c r="X1894" s="4"/>
      <c r="Z1894" s="9"/>
      <c r="AA1894" s="4"/>
      <c r="AB1894" s="4"/>
      <c r="AC1894" s="4"/>
      <c r="AD1894" s="4"/>
      <c r="AE1894" s="4"/>
      <c r="AF1894" s="4"/>
      <c r="AG1894" s="4"/>
    </row>
    <row r="1895" spans="10:33" ht="14.5" x14ac:dyDescent="0.35">
      <c r="J1895" s="9"/>
      <c r="K1895" s="8"/>
      <c r="L1895" s="8"/>
      <c r="M1895" s="8"/>
      <c r="N1895" s="8"/>
      <c r="O1895" s="8"/>
      <c r="P1895" s="8"/>
      <c r="Q1895" s="8"/>
      <c r="R1895" s="9"/>
      <c r="S1895" s="4"/>
      <c r="T1895" s="4"/>
      <c r="U1895" s="4"/>
      <c r="V1895" s="4"/>
      <c r="W1895" s="4"/>
      <c r="X1895" s="4"/>
      <c r="Z1895" s="9"/>
      <c r="AA1895" s="4"/>
      <c r="AB1895" s="4"/>
      <c r="AC1895" s="4"/>
      <c r="AD1895" s="4"/>
      <c r="AE1895" s="4"/>
      <c r="AF1895" s="4"/>
      <c r="AG1895" s="4"/>
    </row>
    <row r="1896" spans="10:33" ht="14.5" x14ac:dyDescent="0.35">
      <c r="J1896" s="9"/>
      <c r="K1896" s="8"/>
      <c r="L1896" s="8"/>
      <c r="M1896" s="8"/>
      <c r="N1896" s="8"/>
      <c r="O1896" s="8"/>
      <c r="P1896" s="8"/>
      <c r="Q1896" s="8"/>
      <c r="R1896" s="9"/>
      <c r="S1896" s="4"/>
      <c r="T1896" s="4"/>
      <c r="U1896" s="4"/>
      <c r="V1896" s="4"/>
      <c r="W1896" s="4"/>
      <c r="X1896" s="4"/>
      <c r="Z1896" s="9"/>
      <c r="AA1896" s="4"/>
      <c r="AB1896" s="4"/>
      <c r="AC1896" s="4"/>
      <c r="AD1896" s="4"/>
      <c r="AE1896" s="4"/>
      <c r="AF1896" s="4"/>
      <c r="AG1896" s="4"/>
    </row>
    <row r="1897" spans="10:33" ht="14.5" x14ac:dyDescent="0.35">
      <c r="J1897" s="9"/>
      <c r="K1897" s="8"/>
      <c r="L1897" s="8"/>
      <c r="M1897" s="8"/>
      <c r="N1897" s="8"/>
      <c r="O1897" s="8"/>
      <c r="P1897" s="8"/>
      <c r="Q1897" s="8"/>
      <c r="R1897" s="9"/>
      <c r="S1897" s="4"/>
      <c r="T1897" s="4"/>
      <c r="U1897" s="4"/>
      <c r="V1897" s="4"/>
      <c r="W1897" s="4"/>
      <c r="X1897" s="4"/>
      <c r="Z1897" s="9"/>
      <c r="AA1897" s="4"/>
      <c r="AB1897" s="4"/>
      <c r="AC1897" s="4"/>
      <c r="AD1897" s="4"/>
      <c r="AE1897" s="4"/>
      <c r="AF1897" s="4"/>
      <c r="AG1897" s="4"/>
    </row>
    <row r="1898" spans="10:33" ht="14.5" x14ac:dyDescent="0.35">
      <c r="J1898" s="9"/>
      <c r="K1898" s="8"/>
      <c r="L1898" s="8"/>
      <c r="M1898" s="8"/>
      <c r="N1898" s="8"/>
      <c r="O1898" s="8"/>
      <c r="P1898" s="8"/>
      <c r="Q1898" s="8"/>
      <c r="R1898" s="9"/>
      <c r="S1898" s="4"/>
      <c r="T1898" s="4"/>
      <c r="U1898" s="4"/>
      <c r="V1898" s="4"/>
      <c r="W1898" s="4"/>
      <c r="X1898" s="4"/>
      <c r="Z1898" s="9"/>
      <c r="AA1898" s="4"/>
      <c r="AB1898" s="4"/>
      <c r="AC1898" s="4"/>
      <c r="AD1898" s="4"/>
      <c r="AE1898" s="4"/>
      <c r="AF1898" s="4"/>
      <c r="AG1898" s="4"/>
    </row>
    <row r="1899" spans="10:33" ht="14.5" x14ac:dyDescent="0.35">
      <c r="J1899" s="9"/>
      <c r="K1899" s="8"/>
      <c r="L1899" s="8"/>
      <c r="M1899" s="8"/>
      <c r="N1899" s="8"/>
      <c r="O1899" s="8"/>
      <c r="P1899" s="8"/>
      <c r="Q1899" s="8"/>
      <c r="R1899" s="9"/>
      <c r="S1899" s="4"/>
      <c r="T1899" s="4"/>
      <c r="U1899" s="4"/>
      <c r="V1899" s="4"/>
      <c r="W1899" s="4"/>
      <c r="X1899" s="4"/>
      <c r="Z1899" s="9"/>
      <c r="AA1899" s="4"/>
      <c r="AB1899" s="4"/>
      <c r="AC1899" s="4"/>
      <c r="AD1899" s="4"/>
      <c r="AE1899" s="4"/>
      <c r="AF1899" s="4"/>
      <c r="AG1899" s="4"/>
    </row>
    <row r="1900" spans="10:33" ht="14.5" x14ac:dyDescent="0.35">
      <c r="J1900" s="9"/>
      <c r="K1900" s="8"/>
      <c r="L1900" s="8"/>
      <c r="M1900" s="8"/>
      <c r="N1900" s="8"/>
      <c r="O1900" s="8"/>
      <c r="P1900" s="8"/>
      <c r="Q1900" s="8"/>
      <c r="R1900" s="9"/>
      <c r="S1900" s="4"/>
      <c r="T1900" s="4"/>
      <c r="U1900" s="4"/>
      <c r="V1900" s="4"/>
      <c r="W1900" s="4"/>
      <c r="X1900" s="4"/>
      <c r="Z1900" s="9"/>
      <c r="AA1900" s="4"/>
      <c r="AB1900" s="4"/>
      <c r="AC1900" s="4"/>
      <c r="AD1900" s="4"/>
      <c r="AE1900" s="4"/>
      <c r="AF1900" s="4"/>
      <c r="AG1900" s="4"/>
    </row>
    <row r="1901" spans="10:33" ht="14.5" x14ac:dyDescent="0.35">
      <c r="J1901" s="9"/>
      <c r="K1901" s="8"/>
      <c r="L1901" s="8"/>
      <c r="M1901" s="8"/>
      <c r="N1901" s="8"/>
      <c r="O1901" s="8"/>
      <c r="P1901" s="8"/>
      <c r="Q1901" s="8"/>
      <c r="R1901" s="9"/>
      <c r="S1901" s="4"/>
      <c r="T1901" s="4"/>
      <c r="U1901" s="4"/>
      <c r="V1901" s="4"/>
      <c r="W1901" s="4"/>
      <c r="X1901" s="4"/>
      <c r="Z1901" s="9"/>
      <c r="AA1901" s="4"/>
      <c r="AB1901" s="4"/>
      <c r="AC1901" s="4"/>
      <c r="AD1901" s="4"/>
      <c r="AE1901" s="4"/>
      <c r="AF1901" s="4"/>
      <c r="AG1901" s="4"/>
    </row>
    <row r="1902" spans="10:33" ht="14.5" x14ac:dyDescent="0.35">
      <c r="J1902" s="9"/>
      <c r="K1902" s="8"/>
      <c r="L1902" s="8"/>
      <c r="M1902" s="8"/>
      <c r="N1902" s="8"/>
      <c r="O1902" s="8"/>
      <c r="P1902" s="8"/>
      <c r="Q1902" s="8"/>
      <c r="R1902" s="9"/>
      <c r="S1902" s="4"/>
      <c r="T1902" s="4"/>
      <c r="U1902" s="4"/>
      <c r="V1902" s="4"/>
      <c r="W1902" s="4"/>
      <c r="X1902" s="4"/>
      <c r="Z1902" s="9"/>
      <c r="AA1902" s="4"/>
      <c r="AB1902" s="4"/>
      <c r="AC1902" s="4"/>
      <c r="AD1902" s="4"/>
      <c r="AE1902" s="4"/>
      <c r="AF1902" s="4"/>
      <c r="AG1902" s="4"/>
    </row>
    <row r="1903" spans="10:33" ht="14.5" x14ac:dyDescent="0.35">
      <c r="J1903" s="9"/>
      <c r="K1903" s="8"/>
      <c r="L1903" s="8"/>
      <c r="M1903" s="8"/>
      <c r="N1903" s="8"/>
      <c r="O1903" s="8"/>
      <c r="P1903" s="8"/>
      <c r="Q1903" s="8"/>
      <c r="R1903" s="9"/>
      <c r="S1903" s="4"/>
      <c r="T1903" s="4"/>
      <c r="U1903" s="4"/>
      <c r="V1903" s="4"/>
      <c r="W1903" s="4"/>
      <c r="X1903" s="4"/>
      <c r="Z1903" s="9"/>
      <c r="AA1903" s="4"/>
      <c r="AB1903" s="4"/>
      <c r="AC1903" s="4"/>
      <c r="AD1903" s="4"/>
      <c r="AE1903" s="4"/>
      <c r="AF1903" s="4"/>
      <c r="AG1903" s="4"/>
    </row>
    <row r="1904" spans="10:33" ht="14.5" x14ac:dyDescent="0.35">
      <c r="J1904" s="9"/>
      <c r="K1904" s="8"/>
      <c r="L1904" s="8"/>
      <c r="M1904" s="8"/>
      <c r="N1904" s="8"/>
      <c r="O1904" s="8"/>
      <c r="P1904" s="8"/>
      <c r="Q1904" s="8"/>
      <c r="R1904" s="9"/>
      <c r="S1904" s="4"/>
      <c r="T1904" s="4"/>
      <c r="U1904" s="4"/>
      <c r="V1904" s="4"/>
      <c r="W1904" s="4"/>
      <c r="X1904" s="4"/>
      <c r="Z1904" s="9"/>
      <c r="AA1904" s="4"/>
      <c r="AB1904" s="4"/>
      <c r="AC1904" s="4"/>
      <c r="AD1904" s="4"/>
      <c r="AE1904" s="4"/>
      <c r="AF1904" s="4"/>
      <c r="AG1904" s="4"/>
    </row>
    <row r="1905" spans="10:33" ht="14.5" x14ac:dyDescent="0.35">
      <c r="J1905" s="9"/>
      <c r="K1905" s="8"/>
      <c r="L1905" s="8"/>
      <c r="M1905" s="8"/>
      <c r="N1905" s="8"/>
      <c r="O1905" s="8"/>
      <c r="P1905" s="8"/>
      <c r="Q1905" s="8"/>
      <c r="R1905" s="9"/>
      <c r="S1905" s="4"/>
      <c r="T1905" s="4"/>
      <c r="U1905" s="4"/>
      <c r="V1905" s="4"/>
      <c r="W1905" s="4"/>
      <c r="X1905" s="4"/>
      <c r="Z1905" s="9"/>
      <c r="AA1905" s="4"/>
      <c r="AB1905" s="4"/>
      <c r="AC1905" s="4"/>
      <c r="AD1905" s="4"/>
      <c r="AE1905" s="4"/>
      <c r="AF1905" s="4"/>
      <c r="AG1905" s="4"/>
    </row>
    <row r="1906" spans="10:33" ht="14.5" x14ac:dyDescent="0.35">
      <c r="J1906" s="9"/>
      <c r="K1906" s="8"/>
      <c r="L1906" s="8"/>
      <c r="M1906" s="8"/>
      <c r="N1906" s="8"/>
      <c r="O1906" s="8"/>
      <c r="P1906" s="8"/>
      <c r="Q1906" s="8"/>
      <c r="R1906" s="9"/>
      <c r="S1906" s="4"/>
      <c r="T1906" s="4"/>
      <c r="U1906" s="4"/>
      <c r="V1906" s="4"/>
      <c r="W1906" s="4"/>
      <c r="X1906" s="4"/>
      <c r="Z1906" s="9"/>
      <c r="AA1906" s="4"/>
      <c r="AB1906" s="4"/>
      <c r="AC1906" s="4"/>
      <c r="AD1906" s="4"/>
      <c r="AE1906" s="4"/>
      <c r="AF1906" s="4"/>
      <c r="AG1906" s="4"/>
    </row>
    <row r="1907" spans="10:33" ht="14.5" x14ac:dyDescent="0.35">
      <c r="J1907" s="9"/>
      <c r="K1907" s="8"/>
      <c r="L1907" s="8"/>
      <c r="M1907" s="8"/>
      <c r="N1907" s="8"/>
      <c r="O1907" s="8"/>
      <c r="P1907" s="8"/>
      <c r="Q1907" s="8"/>
      <c r="R1907" s="9"/>
      <c r="S1907" s="4"/>
      <c r="T1907" s="4"/>
      <c r="U1907" s="4"/>
      <c r="V1907" s="4"/>
      <c r="W1907" s="4"/>
      <c r="X1907" s="4"/>
      <c r="Z1907" s="9"/>
      <c r="AA1907" s="4"/>
      <c r="AB1907" s="4"/>
      <c r="AC1907" s="4"/>
      <c r="AD1907" s="4"/>
      <c r="AE1907" s="4"/>
      <c r="AF1907" s="4"/>
      <c r="AG1907" s="4"/>
    </row>
    <row r="1908" spans="10:33" ht="14.5" x14ac:dyDescent="0.35">
      <c r="J1908" s="9"/>
      <c r="K1908" s="8"/>
      <c r="L1908" s="8"/>
      <c r="M1908" s="8"/>
      <c r="N1908" s="8"/>
      <c r="O1908" s="8"/>
      <c r="P1908" s="8"/>
      <c r="Q1908" s="8"/>
      <c r="R1908" s="9"/>
      <c r="S1908" s="4"/>
      <c r="T1908" s="4"/>
      <c r="U1908" s="4"/>
      <c r="V1908" s="4"/>
      <c r="W1908" s="4"/>
      <c r="X1908" s="4"/>
      <c r="Z1908" s="9"/>
      <c r="AA1908" s="4"/>
      <c r="AB1908" s="4"/>
      <c r="AC1908" s="4"/>
      <c r="AD1908" s="4"/>
      <c r="AE1908" s="4"/>
      <c r="AF1908" s="4"/>
      <c r="AG1908" s="4"/>
    </row>
    <row r="1909" spans="10:33" ht="14.5" x14ac:dyDescent="0.35">
      <c r="J1909" s="9"/>
      <c r="K1909" s="8"/>
      <c r="L1909" s="8"/>
      <c r="M1909" s="8"/>
      <c r="N1909" s="8"/>
      <c r="O1909" s="8"/>
      <c r="P1909" s="8"/>
      <c r="Q1909" s="8"/>
      <c r="R1909" s="9"/>
      <c r="S1909" s="4"/>
      <c r="T1909" s="4"/>
      <c r="U1909" s="4"/>
      <c r="V1909" s="4"/>
      <c r="W1909" s="4"/>
      <c r="X1909" s="4"/>
      <c r="Z1909" s="9"/>
      <c r="AA1909" s="4"/>
      <c r="AB1909" s="4"/>
      <c r="AC1909" s="4"/>
      <c r="AD1909" s="4"/>
      <c r="AE1909" s="4"/>
      <c r="AF1909" s="4"/>
      <c r="AG1909" s="4"/>
    </row>
    <row r="1910" spans="10:33" ht="14.5" x14ac:dyDescent="0.35">
      <c r="J1910" s="9"/>
      <c r="K1910" s="8"/>
      <c r="L1910" s="8"/>
      <c r="M1910" s="8"/>
      <c r="N1910" s="8"/>
      <c r="O1910" s="8"/>
      <c r="P1910" s="8"/>
      <c r="Q1910" s="8"/>
      <c r="R1910" s="9"/>
      <c r="S1910" s="4"/>
      <c r="T1910" s="4"/>
      <c r="U1910" s="4"/>
      <c r="V1910" s="4"/>
      <c r="W1910" s="4"/>
      <c r="X1910" s="4"/>
      <c r="Z1910" s="9"/>
      <c r="AA1910" s="4"/>
      <c r="AB1910" s="4"/>
      <c r="AC1910" s="4"/>
      <c r="AD1910" s="4"/>
      <c r="AE1910" s="4"/>
      <c r="AF1910" s="4"/>
      <c r="AG1910" s="4"/>
    </row>
    <row r="1911" spans="10:33" ht="14.5" x14ac:dyDescent="0.35">
      <c r="J1911" s="9"/>
      <c r="K1911" s="8"/>
      <c r="L1911" s="8"/>
      <c r="M1911" s="8"/>
      <c r="N1911" s="8"/>
      <c r="O1911" s="8"/>
      <c r="P1911" s="8"/>
      <c r="Q1911" s="8"/>
      <c r="R1911" s="9"/>
      <c r="S1911" s="4"/>
      <c r="T1911" s="4"/>
      <c r="U1911" s="4"/>
      <c r="V1911" s="4"/>
      <c r="W1911" s="4"/>
      <c r="X1911" s="4"/>
      <c r="Z1911" s="9"/>
      <c r="AA1911" s="4"/>
      <c r="AB1911" s="4"/>
      <c r="AC1911" s="4"/>
      <c r="AD1911" s="4"/>
      <c r="AE1911" s="4"/>
      <c r="AF1911" s="4"/>
      <c r="AG1911" s="4"/>
    </row>
    <row r="1912" spans="10:33" ht="14.5" x14ac:dyDescent="0.35">
      <c r="J1912" s="9"/>
      <c r="K1912" s="8"/>
      <c r="L1912" s="8"/>
      <c r="M1912" s="8"/>
      <c r="N1912" s="8"/>
      <c r="O1912" s="8"/>
      <c r="P1912" s="8"/>
      <c r="Q1912" s="8"/>
      <c r="R1912" s="9"/>
      <c r="S1912" s="4"/>
      <c r="T1912" s="4"/>
      <c r="U1912" s="4"/>
      <c r="V1912" s="4"/>
      <c r="W1912" s="4"/>
      <c r="X1912" s="4"/>
      <c r="Z1912" s="9"/>
      <c r="AA1912" s="4"/>
      <c r="AB1912" s="4"/>
      <c r="AC1912" s="4"/>
      <c r="AD1912" s="4"/>
      <c r="AE1912" s="4"/>
      <c r="AF1912" s="4"/>
      <c r="AG1912" s="4"/>
    </row>
    <row r="1913" spans="10:33" ht="14.5" x14ac:dyDescent="0.35">
      <c r="J1913" s="9"/>
      <c r="K1913" s="8"/>
      <c r="L1913" s="8"/>
      <c r="M1913" s="8"/>
      <c r="N1913" s="8"/>
      <c r="O1913" s="8"/>
      <c r="P1913" s="8"/>
      <c r="Q1913" s="8"/>
      <c r="R1913" s="9"/>
      <c r="S1913" s="4"/>
      <c r="T1913" s="4"/>
      <c r="U1913" s="4"/>
      <c r="V1913" s="4"/>
      <c r="W1913" s="4"/>
      <c r="X1913" s="4"/>
      <c r="Z1913" s="9"/>
      <c r="AA1913" s="4"/>
      <c r="AB1913" s="4"/>
      <c r="AC1913" s="4"/>
      <c r="AD1913" s="4"/>
      <c r="AE1913" s="4"/>
      <c r="AF1913" s="4"/>
      <c r="AG1913" s="4"/>
    </row>
    <row r="1914" spans="10:33" ht="14.5" x14ac:dyDescent="0.35">
      <c r="J1914" s="9"/>
      <c r="K1914" s="8"/>
      <c r="L1914" s="8"/>
      <c r="M1914" s="8"/>
      <c r="N1914" s="8"/>
      <c r="O1914" s="8"/>
      <c r="P1914" s="8"/>
      <c r="Q1914" s="8"/>
      <c r="R1914" s="9"/>
      <c r="S1914" s="4"/>
      <c r="T1914" s="4"/>
      <c r="U1914" s="4"/>
      <c r="V1914" s="4"/>
      <c r="W1914" s="4"/>
      <c r="X1914" s="4"/>
      <c r="Z1914" s="9"/>
      <c r="AA1914" s="4"/>
      <c r="AB1914" s="4"/>
      <c r="AC1914" s="4"/>
      <c r="AD1914" s="4"/>
      <c r="AE1914" s="4"/>
      <c r="AF1914" s="4"/>
      <c r="AG1914" s="4"/>
    </row>
    <row r="1915" spans="10:33" ht="14.5" x14ac:dyDescent="0.35">
      <c r="J1915" s="9"/>
      <c r="K1915" s="8"/>
      <c r="L1915" s="8"/>
      <c r="M1915" s="8"/>
      <c r="N1915" s="8"/>
      <c r="O1915" s="8"/>
      <c r="P1915" s="8"/>
      <c r="Q1915" s="8"/>
      <c r="R1915" s="9"/>
      <c r="S1915" s="4"/>
      <c r="T1915" s="4"/>
      <c r="U1915" s="4"/>
      <c r="V1915" s="4"/>
      <c r="W1915" s="4"/>
      <c r="X1915" s="4"/>
      <c r="Z1915" s="9"/>
      <c r="AA1915" s="4"/>
      <c r="AB1915" s="4"/>
      <c r="AC1915" s="4"/>
      <c r="AD1915" s="4"/>
      <c r="AE1915" s="4"/>
      <c r="AF1915" s="4"/>
      <c r="AG1915" s="4"/>
    </row>
    <row r="1916" spans="10:33" ht="14.5" x14ac:dyDescent="0.35">
      <c r="J1916" s="9"/>
      <c r="K1916" s="8"/>
      <c r="L1916" s="8"/>
      <c r="M1916" s="8"/>
      <c r="N1916" s="8"/>
      <c r="O1916" s="8"/>
      <c r="P1916" s="8"/>
      <c r="Q1916" s="8"/>
      <c r="R1916" s="9"/>
      <c r="S1916" s="4"/>
      <c r="T1916" s="4"/>
      <c r="U1916" s="4"/>
      <c r="V1916" s="4"/>
      <c r="W1916" s="4"/>
      <c r="X1916" s="4"/>
      <c r="Z1916" s="9"/>
      <c r="AA1916" s="4"/>
      <c r="AB1916" s="4"/>
      <c r="AC1916" s="4"/>
      <c r="AD1916" s="4"/>
      <c r="AE1916" s="4"/>
      <c r="AF1916" s="4"/>
      <c r="AG1916" s="4"/>
    </row>
    <row r="1917" spans="10:33" ht="14.5" x14ac:dyDescent="0.35">
      <c r="J1917" s="9"/>
      <c r="K1917" s="8"/>
      <c r="L1917" s="8"/>
      <c r="M1917" s="8"/>
      <c r="N1917" s="8"/>
      <c r="O1917" s="8"/>
      <c r="P1917" s="8"/>
      <c r="Q1917" s="8"/>
      <c r="R1917" s="9"/>
      <c r="S1917" s="4"/>
      <c r="T1917" s="4"/>
      <c r="U1917" s="4"/>
      <c r="V1917" s="4"/>
      <c r="W1917" s="4"/>
      <c r="X1917" s="4"/>
      <c r="Z1917" s="9"/>
      <c r="AA1917" s="4"/>
      <c r="AB1917" s="4"/>
      <c r="AC1917" s="4"/>
      <c r="AD1917" s="4"/>
      <c r="AE1917" s="4"/>
      <c r="AF1917" s="4"/>
      <c r="AG1917" s="4"/>
    </row>
    <row r="1918" spans="10:33" ht="14.5" x14ac:dyDescent="0.35">
      <c r="J1918" s="9"/>
      <c r="K1918" s="8"/>
      <c r="L1918" s="8"/>
      <c r="M1918" s="8"/>
      <c r="N1918" s="8"/>
      <c r="O1918" s="8"/>
      <c r="P1918" s="8"/>
      <c r="Q1918" s="8"/>
      <c r="R1918" s="9"/>
      <c r="S1918" s="4"/>
      <c r="T1918" s="4"/>
      <c r="U1918" s="4"/>
      <c r="V1918" s="4"/>
      <c r="W1918" s="4"/>
      <c r="X1918" s="4"/>
      <c r="Z1918" s="9"/>
      <c r="AA1918" s="4"/>
      <c r="AB1918" s="4"/>
      <c r="AC1918" s="4"/>
      <c r="AD1918" s="4"/>
      <c r="AE1918" s="4"/>
      <c r="AF1918" s="4"/>
      <c r="AG1918" s="4"/>
    </row>
    <row r="1919" spans="10:33" ht="14.5" x14ac:dyDescent="0.35">
      <c r="J1919" s="9"/>
      <c r="K1919" s="8"/>
      <c r="L1919" s="8"/>
      <c r="M1919" s="8"/>
      <c r="N1919" s="8"/>
      <c r="O1919" s="8"/>
      <c r="P1919" s="8"/>
      <c r="Q1919" s="8"/>
      <c r="R1919" s="9"/>
      <c r="S1919" s="4"/>
      <c r="T1919" s="4"/>
      <c r="U1919" s="4"/>
      <c r="V1919" s="4"/>
      <c r="W1919" s="4"/>
      <c r="X1919" s="4"/>
      <c r="Z1919" s="9"/>
      <c r="AA1919" s="4"/>
      <c r="AB1919" s="4"/>
      <c r="AC1919" s="4"/>
      <c r="AD1919" s="4"/>
      <c r="AE1919" s="4"/>
      <c r="AF1919" s="4"/>
      <c r="AG1919" s="4"/>
    </row>
    <row r="1920" spans="10:33" ht="14.5" x14ac:dyDescent="0.35">
      <c r="J1920" s="9"/>
      <c r="K1920" s="8"/>
      <c r="L1920" s="8"/>
      <c r="M1920" s="8"/>
      <c r="N1920" s="8"/>
      <c r="O1920" s="8"/>
      <c r="P1920" s="8"/>
      <c r="Q1920" s="8"/>
      <c r="R1920" s="9"/>
      <c r="S1920" s="4"/>
      <c r="T1920" s="4"/>
      <c r="U1920" s="4"/>
      <c r="V1920" s="4"/>
      <c r="W1920" s="4"/>
      <c r="X1920" s="4"/>
      <c r="Z1920" s="9"/>
      <c r="AA1920" s="4"/>
      <c r="AB1920" s="4"/>
      <c r="AC1920" s="4"/>
      <c r="AD1920" s="4"/>
      <c r="AE1920" s="4"/>
      <c r="AF1920" s="4"/>
      <c r="AG1920" s="4"/>
    </row>
    <row r="1921" spans="10:33" ht="14.5" x14ac:dyDescent="0.35">
      <c r="J1921" s="9"/>
      <c r="K1921" s="8"/>
      <c r="L1921" s="8"/>
      <c r="M1921" s="8"/>
      <c r="N1921" s="8"/>
      <c r="O1921" s="8"/>
      <c r="P1921" s="8"/>
      <c r="Q1921" s="8"/>
      <c r="R1921" s="9"/>
      <c r="S1921" s="4"/>
      <c r="T1921" s="4"/>
      <c r="U1921" s="4"/>
      <c r="V1921" s="4"/>
      <c r="W1921" s="4"/>
      <c r="X1921" s="4"/>
      <c r="Z1921" s="9"/>
      <c r="AA1921" s="4"/>
      <c r="AB1921" s="4"/>
      <c r="AC1921" s="4"/>
      <c r="AD1921" s="4"/>
      <c r="AE1921" s="4"/>
      <c r="AF1921" s="4"/>
      <c r="AG1921" s="4"/>
    </row>
    <row r="1922" spans="10:33" ht="14.5" x14ac:dyDescent="0.35">
      <c r="J1922" s="9"/>
      <c r="K1922" s="8"/>
      <c r="L1922" s="8"/>
      <c r="M1922" s="8"/>
      <c r="N1922" s="8"/>
      <c r="O1922" s="8"/>
      <c r="P1922" s="8"/>
      <c r="Q1922" s="8"/>
      <c r="R1922" s="9"/>
      <c r="S1922" s="4"/>
      <c r="T1922" s="4"/>
      <c r="U1922" s="4"/>
      <c r="V1922" s="4"/>
      <c r="W1922" s="4"/>
      <c r="X1922" s="4"/>
      <c r="Z1922" s="9"/>
      <c r="AA1922" s="4"/>
      <c r="AB1922" s="4"/>
      <c r="AC1922" s="4"/>
      <c r="AD1922" s="4"/>
      <c r="AE1922" s="4"/>
      <c r="AF1922" s="4"/>
      <c r="AG1922" s="4"/>
    </row>
    <row r="1923" spans="10:33" ht="14.5" x14ac:dyDescent="0.35">
      <c r="J1923" s="9"/>
      <c r="K1923" s="8"/>
      <c r="L1923" s="8"/>
      <c r="M1923" s="8"/>
      <c r="N1923" s="8"/>
      <c r="O1923" s="8"/>
      <c r="P1923" s="8"/>
      <c r="Q1923" s="8"/>
      <c r="R1923" s="9"/>
      <c r="S1923" s="4"/>
      <c r="T1923" s="4"/>
      <c r="U1923" s="4"/>
      <c r="V1923" s="4"/>
      <c r="W1923" s="4"/>
      <c r="X1923" s="4"/>
      <c r="Z1923" s="9"/>
      <c r="AA1923" s="4"/>
      <c r="AB1923" s="4"/>
      <c r="AC1923" s="4"/>
      <c r="AD1923" s="4"/>
      <c r="AE1923" s="4"/>
      <c r="AF1923" s="4"/>
      <c r="AG1923" s="4"/>
    </row>
    <row r="1924" spans="10:33" ht="14.5" x14ac:dyDescent="0.35">
      <c r="J1924" s="9"/>
      <c r="K1924" s="8"/>
      <c r="L1924" s="8"/>
      <c r="M1924" s="8"/>
      <c r="N1924" s="8"/>
      <c r="O1924" s="8"/>
      <c r="P1924" s="8"/>
      <c r="Q1924" s="8"/>
      <c r="R1924" s="9"/>
      <c r="S1924" s="4"/>
      <c r="T1924" s="4"/>
      <c r="U1924" s="4"/>
      <c r="V1924" s="4"/>
      <c r="W1924" s="4"/>
      <c r="X1924" s="4"/>
      <c r="Z1924" s="9"/>
      <c r="AA1924" s="4"/>
      <c r="AB1924" s="4"/>
      <c r="AC1924" s="4"/>
      <c r="AD1924" s="4"/>
      <c r="AE1924" s="4"/>
      <c r="AF1924" s="4"/>
      <c r="AG1924" s="4"/>
    </row>
    <row r="1925" spans="10:33" ht="14.5" x14ac:dyDescent="0.35">
      <c r="J1925" s="9"/>
      <c r="K1925" s="8"/>
      <c r="L1925" s="8"/>
      <c r="M1925" s="8"/>
      <c r="N1925" s="8"/>
      <c r="O1925" s="8"/>
      <c r="P1925" s="8"/>
      <c r="Q1925" s="8"/>
      <c r="R1925" s="9"/>
      <c r="S1925" s="4"/>
      <c r="T1925" s="4"/>
      <c r="U1925" s="4"/>
      <c r="V1925" s="4"/>
      <c r="W1925" s="4"/>
      <c r="X1925" s="4"/>
      <c r="Z1925" s="9"/>
      <c r="AA1925" s="4"/>
      <c r="AB1925" s="4"/>
      <c r="AC1925" s="4"/>
      <c r="AD1925" s="4"/>
      <c r="AE1925" s="4"/>
      <c r="AF1925" s="4"/>
      <c r="AG1925" s="4"/>
    </row>
    <row r="1926" spans="10:33" ht="14.5" x14ac:dyDescent="0.35">
      <c r="J1926" s="9"/>
      <c r="K1926" s="8"/>
      <c r="L1926" s="8"/>
      <c r="M1926" s="8"/>
      <c r="N1926" s="8"/>
      <c r="O1926" s="8"/>
      <c r="P1926" s="8"/>
      <c r="Q1926" s="8"/>
      <c r="R1926" s="9"/>
      <c r="S1926" s="4"/>
      <c r="T1926" s="4"/>
      <c r="U1926" s="4"/>
      <c r="V1926" s="4"/>
      <c r="W1926" s="4"/>
      <c r="X1926" s="4"/>
      <c r="Z1926" s="9"/>
      <c r="AA1926" s="4"/>
      <c r="AB1926" s="4"/>
      <c r="AC1926" s="4"/>
      <c r="AD1926" s="4"/>
      <c r="AE1926" s="4"/>
      <c r="AF1926" s="4"/>
      <c r="AG1926" s="4"/>
    </row>
    <row r="1927" spans="10:33" ht="14.5" x14ac:dyDescent="0.35">
      <c r="J1927" s="9"/>
      <c r="K1927" s="8"/>
      <c r="L1927" s="8"/>
      <c r="M1927" s="8"/>
      <c r="N1927" s="8"/>
      <c r="O1927" s="8"/>
      <c r="P1927" s="8"/>
      <c r="Q1927" s="8"/>
      <c r="R1927" s="9"/>
      <c r="S1927" s="4"/>
      <c r="T1927" s="4"/>
      <c r="U1927" s="4"/>
      <c r="V1927" s="4"/>
      <c r="W1927" s="4"/>
      <c r="X1927" s="4"/>
      <c r="Z1927" s="9"/>
      <c r="AA1927" s="4"/>
      <c r="AB1927" s="4"/>
      <c r="AC1927" s="4"/>
      <c r="AD1927" s="4"/>
      <c r="AE1927" s="4"/>
      <c r="AF1927" s="4"/>
      <c r="AG1927" s="4"/>
    </row>
    <row r="1928" spans="10:33" ht="14.5" x14ac:dyDescent="0.35">
      <c r="J1928" s="9"/>
      <c r="K1928" s="8"/>
      <c r="L1928" s="8"/>
      <c r="M1928" s="8"/>
      <c r="N1928" s="8"/>
      <c r="O1928" s="8"/>
      <c r="P1928" s="8"/>
      <c r="Q1928" s="8"/>
      <c r="R1928" s="9"/>
      <c r="S1928" s="4"/>
      <c r="T1928" s="4"/>
      <c r="U1928" s="4"/>
      <c r="V1928" s="4"/>
      <c r="W1928" s="4"/>
      <c r="X1928" s="4"/>
      <c r="Z1928" s="9"/>
      <c r="AA1928" s="4"/>
      <c r="AB1928" s="4"/>
      <c r="AC1928" s="4"/>
      <c r="AD1928" s="4"/>
      <c r="AE1928" s="4"/>
      <c r="AF1928" s="4"/>
      <c r="AG1928" s="4"/>
    </row>
    <row r="1929" spans="10:33" ht="14.5" x14ac:dyDescent="0.35">
      <c r="J1929" s="9"/>
      <c r="K1929" s="8"/>
      <c r="L1929" s="8"/>
      <c r="M1929" s="8"/>
      <c r="N1929" s="8"/>
      <c r="O1929" s="8"/>
      <c r="P1929" s="8"/>
      <c r="Q1929" s="8"/>
      <c r="R1929" s="9"/>
      <c r="S1929" s="4"/>
      <c r="T1929" s="4"/>
      <c r="U1929" s="4"/>
      <c r="V1929" s="4"/>
      <c r="W1929" s="4"/>
      <c r="X1929" s="4"/>
      <c r="Z1929" s="9"/>
      <c r="AA1929" s="4"/>
      <c r="AB1929" s="4"/>
      <c r="AC1929" s="4"/>
      <c r="AD1929" s="4"/>
      <c r="AE1929" s="4"/>
      <c r="AF1929" s="4"/>
      <c r="AG1929" s="4"/>
    </row>
    <row r="1930" spans="10:33" ht="14.5" x14ac:dyDescent="0.35">
      <c r="J1930" s="9"/>
      <c r="K1930" s="8"/>
      <c r="L1930" s="8"/>
      <c r="M1930" s="8"/>
      <c r="N1930" s="8"/>
      <c r="O1930" s="8"/>
      <c r="P1930" s="8"/>
      <c r="Q1930" s="8"/>
      <c r="R1930" s="9"/>
      <c r="S1930" s="4"/>
      <c r="T1930" s="4"/>
      <c r="U1930" s="4"/>
      <c r="V1930" s="4"/>
      <c r="W1930" s="4"/>
      <c r="X1930" s="4"/>
      <c r="Z1930" s="9"/>
      <c r="AA1930" s="4"/>
      <c r="AB1930" s="4"/>
      <c r="AC1930" s="4"/>
      <c r="AD1930" s="4"/>
      <c r="AE1930" s="4"/>
      <c r="AF1930" s="4"/>
      <c r="AG1930" s="4"/>
    </row>
    <row r="1931" spans="10:33" ht="14.5" x14ac:dyDescent="0.35">
      <c r="J1931" s="9"/>
      <c r="K1931" s="8"/>
      <c r="L1931" s="8"/>
      <c r="M1931" s="8"/>
      <c r="N1931" s="8"/>
      <c r="O1931" s="8"/>
      <c r="P1931" s="8"/>
      <c r="Q1931" s="8"/>
      <c r="R1931" s="9"/>
      <c r="S1931" s="4"/>
      <c r="T1931" s="4"/>
      <c r="U1931" s="4"/>
      <c r="V1931" s="4"/>
      <c r="W1931" s="4"/>
      <c r="X1931" s="4"/>
      <c r="Z1931" s="9"/>
      <c r="AA1931" s="4"/>
      <c r="AB1931" s="4"/>
      <c r="AC1931" s="4"/>
      <c r="AD1931" s="4"/>
      <c r="AE1931" s="4"/>
      <c r="AF1931" s="4"/>
      <c r="AG1931" s="4"/>
    </row>
    <row r="1932" spans="10:33" ht="14.5" x14ac:dyDescent="0.35">
      <c r="J1932" s="9"/>
      <c r="K1932" s="8"/>
      <c r="L1932" s="8"/>
      <c r="M1932" s="8"/>
      <c r="N1932" s="8"/>
      <c r="O1932" s="8"/>
      <c r="P1932" s="8"/>
      <c r="Q1932" s="8"/>
      <c r="R1932" s="9"/>
      <c r="S1932" s="4"/>
      <c r="T1932" s="4"/>
      <c r="U1932" s="4"/>
      <c r="V1932" s="4"/>
      <c r="W1932" s="4"/>
      <c r="X1932" s="4"/>
      <c r="Z1932" s="9"/>
      <c r="AA1932" s="4"/>
      <c r="AB1932" s="4"/>
      <c r="AC1932" s="4"/>
      <c r="AD1932" s="4"/>
      <c r="AE1932" s="4"/>
      <c r="AF1932" s="4"/>
      <c r="AG1932" s="4"/>
    </row>
    <row r="1933" spans="10:33" ht="14.5" x14ac:dyDescent="0.35">
      <c r="J1933" s="9"/>
      <c r="K1933" s="8"/>
      <c r="L1933" s="8"/>
      <c r="M1933" s="8"/>
      <c r="N1933" s="8"/>
      <c r="O1933" s="8"/>
      <c r="P1933" s="8"/>
      <c r="Q1933" s="8"/>
      <c r="R1933" s="9"/>
      <c r="S1933" s="4"/>
      <c r="T1933" s="4"/>
      <c r="U1933" s="4"/>
      <c r="V1933" s="4"/>
      <c r="W1933" s="4"/>
      <c r="X1933" s="4"/>
      <c r="Z1933" s="9"/>
      <c r="AA1933" s="4"/>
      <c r="AB1933" s="4"/>
      <c r="AC1933" s="4"/>
      <c r="AD1933" s="4"/>
      <c r="AE1933" s="4"/>
      <c r="AF1933" s="4"/>
      <c r="AG1933" s="4"/>
    </row>
    <row r="1934" spans="10:33" ht="14.5" x14ac:dyDescent="0.35">
      <c r="J1934" s="9"/>
      <c r="K1934" s="8"/>
      <c r="L1934" s="8"/>
      <c r="M1934" s="8"/>
      <c r="N1934" s="8"/>
      <c r="O1934" s="8"/>
      <c r="P1934" s="8"/>
      <c r="Q1934" s="8"/>
      <c r="R1934" s="9"/>
      <c r="S1934" s="4"/>
      <c r="T1934" s="4"/>
      <c r="U1934" s="4"/>
      <c r="V1934" s="4"/>
      <c r="W1934" s="4"/>
      <c r="X1934" s="4"/>
      <c r="Z1934" s="9"/>
      <c r="AA1934" s="4"/>
      <c r="AB1934" s="4"/>
      <c r="AC1934" s="4"/>
      <c r="AD1934" s="4"/>
      <c r="AE1934" s="4"/>
      <c r="AF1934" s="4"/>
      <c r="AG1934" s="4"/>
    </row>
    <row r="1935" spans="10:33" ht="14.5" x14ac:dyDescent="0.35">
      <c r="J1935" s="9"/>
      <c r="K1935" s="8"/>
      <c r="L1935" s="8"/>
      <c r="M1935" s="8"/>
      <c r="N1935" s="8"/>
      <c r="O1935" s="8"/>
      <c r="P1935" s="8"/>
      <c r="Q1935" s="8"/>
      <c r="R1935" s="9"/>
      <c r="S1935" s="4"/>
      <c r="T1935" s="4"/>
      <c r="U1935" s="4"/>
      <c r="V1935" s="4"/>
      <c r="W1935" s="4"/>
      <c r="X1935" s="4"/>
      <c r="Z1935" s="9"/>
      <c r="AA1935" s="4"/>
      <c r="AB1935" s="4"/>
      <c r="AC1935" s="4"/>
      <c r="AD1935" s="4"/>
      <c r="AE1935" s="4"/>
      <c r="AF1935" s="4"/>
      <c r="AG1935" s="4"/>
    </row>
    <row r="1936" spans="10:33" ht="14.5" x14ac:dyDescent="0.35">
      <c r="J1936" s="9"/>
      <c r="K1936" s="8"/>
      <c r="L1936" s="8"/>
      <c r="M1936" s="8"/>
      <c r="N1936" s="8"/>
      <c r="O1936" s="8"/>
      <c r="P1936" s="8"/>
      <c r="Q1936" s="8"/>
      <c r="R1936" s="9"/>
      <c r="S1936" s="4"/>
      <c r="T1936" s="4"/>
      <c r="U1936" s="4"/>
      <c r="V1936" s="4"/>
      <c r="W1936" s="4"/>
      <c r="X1936" s="4"/>
      <c r="Z1936" s="9"/>
      <c r="AA1936" s="4"/>
      <c r="AB1936" s="4"/>
      <c r="AC1936" s="4"/>
      <c r="AD1936" s="4"/>
      <c r="AE1936" s="4"/>
      <c r="AF1936" s="4"/>
      <c r="AG1936" s="4"/>
    </row>
    <row r="1937" spans="10:33" ht="14.5" x14ac:dyDescent="0.35">
      <c r="J1937" s="9"/>
      <c r="K1937" s="8"/>
      <c r="L1937" s="8"/>
      <c r="M1937" s="8"/>
      <c r="N1937" s="8"/>
      <c r="O1937" s="8"/>
      <c r="P1937" s="8"/>
      <c r="Q1937" s="8"/>
      <c r="R1937" s="9"/>
      <c r="S1937" s="4"/>
      <c r="T1937" s="4"/>
      <c r="U1937" s="4"/>
      <c r="V1937" s="4"/>
      <c r="W1937" s="4"/>
      <c r="X1937" s="4"/>
      <c r="Z1937" s="9"/>
      <c r="AA1937" s="4"/>
      <c r="AB1937" s="4"/>
      <c r="AC1937" s="4"/>
      <c r="AD1937" s="4"/>
      <c r="AE1937" s="4"/>
      <c r="AF1937" s="4"/>
      <c r="AG1937" s="4"/>
    </row>
    <row r="1938" spans="10:33" ht="14.5" x14ac:dyDescent="0.35">
      <c r="J1938" s="9"/>
      <c r="K1938" s="8"/>
      <c r="L1938" s="8"/>
      <c r="M1938" s="8"/>
      <c r="N1938" s="8"/>
      <c r="O1938" s="8"/>
      <c r="P1938" s="8"/>
      <c r="Q1938" s="8"/>
      <c r="R1938" s="9"/>
      <c r="S1938" s="4"/>
      <c r="T1938" s="4"/>
      <c r="U1938" s="4"/>
      <c r="V1938" s="4"/>
      <c r="W1938" s="4"/>
      <c r="X1938" s="4"/>
      <c r="Z1938" s="9"/>
      <c r="AA1938" s="4"/>
      <c r="AB1938" s="4"/>
      <c r="AC1938" s="4"/>
      <c r="AD1938" s="4"/>
      <c r="AE1938" s="4"/>
      <c r="AF1938" s="4"/>
      <c r="AG1938" s="4"/>
    </row>
    <row r="1939" spans="10:33" ht="14.5" x14ac:dyDescent="0.35">
      <c r="J1939" s="9"/>
      <c r="K1939" s="8"/>
      <c r="L1939" s="8"/>
      <c r="M1939" s="8"/>
      <c r="N1939" s="8"/>
      <c r="O1939" s="8"/>
      <c r="P1939" s="8"/>
      <c r="Q1939" s="8"/>
      <c r="R1939" s="9"/>
      <c r="S1939" s="4"/>
      <c r="T1939" s="4"/>
      <c r="U1939" s="4"/>
      <c r="V1939" s="4"/>
      <c r="W1939" s="4"/>
      <c r="X1939" s="4"/>
      <c r="Z1939" s="9"/>
      <c r="AA1939" s="4"/>
      <c r="AB1939" s="4"/>
      <c r="AC1939" s="4"/>
      <c r="AD1939" s="4"/>
      <c r="AE1939" s="4"/>
      <c r="AF1939" s="4"/>
      <c r="AG1939" s="4"/>
    </row>
    <row r="1940" spans="10:33" ht="14.5" x14ac:dyDescent="0.35">
      <c r="J1940" s="9"/>
      <c r="K1940" s="8"/>
      <c r="L1940" s="8"/>
      <c r="M1940" s="8"/>
      <c r="N1940" s="8"/>
      <c r="O1940" s="8"/>
      <c r="P1940" s="8"/>
      <c r="Q1940" s="8"/>
      <c r="R1940" s="9"/>
      <c r="S1940" s="4"/>
      <c r="T1940" s="4"/>
      <c r="U1940" s="4"/>
      <c r="V1940" s="4"/>
      <c r="W1940" s="4"/>
      <c r="X1940" s="4"/>
      <c r="Z1940" s="9"/>
      <c r="AA1940" s="4"/>
      <c r="AB1940" s="4"/>
      <c r="AC1940" s="4"/>
      <c r="AD1940" s="4"/>
      <c r="AE1940" s="4"/>
      <c r="AF1940" s="4"/>
      <c r="AG1940" s="4"/>
    </row>
    <row r="1941" spans="10:33" ht="14.5" x14ac:dyDescent="0.35">
      <c r="J1941" s="9"/>
      <c r="K1941" s="8"/>
      <c r="L1941" s="8"/>
      <c r="M1941" s="8"/>
      <c r="N1941" s="8"/>
      <c r="O1941" s="8"/>
      <c r="P1941" s="8"/>
      <c r="Q1941" s="8"/>
      <c r="R1941" s="9"/>
      <c r="S1941" s="4"/>
      <c r="T1941" s="4"/>
      <c r="U1941" s="4"/>
      <c r="V1941" s="4"/>
      <c r="W1941" s="4"/>
      <c r="X1941" s="4"/>
      <c r="Z1941" s="9"/>
      <c r="AA1941" s="4"/>
      <c r="AB1941" s="4"/>
      <c r="AC1941" s="4"/>
      <c r="AD1941" s="4"/>
      <c r="AE1941" s="4"/>
      <c r="AF1941" s="4"/>
      <c r="AG1941" s="4"/>
    </row>
    <row r="1942" spans="10:33" ht="14.5" x14ac:dyDescent="0.35">
      <c r="J1942" s="9"/>
      <c r="K1942" s="8"/>
      <c r="L1942" s="8"/>
      <c r="M1942" s="8"/>
      <c r="N1942" s="8"/>
      <c r="O1942" s="8"/>
      <c r="P1942" s="8"/>
      <c r="Q1942" s="8"/>
      <c r="R1942" s="9"/>
      <c r="S1942" s="4"/>
      <c r="T1942" s="4"/>
      <c r="U1942" s="4"/>
      <c r="V1942" s="4"/>
      <c r="W1942" s="4"/>
      <c r="X1942" s="4"/>
      <c r="Z1942" s="9"/>
      <c r="AA1942" s="4"/>
      <c r="AB1942" s="4"/>
      <c r="AC1942" s="4"/>
      <c r="AD1942" s="4"/>
      <c r="AE1942" s="4"/>
      <c r="AF1942" s="4"/>
      <c r="AG1942" s="4"/>
    </row>
    <row r="1943" spans="10:33" ht="14.5" x14ac:dyDescent="0.35">
      <c r="J1943" s="9"/>
      <c r="K1943" s="8"/>
      <c r="L1943" s="8"/>
      <c r="M1943" s="8"/>
      <c r="N1943" s="8"/>
      <c r="O1943" s="8"/>
      <c r="P1943" s="8"/>
      <c r="Q1943" s="8"/>
      <c r="R1943" s="9"/>
      <c r="S1943" s="4"/>
      <c r="T1943" s="4"/>
      <c r="U1943" s="4"/>
      <c r="V1943" s="4"/>
      <c r="W1943" s="4"/>
      <c r="X1943" s="4"/>
      <c r="Z1943" s="9"/>
      <c r="AA1943" s="4"/>
      <c r="AB1943" s="4"/>
      <c r="AC1943" s="4"/>
      <c r="AD1943" s="4"/>
      <c r="AE1943" s="4"/>
      <c r="AF1943" s="4"/>
      <c r="AG1943" s="4"/>
    </row>
    <row r="1944" spans="10:33" ht="14.5" x14ac:dyDescent="0.35">
      <c r="J1944" s="9"/>
      <c r="K1944" s="8"/>
      <c r="L1944" s="8"/>
      <c r="M1944" s="8"/>
      <c r="N1944" s="8"/>
      <c r="O1944" s="8"/>
      <c r="P1944" s="8"/>
      <c r="Q1944" s="8"/>
      <c r="R1944" s="9"/>
      <c r="S1944" s="4"/>
      <c r="T1944" s="4"/>
      <c r="U1944" s="4"/>
      <c r="V1944" s="4"/>
      <c r="W1944" s="4"/>
      <c r="X1944" s="4"/>
      <c r="Z1944" s="9"/>
      <c r="AA1944" s="4"/>
      <c r="AB1944" s="4"/>
      <c r="AC1944" s="4"/>
      <c r="AD1944" s="4"/>
      <c r="AE1944" s="4"/>
      <c r="AF1944" s="4"/>
      <c r="AG1944" s="4"/>
    </row>
    <row r="1945" spans="10:33" ht="14.5" x14ac:dyDescent="0.35">
      <c r="J1945" s="9"/>
      <c r="K1945" s="8"/>
      <c r="L1945" s="8"/>
      <c r="M1945" s="8"/>
      <c r="N1945" s="8"/>
      <c r="O1945" s="8"/>
      <c r="P1945" s="8"/>
      <c r="Q1945" s="8"/>
      <c r="R1945" s="9"/>
      <c r="S1945" s="4"/>
      <c r="T1945" s="4"/>
      <c r="U1945" s="4"/>
      <c r="V1945" s="4"/>
      <c r="W1945" s="4"/>
      <c r="X1945" s="4"/>
      <c r="Z1945" s="9"/>
      <c r="AA1945" s="4"/>
      <c r="AB1945" s="4"/>
      <c r="AC1945" s="4"/>
      <c r="AD1945" s="4"/>
      <c r="AE1945" s="4"/>
      <c r="AF1945" s="4"/>
      <c r="AG1945" s="4"/>
    </row>
    <row r="1946" spans="10:33" ht="14.5" x14ac:dyDescent="0.35">
      <c r="J1946" s="9"/>
      <c r="K1946" s="8"/>
      <c r="L1946" s="8"/>
      <c r="M1946" s="8"/>
      <c r="N1946" s="8"/>
      <c r="O1946" s="8"/>
      <c r="P1946" s="8"/>
      <c r="Q1946" s="8"/>
      <c r="R1946" s="9"/>
      <c r="S1946" s="4"/>
      <c r="T1946" s="4"/>
      <c r="U1946" s="4"/>
      <c r="V1946" s="4"/>
      <c r="W1946" s="4"/>
      <c r="X1946" s="4"/>
      <c r="Z1946" s="9"/>
      <c r="AA1946" s="4"/>
      <c r="AB1946" s="4"/>
      <c r="AC1946" s="4"/>
      <c r="AD1946" s="4"/>
      <c r="AE1946" s="4"/>
      <c r="AF1946" s="4"/>
      <c r="AG1946" s="4"/>
    </row>
    <row r="1947" spans="10:33" ht="14.5" x14ac:dyDescent="0.35">
      <c r="J1947" s="9"/>
      <c r="K1947" s="8"/>
      <c r="L1947" s="8"/>
      <c r="M1947" s="8"/>
      <c r="N1947" s="8"/>
      <c r="O1947" s="8"/>
      <c r="P1947" s="8"/>
      <c r="Q1947" s="8"/>
      <c r="R1947" s="9"/>
      <c r="S1947" s="4"/>
      <c r="T1947" s="4"/>
      <c r="U1947" s="4"/>
      <c r="V1947" s="4"/>
      <c r="W1947" s="4"/>
      <c r="X1947" s="4"/>
      <c r="Z1947" s="9"/>
      <c r="AA1947" s="4"/>
      <c r="AB1947" s="4"/>
      <c r="AC1947" s="4"/>
      <c r="AD1947" s="4"/>
      <c r="AE1947" s="4"/>
      <c r="AF1947" s="4"/>
      <c r="AG1947" s="4"/>
    </row>
    <row r="1948" spans="10:33" ht="14.5" x14ac:dyDescent="0.35">
      <c r="J1948" s="9"/>
      <c r="K1948" s="8"/>
      <c r="L1948" s="8"/>
      <c r="M1948" s="8"/>
      <c r="N1948" s="8"/>
      <c r="O1948" s="8"/>
      <c r="P1948" s="8"/>
      <c r="Q1948" s="8"/>
      <c r="R1948" s="9"/>
      <c r="S1948" s="4"/>
      <c r="T1948" s="4"/>
      <c r="U1948" s="4"/>
      <c r="V1948" s="4"/>
      <c r="W1948" s="4"/>
      <c r="X1948" s="4"/>
      <c r="Z1948" s="9"/>
      <c r="AA1948" s="4"/>
      <c r="AB1948" s="4"/>
      <c r="AC1948" s="4"/>
      <c r="AD1948" s="4"/>
      <c r="AE1948" s="4"/>
      <c r="AF1948" s="4"/>
      <c r="AG1948" s="4"/>
    </row>
    <row r="1949" spans="10:33" ht="14.5" x14ac:dyDescent="0.35">
      <c r="J1949" s="9"/>
      <c r="K1949" s="8"/>
      <c r="L1949" s="8"/>
      <c r="M1949" s="8"/>
      <c r="N1949" s="8"/>
      <c r="O1949" s="8"/>
      <c r="P1949" s="8"/>
      <c r="Q1949" s="8"/>
      <c r="R1949" s="9"/>
      <c r="S1949" s="4"/>
      <c r="T1949" s="4"/>
      <c r="U1949" s="4"/>
      <c r="V1949" s="4"/>
      <c r="W1949" s="4"/>
      <c r="X1949" s="4"/>
      <c r="Z1949" s="9"/>
      <c r="AA1949" s="4"/>
      <c r="AB1949" s="4"/>
      <c r="AC1949" s="4"/>
      <c r="AD1949" s="4"/>
      <c r="AE1949" s="4"/>
      <c r="AF1949" s="4"/>
      <c r="AG1949" s="4"/>
    </row>
    <row r="1950" spans="10:33" ht="14.5" x14ac:dyDescent="0.35">
      <c r="J1950" s="9"/>
      <c r="K1950" s="8"/>
      <c r="L1950" s="8"/>
      <c r="M1950" s="8"/>
      <c r="N1950" s="8"/>
      <c r="O1950" s="8"/>
      <c r="P1950" s="8"/>
      <c r="Q1950" s="8"/>
      <c r="R1950" s="9"/>
      <c r="S1950" s="4"/>
      <c r="T1950" s="4"/>
      <c r="U1950" s="4"/>
      <c r="V1950" s="4"/>
      <c r="W1950" s="4"/>
      <c r="X1950" s="4"/>
      <c r="Z1950" s="9"/>
      <c r="AA1950" s="4"/>
      <c r="AB1950" s="4"/>
      <c r="AC1950" s="4"/>
      <c r="AD1950" s="4"/>
      <c r="AE1950" s="4"/>
      <c r="AF1950" s="4"/>
      <c r="AG1950" s="4"/>
    </row>
    <row r="1951" spans="10:33" ht="14.5" x14ac:dyDescent="0.35">
      <c r="J1951" s="9"/>
      <c r="K1951" s="8"/>
      <c r="L1951" s="8"/>
      <c r="M1951" s="8"/>
      <c r="N1951" s="8"/>
      <c r="O1951" s="8"/>
      <c r="P1951" s="8"/>
      <c r="Q1951" s="8"/>
      <c r="R1951" s="9"/>
      <c r="S1951" s="4"/>
      <c r="T1951" s="4"/>
      <c r="U1951" s="4"/>
      <c r="V1951" s="4"/>
      <c r="W1951" s="4"/>
      <c r="X1951" s="4"/>
      <c r="Z1951" s="9"/>
      <c r="AA1951" s="4"/>
      <c r="AB1951" s="4"/>
      <c r="AC1951" s="4"/>
      <c r="AD1951" s="4"/>
      <c r="AE1951" s="4"/>
      <c r="AF1951" s="4"/>
      <c r="AG1951" s="4"/>
    </row>
    <row r="1952" spans="10:33" ht="14.5" x14ac:dyDescent="0.35">
      <c r="J1952" s="9"/>
      <c r="K1952" s="8"/>
      <c r="L1952" s="8"/>
      <c r="M1952" s="8"/>
      <c r="N1952" s="8"/>
      <c r="O1952" s="8"/>
      <c r="P1952" s="8"/>
      <c r="Q1952" s="8"/>
      <c r="R1952" s="9"/>
      <c r="S1952" s="4"/>
      <c r="T1952" s="4"/>
      <c r="U1952" s="4"/>
      <c r="V1952" s="4"/>
      <c r="W1952" s="4"/>
      <c r="X1952" s="4"/>
      <c r="Z1952" s="9"/>
      <c r="AA1952" s="4"/>
      <c r="AB1952" s="4"/>
      <c r="AC1952" s="4"/>
      <c r="AD1952" s="4"/>
      <c r="AE1952" s="4"/>
      <c r="AF1952" s="4"/>
      <c r="AG1952" s="4"/>
    </row>
    <row r="1953" spans="10:33" ht="14.5" x14ac:dyDescent="0.35">
      <c r="J1953" s="9"/>
      <c r="K1953" s="8"/>
      <c r="L1953" s="8"/>
      <c r="M1953" s="8"/>
      <c r="N1953" s="8"/>
      <c r="O1953" s="8"/>
      <c r="P1953" s="8"/>
      <c r="Q1953" s="8"/>
      <c r="R1953" s="9"/>
      <c r="S1953" s="4"/>
      <c r="T1953" s="4"/>
      <c r="U1953" s="4"/>
      <c r="V1953" s="4"/>
      <c r="W1953" s="4"/>
      <c r="X1953" s="4"/>
      <c r="Z1953" s="9"/>
      <c r="AA1953" s="4"/>
      <c r="AB1953" s="4"/>
      <c r="AC1953" s="4"/>
      <c r="AD1953" s="4"/>
      <c r="AE1953" s="4"/>
      <c r="AF1953" s="4"/>
      <c r="AG1953" s="4"/>
    </row>
    <row r="1954" spans="10:33" ht="14.5" x14ac:dyDescent="0.35">
      <c r="J1954" s="9"/>
      <c r="K1954" s="8"/>
      <c r="L1954" s="8"/>
      <c r="M1954" s="8"/>
      <c r="N1954" s="8"/>
      <c r="O1954" s="8"/>
      <c r="P1954" s="8"/>
      <c r="Q1954" s="8"/>
      <c r="R1954" s="9"/>
      <c r="S1954" s="4"/>
      <c r="T1954" s="4"/>
      <c r="U1954" s="4"/>
      <c r="V1954" s="4"/>
      <c r="W1954" s="4"/>
      <c r="X1954" s="4"/>
      <c r="Z1954" s="9"/>
      <c r="AA1954" s="4"/>
      <c r="AB1954" s="4"/>
      <c r="AC1954" s="4"/>
      <c r="AD1954" s="4"/>
      <c r="AE1954" s="4"/>
      <c r="AF1954" s="4"/>
      <c r="AG1954" s="4"/>
    </row>
    <row r="1955" spans="10:33" ht="14.5" x14ac:dyDescent="0.35">
      <c r="J1955" s="9"/>
      <c r="K1955" s="8"/>
      <c r="L1955" s="8"/>
      <c r="M1955" s="8"/>
      <c r="N1955" s="8"/>
      <c r="O1955" s="8"/>
      <c r="P1955" s="8"/>
      <c r="Q1955" s="8"/>
      <c r="R1955" s="9"/>
      <c r="S1955" s="4"/>
      <c r="T1955" s="4"/>
      <c r="U1955" s="4"/>
      <c r="V1955" s="4"/>
      <c r="W1955" s="4"/>
      <c r="X1955" s="4"/>
      <c r="Z1955" s="9"/>
      <c r="AA1955" s="4"/>
      <c r="AB1955" s="4"/>
      <c r="AC1955" s="4"/>
      <c r="AD1955" s="4"/>
      <c r="AE1955" s="4"/>
      <c r="AF1955" s="4"/>
      <c r="AG1955" s="4"/>
    </row>
    <row r="1956" spans="10:33" ht="14.5" x14ac:dyDescent="0.35">
      <c r="J1956" s="9"/>
      <c r="K1956" s="8"/>
      <c r="L1956" s="8"/>
      <c r="M1956" s="8"/>
      <c r="N1956" s="8"/>
      <c r="O1956" s="8"/>
      <c r="P1956" s="8"/>
      <c r="Q1956" s="8"/>
      <c r="R1956" s="9"/>
      <c r="S1956" s="4"/>
      <c r="T1956" s="4"/>
      <c r="U1956" s="4"/>
      <c r="V1956" s="4"/>
      <c r="W1956" s="4"/>
      <c r="X1956" s="4"/>
      <c r="Z1956" s="9"/>
      <c r="AA1956" s="4"/>
      <c r="AB1956" s="4"/>
      <c r="AC1956" s="4"/>
      <c r="AD1956" s="4"/>
      <c r="AE1956" s="4"/>
      <c r="AF1956" s="4"/>
      <c r="AG1956" s="4"/>
    </row>
    <row r="1957" spans="10:33" ht="14.5" x14ac:dyDescent="0.35">
      <c r="J1957" s="9"/>
      <c r="K1957" s="8"/>
      <c r="L1957" s="8"/>
      <c r="M1957" s="8"/>
      <c r="N1957" s="8"/>
      <c r="O1957" s="8"/>
      <c r="P1957" s="8"/>
      <c r="Q1957" s="8"/>
      <c r="R1957" s="9"/>
      <c r="S1957" s="4"/>
      <c r="T1957" s="4"/>
      <c r="U1957" s="4"/>
      <c r="V1957" s="4"/>
      <c r="W1957" s="4"/>
      <c r="X1957" s="4"/>
      <c r="Z1957" s="9"/>
      <c r="AA1957" s="4"/>
      <c r="AB1957" s="4"/>
      <c r="AC1957" s="4"/>
      <c r="AD1957" s="4"/>
      <c r="AE1957" s="4"/>
      <c r="AF1957" s="4"/>
      <c r="AG1957" s="4"/>
    </row>
    <row r="1958" spans="10:33" ht="14.5" x14ac:dyDescent="0.35">
      <c r="J1958" s="9"/>
      <c r="K1958" s="8"/>
      <c r="L1958" s="8"/>
      <c r="M1958" s="8"/>
      <c r="N1958" s="8"/>
      <c r="O1958" s="8"/>
      <c r="P1958" s="8"/>
      <c r="Q1958" s="8"/>
      <c r="R1958" s="9"/>
      <c r="S1958" s="4"/>
      <c r="T1958" s="4"/>
      <c r="U1958" s="4"/>
      <c r="V1958" s="4"/>
      <c r="W1958" s="4"/>
      <c r="X1958" s="4"/>
      <c r="Z1958" s="9"/>
      <c r="AA1958" s="4"/>
      <c r="AB1958" s="4"/>
      <c r="AC1958" s="4"/>
      <c r="AD1958" s="4"/>
      <c r="AE1958" s="4"/>
      <c r="AF1958" s="4"/>
      <c r="AG1958" s="4"/>
    </row>
    <row r="1959" spans="10:33" ht="14.5" x14ac:dyDescent="0.35">
      <c r="J1959" s="9"/>
      <c r="K1959" s="8"/>
      <c r="L1959" s="8"/>
      <c r="M1959" s="8"/>
      <c r="N1959" s="8"/>
      <c r="O1959" s="8"/>
      <c r="P1959" s="8"/>
      <c r="Q1959" s="8"/>
      <c r="R1959" s="9"/>
      <c r="S1959" s="4"/>
      <c r="T1959" s="4"/>
      <c r="U1959" s="4"/>
      <c r="V1959" s="4"/>
      <c r="W1959" s="4"/>
      <c r="X1959" s="4"/>
      <c r="Z1959" s="9"/>
      <c r="AA1959" s="4"/>
      <c r="AB1959" s="4"/>
      <c r="AC1959" s="4"/>
      <c r="AD1959" s="4"/>
      <c r="AE1959" s="4"/>
      <c r="AF1959" s="4"/>
      <c r="AG1959" s="4"/>
    </row>
    <row r="1960" spans="10:33" ht="14.5" x14ac:dyDescent="0.35">
      <c r="J1960" s="9"/>
      <c r="K1960" s="8"/>
      <c r="L1960" s="8"/>
      <c r="M1960" s="8"/>
      <c r="N1960" s="8"/>
      <c r="O1960" s="8"/>
      <c r="P1960" s="8"/>
      <c r="Q1960" s="8"/>
      <c r="R1960" s="9"/>
      <c r="S1960" s="4"/>
      <c r="T1960" s="4"/>
      <c r="U1960" s="4"/>
      <c r="V1960" s="4"/>
      <c r="W1960" s="4"/>
      <c r="X1960" s="4"/>
      <c r="Z1960" s="9"/>
      <c r="AA1960" s="4"/>
      <c r="AB1960" s="4"/>
      <c r="AC1960" s="4"/>
      <c r="AD1960" s="4"/>
      <c r="AE1960" s="4"/>
      <c r="AF1960" s="4"/>
      <c r="AG1960" s="4"/>
    </row>
    <row r="1961" spans="10:33" ht="14.5" x14ac:dyDescent="0.35">
      <c r="J1961" s="9"/>
      <c r="K1961" s="8"/>
      <c r="L1961" s="8"/>
      <c r="M1961" s="8"/>
      <c r="N1961" s="8"/>
      <c r="O1961" s="8"/>
      <c r="P1961" s="8"/>
      <c r="Q1961" s="8"/>
      <c r="R1961" s="9"/>
      <c r="S1961" s="4"/>
      <c r="T1961" s="4"/>
      <c r="U1961" s="4"/>
      <c r="V1961" s="4"/>
      <c r="W1961" s="4"/>
      <c r="X1961" s="4"/>
      <c r="Z1961" s="9"/>
      <c r="AA1961" s="4"/>
      <c r="AB1961" s="4"/>
      <c r="AC1961" s="4"/>
      <c r="AD1961" s="4"/>
      <c r="AE1961" s="4"/>
      <c r="AF1961" s="4"/>
      <c r="AG1961" s="4"/>
    </row>
    <row r="1962" spans="10:33" ht="14.5" x14ac:dyDescent="0.35">
      <c r="J1962" s="9"/>
      <c r="K1962" s="8"/>
      <c r="L1962" s="8"/>
      <c r="M1962" s="8"/>
      <c r="N1962" s="8"/>
      <c r="O1962" s="8"/>
      <c r="P1962" s="8"/>
      <c r="Q1962" s="8"/>
      <c r="R1962" s="9"/>
      <c r="S1962" s="4"/>
      <c r="T1962" s="4"/>
      <c r="U1962" s="4"/>
      <c r="V1962" s="4"/>
      <c r="W1962" s="4"/>
      <c r="X1962" s="4"/>
      <c r="Z1962" s="9"/>
      <c r="AA1962" s="4"/>
      <c r="AB1962" s="4"/>
      <c r="AC1962" s="4"/>
      <c r="AD1962" s="4"/>
      <c r="AE1962" s="4"/>
      <c r="AF1962" s="4"/>
      <c r="AG1962" s="4"/>
    </row>
    <row r="1963" spans="10:33" ht="14.5" x14ac:dyDescent="0.35">
      <c r="J1963" s="9"/>
      <c r="K1963" s="8"/>
      <c r="L1963" s="8"/>
      <c r="M1963" s="8"/>
      <c r="N1963" s="8"/>
      <c r="O1963" s="8"/>
      <c r="P1963" s="8"/>
      <c r="Q1963" s="8"/>
      <c r="R1963" s="9"/>
      <c r="S1963" s="4"/>
      <c r="T1963" s="4"/>
      <c r="U1963" s="4"/>
      <c r="V1963" s="4"/>
      <c r="W1963" s="4"/>
      <c r="X1963" s="4"/>
      <c r="Z1963" s="9"/>
      <c r="AA1963" s="4"/>
      <c r="AB1963" s="4"/>
      <c r="AC1963" s="4"/>
      <c r="AD1963" s="4"/>
      <c r="AE1963" s="4"/>
      <c r="AF1963" s="4"/>
      <c r="AG1963" s="4"/>
    </row>
    <row r="1964" spans="10:33" ht="14.5" x14ac:dyDescent="0.35">
      <c r="J1964" s="9"/>
      <c r="K1964" s="8"/>
      <c r="L1964" s="8"/>
      <c r="M1964" s="8"/>
      <c r="N1964" s="8"/>
      <c r="O1964" s="8"/>
      <c r="P1964" s="8"/>
      <c r="Q1964" s="8"/>
      <c r="R1964" s="9"/>
      <c r="S1964" s="4"/>
      <c r="T1964" s="4"/>
      <c r="U1964" s="4"/>
      <c r="V1964" s="4"/>
      <c r="W1964" s="4"/>
      <c r="X1964" s="4"/>
      <c r="Z1964" s="9"/>
      <c r="AA1964" s="4"/>
      <c r="AB1964" s="4"/>
      <c r="AC1964" s="4"/>
      <c r="AD1964" s="4"/>
      <c r="AE1964" s="4"/>
      <c r="AF1964" s="4"/>
      <c r="AG1964" s="4"/>
    </row>
    <row r="1965" spans="10:33" ht="14.5" x14ac:dyDescent="0.35">
      <c r="J1965" s="9"/>
      <c r="K1965" s="8"/>
      <c r="L1965" s="8"/>
      <c r="M1965" s="8"/>
      <c r="N1965" s="8"/>
      <c r="O1965" s="8"/>
      <c r="P1965" s="8"/>
      <c r="Q1965" s="8"/>
      <c r="R1965" s="9"/>
      <c r="S1965" s="4"/>
      <c r="T1965" s="4"/>
      <c r="U1965" s="4"/>
      <c r="V1965" s="4"/>
      <c r="W1965" s="4"/>
      <c r="X1965" s="4"/>
      <c r="Z1965" s="9"/>
      <c r="AA1965" s="4"/>
      <c r="AB1965" s="4"/>
      <c r="AC1965" s="4"/>
      <c r="AD1965" s="4"/>
      <c r="AE1965" s="4"/>
      <c r="AF1965" s="4"/>
      <c r="AG1965" s="4"/>
    </row>
    <row r="1966" spans="10:33" ht="14.5" x14ac:dyDescent="0.35">
      <c r="J1966" s="9"/>
      <c r="K1966" s="8"/>
      <c r="L1966" s="8"/>
      <c r="M1966" s="8"/>
      <c r="N1966" s="8"/>
      <c r="O1966" s="8"/>
      <c r="P1966" s="8"/>
      <c r="Q1966" s="8"/>
      <c r="R1966" s="9"/>
      <c r="S1966" s="4"/>
      <c r="T1966" s="4"/>
      <c r="U1966" s="4"/>
      <c r="V1966" s="4"/>
      <c r="W1966" s="4"/>
      <c r="X1966" s="4"/>
      <c r="Z1966" s="9"/>
      <c r="AA1966" s="4"/>
      <c r="AB1966" s="4"/>
      <c r="AC1966" s="4"/>
      <c r="AD1966" s="4"/>
      <c r="AE1966" s="4"/>
      <c r="AF1966" s="4"/>
      <c r="AG1966" s="4"/>
    </row>
    <row r="1967" spans="10:33" ht="14.5" x14ac:dyDescent="0.35">
      <c r="J1967" s="9"/>
      <c r="K1967" s="8"/>
      <c r="L1967" s="8"/>
      <c r="M1967" s="8"/>
      <c r="N1967" s="8"/>
      <c r="O1967" s="8"/>
      <c r="P1967" s="8"/>
      <c r="Q1967" s="8"/>
      <c r="R1967" s="9"/>
      <c r="S1967" s="4"/>
      <c r="T1967" s="4"/>
      <c r="U1967" s="4"/>
      <c r="V1967" s="4"/>
      <c r="W1967" s="4"/>
      <c r="X1967" s="4"/>
      <c r="Z1967" s="9"/>
      <c r="AA1967" s="4"/>
      <c r="AB1967" s="4"/>
      <c r="AC1967" s="4"/>
      <c r="AD1967" s="4"/>
      <c r="AE1967" s="4"/>
      <c r="AF1967" s="4"/>
      <c r="AG1967" s="4"/>
    </row>
    <row r="1968" spans="10:33" ht="14.5" x14ac:dyDescent="0.35">
      <c r="J1968" s="9"/>
      <c r="K1968" s="8"/>
      <c r="L1968" s="8"/>
      <c r="M1968" s="8"/>
      <c r="N1968" s="8"/>
      <c r="O1968" s="8"/>
      <c r="P1968" s="8"/>
      <c r="Q1968" s="8"/>
      <c r="R1968" s="9"/>
      <c r="S1968" s="4"/>
      <c r="T1968" s="4"/>
      <c r="U1968" s="4"/>
      <c r="V1968" s="4"/>
      <c r="W1968" s="4"/>
      <c r="X1968" s="4"/>
      <c r="Z1968" s="9"/>
      <c r="AA1968" s="4"/>
      <c r="AB1968" s="4"/>
      <c r="AC1968" s="4"/>
      <c r="AD1968" s="4"/>
      <c r="AE1968" s="4"/>
      <c r="AF1968" s="4"/>
      <c r="AG1968" s="4"/>
    </row>
    <row r="1969" spans="10:33" ht="14.5" x14ac:dyDescent="0.35">
      <c r="J1969" s="9"/>
      <c r="K1969" s="8"/>
      <c r="L1969" s="8"/>
      <c r="M1969" s="8"/>
      <c r="N1969" s="8"/>
      <c r="O1969" s="8"/>
      <c r="P1969" s="8"/>
      <c r="Q1969" s="8"/>
      <c r="R1969" s="9"/>
      <c r="S1969" s="4"/>
      <c r="T1969" s="4"/>
      <c r="U1969" s="4"/>
      <c r="V1969" s="4"/>
      <c r="W1969" s="4"/>
      <c r="X1969" s="4"/>
      <c r="Z1969" s="9"/>
      <c r="AA1969" s="4"/>
      <c r="AB1969" s="4"/>
      <c r="AC1969" s="4"/>
      <c r="AD1969" s="4"/>
      <c r="AE1969" s="4"/>
      <c r="AF1969" s="4"/>
      <c r="AG1969" s="4"/>
    </row>
    <row r="1970" spans="10:33" ht="14.5" x14ac:dyDescent="0.35">
      <c r="J1970" s="9"/>
      <c r="K1970" s="8"/>
      <c r="L1970" s="8"/>
      <c r="M1970" s="8"/>
      <c r="N1970" s="8"/>
      <c r="O1970" s="8"/>
      <c r="P1970" s="8"/>
      <c r="Q1970" s="8"/>
      <c r="R1970" s="9"/>
      <c r="S1970" s="4"/>
      <c r="T1970" s="4"/>
      <c r="U1970" s="4"/>
      <c r="V1970" s="4"/>
      <c r="W1970" s="4"/>
      <c r="X1970" s="4"/>
      <c r="Z1970" s="9"/>
      <c r="AA1970" s="4"/>
      <c r="AB1970" s="4"/>
      <c r="AC1970" s="4"/>
      <c r="AD1970" s="4"/>
      <c r="AE1970" s="4"/>
      <c r="AF1970" s="4"/>
      <c r="AG1970" s="4"/>
    </row>
    <row r="1971" spans="10:33" ht="14.5" x14ac:dyDescent="0.35">
      <c r="J1971" s="9"/>
      <c r="K1971" s="8"/>
      <c r="L1971" s="8"/>
      <c r="M1971" s="8"/>
      <c r="N1971" s="8"/>
      <c r="O1971" s="8"/>
      <c r="P1971" s="8"/>
      <c r="Q1971" s="8"/>
      <c r="R1971" s="9"/>
      <c r="S1971" s="4"/>
      <c r="T1971" s="4"/>
      <c r="U1971" s="4"/>
      <c r="V1971" s="4"/>
      <c r="W1971" s="4"/>
      <c r="X1971" s="4"/>
      <c r="Z1971" s="9"/>
      <c r="AA1971" s="4"/>
      <c r="AB1971" s="4"/>
      <c r="AC1971" s="4"/>
      <c r="AD1971" s="4"/>
      <c r="AE1971" s="4"/>
      <c r="AF1971" s="4"/>
      <c r="AG1971" s="4"/>
    </row>
    <row r="1972" spans="10:33" ht="14.5" x14ac:dyDescent="0.35">
      <c r="J1972" s="9"/>
      <c r="K1972" s="8"/>
      <c r="L1972" s="8"/>
      <c r="M1972" s="8"/>
      <c r="N1972" s="8"/>
      <c r="O1972" s="8"/>
      <c r="P1972" s="8"/>
      <c r="Q1972" s="8"/>
      <c r="R1972" s="9"/>
      <c r="S1972" s="4"/>
      <c r="T1972" s="4"/>
      <c r="U1972" s="4"/>
      <c r="V1972" s="4"/>
      <c r="W1972" s="4"/>
      <c r="X1972" s="4"/>
      <c r="Z1972" s="9"/>
      <c r="AA1972" s="4"/>
      <c r="AB1972" s="4"/>
      <c r="AC1972" s="4"/>
      <c r="AD1972" s="4"/>
      <c r="AE1972" s="4"/>
      <c r="AF1972" s="4"/>
      <c r="AG1972" s="4"/>
    </row>
    <row r="1973" spans="10:33" ht="14.5" x14ac:dyDescent="0.35">
      <c r="J1973" s="9"/>
      <c r="K1973" s="8"/>
      <c r="L1973" s="8"/>
      <c r="M1973" s="8"/>
      <c r="N1973" s="8"/>
      <c r="O1973" s="8"/>
      <c r="P1973" s="8"/>
      <c r="Q1973" s="8"/>
      <c r="R1973" s="9"/>
      <c r="S1973" s="4"/>
      <c r="T1973" s="4"/>
      <c r="U1973" s="4"/>
      <c r="V1973" s="4"/>
      <c r="W1973" s="4"/>
      <c r="X1973" s="4"/>
      <c r="Z1973" s="9"/>
      <c r="AA1973" s="4"/>
      <c r="AB1973" s="4"/>
      <c r="AC1973" s="4"/>
      <c r="AD1973" s="4"/>
      <c r="AE1973" s="4"/>
      <c r="AF1973" s="4"/>
      <c r="AG1973" s="4"/>
    </row>
    <row r="1974" spans="10:33" ht="14.5" x14ac:dyDescent="0.35">
      <c r="J1974" s="9"/>
      <c r="K1974" s="8"/>
      <c r="L1974" s="8"/>
      <c r="M1974" s="8"/>
      <c r="N1974" s="8"/>
      <c r="O1974" s="8"/>
      <c r="P1974" s="8"/>
      <c r="Q1974" s="8"/>
      <c r="R1974" s="9"/>
      <c r="S1974" s="4"/>
      <c r="T1974" s="4"/>
      <c r="U1974" s="4"/>
      <c r="V1974" s="4"/>
      <c r="W1974" s="4"/>
      <c r="X1974" s="4"/>
      <c r="Z1974" s="9"/>
      <c r="AA1974" s="4"/>
      <c r="AB1974" s="4"/>
      <c r="AC1974" s="4"/>
      <c r="AD1974" s="4"/>
      <c r="AE1974" s="4"/>
      <c r="AF1974" s="4"/>
      <c r="AG1974" s="4"/>
    </row>
    <row r="1975" spans="10:33" ht="14.5" x14ac:dyDescent="0.35">
      <c r="J1975" s="9"/>
      <c r="K1975" s="8"/>
      <c r="L1975" s="8"/>
      <c r="M1975" s="8"/>
      <c r="N1975" s="8"/>
      <c r="O1975" s="8"/>
      <c r="P1975" s="8"/>
      <c r="Q1975" s="8"/>
      <c r="R1975" s="9"/>
      <c r="S1975" s="4"/>
      <c r="T1975" s="4"/>
      <c r="U1975" s="4"/>
      <c r="V1975" s="4"/>
      <c r="W1975" s="4"/>
      <c r="X1975" s="4"/>
      <c r="Z1975" s="9"/>
      <c r="AA1975" s="4"/>
      <c r="AB1975" s="4"/>
      <c r="AC1975" s="4"/>
      <c r="AD1975" s="4"/>
      <c r="AE1975" s="4"/>
      <c r="AF1975" s="4"/>
      <c r="AG1975" s="4"/>
    </row>
    <row r="1976" spans="10:33" ht="14.5" x14ac:dyDescent="0.35">
      <c r="J1976" s="9"/>
      <c r="K1976" s="8"/>
      <c r="L1976" s="8"/>
      <c r="M1976" s="8"/>
      <c r="N1976" s="8"/>
      <c r="O1976" s="8"/>
      <c r="P1976" s="8"/>
      <c r="Q1976" s="8"/>
      <c r="R1976" s="9"/>
      <c r="S1976" s="4"/>
      <c r="T1976" s="4"/>
      <c r="U1976" s="4"/>
      <c r="V1976" s="4"/>
      <c r="W1976" s="4"/>
      <c r="X1976" s="4"/>
      <c r="Z1976" s="9"/>
      <c r="AA1976" s="4"/>
      <c r="AB1976" s="4"/>
      <c r="AC1976" s="4"/>
      <c r="AD1976" s="4"/>
      <c r="AE1976" s="4"/>
      <c r="AF1976" s="4"/>
      <c r="AG1976" s="4"/>
    </row>
    <row r="1977" spans="10:33" ht="14.5" x14ac:dyDescent="0.35">
      <c r="J1977" s="9"/>
      <c r="K1977" s="8"/>
      <c r="L1977" s="8"/>
      <c r="M1977" s="8"/>
      <c r="N1977" s="8"/>
      <c r="O1977" s="8"/>
      <c r="P1977" s="8"/>
      <c r="Q1977" s="8"/>
      <c r="R1977" s="9"/>
      <c r="S1977" s="4"/>
      <c r="T1977" s="4"/>
      <c r="U1977" s="4"/>
      <c r="V1977" s="4"/>
      <c r="W1977" s="4"/>
      <c r="X1977" s="4"/>
      <c r="Z1977" s="9"/>
      <c r="AA1977" s="4"/>
      <c r="AB1977" s="4"/>
      <c r="AC1977" s="4"/>
      <c r="AD1977" s="4"/>
      <c r="AE1977" s="4"/>
      <c r="AF1977" s="4"/>
      <c r="AG1977" s="4"/>
    </row>
    <row r="1978" spans="10:33" ht="14.5" x14ac:dyDescent="0.35">
      <c r="J1978" s="9"/>
      <c r="K1978" s="8"/>
      <c r="L1978" s="8"/>
      <c r="M1978" s="8"/>
      <c r="N1978" s="8"/>
      <c r="O1978" s="8"/>
      <c r="P1978" s="8"/>
      <c r="Q1978" s="8"/>
      <c r="R1978" s="9"/>
      <c r="S1978" s="4"/>
      <c r="T1978" s="4"/>
      <c r="U1978" s="4"/>
      <c r="V1978" s="4"/>
      <c r="W1978" s="4"/>
      <c r="X1978" s="4"/>
      <c r="Z1978" s="9"/>
      <c r="AA1978" s="4"/>
      <c r="AB1978" s="4"/>
      <c r="AC1978" s="4"/>
      <c r="AD1978" s="4"/>
      <c r="AE1978" s="4"/>
      <c r="AF1978" s="4"/>
      <c r="AG1978" s="4"/>
    </row>
    <row r="1979" spans="10:33" ht="14.5" x14ac:dyDescent="0.35">
      <c r="J1979" s="9"/>
      <c r="K1979" s="8"/>
      <c r="L1979" s="8"/>
      <c r="M1979" s="8"/>
      <c r="N1979" s="8"/>
      <c r="O1979" s="8"/>
      <c r="P1979" s="8"/>
      <c r="Q1979" s="8"/>
      <c r="R1979" s="9"/>
      <c r="S1979" s="4"/>
      <c r="T1979" s="4"/>
      <c r="U1979" s="4"/>
      <c r="V1979" s="4"/>
      <c r="W1979" s="4"/>
      <c r="X1979" s="4"/>
      <c r="Z1979" s="9"/>
      <c r="AA1979" s="4"/>
      <c r="AB1979" s="4"/>
      <c r="AC1979" s="4"/>
      <c r="AD1979" s="4"/>
      <c r="AE1979" s="4"/>
      <c r="AF1979" s="4"/>
      <c r="AG1979" s="4"/>
    </row>
    <row r="1980" spans="10:33" ht="14.5" x14ac:dyDescent="0.35">
      <c r="J1980" s="9"/>
      <c r="K1980" s="8"/>
      <c r="L1980" s="8"/>
      <c r="M1980" s="8"/>
      <c r="N1980" s="8"/>
      <c r="O1980" s="8"/>
      <c r="P1980" s="8"/>
      <c r="Q1980" s="8"/>
      <c r="R1980" s="9"/>
      <c r="S1980" s="4"/>
      <c r="T1980" s="4"/>
      <c r="U1980" s="4"/>
      <c r="V1980" s="4"/>
      <c r="W1980" s="4"/>
      <c r="X1980" s="4"/>
      <c r="Z1980" s="9"/>
      <c r="AA1980" s="4"/>
      <c r="AB1980" s="4"/>
      <c r="AC1980" s="4"/>
      <c r="AD1980" s="4"/>
      <c r="AE1980" s="4"/>
      <c r="AF1980" s="4"/>
      <c r="AG1980" s="4"/>
    </row>
    <row r="1981" spans="10:33" ht="14.5" x14ac:dyDescent="0.35">
      <c r="J1981" s="9"/>
      <c r="K1981" s="8"/>
      <c r="L1981" s="8"/>
      <c r="M1981" s="8"/>
      <c r="N1981" s="8"/>
      <c r="O1981" s="8"/>
      <c r="P1981" s="8"/>
      <c r="Q1981" s="8"/>
      <c r="R1981" s="9"/>
      <c r="S1981" s="4"/>
      <c r="T1981" s="4"/>
      <c r="U1981" s="4"/>
      <c r="V1981" s="4"/>
      <c r="W1981" s="4"/>
      <c r="X1981" s="4"/>
      <c r="Z1981" s="9"/>
      <c r="AA1981" s="4"/>
      <c r="AB1981" s="4"/>
      <c r="AC1981" s="4"/>
      <c r="AD1981" s="4"/>
      <c r="AE1981" s="4"/>
      <c r="AF1981" s="4"/>
      <c r="AG1981" s="4"/>
    </row>
    <row r="1982" spans="10:33" ht="14.5" x14ac:dyDescent="0.35">
      <c r="J1982" s="9"/>
      <c r="K1982" s="8"/>
      <c r="L1982" s="8"/>
      <c r="M1982" s="8"/>
      <c r="N1982" s="8"/>
      <c r="O1982" s="8"/>
      <c r="P1982" s="8"/>
      <c r="Q1982" s="8"/>
      <c r="R1982" s="9"/>
      <c r="S1982" s="4"/>
      <c r="T1982" s="4"/>
      <c r="U1982" s="4"/>
      <c r="V1982" s="4"/>
      <c r="W1982" s="4"/>
      <c r="X1982" s="4"/>
      <c r="Z1982" s="9"/>
      <c r="AA1982" s="4"/>
      <c r="AB1982" s="4"/>
      <c r="AC1982" s="4"/>
      <c r="AD1982" s="4"/>
      <c r="AE1982" s="4"/>
      <c r="AF1982" s="4"/>
      <c r="AG1982" s="4"/>
    </row>
    <row r="1983" spans="10:33" ht="14.5" x14ac:dyDescent="0.35">
      <c r="J1983" s="9"/>
      <c r="K1983" s="8"/>
      <c r="L1983" s="8"/>
      <c r="M1983" s="8"/>
      <c r="N1983" s="8"/>
      <c r="O1983" s="8"/>
      <c r="P1983" s="8"/>
      <c r="Q1983" s="8"/>
      <c r="R1983" s="9"/>
      <c r="S1983" s="4"/>
      <c r="T1983" s="4"/>
      <c r="U1983" s="4"/>
      <c r="V1983" s="4"/>
      <c r="W1983" s="4"/>
      <c r="X1983" s="4"/>
      <c r="Z1983" s="9"/>
      <c r="AA1983" s="4"/>
      <c r="AB1983" s="4"/>
      <c r="AC1983" s="4"/>
      <c r="AD1983" s="4"/>
      <c r="AE1983" s="4"/>
      <c r="AF1983" s="4"/>
      <c r="AG1983" s="4"/>
    </row>
    <row r="1984" spans="10:33" ht="14.5" x14ac:dyDescent="0.35">
      <c r="J1984" s="9"/>
      <c r="K1984" s="8"/>
      <c r="L1984" s="8"/>
      <c r="M1984" s="8"/>
      <c r="N1984" s="8"/>
      <c r="O1984" s="8"/>
      <c r="P1984" s="8"/>
      <c r="Q1984" s="8"/>
      <c r="R1984" s="9"/>
      <c r="S1984" s="4"/>
      <c r="T1984" s="4"/>
      <c r="U1984" s="4"/>
      <c r="V1984" s="4"/>
      <c r="W1984" s="4"/>
      <c r="X1984" s="4"/>
      <c r="Z1984" s="9"/>
      <c r="AA1984" s="4"/>
      <c r="AB1984" s="4"/>
      <c r="AC1984" s="4"/>
      <c r="AD1984" s="4"/>
      <c r="AE1984" s="4"/>
      <c r="AF1984" s="4"/>
      <c r="AG1984" s="4"/>
    </row>
    <row r="1985" spans="10:33" ht="14.5" x14ac:dyDescent="0.35">
      <c r="J1985" s="9"/>
      <c r="K1985" s="8"/>
      <c r="L1985" s="8"/>
      <c r="M1985" s="8"/>
      <c r="N1985" s="8"/>
      <c r="O1985" s="8"/>
      <c r="P1985" s="8"/>
      <c r="Q1985" s="8"/>
      <c r="R1985" s="9"/>
      <c r="S1985" s="4"/>
      <c r="T1985" s="4"/>
      <c r="U1985" s="4"/>
      <c r="V1985" s="4"/>
      <c r="W1985" s="4"/>
      <c r="X1985" s="4"/>
      <c r="Z1985" s="9"/>
      <c r="AA1985" s="4"/>
      <c r="AB1985" s="4"/>
      <c r="AC1985" s="4"/>
      <c r="AD1985" s="4"/>
      <c r="AE1985" s="4"/>
      <c r="AF1985" s="4"/>
      <c r="AG1985" s="4"/>
    </row>
    <row r="1986" spans="10:33" ht="14.5" x14ac:dyDescent="0.35">
      <c r="J1986" s="9"/>
      <c r="K1986" s="8"/>
      <c r="L1986" s="8"/>
      <c r="M1986" s="8"/>
      <c r="N1986" s="8"/>
      <c r="O1986" s="8"/>
      <c r="P1986" s="8"/>
      <c r="Q1986" s="8"/>
      <c r="R1986" s="9"/>
      <c r="S1986" s="4"/>
      <c r="T1986" s="4"/>
      <c r="U1986" s="4"/>
      <c r="V1986" s="4"/>
      <c r="W1986" s="4"/>
      <c r="X1986" s="4"/>
      <c r="Z1986" s="9"/>
      <c r="AA1986" s="4"/>
      <c r="AB1986" s="4"/>
      <c r="AC1986" s="4"/>
      <c r="AD1986" s="4"/>
      <c r="AE1986" s="4"/>
      <c r="AF1986" s="4"/>
      <c r="AG1986" s="4"/>
    </row>
    <row r="1987" spans="10:33" ht="14.5" x14ac:dyDescent="0.35">
      <c r="J1987" s="9"/>
      <c r="K1987" s="8"/>
      <c r="L1987" s="8"/>
      <c r="M1987" s="8"/>
      <c r="N1987" s="8"/>
      <c r="O1987" s="8"/>
      <c r="P1987" s="8"/>
      <c r="Q1987" s="8"/>
      <c r="R1987" s="9"/>
      <c r="S1987" s="4"/>
      <c r="T1987" s="4"/>
      <c r="U1987" s="4"/>
      <c r="V1987" s="4"/>
      <c r="W1987" s="4"/>
      <c r="X1987" s="4"/>
      <c r="Z1987" s="9"/>
      <c r="AA1987" s="4"/>
      <c r="AB1987" s="4"/>
      <c r="AC1987" s="4"/>
      <c r="AD1987" s="4"/>
      <c r="AE1987" s="4"/>
      <c r="AF1987" s="4"/>
      <c r="AG1987" s="4"/>
    </row>
    <row r="1988" spans="10:33" ht="14.5" x14ac:dyDescent="0.35">
      <c r="J1988" s="9"/>
      <c r="K1988" s="8"/>
      <c r="L1988" s="8"/>
      <c r="M1988" s="8"/>
      <c r="N1988" s="8"/>
      <c r="O1988" s="8"/>
      <c r="P1988" s="8"/>
      <c r="Q1988" s="8"/>
      <c r="R1988" s="9"/>
      <c r="S1988" s="4"/>
      <c r="T1988" s="4"/>
      <c r="U1988" s="4"/>
      <c r="V1988" s="4"/>
      <c r="W1988" s="4"/>
      <c r="X1988" s="4"/>
      <c r="Z1988" s="9"/>
      <c r="AA1988" s="4"/>
      <c r="AB1988" s="4"/>
      <c r="AC1988" s="4"/>
      <c r="AD1988" s="4"/>
      <c r="AE1988" s="4"/>
      <c r="AF1988" s="4"/>
      <c r="AG1988" s="4"/>
    </row>
    <row r="1989" spans="10:33" ht="14.5" x14ac:dyDescent="0.35">
      <c r="J1989" s="9"/>
      <c r="K1989" s="8"/>
      <c r="L1989" s="8"/>
      <c r="M1989" s="8"/>
      <c r="N1989" s="8"/>
      <c r="O1989" s="8"/>
      <c r="P1989" s="8"/>
      <c r="Q1989" s="8"/>
      <c r="R1989" s="9"/>
      <c r="S1989" s="4"/>
      <c r="T1989" s="4"/>
      <c r="U1989" s="4"/>
      <c r="V1989" s="4"/>
      <c r="W1989" s="4"/>
      <c r="X1989" s="4"/>
      <c r="Z1989" s="9"/>
      <c r="AA1989" s="4"/>
      <c r="AB1989" s="4"/>
      <c r="AC1989" s="4"/>
      <c r="AD1989" s="4"/>
      <c r="AE1989" s="4"/>
      <c r="AF1989" s="4"/>
      <c r="AG1989" s="4"/>
    </row>
    <row r="1990" spans="10:33" ht="14.5" x14ac:dyDescent="0.35">
      <c r="J1990" s="9"/>
      <c r="K1990" s="8"/>
      <c r="L1990" s="8"/>
      <c r="M1990" s="8"/>
      <c r="N1990" s="8"/>
      <c r="O1990" s="8"/>
      <c r="P1990" s="8"/>
      <c r="Q1990" s="8"/>
      <c r="R1990" s="9"/>
      <c r="S1990" s="4"/>
      <c r="T1990" s="4"/>
      <c r="U1990" s="4"/>
      <c r="V1990" s="4"/>
      <c r="W1990" s="4"/>
      <c r="X1990" s="4"/>
      <c r="Z1990" s="9"/>
      <c r="AA1990" s="4"/>
      <c r="AB1990" s="4"/>
      <c r="AC1990" s="4"/>
      <c r="AD1990" s="4"/>
      <c r="AE1990" s="4"/>
      <c r="AF1990" s="4"/>
      <c r="AG1990" s="4"/>
    </row>
    <row r="1991" spans="10:33" ht="14.5" x14ac:dyDescent="0.35">
      <c r="J1991" s="9"/>
      <c r="K1991" s="8"/>
      <c r="L1991" s="8"/>
      <c r="M1991" s="8"/>
      <c r="N1991" s="8"/>
      <c r="O1991" s="8"/>
      <c r="P1991" s="8"/>
      <c r="Q1991" s="8"/>
      <c r="R1991" s="9"/>
      <c r="S1991" s="4"/>
      <c r="T1991" s="4"/>
      <c r="U1991" s="4"/>
      <c r="V1991" s="4"/>
      <c r="W1991" s="4"/>
      <c r="X1991" s="4"/>
      <c r="Z1991" s="9"/>
      <c r="AA1991" s="4"/>
      <c r="AB1991" s="4"/>
      <c r="AC1991" s="4"/>
      <c r="AD1991" s="4"/>
      <c r="AE1991" s="4"/>
      <c r="AF1991" s="4"/>
      <c r="AG1991" s="4"/>
    </row>
    <row r="1992" spans="10:33" ht="14.5" x14ac:dyDescent="0.35">
      <c r="J1992" s="9"/>
      <c r="K1992" s="8"/>
      <c r="L1992" s="8"/>
      <c r="M1992" s="8"/>
      <c r="N1992" s="8"/>
      <c r="O1992" s="8"/>
      <c r="P1992" s="8"/>
      <c r="Q1992" s="8"/>
      <c r="R1992" s="9"/>
      <c r="S1992" s="4"/>
      <c r="T1992" s="4"/>
      <c r="U1992" s="4"/>
      <c r="V1992" s="4"/>
      <c r="W1992" s="4"/>
      <c r="X1992" s="4"/>
      <c r="Z1992" s="9"/>
      <c r="AA1992" s="4"/>
      <c r="AB1992" s="4"/>
      <c r="AC1992" s="4"/>
      <c r="AD1992" s="4"/>
      <c r="AE1992" s="4"/>
      <c r="AF1992" s="4"/>
      <c r="AG1992" s="4"/>
    </row>
    <row r="1993" spans="10:33" ht="14.5" x14ac:dyDescent="0.35">
      <c r="J1993" s="9"/>
      <c r="K1993" s="8"/>
      <c r="L1993" s="8"/>
      <c r="M1993" s="8"/>
      <c r="N1993" s="8"/>
      <c r="O1993" s="8"/>
      <c r="P1993" s="8"/>
      <c r="Q1993" s="8"/>
      <c r="R1993" s="9"/>
      <c r="S1993" s="4"/>
      <c r="T1993" s="4"/>
      <c r="U1993" s="4"/>
      <c r="V1993" s="4"/>
      <c r="W1993" s="4"/>
      <c r="X1993" s="4"/>
      <c r="Z1993" s="9"/>
      <c r="AA1993" s="4"/>
      <c r="AB1993" s="4"/>
      <c r="AC1993" s="4"/>
      <c r="AD1993" s="4"/>
      <c r="AE1993" s="4"/>
      <c r="AF1993" s="4"/>
      <c r="AG1993" s="4"/>
    </row>
    <row r="1994" spans="10:33" ht="14.5" x14ac:dyDescent="0.35">
      <c r="J1994" s="9"/>
      <c r="K1994" s="8"/>
      <c r="L1994" s="8"/>
      <c r="M1994" s="8"/>
      <c r="N1994" s="8"/>
      <c r="O1994" s="8"/>
      <c r="P1994" s="8"/>
      <c r="Q1994" s="8"/>
      <c r="R1994" s="9"/>
      <c r="S1994" s="4"/>
      <c r="T1994" s="4"/>
      <c r="U1994" s="4"/>
      <c r="V1994" s="4"/>
      <c r="W1994" s="4"/>
      <c r="X1994" s="4"/>
      <c r="Z1994" s="9"/>
      <c r="AA1994" s="4"/>
      <c r="AB1994" s="4"/>
      <c r="AC1994" s="4"/>
      <c r="AD1994" s="4"/>
      <c r="AE1994" s="4"/>
      <c r="AF1994" s="4"/>
      <c r="AG1994" s="4"/>
    </row>
    <row r="1995" spans="10:33" ht="14.5" x14ac:dyDescent="0.35">
      <c r="J1995" s="9"/>
      <c r="K1995" s="8"/>
      <c r="L1995" s="8"/>
      <c r="M1995" s="8"/>
      <c r="N1995" s="8"/>
      <c r="O1995" s="8"/>
      <c r="P1995" s="8"/>
      <c r="Q1995" s="8"/>
      <c r="R1995" s="9"/>
      <c r="S1995" s="4"/>
      <c r="T1995" s="4"/>
      <c r="U1995" s="4"/>
      <c r="V1995" s="4"/>
      <c r="W1995" s="4"/>
      <c r="X1995" s="4"/>
      <c r="Z1995" s="9"/>
      <c r="AA1995" s="4"/>
      <c r="AB1995" s="4"/>
      <c r="AC1995" s="4"/>
      <c r="AD1995" s="4"/>
      <c r="AE1995" s="4"/>
      <c r="AF1995" s="4"/>
      <c r="AG1995" s="4"/>
    </row>
    <row r="1996" spans="10:33" ht="14.5" x14ac:dyDescent="0.35">
      <c r="J1996" s="9"/>
      <c r="K1996" s="8"/>
      <c r="L1996" s="8"/>
      <c r="M1996" s="8"/>
      <c r="N1996" s="8"/>
      <c r="O1996" s="8"/>
      <c r="P1996" s="8"/>
      <c r="Q1996" s="8"/>
      <c r="R1996" s="9"/>
      <c r="S1996" s="4"/>
      <c r="T1996" s="4"/>
      <c r="U1996" s="4"/>
      <c r="V1996" s="4"/>
      <c r="W1996" s="4"/>
      <c r="X1996" s="4"/>
      <c r="Z1996" s="9"/>
      <c r="AA1996" s="4"/>
      <c r="AB1996" s="4"/>
      <c r="AC1996" s="4"/>
      <c r="AD1996" s="4"/>
      <c r="AE1996" s="4"/>
      <c r="AF1996" s="4"/>
      <c r="AG1996" s="4"/>
    </row>
    <row r="1997" spans="10:33" ht="14.5" x14ac:dyDescent="0.35">
      <c r="J1997" s="9"/>
      <c r="K1997" s="8"/>
      <c r="L1997" s="8"/>
      <c r="M1997" s="8"/>
      <c r="N1997" s="8"/>
      <c r="O1997" s="8"/>
      <c r="P1997" s="8"/>
      <c r="Q1997" s="8"/>
      <c r="R1997" s="9"/>
      <c r="S1997" s="4"/>
      <c r="T1997" s="4"/>
      <c r="U1997" s="4"/>
      <c r="V1997" s="4"/>
      <c r="W1997" s="4"/>
      <c r="X1997" s="4"/>
      <c r="Z1997" s="9"/>
      <c r="AA1997" s="4"/>
      <c r="AB1997" s="4"/>
      <c r="AC1997" s="4"/>
      <c r="AD1997" s="4"/>
      <c r="AE1997" s="4"/>
      <c r="AF1997" s="4"/>
      <c r="AG1997" s="4"/>
    </row>
    <row r="1998" spans="10:33" ht="14.5" x14ac:dyDescent="0.35">
      <c r="J1998" s="9"/>
      <c r="K1998" s="8"/>
      <c r="L1998" s="8"/>
      <c r="M1998" s="8"/>
      <c r="N1998" s="8"/>
      <c r="O1998" s="8"/>
      <c r="P1998" s="8"/>
      <c r="Q1998" s="8"/>
      <c r="R1998" s="9"/>
      <c r="S1998" s="4"/>
      <c r="T1998" s="4"/>
      <c r="U1998" s="4"/>
      <c r="V1998" s="4"/>
      <c r="W1998" s="4"/>
      <c r="X1998" s="4"/>
      <c r="Z1998" s="9"/>
      <c r="AA1998" s="4"/>
      <c r="AB1998" s="4"/>
      <c r="AC1998" s="4"/>
      <c r="AD1998" s="4"/>
      <c r="AE1998" s="4"/>
      <c r="AF1998" s="4"/>
      <c r="AG1998" s="4"/>
    </row>
    <row r="1999" spans="10:33" ht="14.5" x14ac:dyDescent="0.35">
      <c r="J1999" s="9"/>
      <c r="K1999" s="8"/>
      <c r="L1999" s="8"/>
      <c r="M1999" s="8"/>
      <c r="N1999" s="8"/>
      <c r="O1999" s="8"/>
      <c r="P1999" s="8"/>
      <c r="Q1999" s="8"/>
      <c r="R1999" s="9"/>
      <c r="S1999" s="4"/>
      <c r="T1999" s="4"/>
      <c r="U1999" s="4"/>
      <c r="V1999" s="4"/>
      <c r="W1999" s="4"/>
      <c r="X1999" s="4"/>
      <c r="Z1999" s="9"/>
      <c r="AA1999" s="4"/>
      <c r="AB1999" s="4"/>
      <c r="AC1999" s="4"/>
      <c r="AD1999" s="4"/>
      <c r="AE1999" s="4"/>
      <c r="AF1999" s="4"/>
      <c r="AG1999" s="4"/>
    </row>
    <row r="2000" spans="10:33" ht="14.5" x14ac:dyDescent="0.35">
      <c r="J2000" s="9"/>
      <c r="K2000" s="8"/>
      <c r="L2000" s="8"/>
      <c r="M2000" s="8"/>
      <c r="N2000" s="8"/>
      <c r="O2000" s="8"/>
      <c r="P2000" s="8"/>
      <c r="Q2000" s="8"/>
      <c r="R2000" s="9"/>
      <c r="S2000" s="4"/>
      <c r="T2000" s="4"/>
      <c r="U2000" s="4"/>
      <c r="V2000" s="4"/>
      <c r="W2000" s="4"/>
      <c r="X2000" s="4"/>
      <c r="Z2000" s="9"/>
      <c r="AA2000" s="4"/>
      <c r="AB2000" s="4"/>
      <c r="AC2000" s="4"/>
      <c r="AD2000" s="4"/>
      <c r="AE2000" s="4"/>
      <c r="AF2000" s="4"/>
      <c r="AG2000" s="4"/>
    </row>
    <row r="2001" spans="10:33" ht="14.5" x14ac:dyDescent="0.35">
      <c r="J2001" s="9"/>
      <c r="K2001" s="8"/>
      <c r="L2001" s="8"/>
      <c r="M2001" s="8"/>
      <c r="N2001" s="8"/>
      <c r="O2001" s="8"/>
      <c r="P2001" s="8"/>
      <c r="Q2001" s="8"/>
      <c r="R2001" s="9"/>
      <c r="S2001" s="4"/>
      <c r="T2001" s="4"/>
      <c r="U2001" s="4"/>
      <c r="V2001" s="4"/>
      <c r="W2001" s="4"/>
      <c r="X2001" s="4"/>
      <c r="Z2001" s="9"/>
      <c r="AA2001" s="4"/>
      <c r="AB2001" s="4"/>
      <c r="AC2001" s="4"/>
      <c r="AD2001" s="4"/>
      <c r="AE2001" s="4"/>
      <c r="AF2001" s="4"/>
      <c r="AG2001" s="4"/>
    </row>
    <row r="2002" spans="10:33" ht="14.5" x14ac:dyDescent="0.35">
      <c r="J2002" s="9"/>
      <c r="K2002" s="8"/>
      <c r="L2002" s="8"/>
      <c r="M2002" s="8"/>
      <c r="N2002" s="8"/>
      <c r="O2002" s="8"/>
      <c r="P2002" s="8"/>
      <c r="Q2002" s="8"/>
      <c r="R2002" s="9"/>
      <c r="S2002" s="4"/>
      <c r="T2002" s="4"/>
      <c r="U2002" s="4"/>
      <c r="V2002" s="4"/>
      <c r="W2002" s="4"/>
      <c r="X2002" s="4"/>
      <c r="Z2002" s="9"/>
      <c r="AA2002" s="4"/>
      <c r="AB2002" s="4"/>
      <c r="AC2002" s="4"/>
      <c r="AD2002" s="4"/>
      <c r="AE2002" s="4"/>
      <c r="AF2002" s="4"/>
      <c r="AG2002" s="4"/>
    </row>
    <row r="2003" spans="10:33" ht="14.5" x14ac:dyDescent="0.35">
      <c r="J2003" s="9"/>
      <c r="K2003" s="8"/>
      <c r="L2003" s="8"/>
      <c r="M2003" s="8"/>
      <c r="N2003" s="8"/>
      <c r="O2003" s="8"/>
      <c r="P2003" s="8"/>
      <c r="Q2003" s="8"/>
      <c r="R2003" s="9"/>
      <c r="S2003" s="4"/>
      <c r="T2003" s="4"/>
      <c r="U2003" s="4"/>
      <c r="V2003" s="4"/>
      <c r="W2003" s="4"/>
      <c r="X2003" s="4"/>
      <c r="Z2003" s="9"/>
      <c r="AA2003" s="4"/>
      <c r="AB2003" s="4"/>
      <c r="AC2003" s="4"/>
      <c r="AD2003" s="4"/>
      <c r="AE2003" s="4"/>
      <c r="AF2003" s="4"/>
      <c r="AG2003" s="4"/>
    </row>
    <row r="2004" spans="10:33" ht="14.5" x14ac:dyDescent="0.35">
      <c r="J2004" s="9"/>
      <c r="K2004" s="8"/>
      <c r="L2004" s="8"/>
      <c r="M2004" s="8"/>
      <c r="N2004" s="8"/>
      <c r="O2004" s="8"/>
      <c r="P2004" s="8"/>
      <c r="Q2004" s="8"/>
      <c r="R2004" s="9"/>
      <c r="S2004" s="4"/>
      <c r="T2004" s="4"/>
      <c r="U2004" s="4"/>
      <c r="V2004" s="4"/>
      <c r="W2004" s="4"/>
      <c r="X2004" s="4"/>
      <c r="Z2004" s="9"/>
      <c r="AA2004" s="4"/>
      <c r="AB2004" s="4"/>
      <c r="AC2004" s="4"/>
      <c r="AD2004" s="4"/>
      <c r="AE2004" s="4"/>
      <c r="AF2004" s="4"/>
      <c r="AG2004" s="4"/>
    </row>
    <row r="2005" spans="10:33" ht="14.5" x14ac:dyDescent="0.35">
      <c r="J2005" s="9"/>
      <c r="K2005" s="8"/>
      <c r="L2005" s="8"/>
      <c r="M2005" s="8"/>
      <c r="N2005" s="8"/>
      <c r="O2005" s="8"/>
      <c r="P2005" s="8"/>
      <c r="Q2005" s="8"/>
      <c r="R2005" s="9"/>
      <c r="S2005" s="4"/>
      <c r="T2005" s="4"/>
      <c r="U2005" s="4"/>
      <c r="V2005" s="4"/>
      <c r="W2005" s="4"/>
      <c r="X2005" s="4"/>
      <c r="Z2005" s="9"/>
      <c r="AA2005" s="4"/>
      <c r="AB2005" s="4"/>
      <c r="AC2005" s="4"/>
      <c r="AD2005" s="4"/>
      <c r="AE2005" s="4"/>
      <c r="AF2005" s="4"/>
      <c r="AG2005" s="4"/>
    </row>
    <row r="2006" spans="10:33" ht="14.5" x14ac:dyDescent="0.35">
      <c r="J2006" s="9"/>
      <c r="K2006" s="8"/>
      <c r="L2006" s="8"/>
      <c r="M2006" s="8"/>
      <c r="N2006" s="8"/>
      <c r="O2006" s="8"/>
      <c r="P2006" s="8"/>
      <c r="Q2006" s="8"/>
      <c r="R2006" s="9"/>
      <c r="S2006" s="4"/>
      <c r="T2006" s="4"/>
      <c r="U2006" s="4"/>
      <c r="V2006" s="4"/>
      <c r="W2006" s="4"/>
      <c r="X2006" s="4"/>
      <c r="Z2006" s="9"/>
      <c r="AA2006" s="4"/>
      <c r="AB2006" s="4"/>
      <c r="AC2006" s="4"/>
      <c r="AD2006" s="4"/>
      <c r="AE2006" s="4"/>
      <c r="AF2006" s="4"/>
      <c r="AG2006" s="4"/>
    </row>
    <row r="2007" spans="10:33" ht="14.5" x14ac:dyDescent="0.35">
      <c r="J2007" s="9"/>
      <c r="K2007" s="8"/>
      <c r="L2007" s="8"/>
      <c r="M2007" s="8"/>
      <c r="N2007" s="8"/>
      <c r="O2007" s="8"/>
      <c r="P2007" s="8"/>
      <c r="Q2007" s="8"/>
      <c r="R2007" s="9"/>
      <c r="S2007" s="4"/>
      <c r="T2007" s="4"/>
      <c r="U2007" s="4"/>
      <c r="V2007" s="4"/>
      <c r="W2007" s="4"/>
      <c r="X2007" s="4"/>
      <c r="Z2007" s="9"/>
      <c r="AA2007" s="4"/>
      <c r="AB2007" s="4"/>
      <c r="AC2007" s="4"/>
      <c r="AD2007" s="4"/>
      <c r="AE2007" s="4"/>
      <c r="AF2007" s="4"/>
      <c r="AG2007" s="4"/>
    </row>
    <row r="2008" spans="10:33" ht="14.5" x14ac:dyDescent="0.35">
      <c r="J2008" s="9"/>
      <c r="K2008" s="8"/>
      <c r="L2008" s="8"/>
      <c r="M2008" s="8"/>
      <c r="N2008" s="8"/>
      <c r="O2008" s="8"/>
      <c r="P2008" s="8"/>
      <c r="Q2008" s="8"/>
      <c r="R2008" s="9"/>
      <c r="S2008" s="4"/>
      <c r="T2008" s="4"/>
      <c r="U2008" s="4"/>
      <c r="V2008" s="4"/>
      <c r="W2008" s="4"/>
      <c r="X2008" s="4"/>
      <c r="Z2008" s="9"/>
      <c r="AA2008" s="4"/>
      <c r="AB2008" s="4"/>
      <c r="AC2008" s="4"/>
      <c r="AD2008" s="4"/>
      <c r="AE2008" s="4"/>
      <c r="AF2008" s="4"/>
      <c r="AG2008" s="4"/>
    </row>
    <row r="2009" spans="10:33" ht="14.5" x14ac:dyDescent="0.35">
      <c r="J2009" s="9"/>
      <c r="K2009" s="8"/>
      <c r="L2009" s="8"/>
      <c r="M2009" s="8"/>
      <c r="N2009" s="8"/>
      <c r="O2009" s="8"/>
      <c r="P2009" s="8"/>
      <c r="Q2009" s="8"/>
      <c r="R2009" s="9"/>
      <c r="S2009" s="4"/>
      <c r="T2009" s="4"/>
      <c r="U2009" s="4"/>
      <c r="V2009" s="4"/>
      <c r="W2009" s="4"/>
      <c r="X2009" s="4"/>
      <c r="Z2009" s="9"/>
      <c r="AA2009" s="4"/>
      <c r="AB2009" s="4"/>
      <c r="AC2009" s="4"/>
      <c r="AD2009" s="4"/>
      <c r="AE2009" s="4"/>
      <c r="AF2009" s="4"/>
      <c r="AG2009" s="4"/>
    </row>
    <row r="2010" spans="10:33" ht="14.5" x14ac:dyDescent="0.35">
      <c r="J2010" s="9"/>
      <c r="K2010" s="8"/>
      <c r="L2010" s="8"/>
      <c r="M2010" s="8"/>
      <c r="N2010" s="8"/>
      <c r="O2010" s="8"/>
      <c r="P2010" s="8"/>
      <c r="Q2010" s="8"/>
      <c r="R2010" s="9"/>
      <c r="S2010" s="4"/>
      <c r="T2010" s="4"/>
      <c r="U2010" s="4"/>
      <c r="V2010" s="4"/>
      <c r="W2010" s="4"/>
      <c r="X2010" s="4"/>
      <c r="Z2010" s="9"/>
      <c r="AA2010" s="4"/>
      <c r="AB2010" s="4"/>
      <c r="AC2010" s="4"/>
      <c r="AD2010" s="4"/>
      <c r="AE2010" s="4"/>
      <c r="AF2010" s="4"/>
      <c r="AG2010" s="4"/>
    </row>
    <row r="2011" spans="10:33" ht="14.5" x14ac:dyDescent="0.35">
      <c r="J2011" s="9"/>
      <c r="K2011" s="8"/>
      <c r="L2011" s="8"/>
      <c r="M2011" s="8"/>
      <c r="N2011" s="8"/>
      <c r="O2011" s="8"/>
      <c r="P2011" s="8"/>
      <c r="Q2011" s="8"/>
      <c r="R2011" s="9"/>
      <c r="S2011" s="4"/>
      <c r="T2011" s="4"/>
      <c r="U2011" s="4"/>
      <c r="V2011" s="4"/>
      <c r="W2011" s="4"/>
      <c r="X2011" s="4"/>
      <c r="Z2011" s="9"/>
      <c r="AA2011" s="4"/>
      <c r="AB2011" s="4"/>
      <c r="AC2011" s="4"/>
      <c r="AD2011" s="4"/>
      <c r="AE2011" s="4"/>
      <c r="AF2011" s="4"/>
      <c r="AG2011" s="4"/>
    </row>
    <row r="2012" spans="10:33" ht="14.5" x14ac:dyDescent="0.35">
      <c r="J2012" s="9"/>
      <c r="K2012" s="8"/>
      <c r="L2012" s="8"/>
      <c r="M2012" s="8"/>
      <c r="N2012" s="8"/>
      <c r="O2012" s="8"/>
      <c r="P2012" s="8"/>
      <c r="Q2012" s="8"/>
      <c r="R2012" s="9"/>
      <c r="S2012" s="4"/>
      <c r="T2012" s="4"/>
      <c r="U2012" s="4"/>
      <c r="V2012" s="4"/>
      <c r="W2012" s="4"/>
      <c r="X2012" s="4"/>
      <c r="Z2012" s="9"/>
      <c r="AA2012" s="4"/>
      <c r="AB2012" s="4"/>
      <c r="AC2012" s="4"/>
      <c r="AD2012" s="4"/>
      <c r="AE2012" s="4"/>
      <c r="AF2012" s="4"/>
      <c r="AG2012" s="4"/>
    </row>
    <row r="2013" spans="10:33" ht="14.5" x14ac:dyDescent="0.35">
      <c r="J2013" s="9"/>
      <c r="K2013" s="8"/>
      <c r="L2013" s="8"/>
      <c r="M2013" s="8"/>
      <c r="N2013" s="8"/>
      <c r="O2013" s="8"/>
      <c r="P2013" s="8"/>
      <c r="Q2013" s="8"/>
      <c r="R2013" s="9"/>
      <c r="S2013" s="4"/>
      <c r="T2013" s="4"/>
      <c r="U2013" s="4"/>
      <c r="V2013" s="4"/>
      <c r="W2013" s="4"/>
      <c r="X2013" s="4"/>
      <c r="Z2013" s="9"/>
      <c r="AA2013" s="4"/>
      <c r="AB2013" s="4"/>
      <c r="AC2013" s="4"/>
      <c r="AD2013" s="4"/>
      <c r="AE2013" s="4"/>
      <c r="AF2013" s="4"/>
      <c r="AG2013" s="4"/>
    </row>
    <row r="2014" spans="10:33" ht="14.5" x14ac:dyDescent="0.35">
      <c r="J2014" s="9"/>
      <c r="K2014" s="8"/>
      <c r="L2014" s="8"/>
      <c r="M2014" s="8"/>
      <c r="N2014" s="8"/>
      <c r="O2014" s="8"/>
      <c r="P2014" s="8"/>
      <c r="Q2014" s="8"/>
      <c r="R2014" s="9"/>
      <c r="S2014" s="4"/>
      <c r="T2014" s="4"/>
      <c r="U2014" s="4"/>
      <c r="V2014" s="4"/>
      <c r="W2014" s="4"/>
      <c r="X2014" s="4"/>
      <c r="Z2014" s="9"/>
      <c r="AA2014" s="4"/>
      <c r="AB2014" s="4"/>
      <c r="AC2014" s="4"/>
      <c r="AD2014" s="4"/>
      <c r="AE2014" s="4"/>
      <c r="AF2014" s="4"/>
      <c r="AG2014" s="4"/>
    </row>
    <row r="2015" spans="10:33" ht="14.5" x14ac:dyDescent="0.35">
      <c r="J2015" s="9"/>
      <c r="K2015" s="8"/>
      <c r="L2015" s="8"/>
      <c r="M2015" s="8"/>
      <c r="N2015" s="8"/>
      <c r="O2015" s="8"/>
      <c r="P2015" s="8"/>
      <c r="Q2015" s="8"/>
      <c r="R2015" s="9"/>
      <c r="S2015" s="4"/>
      <c r="T2015" s="4"/>
      <c r="U2015" s="4"/>
      <c r="V2015" s="4"/>
      <c r="W2015" s="4"/>
      <c r="X2015" s="4"/>
      <c r="Z2015" s="9"/>
      <c r="AA2015" s="4"/>
      <c r="AB2015" s="4"/>
      <c r="AC2015" s="4"/>
      <c r="AD2015" s="4"/>
      <c r="AE2015" s="4"/>
      <c r="AF2015" s="4"/>
      <c r="AG2015" s="4"/>
    </row>
    <row r="2016" spans="10:33" ht="14.5" x14ac:dyDescent="0.35">
      <c r="J2016" s="9"/>
      <c r="K2016" s="8"/>
      <c r="L2016" s="8"/>
      <c r="M2016" s="8"/>
      <c r="N2016" s="8"/>
      <c r="O2016" s="8"/>
      <c r="P2016" s="8"/>
      <c r="Q2016" s="8"/>
      <c r="R2016" s="9"/>
      <c r="S2016" s="4"/>
      <c r="T2016" s="4"/>
      <c r="U2016" s="4"/>
      <c r="V2016" s="4"/>
      <c r="W2016" s="4"/>
      <c r="X2016" s="4"/>
      <c r="Z2016" s="9"/>
      <c r="AA2016" s="4"/>
      <c r="AB2016" s="4"/>
      <c r="AC2016" s="4"/>
      <c r="AD2016" s="4"/>
      <c r="AE2016" s="4"/>
      <c r="AF2016" s="4"/>
      <c r="AG2016" s="4"/>
    </row>
    <row r="2017" spans="10:33" ht="14.5" x14ac:dyDescent="0.35">
      <c r="J2017" s="9"/>
      <c r="K2017" s="8"/>
      <c r="L2017" s="8"/>
      <c r="M2017" s="8"/>
      <c r="N2017" s="8"/>
      <c r="O2017" s="8"/>
      <c r="P2017" s="8"/>
      <c r="Q2017" s="8"/>
      <c r="R2017" s="9"/>
      <c r="S2017" s="4"/>
      <c r="T2017" s="4"/>
      <c r="U2017" s="4"/>
      <c r="V2017" s="4"/>
      <c r="W2017" s="4"/>
      <c r="X2017" s="4"/>
      <c r="Z2017" s="9"/>
      <c r="AA2017" s="4"/>
      <c r="AB2017" s="4"/>
      <c r="AC2017" s="4"/>
      <c r="AD2017" s="4"/>
      <c r="AE2017" s="4"/>
      <c r="AF2017" s="4"/>
      <c r="AG2017" s="4"/>
    </row>
    <row r="2018" spans="10:33" ht="14.5" x14ac:dyDescent="0.35">
      <c r="J2018" s="9"/>
      <c r="K2018" s="8"/>
      <c r="L2018" s="8"/>
      <c r="M2018" s="8"/>
      <c r="N2018" s="8"/>
      <c r="O2018" s="8"/>
      <c r="P2018" s="8"/>
      <c r="Q2018" s="8"/>
      <c r="R2018" s="9"/>
      <c r="S2018" s="4"/>
      <c r="T2018" s="4"/>
      <c r="U2018" s="4"/>
      <c r="V2018" s="4"/>
      <c r="W2018" s="4"/>
      <c r="X2018" s="4"/>
      <c r="Z2018" s="9"/>
      <c r="AA2018" s="4"/>
      <c r="AB2018" s="4"/>
      <c r="AC2018" s="4"/>
      <c r="AD2018" s="4"/>
      <c r="AE2018" s="4"/>
      <c r="AF2018" s="4"/>
      <c r="AG2018" s="4"/>
    </row>
    <row r="2019" spans="10:33" ht="14.5" x14ac:dyDescent="0.35">
      <c r="J2019" s="9"/>
      <c r="K2019" s="8"/>
      <c r="L2019" s="8"/>
      <c r="M2019" s="8"/>
      <c r="N2019" s="8"/>
      <c r="O2019" s="8"/>
      <c r="P2019" s="8"/>
      <c r="Q2019" s="8"/>
      <c r="R2019" s="9"/>
      <c r="S2019" s="4"/>
      <c r="T2019" s="4"/>
      <c r="U2019" s="4"/>
      <c r="V2019" s="4"/>
      <c r="W2019" s="4"/>
      <c r="X2019" s="4"/>
      <c r="Z2019" s="9"/>
      <c r="AA2019" s="4"/>
      <c r="AB2019" s="4"/>
      <c r="AC2019" s="4"/>
      <c r="AD2019" s="4"/>
      <c r="AE2019" s="4"/>
      <c r="AF2019" s="4"/>
      <c r="AG2019" s="4"/>
    </row>
    <row r="2020" spans="10:33" ht="14.5" x14ac:dyDescent="0.35">
      <c r="J2020" s="9"/>
      <c r="K2020" s="8"/>
      <c r="L2020" s="8"/>
      <c r="M2020" s="8"/>
      <c r="N2020" s="8"/>
      <c r="O2020" s="8"/>
      <c r="P2020" s="8"/>
      <c r="Q2020" s="8"/>
      <c r="R2020" s="9"/>
      <c r="S2020" s="4"/>
      <c r="T2020" s="4"/>
      <c r="U2020" s="4"/>
      <c r="V2020" s="4"/>
      <c r="W2020" s="4"/>
      <c r="X2020" s="4"/>
      <c r="Z2020" s="9"/>
      <c r="AA2020" s="4"/>
      <c r="AB2020" s="4"/>
      <c r="AC2020" s="4"/>
      <c r="AD2020" s="4"/>
      <c r="AE2020" s="4"/>
      <c r="AF2020" s="4"/>
      <c r="AG2020" s="4"/>
    </row>
    <row r="2021" spans="10:33" ht="14.5" x14ac:dyDescent="0.35">
      <c r="J2021" s="9"/>
      <c r="K2021" s="8"/>
      <c r="L2021" s="8"/>
      <c r="M2021" s="8"/>
      <c r="N2021" s="8"/>
      <c r="O2021" s="8"/>
      <c r="P2021" s="8"/>
      <c r="Q2021" s="8"/>
      <c r="R2021" s="9"/>
      <c r="S2021" s="4"/>
      <c r="T2021" s="4"/>
      <c r="U2021" s="4"/>
      <c r="V2021" s="4"/>
      <c r="W2021" s="4"/>
      <c r="X2021" s="4"/>
      <c r="Z2021" s="9"/>
      <c r="AA2021" s="4"/>
      <c r="AB2021" s="4"/>
      <c r="AC2021" s="4"/>
      <c r="AD2021" s="4"/>
      <c r="AE2021" s="4"/>
      <c r="AF2021" s="4"/>
      <c r="AG2021" s="4"/>
    </row>
    <row r="2022" spans="10:33" ht="14.5" x14ac:dyDescent="0.35">
      <c r="J2022" s="9"/>
      <c r="K2022" s="8"/>
      <c r="L2022" s="8"/>
      <c r="M2022" s="8"/>
      <c r="N2022" s="8"/>
      <c r="O2022" s="8"/>
      <c r="P2022" s="8"/>
      <c r="Q2022" s="8"/>
      <c r="R2022" s="9"/>
      <c r="S2022" s="4"/>
      <c r="T2022" s="4"/>
      <c r="U2022" s="4"/>
      <c r="V2022" s="4"/>
      <c r="W2022" s="4"/>
      <c r="X2022" s="4"/>
      <c r="Z2022" s="9"/>
      <c r="AA2022" s="4"/>
      <c r="AB2022" s="4"/>
      <c r="AC2022" s="4"/>
      <c r="AD2022" s="4"/>
      <c r="AE2022" s="4"/>
      <c r="AF2022" s="4"/>
      <c r="AG2022" s="4"/>
    </row>
    <row r="2023" spans="10:33" ht="14.5" x14ac:dyDescent="0.35">
      <c r="J2023" s="9"/>
      <c r="K2023" s="8"/>
      <c r="L2023" s="8"/>
      <c r="M2023" s="8"/>
      <c r="N2023" s="8"/>
      <c r="O2023" s="8"/>
      <c r="P2023" s="8"/>
      <c r="Q2023" s="8"/>
      <c r="R2023" s="9"/>
      <c r="S2023" s="4"/>
      <c r="T2023" s="4"/>
      <c r="U2023" s="4"/>
      <c r="V2023" s="4"/>
      <c r="W2023" s="4"/>
      <c r="X2023" s="4"/>
      <c r="Z2023" s="9"/>
      <c r="AA2023" s="4"/>
      <c r="AB2023" s="4"/>
      <c r="AC2023" s="4"/>
      <c r="AD2023" s="4"/>
      <c r="AE2023" s="4"/>
      <c r="AF2023" s="4"/>
      <c r="AG2023" s="4"/>
    </row>
    <row r="2024" spans="10:33" ht="14.5" x14ac:dyDescent="0.35">
      <c r="J2024" s="9"/>
      <c r="K2024" s="8"/>
      <c r="L2024" s="8"/>
      <c r="M2024" s="8"/>
      <c r="N2024" s="8"/>
      <c r="O2024" s="8"/>
      <c r="P2024" s="8"/>
      <c r="Q2024" s="8"/>
      <c r="R2024" s="9"/>
      <c r="S2024" s="4"/>
      <c r="T2024" s="4"/>
      <c r="U2024" s="4"/>
      <c r="V2024" s="4"/>
      <c r="W2024" s="4"/>
      <c r="X2024" s="4"/>
      <c r="Z2024" s="9"/>
      <c r="AA2024" s="4"/>
      <c r="AB2024" s="4"/>
      <c r="AC2024" s="4"/>
      <c r="AD2024" s="4"/>
      <c r="AE2024" s="4"/>
      <c r="AF2024" s="4"/>
      <c r="AG2024" s="4"/>
    </row>
    <row r="2025" spans="10:33" ht="14.5" x14ac:dyDescent="0.35">
      <c r="J2025" s="9"/>
      <c r="K2025" s="8"/>
      <c r="L2025" s="8"/>
      <c r="M2025" s="8"/>
      <c r="N2025" s="8"/>
      <c r="O2025" s="8"/>
      <c r="P2025" s="8"/>
      <c r="Q2025" s="8"/>
      <c r="R2025" s="9"/>
      <c r="S2025" s="4"/>
      <c r="T2025" s="4"/>
      <c r="U2025" s="4"/>
      <c r="V2025" s="4"/>
      <c r="W2025" s="4"/>
      <c r="X2025" s="4"/>
      <c r="Z2025" s="9"/>
      <c r="AA2025" s="4"/>
      <c r="AB2025" s="4"/>
      <c r="AC2025" s="4"/>
      <c r="AD2025" s="4"/>
      <c r="AE2025" s="4"/>
      <c r="AF2025" s="4"/>
      <c r="AG2025" s="4"/>
    </row>
    <row r="2026" spans="10:33" ht="14.5" x14ac:dyDescent="0.35">
      <c r="J2026" s="9"/>
      <c r="K2026" s="8"/>
      <c r="L2026" s="8"/>
      <c r="M2026" s="8"/>
      <c r="N2026" s="8"/>
      <c r="O2026" s="8"/>
      <c r="P2026" s="8"/>
      <c r="Q2026" s="8"/>
      <c r="R2026" s="9"/>
      <c r="S2026" s="4"/>
      <c r="T2026" s="4"/>
      <c r="U2026" s="4"/>
      <c r="V2026" s="4"/>
      <c r="W2026" s="4"/>
      <c r="X2026" s="4"/>
      <c r="Z2026" s="9"/>
      <c r="AA2026" s="4"/>
      <c r="AB2026" s="4"/>
      <c r="AC2026" s="4"/>
      <c r="AD2026" s="4"/>
      <c r="AE2026" s="4"/>
      <c r="AF2026" s="4"/>
      <c r="AG2026" s="4"/>
    </row>
    <row r="2027" spans="10:33" ht="14.5" x14ac:dyDescent="0.35">
      <c r="J2027" s="9"/>
      <c r="K2027" s="8"/>
      <c r="L2027" s="8"/>
      <c r="M2027" s="8"/>
      <c r="N2027" s="8"/>
      <c r="O2027" s="8"/>
      <c r="P2027" s="8"/>
      <c r="Q2027" s="8"/>
      <c r="R2027" s="9"/>
      <c r="S2027" s="4"/>
      <c r="T2027" s="4"/>
      <c r="U2027" s="4"/>
      <c r="V2027" s="4"/>
      <c r="W2027" s="4"/>
      <c r="X2027" s="4"/>
      <c r="Z2027" s="9"/>
      <c r="AA2027" s="4"/>
      <c r="AB2027" s="4"/>
      <c r="AC2027" s="4"/>
      <c r="AD2027" s="4"/>
      <c r="AE2027" s="4"/>
      <c r="AF2027" s="4"/>
      <c r="AG2027" s="4"/>
    </row>
    <row r="2028" spans="10:33" ht="14.5" x14ac:dyDescent="0.35">
      <c r="J2028" s="9"/>
      <c r="K2028" s="8"/>
      <c r="L2028" s="8"/>
      <c r="M2028" s="8"/>
      <c r="N2028" s="8"/>
      <c r="O2028" s="8"/>
      <c r="P2028" s="8"/>
      <c r="Q2028" s="8"/>
      <c r="R2028" s="9"/>
      <c r="S2028" s="4"/>
      <c r="T2028" s="4"/>
      <c r="U2028" s="4"/>
      <c r="V2028" s="4"/>
      <c r="W2028" s="4"/>
      <c r="X2028" s="4"/>
      <c r="Z2028" s="9"/>
      <c r="AA2028" s="4"/>
      <c r="AB2028" s="4"/>
      <c r="AC2028" s="4"/>
      <c r="AD2028" s="4"/>
      <c r="AE2028" s="4"/>
      <c r="AF2028" s="4"/>
      <c r="AG2028" s="4"/>
    </row>
    <row r="2029" spans="10:33" ht="14.5" x14ac:dyDescent="0.35">
      <c r="J2029" s="9"/>
      <c r="K2029" s="8"/>
      <c r="L2029" s="8"/>
      <c r="M2029" s="8"/>
      <c r="N2029" s="8"/>
      <c r="O2029" s="8"/>
      <c r="P2029" s="8"/>
      <c r="Q2029" s="8"/>
      <c r="R2029" s="9"/>
      <c r="S2029" s="4"/>
      <c r="T2029" s="4"/>
      <c r="U2029" s="4"/>
      <c r="V2029" s="4"/>
      <c r="W2029" s="4"/>
      <c r="X2029" s="4"/>
      <c r="Z2029" s="9"/>
      <c r="AA2029" s="4"/>
      <c r="AB2029" s="4"/>
      <c r="AC2029" s="4"/>
      <c r="AD2029" s="4"/>
      <c r="AE2029" s="4"/>
      <c r="AF2029" s="4"/>
      <c r="AG2029" s="4"/>
    </row>
    <row r="2030" spans="10:33" ht="14.5" x14ac:dyDescent="0.35">
      <c r="J2030" s="9"/>
      <c r="K2030" s="8"/>
      <c r="L2030" s="8"/>
      <c r="M2030" s="8"/>
      <c r="N2030" s="8"/>
      <c r="O2030" s="8"/>
      <c r="P2030" s="8"/>
      <c r="Q2030" s="8"/>
      <c r="R2030" s="9"/>
      <c r="S2030" s="4"/>
      <c r="T2030" s="4"/>
      <c r="U2030" s="4"/>
      <c r="V2030" s="4"/>
      <c r="W2030" s="4"/>
      <c r="X2030" s="4"/>
      <c r="Z2030" s="9"/>
      <c r="AA2030" s="4"/>
      <c r="AB2030" s="4"/>
      <c r="AC2030" s="4"/>
      <c r="AD2030" s="4"/>
      <c r="AE2030" s="4"/>
      <c r="AF2030" s="4"/>
      <c r="AG2030" s="4"/>
    </row>
    <row r="2031" spans="10:33" ht="14.5" x14ac:dyDescent="0.35">
      <c r="J2031" s="9"/>
      <c r="K2031" s="8"/>
      <c r="L2031" s="8"/>
      <c r="M2031" s="8"/>
      <c r="N2031" s="8"/>
      <c r="O2031" s="8"/>
      <c r="P2031" s="8"/>
      <c r="Q2031" s="8"/>
      <c r="R2031" s="9"/>
      <c r="S2031" s="4"/>
      <c r="T2031" s="4"/>
      <c r="U2031" s="4"/>
      <c r="V2031" s="4"/>
      <c r="W2031" s="4"/>
      <c r="X2031" s="4"/>
      <c r="Z2031" s="9"/>
      <c r="AA2031" s="4"/>
      <c r="AB2031" s="4"/>
      <c r="AC2031" s="4"/>
      <c r="AD2031" s="4"/>
      <c r="AE2031" s="4"/>
      <c r="AF2031" s="4"/>
      <c r="AG2031" s="4"/>
    </row>
    <row r="2032" spans="10:33" ht="14.5" x14ac:dyDescent="0.35">
      <c r="J2032" s="9"/>
      <c r="K2032" s="8"/>
      <c r="L2032" s="8"/>
      <c r="M2032" s="8"/>
      <c r="N2032" s="8"/>
      <c r="O2032" s="8"/>
      <c r="P2032" s="8"/>
      <c r="Q2032" s="8"/>
      <c r="R2032" s="9"/>
      <c r="S2032" s="4"/>
      <c r="T2032" s="4"/>
      <c r="U2032" s="4"/>
      <c r="V2032" s="4"/>
      <c r="W2032" s="4"/>
      <c r="X2032" s="4"/>
      <c r="Z2032" s="9"/>
      <c r="AA2032" s="4"/>
      <c r="AB2032" s="4"/>
      <c r="AC2032" s="4"/>
      <c r="AD2032" s="4"/>
      <c r="AE2032" s="4"/>
      <c r="AF2032" s="4"/>
      <c r="AG2032" s="4"/>
    </row>
    <row r="2033" spans="10:33" ht="14.5" x14ac:dyDescent="0.35">
      <c r="J2033" s="9"/>
      <c r="K2033" s="8"/>
      <c r="L2033" s="8"/>
      <c r="M2033" s="8"/>
      <c r="N2033" s="8"/>
      <c r="O2033" s="8"/>
      <c r="P2033" s="8"/>
      <c r="Q2033" s="8"/>
      <c r="R2033" s="9"/>
      <c r="S2033" s="4"/>
      <c r="T2033" s="4"/>
      <c r="U2033" s="4"/>
      <c r="V2033" s="4"/>
      <c r="W2033" s="4"/>
      <c r="X2033" s="4"/>
      <c r="Z2033" s="9"/>
      <c r="AA2033" s="4"/>
      <c r="AB2033" s="4"/>
      <c r="AC2033" s="4"/>
      <c r="AD2033" s="4"/>
      <c r="AE2033" s="4"/>
      <c r="AF2033" s="4"/>
      <c r="AG2033" s="4"/>
    </row>
    <row r="2034" spans="10:33" ht="14.5" x14ac:dyDescent="0.35">
      <c r="J2034" s="9"/>
      <c r="K2034" s="8"/>
      <c r="L2034" s="8"/>
      <c r="M2034" s="8"/>
      <c r="N2034" s="8"/>
      <c r="O2034" s="8"/>
      <c r="P2034" s="8"/>
      <c r="Q2034" s="8"/>
      <c r="R2034" s="9"/>
      <c r="S2034" s="4"/>
      <c r="T2034" s="4"/>
      <c r="U2034" s="4"/>
      <c r="V2034" s="4"/>
      <c r="W2034" s="4"/>
      <c r="X2034" s="4"/>
      <c r="Z2034" s="9"/>
      <c r="AA2034" s="4"/>
      <c r="AB2034" s="4"/>
      <c r="AC2034" s="4"/>
      <c r="AD2034" s="4"/>
      <c r="AE2034" s="4"/>
      <c r="AF2034" s="4"/>
      <c r="AG2034" s="4"/>
    </row>
    <row r="2035" spans="10:33" ht="14.5" x14ac:dyDescent="0.35">
      <c r="J2035" s="9"/>
      <c r="K2035" s="8"/>
      <c r="L2035" s="8"/>
      <c r="M2035" s="8"/>
      <c r="N2035" s="8"/>
      <c r="O2035" s="8"/>
      <c r="P2035" s="8"/>
      <c r="Q2035" s="8"/>
      <c r="R2035" s="9"/>
      <c r="S2035" s="4"/>
      <c r="T2035" s="4"/>
      <c r="U2035" s="4"/>
      <c r="V2035" s="4"/>
      <c r="W2035" s="4"/>
      <c r="X2035" s="4"/>
      <c r="Z2035" s="9"/>
      <c r="AA2035" s="4"/>
      <c r="AB2035" s="4"/>
      <c r="AC2035" s="4"/>
      <c r="AD2035" s="4"/>
      <c r="AE2035" s="4"/>
      <c r="AF2035" s="4"/>
      <c r="AG2035" s="4"/>
    </row>
    <row r="2036" spans="10:33" ht="14.5" x14ac:dyDescent="0.35">
      <c r="J2036" s="9"/>
      <c r="K2036" s="8"/>
      <c r="L2036" s="8"/>
      <c r="M2036" s="8"/>
      <c r="N2036" s="8"/>
      <c r="O2036" s="8"/>
      <c r="P2036" s="8"/>
      <c r="Q2036" s="8"/>
      <c r="R2036" s="9"/>
      <c r="S2036" s="4"/>
      <c r="T2036" s="4"/>
      <c r="U2036" s="4"/>
      <c r="V2036" s="4"/>
      <c r="W2036" s="4"/>
      <c r="X2036" s="4"/>
      <c r="Z2036" s="9"/>
      <c r="AA2036" s="4"/>
      <c r="AB2036" s="4"/>
      <c r="AC2036" s="4"/>
      <c r="AD2036" s="4"/>
      <c r="AE2036" s="4"/>
      <c r="AF2036" s="4"/>
      <c r="AG2036" s="4"/>
    </row>
    <row r="2037" spans="10:33" ht="14.5" x14ac:dyDescent="0.35">
      <c r="J2037" s="9"/>
      <c r="K2037" s="8"/>
      <c r="L2037" s="8"/>
      <c r="M2037" s="8"/>
      <c r="N2037" s="8"/>
      <c r="O2037" s="8"/>
      <c r="P2037" s="8"/>
      <c r="Q2037" s="8"/>
      <c r="R2037" s="9"/>
      <c r="S2037" s="4"/>
      <c r="T2037" s="4"/>
      <c r="U2037" s="4"/>
      <c r="V2037" s="4"/>
      <c r="W2037" s="4"/>
      <c r="X2037" s="4"/>
      <c r="Z2037" s="9"/>
      <c r="AA2037" s="4"/>
      <c r="AB2037" s="4"/>
      <c r="AC2037" s="4"/>
      <c r="AD2037" s="4"/>
      <c r="AE2037" s="4"/>
      <c r="AF2037" s="4"/>
      <c r="AG2037" s="4"/>
    </row>
    <row r="2038" spans="10:33" ht="14.5" x14ac:dyDescent="0.35">
      <c r="J2038" s="9"/>
      <c r="K2038" s="8"/>
      <c r="L2038" s="8"/>
      <c r="M2038" s="8"/>
      <c r="N2038" s="8"/>
      <c r="O2038" s="8"/>
      <c r="P2038" s="8"/>
      <c r="Q2038" s="8"/>
      <c r="R2038" s="9"/>
      <c r="S2038" s="4"/>
      <c r="T2038" s="4"/>
      <c r="U2038" s="4"/>
      <c r="V2038" s="4"/>
      <c r="W2038" s="4"/>
      <c r="X2038" s="4"/>
      <c r="Z2038" s="9"/>
      <c r="AA2038" s="4"/>
      <c r="AB2038" s="4"/>
      <c r="AC2038" s="4"/>
      <c r="AD2038" s="4"/>
      <c r="AE2038" s="4"/>
      <c r="AF2038" s="4"/>
      <c r="AG2038" s="4"/>
    </row>
    <row r="2039" spans="10:33" ht="14.5" x14ac:dyDescent="0.35">
      <c r="J2039" s="9"/>
      <c r="K2039" s="8"/>
      <c r="L2039" s="8"/>
      <c r="M2039" s="8"/>
      <c r="N2039" s="8"/>
      <c r="O2039" s="8"/>
      <c r="P2039" s="8"/>
      <c r="Q2039" s="8"/>
      <c r="R2039" s="9"/>
      <c r="S2039" s="4"/>
      <c r="T2039" s="4"/>
      <c r="U2039" s="4"/>
      <c r="V2039" s="4"/>
      <c r="W2039" s="4"/>
      <c r="X2039" s="4"/>
      <c r="Z2039" s="9"/>
      <c r="AA2039" s="4"/>
      <c r="AB2039" s="4"/>
      <c r="AC2039" s="4"/>
      <c r="AD2039" s="4"/>
      <c r="AE2039" s="4"/>
      <c r="AF2039" s="4"/>
      <c r="AG2039" s="4"/>
    </row>
    <row r="2040" spans="10:33" ht="14.5" x14ac:dyDescent="0.35">
      <c r="J2040" s="9"/>
      <c r="K2040" s="8"/>
      <c r="L2040" s="8"/>
      <c r="M2040" s="8"/>
      <c r="N2040" s="8"/>
      <c r="O2040" s="8"/>
      <c r="P2040" s="8"/>
      <c r="Q2040" s="8"/>
      <c r="R2040" s="9"/>
      <c r="S2040" s="4"/>
      <c r="T2040" s="4"/>
      <c r="U2040" s="4"/>
      <c r="V2040" s="4"/>
      <c r="W2040" s="4"/>
      <c r="X2040" s="4"/>
      <c r="Z2040" s="9"/>
      <c r="AA2040" s="4"/>
      <c r="AB2040" s="4"/>
      <c r="AC2040" s="4"/>
      <c r="AD2040" s="4"/>
      <c r="AE2040" s="4"/>
      <c r="AF2040" s="4"/>
      <c r="AG2040" s="4"/>
    </row>
    <row r="2041" spans="10:33" ht="14.5" x14ac:dyDescent="0.35">
      <c r="J2041" s="9"/>
      <c r="K2041" s="8"/>
      <c r="L2041" s="8"/>
      <c r="M2041" s="8"/>
      <c r="N2041" s="8"/>
      <c r="O2041" s="8"/>
      <c r="P2041" s="8"/>
      <c r="Q2041" s="8"/>
      <c r="R2041" s="9"/>
      <c r="S2041" s="4"/>
      <c r="T2041" s="4"/>
      <c r="U2041" s="4"/>
      <c r="V2041" s="4"/>
      <c r="W2041" s="4"/>
      <c r="X2041" s="4"/>
      <c r="Z2041" s="9"/>
      <c r="AA2041" s="4"/>
      <c r="AB2041" s="4"/>
      <c r="AC2041" s="4"/>
      <c r="AD2041" s="4"/>
      <c r="AE2041" s="4"/>
      <c r="AF2041" s="4"/>
      <c r="AG2041" s="4"/>
    </row>
    <row r="2042" spans="10:33" ht="14.5" x14ac:dyDescent="0.35">
      <c r="J2042" s="9"/>
      <c r="K2042" s="8"/>
      <c r="L2042" s="8"/>
      <c r="M2042" s="8"/>
      <c r="N2042" s="8"/>
      <c r="O2042" s="8"/>
      <c r="P2042" s="8"/>
      <c r="Q2042" s="8"/>
      <c r="R2042" s="9"/>
      <c r="S2042" s="4"/>
      <c r="T2042" s="4"/>
      <c r="U2042" s="4"/>
      <c r="V2042" s="4"/>
      <c r="W2042" s="4"/>
      <c r="X2042" s="4"/>
      <c r="Z2042" s="9"/>
      <c r="AA2042" s="4"/>
      <c r="AB2042" s="4"/>
      <c r="AC2042" s="4"/>
      <c r="AD2042" s="4"/>
      <c r="AE2042" s="4"/>
      <c r="AF2042" s="4"/>
      <c r="AG2042" s="4"/>
    </row>
    <row r="2043" spans="10:33" ht="14.5" x14ac:dyDescent="0.35">
      <c r="J2043" s="9"/>
      <c r="K2043" s="8"/>
      <c r="L2043" s="8"/>
      <c r="M2043" s="8"/>
      <c r="N2043" s="8"/>
      <c r="O2043" s="8"/>
      <c r="P2043" s="8"/>
      <c r="Q2043" s="8"/>
      <c r="R2043" s="9"/>
      <c r="S2043" s="4"/>
      <c r="T2043" s="4"/>
      <c r="U2043" s="4"/>
      <c r="V2043" s="4"/>
      <c r="W2043" s="4"/>
      <c r="X2043" s="4"/>
      <c r="Z2043" s="9"/>
      <c r="AA2043" s="4"/>
      <c r="AB2043" s="4"/>
      <c r="AC2043" s="4"/>
      <c r="AD2043" s="4"/>
      <c r="AE2043" s="4"/>
      <c r="AF2043" s="4"/>
      <c r="AG2043" s="4"/>
    </row>
    <row r="2044" spans="10:33" ht="14.5" x14ac:dyDescent="0.35">
      <c r="J2044" s="9"/>
      <c r="K2044" s="8"/>
      <c r="L2044" s="8"/>
      <c r="M2044" s="8"/>
      <c r="N2044" s="8"/>
      <c r="O2044" s="8"/>
      <c r="P2044" s="8"/>
      <c r="Q2044" s="8"/>
      <c r="R2044" s="9"/>
      <c r="S2044" s="4"/>
      <c r="T2044" s="4"/>
      <c r="U2044" s="4"/>
      <c r="V2044" s="4"/>
      <c r="W2044" s="4"/>
      <c r="X2044" s="4"/>
      <c r="Z2044" s="9"/>
      <c r="AA2044" s="4"/>
      <c r="AB2044" s="4"/>
      <c r="AC2044" s="4"/>
      <c r="AD2044" s="4"/>
      <c r="AE2044" s="4"/>
      <c r="AF2044" s="4"/>
      <c r="AG2044" s="4"/>
    </row>
    <row r="2045" spans="10:33" ht="14.5" x14ac:dyDescent="0.35">
      <c r="J2045" s="9"/>
      <c r="K2045" s="8"/>
      <c r="L2045" s="8"/>
      <c r="M2045" s="8"/>
      <c r="N2045" s="8"/>
      <c r="O2045" s="8"/>
      <c r="P2045" s="8"/>
      <c r="Q2045" s="8"/>
      <c r="R2045" s="9"/>
      <c r="S2045" s="4"/>
      <c r="T2045" s="4"/>
      <c r="U2045" s="4"/>
      <c r="V2045" s="4"/>
      <c r="W2045" s="4"/>
      <c r="X2045" s="4"/>
      <c r="Z2045" s="9"/>
      <c r="AA2045" s="4"/>
      <c r="AB2045" s="4"/>
      <c r="AC2045" s="4"/>
      <c r="AD2045" s="4"/>
      <c r="AE2045" s="4"/>
      <c r="AF2045" s="4"/>
      <c r="AG2045" s="4"/>
    </row>
    <row r="2046" spans="10:33" ht="14.5" x14ac:dyDescent="0.35">
      <c r="J2046" s="9"/>
      <c r="K2046" s="8"/>
      <c r="L2046" s="8"/>
      <c r="M2046" s="8"/>
      <c r="N2046" s="8"/>
      <c r="O2046" s="8"/>
      <c r="P2046" s="8"/>
      <c r="Q2046" s="8"/>
      <c r="R2046" s="9"/>
      <c r="S2046" s="4"/>
      <c r="T2046" s="4"/>
      <c r="U2046" s="4"/>
      <c r="V2046" s="4"/>
      <c r="W2046" s="4"/>
      <c r="X2046" s="4"/>
      <c r="Z2046" s="9"/>
      <c r="AA2046" s="4"/>
      <c r="AB2046" s="4"/>
      <c r="AC2046" s="4"/>
      <c r="AD2046" s="4"/>
      <c r="AE2046" s="4"/>
      <c r="AF2046" s="4"/>
      <c r="AG2046" s="4"/>
    </row>
    <row r="2047" spans="10:33" ht="14.5" x14ac:dyDescent="0.35">
      <c r="J2047" s="9"/>
      <c r="K2047" s="8"/>
      <c r="L2047" s="8"/>
      <c r="M2047" s="8"/>
      <c r="N2047" s="8"/>
      <c r="O2047" s="8"/>
      <c r="P2047" s="8"/>
      <c r="Q2047" s="8"/>
      <c r="R2047" s="9"/>
      <c r="S2047" s="4"/>
      <c r="T2047" s="4"/>
      <c r="U2047" s="4"/>
      <c r="V2047" s="4"/>
      <c r="W2047" s="4"/>
      <c r="X2047" s="4"/>
      <c r="Z2047" s="9"/>
      <c r="AA2047" s="4"/>
      <c r="AB2047" s="4"/>
      <c r="AC2047" s="4"/>
      <c r="AD2047" s="4"/>
      <c r="AE2047" s="4"/>
      <c r="AF2047" s="4"/>
      <c r="AG2047" s="4"/>
    </row>
    <row r="2048" spans="10:33" ht="14.5" x14ac:dyDescent="0.35">
      <c r="J2048" s="9"/>
      <c r="K2048" s="8"/>
      <c r="L2048" s="8"/>
      <c r="M2048" s="8"/>
      <c r="N2048" s="8"/>
      <c r="O2048" s="8"/>
      <c r="P2048" s="8"/>
      <c r="Q2048" s="8"/>
      <c r="R2048" s="9"/>
      <c r="S2048" s="4"/>
      <c r="T2048" s="4"/>
      <c r="U2048" s="4"/>
      <c r="V2048" s="4"/>
      <c r="W2048" s="4"/>
      <c r="X2048" s="4"/>
      <c r="Z2048" s="9"/>
      <c r="AA2048" s="4"/>
      <c r="AB2048" s="4"/>
      <c r="AC2048" s="4"/>
      <c r="AD2048" s="4"/>
      <c r="AE2048" s="4"/>
      <c r="AF2048" s="4"/>
      <c r="AG2048" s="4"/>
    </row>
    <row r="2049" spans="10:33" ht="14.5" x14ac:dyDescent="0.35">
      <c r="J2049" s="9"/>
      <c r="K2049" s="8"/>
      <c r="L2049" s="8"/>
      <c r="M2049" s="8"/>
      <c r="N2049" s="8"/>
      <c r="O2049" s="8"/>
      <c r="P2049" s="8"/>
      <c r="Q2049" s="8"/>
      <c r="R2049" s="9"/>
      <c r="S2049" s="4"/>
      <c r="T2049" s="4"/>
      <c r="U2049" s="4"/>
      <c r="V2049" s="4"/>
      <c r="W2049" s="4"/>
      <c r="X2049" s="4"/>
      <c r="Z2049" s="9"/>
      <c r="AA2049" s="4"/>
      <c r="AB2049" s="4"/>
      <c r="AC2049" s="4"/>
      <c r="AD2049" s="4"/>
      <c r="AE2049" s="4"/>
      <c r="AF2049" s="4"/>
      <c r="AG2049" s="4"/>
    </row>
    <row r="2050" spans="10:33" ht="14.5" x14ac:dyDescent="0.35">
      <c r="J2050" s="9"/>
      <c r="K2050" s="8"/>
      <c r="L2050" s="8"/>
      <c r="M2050" s="8"/>
      <c r="N2050" s="8"/>
      <c r="O2050" s="8"/>
      <c r="P2050" s="8"/>
      <c r="Q2050" s="8"/>
      <c r="R2050" s="9"/>
      <c r="S2050" s="4"/>
      <c r="T2050" s="4"/>
      <c r="U2050" s="4"/>
      <c r="V2050" s="4"/>
      <c r="W2050" s="4"/>
      <c r="X2050" s="4"/>
      <c r="Z2050" s="9"/>
      <c r="AA2050" s="4"/>
      <c r="AB2050" s="4"/>
      <c r="AC2050" s="4"/>
      <c r="AD2050" s="4"/>
      <c r="AE2050" s="4"/>
      <c r="AF2050" s="4"/>
      <c r="AG2050" s="4"/>
    </row>
    <row r="2051" spans="10:33" ht="14.5" x14ac:dyDescent="0.35">
      <c r="J2051" s="9"/>
      <c r="K2051" s="8"/>
      <c r="L2051" s="8"/>
      <c r="M2051" s="8"/>
      <c r="N2051" s="8"/>
      <c r="O2051" s="8"/>
      <c r="P2051" s="8"/>
      <c r="Q2051" s="8"/>
      <c r="R2051" s="9"/>
      <c r="S2051" s="4"/>
      <c r="T2051" s="4"/>
      <c r="U2051" s="4"/>
      <c r="V2051" s="4"/>
      <c r="W2051" s="4"/>
      <c r="X2051" s="4"/>
      <c r="Z2051" s="9"/>
      <c r="AA2051" s="4"/>
      <c r="AB2051" s="4"/>
      <c r="AC2051" s="4"/>
      <c r="AD2051" s="4"/>
      <c r="AE2051" s="4"/>
      <c r="AF2051" s="4"/>
      <c r="AG2051" s="4"/>
    </row>
    <row r="2052" spans="10:33" ht="14.5" x14ac:dyDescent="0.35">
      <c r="J2052" s="9"/>
      <c r="K2052" s="8"/>
      <c r="L2052" s="8"/>
      <c r="M2052" s="8"/>
      <c r="N2052" s="8"/>
      <c r="O2052" s="8"/>
      <c r="P2052" s="8"/>
      <c r="Q2052" s="8"/>
      <c r="R2052" s="9"/>
      <c r="S2052" s="4"/>
      <c r="T2052" s="4"/>
      <c r="U2052" s="4"/>
      <c r="V2052" s="4"/>
      <c r="W2052" s="4"/>
      <c r="X2052" s="4"/>
      <c r="Z2052" s="9"/>
      <c r="AA2052" s="4"/>
      <c r="AB2052" s="4"/>
      <c r="AC2052" s="4"/>
      <c r="AD2052" s="4"/>
      <c r="AE2052" s="4"/>
      <c r="AF2052" s="4"/>
      <c r="AG2052" s="4"/>
    </row>
    <row r="2053" spans="10:33" ht="14.5" x14ac:dyDescent="0.35">
      <c r="J2053" s="9"/>
      <c r="K2053" s="8"/>
      <c r="L2053" s="8"/>
      <c r="M2053" s="8"/>
      <c r="N2053" s="8"/>
      <c r="O2053" s="8"/>
      <c r="P2053" s="8"/>
      <c r="Q2053" s="8"/>
      <c r="R2053" s="9"/>
      <c r="S2053" s="4"/>
      <c r="T2053" s="4"/>
      <c r="U2053" s="4"/>
      <c r="V2053" s="4"/>
      <c r="W2053" s="4"/>
      <c r="X2053" s="4"/>
      <c r="Z2053" s="9"/>
      <c r="AA2053" s="4"/>
      <c r="AB2053" s="4"/>
      <c r="AC2053" s="4"/>
      <c r="AD2053" s="4"/>
      <c r="AE2053" s="4"/>
      <c r="AF2053" s="4"/>
      <c r="AG2053" s="4"/>
    </row>
    <row r="2054" spans="10:33" ht="14.5" x14ac:dyDescent="0.35">
      <c r="J2054" s="9"/>
      <c r="K2054" s="8"/>
      <c r="L2054" s="8"/>
      <c r="M2054" s="8"/>
      <c r="N2054" s="8"/>
      <c r="O2054" s="8"/>
      <c r="P2054" s="8"/>
      <c r="Q2054" s="8"/>
      <c r="R2054" s="9"/>
      <c r="S2054" s="4"/>
      <c r="T2054" s="4"/>
      <c r="U2054" s="4"/>
      <c r="V2054" s="4"/>
      <c r="W2054" s="4"/>
      <c r="X2054" s="4"/>
      <c r="Z2054" s="9"/>
      <c r="AA2054" s="4"/>
      <c r="AB2054" s="4"/>
      <c r="AC2054" s="4"/>
      <c r="AD2054" s="4"/>
      <c r="AE2054" s="4"/>
      <c r="AF2054" s="4"/>
      <c r="AG2054" s="4"/>
    </row>
    <row r="2055" spans="10:33" ht="14.5" x14ac:dyDescent="0.35">
      <c r="J2055" s="9"/>
      <c r="K2055" s="8"/>
      <c r="L2055" s="8"/>
      <c r="M2055" s="8"/>
      <c r="N2055" s="8"/>
      <c r="O2055" s="8"/>
      <c r="P2055" s="8"/>
      <c r="Q2055" s="8"/>
      <c r="R2055" s="9"/>
      <c r="S2055" s="4"/>
      <c r="T2055" s="4"/>
      <c r="U2055" s="4"/>
      <c r="V2055" s="4"/>
      <c r="W2055" s="4"/>
      <c r="X2055" s="4"/>
      <c r="Z2055" s="9"/>
      <c r="AA2055" s="4"/>
      <c r="AB2055" s="4"/>
      <c r="AC2055" s="4"/>
      <c r="AD2055" s="4"/>
      <c r="AE2055" s="4"/>
      <c r="AF2055" s="4"/>
      <c r="AG2055" s="4"/>
    </row>
    <row r="2056" spans="10:33" ht="14.5" x14ac:dyDescent="0.35">
      <c r="J2056" s="9"/>
      <c r="K2056" s="8"/>
      <c r="L2056" s="8"/>
      <c r="M2056" s="8"/>
      <c r="N2056" s="8"/>
      <c r="O2056" s="8"/>
      <c r="P2056" s="8"/>
      <c r="Q2056" s="8"/>
      <c r="R2056" s="9"/>
      <c r="S2056" s="4"/>
      <c r="T2056" s="4"/>
      <c r="U2056" s="4"/>
      <c r="V2056" s="4"/>
      <c r="W2056" s="4"/>
      <c r="X2056" s="4"/>
      <c r="Z2056" s="9"/>
      <c r="AA2056" s="4"/>
      <c r="AB2056" s="4"/>
      <c r="AC2056" s="4"/>
      <c r="AD2056" s="4"/>
      <c r="AE2056" s="4"/>
      <c r="AF2056" s="4"/>
      <c r="AG2056" s="4"/>
    </row>
    <row r="2057" spans="10:33" ht="14.5" x14ac:dyDescent="0.35">
      <c r="J2057" s="9"/>
      <c r="K2057" s="8"/>
      <c r="L2057" s="8"/>
      <c r="M2057" s="8"/>
      <c r="N2057" s="8"/>
      <c r="O2057" s="8"/>
      <c r="P2057" s="8"/>
      <c r="Q2057" s="8"/>
      <c r="R2057" s="9"/>
      <c r="S2057" s="4"/>
      <c r="T2057" s="4"/>
      <c r="U2057" s="4"/>
      <c r="V2057" s="4"/>
      <c r="W2057" s="4"/>
      <c r="X2057" s="4"/>
      <c r="Z2057" s="9"/>
      <c r="AA2057" s="4"/>
      <c r="AB2057" s="4"/>
      <c r="AC2057" s="4"/>
      <c r="AD2057" s="4"/>
      <c r="AE2057" s="4"/>
      <c r="AF2057" s="4"/>
      <c r="AG2057" s="4"/>
    </row>
    <row r="2058" spans="10:33" ht="14.5" x14ac:dyDescent="0.35">
      <c r="J2058" s="9"/>
      <c r="K2058" s="8"/>
      <c r="L2058" s="8"/>
      <c r="M2058" s="8"/>
      <c r="N2058" s="8"/>
      <c r="O2058" s="8"/>
      <c r="P2058" s="8"/>
      <c r="Q2058" s="8"/>
      <c r="R2058" s="9"/>
      <c r="S2058" s="4"/>
      <c r="T2058" s="4"/>
      <c r="U2058" s="4"/>
      <c r="V2058" s="4"/>
      <c r="W2058" s="4"/>
      <c r="X2058" s="4"/>
      <c r="Z2058" s="9"/>
      <c r="AA2058" s="4"/>
      <c r="AB2058" s="4"/>
      <c r="AC2058" s="4"/>
      <c r="AD2058" s="4"/>
      <c r="AE2058" s="4"/>
      <c r="AF2058" s="4"/>
      <c r="AG2058" s="4"/>
    </row>
    <row r="2059" spans="10:33" ht="14.5" x14ac:dyDescent="0.35">
      <c r="J2059" s="9"/>
      <c r="K2059" s="8"/>
      <c r="L2059" s="8"/>
      <c r="M2059" s="8"/>
      <c r="N2059" s="8"/>
      <c r="O2059" s="8"/>
      <c r="P2059" s="8"/>
      <c r="Q2059" s="8"/>
      <c r="R2059" s="9"/>
      <c r="S2059" s="4"/>
      <c r="T2059" s="4"/>
      <c r="U2059" s="4"/>
      <c r="V2059" s="4"/>
      <c r="W2059" s="4"/>
      <c r="X2059" s="4"/>
      <c r="Z2059" s="9"/>
      <c r="AA2059" s="4"/>
      <c r="AB2059" s="4"/>
      <c r="AC2059" s="4"/>
      <c r="AD2059" s="4"/>
      <c r="AE2059" s="4"/>
      <c r="AF2059" s="4"/>
      <c r="AG2059" s="4"/>
    </row>
    <row r="2060" spans="10:33" ht="14.5" x14ac:dyDescent="0.35">
      <c r="J2060" s="9"/>
      <c r="K2060" s="8"/>
      <c r="L2060" s="8"/>
      <c r="M2060" s="8"/>
      <c r="N2060" s="8"/>
      <c r="O2060" s="8"/>
      <c r="P2060" s="8"/>
      <c r="Q2060" s="8"/>
      <c r="R2060" s="9"/>
      <c r="S2060" s="4"/>
      <c r="T2060" s="4"/>
      <c r="U2060" s="4"/>
      <c r="V2060" s="4"/>
      <c r="W2060" s="4"/>
      <c r="X2060" s="4"/>
      <c r="Z2060" s="9"/>
      <c r="AA2060" s="4"/>
      <c r="AB2060" s="4"/>
      <c r="AC2060" s="4"/>
      <c r="AD2060" s="4"/>
      <c r="AE2060" s="4"/>
      <c r="AF2060" s="4"/>
      <c r="AG2060" s="4"/>
    </row>
    <row r="2061" spans="10:33" ht="14.5" x14ac:dyDescent="0.35">
      <c r="J2061" s="9"/>
      <c r="K2061" s="8"/>
      <c r="L2061" s="8"/>
      <c r="M2061" s="8"/>
      <c r="N2061" s="8"/>
      <c r="O2061" s="8"/>
      <c r="P2061" s="8"/>
      <c r="Q2061" s="8"/>
      <c r="R2061" s="9"/>
      <c r="S2061" s="4"/>
      <c r="T2061" s="4"/>
      <c r="U2061" s="4"/>
      <c r="V2061" s="4"/>
      <c r="W2061" s="4"/>
      <c r="X2061" s="4"/>
      <c r="Z2061" s="9"/>
      <c r="AA2061" s="4"/>
      <c r="AB2061" s="4"/>
      <c r="AC2061" s="4"/>
      <c r="AD2061" s="4"/>
      <c r="AE2061" s="4"/>
      <c r="AF2061" s="4"/>
      <c r="AG2061" s="4"/>
    </row>
    <row r="2062" spans="10:33" ht="14.5" x14ac:dyDescent="0.35">
      <c r="J2062" s="9"/>
      <c r="K2062" s="8"/>
      <c r="L2062" s="8"/>
      <c r="M2062" s="8"/>
      <c r="N2062" s="8"/>
      <c r="O2062" s="8"/>
      <c r="P2062" s="8"/>
      <c r="Q2062" s="8"/>
      <c r="R2062" s="9"/>
      <c r="S2062" s="4"/>
      <c r="T2062" s="4"/>
      <c r="U2062" s="4"/>
      <c r="V2062" s="4"/>
      <c r="W2062" s="4"/>
      <c r="X2062" s="4"/>
      <c r="Z2062" s="9"/>
      <c r="AA2062" s="4"/>
      <c r="AB2062" s="4"/>
      <c r="AC2062" s="4"/>
      <c r="AD2062" s="4"/>
      <c r="AE2062" s="4"/>
      <c r="AF2062" s="4"/>
      <c r="AG2062" s="4"/>
    </row>
    <row r="2063" spans="10:33" ht="14.5" x14ac:dyDescent="0.35">
      <c r="J2063" s="9"/>
      <c r="K2063" s="8"/>
      <c r="L2063" s="8"/>
      <c r="M2063" s="8"/>
      <c r="N2063" s="8"/>
      <c r="O2063" s="8"/>
      <c r="P2063" s="8"/>
      <c r="Q2063" s="8"/>
      <c r="R2063" s="9"/>
      <c r="S2063" s="4"/>
      <c r="T2063" s="4"/>
      <c r="U2063" s="4"/>
      <c r="V2063" s="4"/>
      <c r="W2063" s="4"/>
      <c r="X2063" s="4"/>
      <c r="Z2063" s="9"/>
      <c r="AA2063" s="4"/>
      <c r="AB2063" s="4"/>
      <c r="AC2063" s="4"/>
      <c r="AD2063" s="4"/>
      <c r="AE2063" s="4"/>
      <c r="AF2063" s="4"/>
      <c r="AG2063" s="4"/>
    </row>
    <row r="2064" spans="10:33" ht="14.5" x14ac:dyDescent="0.35">
      <c r="J2064" s="9"/>
      <c r="K2064" s="8"/>
      <c r="L2064" s="8"/>
      <c r="M2064" s="8"/>
      <c r="N2064" s="8"/>
      <c r="O2064" s="8"/>
      <c r="P2064" s="8"/>
      <c r="Q2064" s="8"/>
      <c r="R2064" s="9"/>
      <c r="S2064" s="4"/>
      <c r="T2064" s="4"/>
      <c r="U2064" s="4"/>
      <c r="V2064" s="4"/>
      <c r="W2064" s="4"/>
      <c r="X2064" s="4"/>
      <c r="Z2064" s="9"/>
      <c r="AA2064" s="4"/>
      <c r="AB2064" s="4"/>
      <c r="AC2064" s="4"/>
      <c r="AD2064" s="4"/>
      <c r="AE2064" s="4"/>
      <c r="AF2064" s="4"/>
      <c r="AG2064" s="4"/>
    </row>
    <row r="2065" spans="10:33" ht="14.5" x14ac:dyDescent="0.35">
      <c r="J2065" s="9"/>
      <c r="K2065" s="8"/>
      <c r="L2065" s="8"/>
      <c r="M2065" s="8"/>
      <c r="N2065" s="8"/>
      <c r="O2065" s="8"/>
      <c r="P2065" s="8"/>
      <c r="Q2065" s="8"/>
      <c r="R2065" s="9"/>
      <c r="S2065" s="4"/>
      <c r="T2065" s="4"/>
      <c r="U2065" s="4"/>
      <c r="V2065" s="4"/>
      <c r="W2065" s="4"/>
      <c r="X2065" s="4"/>
      <c r="Z2065" s="9"/>
      <c r="AA2065" s="4"/>
      <c r="AB2065" s="4"/>
      <c r="AC2065" s="4"/>
      <c r="AD2065" s="4"/>
      <c r="AE2065" s="4"/>
      <c r="AF2065" s="4"/>
      <c r="AG2065" s="4"/>
    </row>
    <row r="2066" spans="10:33" ht="14.5" x14ac:dyDescent="0.35">
      <c r="J2066" s="9"/>
      <c r="K2066" s="8"/>
      <c r="L2066" s="8"/>
      <c r="M2066" s="8"/>
      <c r="N2066" s="8"/>
      <c r="O2066" s="8"/>
      <c r="P2066" s="8"/>
      <c r="Q2066" s="8"/>
      <c r="R2066" s="9"/>
      <c r="S2066" s="4"/>
      <c r="T2066" s="4"/>
      <c r="U2066" s="4"/>
      <c r="V2066" s="4"/>
      <c r="W2066" s="4"/>
      <c r="X2066" s="4"/>
      <c r="Z2066" s="9"/>
      <c r="AA2066" s="4"/>
      <c r="AB2066" s="4"/>
      <c r="AC2066" s="4"/>
      <c r="AD2066" s="4"/>
      <c r="AE2066" s="4"/>
      <c r="AF2066" s="4"/>
      <c r="AG2066" s="4"/>
    </row>
    <row r="2067" spans="10:33" ht="14.5" x14ac:dyDescent="0.35">
      <c r="J2067" s="9"/>
      <c r="K2067" s="8"/>
      <c r="L2067" s="8"/>
      <c r="M2067" s="8"/>
      <c r="N2067" s="8"/>
      <c r="O2067" s="8"/>
      <c r="P2067" s="8"/>
      <c r="Q2067" s="8"/>
      <c r="R2067" s="9"/>
      <c r="S2067" s="4"/>
      <c r="T2067" s="4"/>
      <c r="U2067" s="4"/>
      <c r="V2067" s="4"/>
      <c r="W2067" s="4"/>
      <c r="X2067" s="4"/>
      <c r="Z2067" s="9"/>
      <c r="AA2067" s="4"/>
      <c r="AB2067" s="4"/>
      <c r="AC2067" s="4"/>
      <c r="AD2067" s="4"/>
      <c r="AE2067" s="4"/>
      <c r="AF2067" s="4"/>
      <c r="AG2067" s="4"/>
    </row>
    <row r="2068" spans="10:33" ht="14.5" x14ac:dyDescent="0.35">
      <c r="J2068" s="9"/>
      <c r="K2068" s="8"/>
      <c r="L2068" s="8"/>
      <c r="M2068" s="8"/>
      <c r="N2068" s="8"/>
      <c r="O2068" s="8"/>
      <c r="P2068" s="8"/>
      <c r="Q2068" s="8"/>
      <c r="R2068" s="9"/>
      <c r="S2068" s="4"/>
      <c r="T2068" s="4"/>
      <c r="U2068" s="4"/>
      <c r="V2068" s="4"/>
      <c r="W2068" s="4"/>
      <c r="X2068" s="4"/>
      <c r="Z2068" s="9"/>
      <c r="AA2068" s="4"/>
      <c r="AB2068" s="4"/>
      <c r="AC2068" s="4"/>
      <c r="AD2068" s="4"/>
      <c r="AE2068" s="4"/>
      <c r="AF2068" s="4"/>
      <c r="AG2068" s="4"/>
    </row>
    <row r="2069" spans="10:33" ht="14.5" x14ac:dyDescent="0.35">
      <c r="J2069" s="9"/>
      <c r="K2069" s="8"/>
      <c r="L2069" s="8"/>
      <c r="M2069" s="8"/>
      <c r="N2069" s="8"/>
      <c r="O2069" s="8"/>
      <c r="P2069" s="8"/>
      <c r="Q2069" s="8"/>
      <c r="R2069" s="9"/>
      <c r="S2069" s="4"/>
      <c r="T2069" s="4"/>
      <c r="U2069" s="4"/>
      <c r="V2069" s="4"/>
      <c r="W2069" s="4"/>
      <c r="X2069" s="4"/>
      <c r="Z2069" s="9"/>
      <c r="AA2069" s="4"/>
      <c r="AB2069" s="4"/>
      <c r="AC2069" s="4"/>
      <c r="AD2069" s="4"/>
      <c r="AE2069" s="4"/>
      <c r="AF2069" s="4"/>
      <c r="AG2069" s="4"/>
    </row>
    <row r="2070" spans="10:33" ht="14.5" x14ac:dyDescent="0.35">
      <c r="J2070" s="9"/>
      <c r="K2070" s="8"/>
      <c r="L2070" s="8"/>
      <c r="M2070" s="8"/>
      <c r="N2070" s="8"/>
      <c r="O2070" s="8"/>
      <c r="P2070" s="8"/>
      <c r="Q2070" s="8"/>
      <c r="R2070" s="9"/>
      <c r="S2070" s="4"/>
      <c r="T2070" s="4"/>
      <c r="U2070" s="4"/>
      <c r="V2070" s="4"/>
      <c r="W2070" s="4"/>
      <c r="X2070" s="4"/>
      <c r="Z2070" s="9"/>
      <c r="AA2070" s="4"/>
      <c r="AB2070" s="4"/>
      <c r="AC2070" s="4"/>
      <c r="AD2070" s="4"/>
      <c r="AE2070" s="4"/>
      <c r="AF2070" s="4"/>
      <c r="AG2070" s="4"/>
    </row>
    <row r="2071" spans="10:33" ht="14.5" x14ac:dyDescent="0.35">
      <c r="J2071" s="9"/>
      <c r="K2071" s="8"/>
      <c r="L2071" s="8"/>
      <c r="M2071" s="8"/>
      <c r="N2071" s="8"/>
      <c r="O2071" s="8"/>
      <c r="P2071" s="8"/>
      <c r="Q2071" s="8"/>
      <c r="R2071" s="9"/>
      <c r="S2071" s="4"/>
      <c r="T2071" s="4"/>
      <c r="U2071" s="4"/>
      <c r="V2071" s="4"/>
      <c r="W2071" s="4"/>
      <c r="X2071" s="4"/>
      <c r="Z2071" s="9"/>
      <c r="AA2071" s="4"/>
      <c r="AB2071" s="4"/>
      <c r="AC2071" s="4"/>
      <c r="AD2071" s="4"/>
      <c r="AE2071" s="4"/>
      <c r="AF2071" s="4"/>
      <c r="AG2071" s="4"/>
    </row>
    <row r="2072" spans="10:33" ht="14.5" x14ac:dyDescent="0.35">
      <c r="J2072" s="9"/>
      <c r="K2072" s="8"/>
      <c r="L2072" s="8"/>
      <c r="M2072" s="8"/>
      <c r="N2072" s="8"/>
      <c r="O2072" s="8"/>
      <c r="P2072" s="8"/>
      <c r="Q2072" s="8"/>
      <c r="R2072" s="9"/>
      <c r="S2072" s="4"/>
      <c r="T2072" s="4"/>
      <c r="U2072" s="4"/>
      <c r="V2072" s="4"/>
      <c r="W2072" s="4"/>
      <c r="X2072" s="4"/>
      <c r="Z2072" s="9"/>
      <c r="AA2072" s="4"/>
      <c r="AB2072" s="4"/>
      <c r="AC2072" s="4"/>
      <c r="AD2072" s="4"/>
      <c r="AE2072" s="4"/>
      <c r="AF2072" s="4"/>
      <c r="AG2072" s="4"/>
    </row>
    <row r="2073" spans="10:33" ht="14.5" x14ac:dyDescent="0.35">
      <c r="J2073" s="9"/>
      <c r="K2073" s="8"/>
      <c r="L2073" s="8"/>
      <c r="M2073" s="8"/>
      <c r="N2073" s="8"/>
      <c r="O2073" s="8"/>
      <c r="P2073" s="8"/>
      <c r="Q2073" s="8"/>
      <c r="R2073" s="9"/>
      <c r="S2073" s="4"/>
      <c r="T2073" s="4"/>
      <c r="U2073" s="4"/>
      <c r="V2073" s="4"/>
      <c r="W2073" s="4"/>
      <c r="X2073" s="4"/>
      <c r="Z2073" s="9"/>
      <c r="AA2073" s="4"/>
      <c r="AB2073" s="4"/>
      <c r="AC2073" s="4"/>
      <c r="AD2073" s="4"/>
      <c r="AE2073" s="4"/>
      <c r="AF2073" s="4"/>
      <c r="AG2073" s="4"/>
    </row>
    <row r="2074" spans="10:33" ht="14.5" x14ac:dyDescent="0.35">
      <c r="J2074" s="9"/>
      <c r="K2074" s="8"/>
      <c r="L2074" s="8"/>
      <c r="M2074" s="8"/>
      <c r="N2074" s="8"/>
      <c r="O2074" s="8"/>
      <c r="P2074" s="8"/>
      <c r="Q2074" s="8"/>
      <c r="R2074" s="9"/>
      <c r="S2074" s="4"/>
      <c r="T2074" s="4"/>
      <c r="U2074" s="4"/>
      <c r="V2074" s="4"/>
      <c r="W2074" s="4"/>
      <c r="X2074" s="4"/>
      <c r="Z2074" s="9"/>
      <c r="AA2074" s="4"/>
      <c r="AB2074" s="4"/>
      <c r="AC2074" s="4"/>
      <c r="AD2074" s="4"/>
      <c r="AE2074" s="4"/>
      <c r="AF2074" s="4"/>
      <c r="AG2074" s="4"/>
    </row>
    <row r="2075" spans="10:33" ht="14.5" x14ac:dyDescent="0.35">
      <c r="J2075" s="9"/>
      <c r="K2075" s="8"/>
      <c r="L2075" s="8"/>
      <c r="M2075" s="8"/>
      <c r="N2075" s="8"/>
      <c r="O2075" s="8"/>
      <c r="P2075" s="8"/>
      <c r="Q2075" s="8"/>
      <c r="R2075" s="9"/>
      <c r="S2075" s="4"/>
      <c r="T2075" s="4"/>
      <c r="U2075" s="4"/>
      <c r="V2075" s="4"/>
      <c r="W2075" s="4"/>
      <c r="X2075" s="4"/>
      <c r="Z2075" s="9"/>
      <c r="AA2075" s="4"/>
      <c r="AB2075" s="4"/>
      <c r="AC2075" s="4"/>
      <c r="AD2075" s="4"/>
      <c r="AE2075" s="4"/>
      <c r="AF2075" s="4"/>
      <c r="AG2075" s="4"/>
    </row>
    <row r="2076" spans="10:33" ht="14.5" x14ac:dyDescent="0.35">
      <c r="J2076" s="9"/>
      <c r="K2076" s="8"/>
      <c r="L2076" s="8"/>
      <c r="M2076" s="8"/>
      <c r="N2076" s="8"/>
      <c r="O2076" s="8"/>
      <c r="P2076" s="8"/>
      <c r="Q2076" s="8"/>
      <c r="R2076" s="9"/>
      <c r="S2076" s="4"/>
      <c r="T2076" s="4"/>
      <c r="U2076" s="4"/>
      <c r="V2076" s="4"/>
      <c r="W2076" s="4"/>
      <c r="X2076" s="4"/>
      <c r="Z2076" s="9"/>
      <c r="AA2076" s="4"/>
      <c r="AB2076" s="4"/>
      <c r="AC2076" s="4"/>
      <c r="AD2076" s="4"/>
      <c r="AE2076" s="4"/>
      <c r="AF2076" s="4"/>
      <c r="AG2076" s="4"/>
    </row>
    <row r="2077" spans="10:33" ht="14.5" x14ac:dyDescent="0.35">
      <c r="J2077" s="9"/>
      <c r="K2077" s="8"/>
      <c r="L2077" s="8"/>
      <c r="M2077" s="8"/>
      <c r="N2077" s="8"/>
      <c r="O2077" s="8"/>
      <c r="P2077" s="8"/>
      <c r="Q2077" s="8"/>
      <c r="R2077" s="9"/>
      <c r="S2077" s="4"/>
      <c r="T2077" s="4"/>
      <c r="U2077" s="4"/>
      <c r="V2077" s="4"/>
      <c r="W2077" s="4"/>
      <c r="X2077" s="4"/>
      <c r="Z2077" s="9"/>
      <c r="AA2077" s="4"/>
      <c r="AB2077" s="4"/>
      <c r="AC2077" s="4"/>
      <c r="AD2077" s="4"/>
      <c r="AE2077" s="4"/>
      <c r="AF2077" s="4"/>
      <c r="AG2077" s="4"/>
    </row>
    <row r="2078" spans="10:33" ht="14.5" x14ac:dyDescent="0.35">
      <c r="J2078" s="9"/>
      <c r="K2078" s="8"/>
      <c r="L2078" s="8"/>
      <c r="M2078" s="8"/>
      <c r="N2078" s="8"/>
      <c r="O2078" s="8"/>
      <c r="P2078" s="8"/>
      <c r="Q2078" s="8"/>
      <c r="R2078" s="9"/>
      <c r="S2078" s="4"/>
      <c r="T2078" s="4"/>
      <c r="U2078" s="4"/>
      <c r="V2078" s="4"/>
      <c r="W2078" s="4"/>
      <c r="X2078" s="4"/>
      <c r="Z2078" s="9"/>
      <c r="AA2078" s="4"/>
      <c r="AB2078" s="4"/>
      <c r="AC2078" s="4"/>
      <c r="AD2078" s="4"/>
      <c r="AE2078" s="4"/>
      <c r="AF2078" s="4"/>
      <c r="AG2078" s="4"/>
    </row>
    <row r="2079" spans="10:33" ht="14.5" x14ac:dyDescent="0.35">
      <c r="J2079" s="9"/>
      <c r="K2079" s="8"/>
      <c r="L2079" s="8"/>
      <c r="M2079" s="8"/>
      <c r="N2079" s="8"/>
      <c r="O2079" s="8"/>
      <c r="P2079" s="8"/>
      <c r="Q2079" s="8"/>
      <c r="R2079" s="9"/>
      <c r="S2079" s="4"/>
      <c r="T2079" s="4"/>
      <c r="U2079" s="4"/>
      <c r="V2079" s="4"/>
      <c r="W2079" s="4"/>
      <c r="X2079" s="4"/>
      <c r="Z2079" s="9"/>
      <c r="AA2079" s="4"/>
      <c r="AB2079" s="4"/>
      <c r="AC2079" s="4"/>
      <c r="AD2079" s="4"/>
      <c r="AE2079" s="4"/>
      <c r="AF2079" s="4"/>
      <c r="AG2079" s="4"/>
    </row>
    <row r="2080" spans="10:33" ht="14.5" x14ac:dyDescent="0.35">
      <c r="J2080" s="9"/>
      <c r="K2080" s="8"/>
      <c r="L2080" s="8"/>
      <c r="M2080" s="8"/>
      <c r="N2080" s="8"/>
      <c r="O2080" s="8"/>
      <c r="P2080" s="8"/>
      <c r="Q2080" s="8"/>
      <c r="R2080" s="9"/>
      <c r="S2080" s="4"/>
      <c r="T2080" s="4"/>
      <c r="U2080" s="4"/>
      <c r="V2080" s="4"/>
      <c r="W2080" s="4"/>
      <c r="X2080" s="4"/>
      <c r="Z2080" s="9"/>
      <c r="AA2080" s="4"/>
      <c r="AB2080" s="4"/>
      <c r="AC2080" s="4"/>
      <c r="AD2080" s="4"/>
      <c r="AE2080" s="4"/>
      <c r="AF2080" s="4"/>
      <c r="AG2080" s="4"/>
    </row>
    <row r="2081" spans="10:33" ht="14.5" x14ac:dyDescent="0.35">
      <c r="J2081" s="9"/>
      <c r="K2081" s="8"/>
      <c r="L2081" s="8"/>
      <c r="M2081" s="8"/>
      <c r="N2081" s="8"/>
      <c r="O2081" s="8"/>
      <c r="P2081" s="8"/>
      <c r="Q2081" s="8"/>
      <c r="R2081" s="9"/>
      <c r="S2081" s="4"/>
      <c r="T2081" s="4"/>
      <c r="U2081" s="4"/>
      <c r="V2081" s="4"/>
      <c r="W2081" s="4"/>
      <c r="X2081" s="4"/>
      <c r="Z2081" s="9"/>
      <c r="AA2081" s="4"/>
      <c r="AB2081" s="4"/>
      <c r="AC2081" s="4"/>
      <c r="AD2081" s="4"/>
      <c r="AE2081" s="4"/>
      <c r="AF2081" s="4"/>
      <c r="AG2081" s="4"/>
    </row>
    <row r="2082" spans="10:33" ht="14.5" x14ac:dyDescent="0.35">
      <c r="J2082" s="9"/>
      <c r="K2082" s="8"/>
      <c r="L2082" s="8"/>
      <c r="M2082" s="8"/>
      <c r="N2082" s="8"/>
      <c r="O2082" s="8"/>
      <c r="P2082" s="8"/>
      <c r="Q2082" s="8"/>
      <c r="R2082" s="9"/>
      <c r="S2082" s="4"/>
      <c r="T2082" s="4"/>
      <c r="U2082" s="4"/>
      <c r="V2082" s="4"/>
      <c r="W2082" s="4"/>
      <c r="X2082" s="4"/>
      <c r="Z2082" s="9"/>
      <c r="AA2082" s="4"/>
      <c r="AB2082" s="4"/>
      <c r="AC2082" s="4"/>
      <c r="AD2082" s="4"/>
      <c r="AE2082" s="4"/>
      <c r="AF2082" s="4"/>
      <c r="AG2082" s="4"/>
    </row>
    <row r="2083" spans="10:33" ht="14.5" x14ac:dyDescent="0.35">
      <c r="J2083" s="9"/>
      <c r="K2083" s="8"/>
      <c r="L2083" s="8"/>
      <c r="M2083" s="8"/>
      <c r="N2083" s="8"/>
      <c r="O2083" s="8"/>
      <c r="P2083" s="8"/>
      <c r="Q2083" s="8"/>
      <c r="R2083" s="9"/>
      <c r="S2083" s="4"/>
      <c r="T2083" s="4"/>
      <c r="U2083" s="4"/>
      <c r="V2083" s="4"/>
      <c r="W2083" s="4"/>
      <c r="X2083" s="4"/>
      <c r="Z2083" s="9"/>
      <c r="AA2083" s="4"/>
      <c r="AB2083" s="4"/>
      <c r="AC2083" s="4"/>
      <c r="AD2083" s="4"/>
      <c r="AE2083" s="4"/>
      <c r="AF2083" s="4"/>
      <c r="AG2083" s="4"/>
    </row>
    <row r="2084" spans="10:33" ht="14.5" x14ac:dyDescent="0.35">
      <c r="J2084" s="9"/>
      <c r="K2084" s="8"/>
      <c r="L2084" s="8"/>
      <c r="M2084" s="8"/>
      <c r="N2084" s="8"/>
      <c r="O2084" s="8"/>
      <c r="P2084" s="8"/>
      <c r="Q2084" s="8"/>
      <c r="R2084" s="9"/>
      <c r="S2084" s="4"/>
      <c r="T2084" s="4"/>
      <c r="U2084" s="4"/>
      <c r="V2084" s="4"/>
      <c r="W2084" s="4"/>
      <c r="X2084" s="4"/>
      <c r="Z2084" s="9"/>
      <c r="AA2084" s="4"/>
      <c r="AB2084" s="4"/>
      <c r="AC2084" s="4"/>
      <c r="AD2084" s="4"/>
      <c r="AE2084" s="4"/>
      <c r="AF2084" s="4"/>
      <c r="AG2084" s="4"/>
    </row>
    <row r="2085" spans="10:33" ht="14.5" x14ac:dyDescent="0.35">
      <c r="J2085" s="9"/>
      <c r="K2085" s="8"/>
      <c r="L2085" s="8"/>
      <c r="M2085" s="8"/>
      <c r="N2085" s="8"/>
      <c r="O2085" s="8"/>
      <c r="P2085" s="8"/>
      <c r="Q2085" s="8"/>
      <c r="R2085" s="9"/>
      <c r="S2085" s="4"/>
      <c r="T2085" s="4"/>
      <c r="U2085" s="4"/>
      <c r="V2085" s="4"/>
      <c r="W2085" s="4"/>
      <c r="X2085" s="4"/>
      <c r="Z2085" s="9"/>
      <c r="AA2085" s="4"/>
      <c r="AB2085" s="4"/>
      <c r="AC2085" s="4"/>
      <c r="AD2085" s="4"/>
      <c r="AE2085" s="4"/>
      <c r="AF2085" s="4"/>
      <c r="AG2085" s="4"/>
    </row>
    <row r="2086" spans="10:33" ht="14.5" x14ac:dyDescent="0.35">
      <c r="J2086" s="9"/>
      <c r="K2086" s="8"/>
      <c r="L2086" s="8"/>
      <c r="M2086" s="8"/>
      <c r="N2086" s="8"/>
      <c r="O2086" s="8"/>
      <c r="P2086" s="8"/>
      <c r="Q2086" s="8"/>
      <c r="R2086" s="9"/>
      <c r="S2086" s="4"/>
      <c r="T2086" s="4"/>
      <c r="U2086" s="4"/>
      <c r="V2086" s="4"/>
      <c r="W2086" s="4"/>
      <c r="X2086" s="4"/>
      <c r="Z2086" s="9"/>
      <c r="AA2086" s="4"/>
      <c r="AB2086" s="4"/>
      <c r="AC2086" s="4"/>
      <c r="AD2086" s="4"/>
      <c r="AE2086" s="4"/>
      <c r="AF2086" s="4"/>
      <c r="AG2086" s="4"/>
    </row>
    <row r="2087" spans="10:33" ht="14.5" x14ac:dyDescent="0.35">
      <c r="J2087" s="9"/>
      <c r="K2087" s="8"/>
      <c r="L2087" s="8"/>
      <c r="M2087" s="8"/>
      <c r="N2087" s="8"/>
      <c r="O2087" s="8"/>
      <c r="P2087" s="8"/>
      <c r="Q2087" s="8"/>
      <c r="R2087" s="9"/>
      <c r="S2087" s="4"/>
      <c r="T2087" s="4"/>
      <c r="U2087" s="4"/>
      <c r="V2087" s="4"/>
      <c r="W2087" s="4"/>
      <c r="X2087" s="4"/>
      <c r="Z2087" s="9"/>
      <c r="AA2087" s="4"/>
      <c r="AB2087" s="4"/>
      <c r="AC2087" s="4"/>
      <c r="AD2087" s="4"/>
      <c r="AE2087" s="4"/>
      <c r="AF2087" s="4"/>
      <c r="AG2087" s="4"/>
    </row>
    <row r="2088" spans="10:33" ht="14.5" x14ac:dyDescent="0.35">
      <c r="J2088" s="9"/>
      <c r="K2088" s="8"/>
      <c r="L2088" s="8"/>
      <c r="M2088" s="8"/>
      <c r="N2088" s="8"/>
      <c r="O2088" s="8"/>
      <c r="P2088" s="8"/>
      <c r="Q2088" s="8"/>
      <c r="R2088" s="9"/>
      <c r="S2088" s="4"/>
      <c r="T2088" s="4"/>
      <c r="U2088" s="4"/>
      <c r="V2088" s="4"/>
      <c r="W2088" s="4"/>
      <c r="X2088" s="4"/>
      <c r="Z2088" s="9"/>
      <c r="AA2088" s="4"/>
      <c r="AB2088" s="4"/>
      <c r="AC2088" s="4"/>
      <c r="AD2088" s="4"/>
      <c r="AE2088" s="4"/>
      <c r="AF2088" s="4"/>
      <c r="AG2088" s="4"/>
    </row>
    <row r="2089" spans="10:33" ht="14.5" x14ac:dyDescent="0.35">
      <c r="J2089" s="9"/>
      <c r="K2089" s="8"/>
      <c r="L2089" s="8"/>
      <c r="M2089" s="8"/>
      <c r="N2089" s="8"/>
      <c r="O2089" s="8"/>
      <c r="P2089" s="8"/>
      <c r="Q2089" s="8"/>
      <c r="R2089" s="9"/>
      <c r="S2089" s="4"/>
      <c r="T2089" s="4"/>
      <c r="U2089" s="4"/>
      <c r="V2089" s="4"/>
      <c r="W2089" s="4"/>
      <c r="X2089" s="4"/>
      <c r="Z2089" s="9"/>
      <c r="AA2089" s="4"/>
      <c r="AB2089" s="4"/>
      <c r="AC2089" s="4"/>
      <c r="AD2089" s="4"/>
      <c r="AE2089" s="4"/>
      <c r="AF2089" s="4"/>
      <c r="AG2089" s="4"/>
    </row>
    <row r="2090" spans="10:33" ht="14.5" x14ac:dyDescent="0.35">
      <c r="J2090" s="9"/>
      <c r="K2090" s="8"/>
      <c r="L2090" s="8"/>
      <c r="M2090" s="8"/>
      <c r="N2090" s="8"/>
      <c r="O2090" s="8"/>
      <c r="P2090" s="8"/>
      <c r="Q2090" s="8"/>
      <c r="R2090" s="9"/>
      <c r="S2090" s="4"/>
      <c r="T2090" s="4"/>
      <c r="U2090" s="4"/>
      <c r="V2090" s="4"/>
      <c r="W2090" s="4"/>
      <c r="X2090" s="4"/>
      <c r="Z2090" s="9"/>
      <c r="AA2090" s="4"/>
      <c r="AB2090" s="4"/>
      <c r="AC2090" s="4"/>
      <c r="AD2090" s="4"/>
      <c r="AE2090" s="4"/>
      <c r="AF2090" s="4"/>
      <c r="AG2090" s="4"/>
    </row>
    <row r="2091" spans="10:33" ht="14.5" x14ac:dyDescent="0.35">
      <c r="J2091" s="9"/>
      <c r="K2091" s="8"/>
      <c r="L2091" s="8"/>
      <c r="M2091" s="8"/>
      <c r="N2091" s="8"/>
      <c r="O2091" s="8"/>
      <c r="P2091" s="8"/>
      <c r="Q2091" s="8"/>
      <c r="R2091" s="9"/>
      <c r="S2091" s="4"/>
      <c r="T2091" s="4"/>
      <c r="U2091" s="4"/>
      <c r="V2091" s="4"/>
      <c r="W2091" s="4"/>
      <c r="X2091" s="4"/>
      <c r="Z2091" s="9"/>
      <c r="AA2091" s="4"/>
      <c r="AB2091" s="4"/>
      <c r="AC2091" s="4"/>
      <c r="AD2091" s="4"/>
      <c r="AE2091" s="4"/>
      <c r="AF2091" s="4"/>
      <c r="AG2091" s="4"/>
    </row>
    <row r="2092" spans="10:33" ht="14.5" x14ac:dyDescent="0.35">
      <c r="J2092" s="9"/>
      <c r="K2092" s="8"/>
      <c r="L2092" s="8"/>
      <c r="M2092" s="8"/>
      <c r="N2092" s="8"/>
      <c r="O2092" s="8"/>
      <c r="P2092" s="8"/>
      <c r="Q2092" s="8"/>
      <c r="R2092" s="9"/>
      <c r="S2092" s="4"/>
      <c r="T2092" s="4"/>
      <c r="U2092" s="4"/>
      <c r="V2092" s="4"/>
      <c r="W2092" s="4"/>
      <c r="X2092" s="4"/>
      <c r="Z2092" s="9"/>
      <c r="AA2092" s="4"/>
      <c r="AB2092" s="4"/>
      <c r="AC2092" s="4"/>
      <c r="AD2092" s="4"/>
      <c r="AE2092" s="4"/>
      <c r="AF2092" s="4"/>
      <c r="AG2092" s="4"/>
    </row>
    <row r="2093" spans="10:33" ht="14.5" x14ac:dyDescent="0.35">
      <c r="J2093" s="9"/>
      <c r="K2093" s="8"/>
      <c r="L2093" s="8"/>
      <c r="M2093" s="8"/>
      <c r="N2093" s="8"/>
      <c r="O2093" s="8"/>
      <c r="P2093" s="8"/>
      <c r="Q2093" s="8"/>
      <c r="R2093" s="9"/>
      <c r="S2093" s="4"/>
      <c r="T2093" s="4"/>
      <c r="U2093" s="4"/>
      <c r="V2093" s="4"/>
      <c r="W2093" s="4"/>
      <c r="X2093" s="4"/>
      <c r="Z2093" s="9"/>
      <c r="AA2093" s="4"/>
      <c r="AB2093" s="4"/>
      <c r="AC2093" s="4"/>
      <c r="AD2093" s="4"/>
      <c r="AE2093" s="4"/>
      <c r="AF2093" s="4"/>
      <c r="AG2093" s="4"/>
    </row>
    <row r="2094" spans="10:33" ht="14.5" x14ac:dyDescent="0.35">
      <c r="J2094" s="9"/>
      <c r="K2094" s="8"/>
      <c r="L2094" s="8"/>
      <c r="M2094" s="8"/>
      <c r="N2094" s="8"/>
      <c r="O2094" s="8"/>
      <c r="P2094" s="8"/>
      <c r="Q2094" s="8"/>
      <c r="R2094" s="9"/>
      <c r="S2094" s="4"/>
      <c r="T2094" s="4"/>
      <c r="U2094" s="4"/>
      <c r="V2094" s="4"/>
      <c r="W2094" s="4"/>
      <c r="X2094" s="4"/>
      <c r="Z2094" s="9"/>
      <c r="AA2094" s="4"/>
      <c r="AB2094" s="4"/>
      <c r="AC2094" s="4"/>
      <c r="AD2094" s="4"/>
      <c r="AE2094" s="4"/>
      <c r="AF2094" s="4"/>
      <c r="AG2094" s="4"/>
    </row>
    <row r="2095" spans="10:33" ht="14.5" x14ac:dyDescent="0.35">
      <c r="J2095" s="9"/>
      <c r="K2095" s="8"/>
      <c r="L2095" s="8"/>
      <c r="M2095" s="8"/>
      <c r="N2095" s="8"/>
      <c r="O2095" s="8"/>
      <c r="P2095" s="8"/>
      <c r="Q2095" s="8"/>
      <c r="R2095" s="9"/>
      <c r="S2095" s="4"/>
      <c r="T2095" s="4"/>
      <c r="U2095" s="4"/>
      <c r="V2095" s="4"/>
      <c r="W2095" s="4"/>
      <c r="X2095" s="4"/>
      <c r="Z2095" s="9"/>
      <c r="AA2095" s="4"/>
      <c r="AB2095" s="4"/>
      <c r="AC2095" s="4"/>
      <c r="AD2095" s="4"/>
      <c r="AE2095" s="4"/>
      <c r="AF2095" s="4"/>
      <c r="AG2095" s="4"/>
    </row>
    <row r="2096" spans="10:33" ht="14.5" x14ac:dyDescent="0.35">
      <c r="J2096" s="9"/>
      <c r="K2096" s="8"/>
      <c r="L2096" s="8"/>
      <c r="M2096" s="8"/>
      <c r="N2096" s="8"/>
      <c r="O2096" s="8"/>
      <c r="P2096" s="8"/>
      <c r="Q2096" s="8"/>
      <c r="R2096" s="9"/>
      <c r="S2096" s="4"/>
      <c r="T2096" s="4"/>
      <c r="U2096" s="4"/>
      <c r="V2096" s="4"/>
      <c r="W2096" s="4"/>
      <c r="X2096" s="4"/>
      <c r="Z2096" s="9"/>
      <c r="AA2096" s="4"/>
      <c r="AB2096" s="4"/>
      <c r="AC2096" s="4"/>
      <c r="AD2096" s="4"/>
      <c r="AE2096" s="4"/>
      <c r="AF2096" s="4"/>
      <c r="AG2096" s="4"/>
    </row>
    <row r="2097" spans="10:33" ht="14.5" x14ac:dyDescent="0.35">
      <c r="J2097" s="9"/>
      <c r="K2097" s="8"/>
      <c r="L2097" s="8"/>
      <c r="M2097" s="8"/>
      <c r="N2097" s="8"/>
      <c r="O2097" s="8"/>
      <c r="P2097" s="8"/>
      <c r="Q2097" s="8"/>
      <c r="R2097" s="9"/>
      <c r="S2097" s="4"/>
      <c r="T2097" s="4"/>
      <c r="U2097" s="4"/>
      <c r="V2097" s="4"/>
      <c r="W2097" s="4"/>
      <c r="X2097" s="4"/>
      <c r="Z2097" s="9"/>
      <c r="AA2097" s="4"/>
      <c r="AB2097" s="4"/>
      <c r="AC2097" s="4"/>
      <c r="AD2097" s="4"/>
      <c r="AE2097" s="4"/>
      <c r="AF2097" s="4"/>
      <c r="AG2097" s="4"/>
    </row>
    <row r="2098" spans="10:33" ht="14.5" x14ac:dyDescent="0.35">
      <c r="J2098" s="9"/>
      <c r="K2098" s="8"/>
      <c r="L2098" s="8"/>
      <c r="M2098" s="8"/>
      <c r="N2098" s="8"/>
      <c r="O2098" s="8"/>
      <c r="P2098" s="8"/>
      <c r="Q2098" s="8"/>
      <c r="R2098" s="9"/>
      <c r="S2098" s="4"/>
      <c r="T2098" s="4"/>
      <c r="U2098" s="4"/>
      <c r="V2098" s="4"/>
      <c r="W2098" s="4"/>
      <c r="X2098" s="4"/>
      <c r="Z2098" s="9"/>
      <c r="AA2098" s="4"/>
      <c r="AB2098" s="4"/>
      <c r="AC2098" s="4"/>
      <c r="AD2098" s="4"/>
      <c r="AE2098" s="4"/>
      <c r="AF2098" s="4"/>
      <c r="AG2098" s="4"/>
    </row>
    <row r="2099" spans="10:33" ht="14.5" x14ac:dyDescent="0.35">
      <c r="J2099" s="9"/>
      <c r="K2099" s="8"/>
      <c r="L2099" s="8"/>
      <c r="M2099" s="8"/>
      <c r="N2099" s="8"/>
      <c r="O2099" s="8"/>
      <c r="P2099" s="8"/>
      <c r="Q2099" s="8"/>
      <c r="R2099" s="9"/>
      <c r="S2099" s="4"/>
      <c r="T2099" s="4"/>
      <c r="U2099" s="4"/>
      <c r="V2099" s="4"/>
      <c r="W2099" s="4"/>
      <c r="X2099" s="4"/>
      <c r="Z2099" s="9"/>
      <c r="AA2099" s="4"/>
      <c r="AB2099" s="4"/>
      <c r="AC2099" s="4"/>
      <c r="AD2099" s="4"/>
      <c r="AE2099" s="4"/>
      <c r="AF2099" s="4"/>
      <c r="AG2099" s="4"/>
    </row>
    <row r="2100" spans="10:33" ht="14.5" x14ac:dyDescent="0.35">
      <c r="J2100" s="9"/>
      <c r="K2100" s="8"/>
      <c r="L2100" s="8"/>
      <c r="M2100" s="8"/>
      <c r="N2100" s="8"/>
      <c r="O2100" s="8"/>
      <c r="P2100" s="8"/>
      <c r="Q2100" s="8"/>
      <c r="R2100" s="9"/>
      <c r="S2100" s="4"/>
      <c r="T2100" s="4"/>
      <c r="U2100" s="4"/>
      <c r="V2100" s="4"/>
      <c r="W2100" s="4"/>
      <c r="X2100" s="4"/>
      <c r="Z2100" s="9"/>
      <c r="AA2100" s="4"/>
      <c r="AB2100" s="4"/>
      <c r="AC2100" s="4"/>
      <c r="AD2100" s="4"/>
      <c r="AE2100" s="4"/>
      <c r="AF2100" s="4"/>
      <c r="AG2100" s="4"/>
    </row>
    <row r="2101" spans="10:33" ht="14.5" x14ac:dyDescent="0.35">
      <c r="J2101" s="9"/>
      <c r="K2101" s="8"/>
      <c r="L2101" s="8"/>
      <c r="M2101" s="8"/>
      <c r="N2101" s="8"/>
      <c r="O2101" s="8"/>
      <c r="P2101" s="8"/>
      <c r="Q2101" s="8"/>
      <c r="R2101" s="9"/>
      <c r="S2101" s="4"/>
      <c r="T2101" s="4"/>
      <c r="U2101" s="4"/>
      <c r="V2101" s="4"/>
      <c r="W2101" s="4"/>
      <c r="X2101" s="4"/>
      <c r="Z2101" s="9"/>
      <c r="AA2101" s="4"/>
      <c r="AB2101" s="4"/>
      <c r="AC2101" s="4"/>
      <c r="AD2101" s="4"/>
      <c r="AE2101" s="4"/>
      <c r="AF2101" s="4"/>
      <c r="AG2101" s="4"/>
    </row>
    <row r="2102" spans="10:33" ht="14.5" x14ac:dyDescent="0.35">
      <c r="J2102" s="9"/>
      <c r="K2102" s="8"/>
      <c r="L2102" s="8"/>
      <c r="M2102" s="8"/>
      <c r="N2102" s="8"/>
      <c r="O2102" s="8"/>
      <c r="P2102" s="8"/>
      <c r="Q2102" s="8"/>
      <c r="R2102" s="9"/>
      <c r="S2102" s="4"/>
      <c r="T2102" s="4"/>
      <c r="U2102" s="4"/>
      <c r="V2102" s="4"/>
      <c r="W2102" s="4"/>
      <c r="X2102" s="4"/>
      <c r="Z2102" s="9"/>
      <c r="AA2102" s="4"/>
      <c r="AB2102" s="4"/>
      <c r="AC2102" s="4"/>
      <c r="AD2102" s="4"/>
      <c r="AE2102" s="4"/>
      <c r="AF2102" s="4"/>
      <c r="AG2102" s="4"/>
    </row>
    <row r="2103" spans="10:33" ht="14.5" x14ac:dyDescent="0.35">
      <c r="J2103" s="9"/>
      <c r="K2103" s="8"/>
      <c r="L2103" s="8"/>
      <c r="M2103" s="8"/>
      <c r="N2103" s="8"/>
      <c r="O2103" s="8"/>
      <c r="P2103" s="8"/>
      <c r="Q2103" s="8"/>
      <c r="R2103" s="9"/>
      <c r="S2103" s="4"/>
      <c r="T2103" s="4"/>
      <c r="U2103" s="4"/>
      <c r="V2103" s="4"/>
      <c r="W2103" s="4"/>
      <c r="X2103" s="4"/>
      <c r="Z2103" s="9"/>
      <c r="AA2103" s="4"/>
      <c r="AB2103" s="4"/>
      <c r="AC2103" s="4"/>
      <c r="AD2103" s="4"/>
      <c r="AE2103" s="4"/>
      <c r="AF2103" s="4"/>
      <c r="AG2103" s="4"/>
    </row>
    <row r="2104" spans="10:33" ht="14.5" x14ac:dyDescent="0.35">
      <c r="J2104" s="9"/>
      <c r="K2104" s="8"/>
      <c r="L2104" s="8"/>
      <c r="M2104" s="8"/>
      <c r="N2104" s="8"/>
      <c r="O2104" s="8"/>
      <c r="P2104" s="8"/>
      <c r="Q2104" s="8"/>
      <c r="R2104" s="9"/>
      <c r="S2104" s="4"/>
      <c r="T2104" s="4"/>
      <c r="U2104" s="4"/>
      <c r="V2104" s="4"/>
      <c r="W2104" s="4"/>
      <c r="X2104" s="4"/>
      <c r="Z2104" s="9"/>
      <c r="AA2104" s="4"/>
      <c r="AB2104" s="4"/>
      <c r="AC2104" s="4"/>
      <c r="AD2104" s="4"/>
      <c r="AE2104" s="4"/>
      <c r="AF2104" s="4"/>
      <c r="AG2104" s="4"/>
    </row>
    <row r="2105" spans="10:33" ht="14.5" x14ac:dyDescent="0.35">
      <c r="J2105" s="9"/>
      <c r="K2105" s="8"/>
      <c r="L2105" s="8"/>
      <c r="M2105" s="8"/>
      <c r="N2105" s="8"/>
      <c r="O2105" s="8"/>
      <c r="P2105" s="8"/>
      <c r="Q2105" s="8"/>
      <c r="R2105" s="9"/>
      <c r="S2105" s="4"/>
      <c r="T2105" s="4"/>
      <c r="U2105" s="4"/>
      <c r="V2105" s="4"/>
      <c r="W2105" s="4"/>
      <c r="X2105" s="4"/>
      <c r="Z2105" s="9"/>
      <c r="AA2105" s="4"/>
      <c r="AB2105" s="4"/>
      <c r="AC2105" s="4"/>
      <c r="AD2105" s="4"/>
      <c r="AE2105" s="4"/>
      <c r="AF2105" s="4"/>
      <c r="AG2105" s="4"/>
    </row>
    <row r="2106" spans="10:33" ht="14.5" x14ac:dyDescent="0.35">
      <c r="J2106" s="9"/>
      <c r="K2106" s="8"/>
      <c r="L2106" s="8"/>
      <c r="M2106" s="8"/>
      <c r="N2106" s="8"/>
      <c r="O2106" s="8"/>
      <c r="P2106" s="8"/>
      <c r="Q2106" s="8"/>
      <c r="R2106" s="9"/>
      <c r="S2106" s="4"/>
      <c r="T2106" s="4"/>
      <c r="U2106" s="4"/>
      <c r="V2106" s="4"/>
      <c r="W2106" s="4"/>
      <c r="X2106" s="4"/>
      <c r="Z2106" s="9"/>
      <c r="AA2106" s="4"/>
      <c r="AB2106" s="4"/>
      <c r="AC2106" s="4"/>
      <c r="AD2106" s="4"/>
      <c r="AE2106" s="4"/>
      <c r="AF2106" s="4"/>
      <c r="AG2106" s="4"/>
    </row>
    <row r="2107" spans="10:33" ht="14.5" x14ac:dyDescent="0.35">
      <c r="J2107" s="9"/>
      <c r="K2107" s="8"/>
      <c r="L2107" s="8"/>
      <c r="M2107" s="8"/>
      <c r="N2107" s="8"/>
      <c r="O2107" s="8"/>
      <c r="P2107" s="8"/>
      <c r="Q2107" s="8"/>
      <c r="R2107" s="9"/>
      <c r="S2107" s="4"/>
      <c r="T2107" s="4"/>
      <c r="U2107" s="4"/>
      <c r="V2107" s="4"/>
      <c r="W2107" s="4"/>
      <c r="X2107" s="4"/>
      <c r="Z2107" s="9"/>
      <c r="AA2107" s="4"/>
      <c r="AB2107" s="4"/>
      <c r="AC2107" s="4"/>
      <c r="AD2107" s="4"/>
      <c r="AE2107" s="4"/>
      <c r="AF2107" s="4"/>
      <c r="AG2107" s="4"/>
    </row>
    <row r="2108" spans="10:33" ht="14.5" x14ac:dyDescent="0.35">
      <c r="J2108" s="9"/>
      <c r="K2108" s="8"/>
      <c r="L2108" s="8"/>
      <c r="M2108" s="8"/>
      <c r="N2108" s="8"/>
      <c r="O2108" s="8"/>
      <c r="P2108" s="8"/>
      <c r="Q2108" s="8"/>
      <c r="R2108" s="9"/>
      <c r="S2108" s="4"/>
      <c r="T2108" s="4"/>
      <c r="U2108" s="4"/>
      <c r="V2108" s="4"/>
      <c r="W2108" s="4"/>
      <c r="X2108" s="4"/>
      <c r="Z2108" s="9"/>
      <c r="AA2108" s="4"/>
      <c r="AB2108" s="4"/>
      <c r="AC2108" s="4"/>
      <c r="AD2108" s="4"/>
      <c r="AE2108" s="4"/>
      <c r="AF2108" s="4"/>
      <c r="AG2108" s="4"/>
    </row>
    <row r="2109" spans="10:33" ht="14.5" x14ac:dyDescent="0.35">
      <c r="J2109" s="9"/>
      <c r="K2109" s="8"/>
      <c r="L2109" s="8"/>
      <c r="M2109" s="8"/>
      <c r="N2109" s="8"/>
      <c r="O2109" s="8"/>
      <c r="P2109" s="8"/>
      <c r="Q2109" s="8"/>
      <c r="R2109" s="9"/>
      <c r="S2109" s="4"/>
      <c r="T2109" s="4"/>
      <c r="U2109" s="4"/>
      <c r="V2109" s="4"/>
      <c r="W2109" s="4"/>
      <c r="X2109" s="4"/>
      <c r="Z2109" s="9"/>
      <c r="AA2109" s="4"/>
      <c r="AB2109" s="4"/>
      <c r="AC2109" s="4"/>
      <c r="AD2109" s="4"/>
      <c r="AE2109" s="4"/>
      <c r="AF2109" s="4"/>
      <c r="AG2109" s="4"/>
    </row>
    <row r="2110" spans="10:33" ht="14.5" x14ac:dyDescent="0.35">
      <c r="J2110" s="9"/>
      <c r="K2110" s="8"/>
      <c r="L2110" s="8"/>
      <c r="M2110" s="8"/>
      <c r="N2110" s="8"/>
      <c r="O2110" s="8"/>
      <c r="P2110" s="8"/>
      <c r="Q2110" s="8"/>
      <c r="R2110" s="9"/>
      <c r="S2110" s="4"/>
      <c r="T2110" s="4"/>
      <c r="U2110" s="4"/>
      <c r="V2110" s="4"/>
      <c r="W2110" s="4"/>
      <c r="X2110" s="4"/>
      <c r="Z2110" s="9"/>
      <c r="AA2110" s="4"/>
      <c r="AB2110" s="4"/>
      <c r="AC2110" s="4"/>
      <c r="AD2110" s="4"/>
      <c r="AE2110" s="4"/>
      <c r="AF2110" s="4"/>
      <c r="AG2110" s="4"/>
    </row>
    <row r="2111" spans="10:33" ht="14.5" x14ac:dyDescent="0.35">
      <c r="J2111" s="9"/>
      <c r="K2111" s="8"/>
      <c r="L2111" s="8"/>
      <c r="M2111" s="8"/>
      <c r="N2111" s="8"/>
      <c r="O2111" s="8"/>
      <c r="P2111" s="8"/>
      <c r="Q2111" s="8"/>
      <c r="R2111" s="9"/>
      <c r="S2111" s="4"/>
      <c r="T2111" s="4"/>
      <c r="U2111" s="4"/>
      <c r="V2111" s="4"/>
      <c r="W2111" s="4"/>
      <c r="X2111" s="4"/>
      <c r="Z2111" s="9"/>
      <c r="AA2111" s="4"/>
      <c r="AB2111" s="4"/>
      <c r="AC2111" s="4"/>
      <c r="AD2111" s="4"/>
      <c r="AE2111" s="4"/>
      <c r="AF2111" s="4"/>
      <c r="AG2111" s="4"/>
    </row>
    <row r="2112" spans="10:33" ht="14.5" x14ac:dyDescent="0.35">
      <c r="J2112" s="9"/>
      <c r="K2112" s="8"/>
      <c r="L2112" s="8"/>
      <c r="M2112" s="8"/>
      <c r="N2112" s="8"/>
      <c r="O2112" s="8"/>
      <c r="P2112" s="8"/>
      <c r="Q2112" s="8"/>
      <c r="R2112" s="9"/>
      <c r="S2112" s="4"/>
      <c r="T2112" s="4"/>
      <c r="U2112" s="4"/>
      <c r="V2112" s="4"/>
      <c r="W2112" s="4"/>
      <c r="X2112" s="4"/>
      <c r="Z2112" s="9"/>
      <c r="AA2112" s="4"/>
      <c r="AB2112" s="4"/>
      <c r="AC2112" s="4"/>
      <c r="AD2112" s="4"/>
      <c r="AE2112" s="4"/>
      <c r="AF2112" s="4"/>
      <c r="AG2112" s="4"/>
    </row>
    <row r="2113" spans="10:33" ht="14.5" x14ac:dyDescent="0.35">
      <c r="J2113" s="9"/>
      <c r="K2113" s="8"/>
      <c r="L2113" s="8"/>
      <c r="M2113" s="8"/>
      <c r="N2113" s="8"/>
      <c r="O2113" s="8"/>
      <c r="P2113" s="8"/>
      <c r="Q2113" s="8"/>
      <c r="R2113" s="9"/>
      <c r="S2113" s="4"/>
      <c r="T2113" s="4"/>
      <c r="U2113" s="4"/>
      <c r="V2113" s="4"/>
      <c r="W2113" s="4"/>
      <c r="X2113" s="4"/>
      <c r="Z2113" s="9"/>
      <c r="AA2113" s="4"/>
      <c r="AB2113" s="4"/>
      <c r="AC2113" s="4"/>
      <c r="AD2113" s="4"/>
      <c r="AE2113" s="4"/>
      <c r="AF2113" s="4"/>
      <c r="AG2113" s="4"/>
    </row>
    <row r="2114" spans="10:33" ht="14.5" x14ac:dyDescent="0.35">
      <c r="J2114" s="9"/>
      <c r="K2114" s="8"/>
      <c r="L2114" s="8"/>
      <c r="M2114" s="8"/>
      <c r="N2114" s="8"/>
      <c r="O2114" s="8"/>
      <c r="P2114" s="8"/>
      <c r="Q2114" s="8"/>
      <c r="R2114" s="9"/>
      <c r="S2114" s="4"/>
      <c r="T2114" s="4"/>
      <c r="U2114" s="4"/>
      <c r="V2114" s="4"/>
      <c r="W2114" s="4"/>
      <c r="X2114" s="4"/>
      <c r="Z2114" s="9"/>
      <c r="AA2114" s="4"/>
      <c r="AB2114" s="4"/>
      <c r="AC2114" s="4"/>
      <c r="AD2114" s="4"/>
      <c r="AE2114" s="4"/>
      <c r="AF2114" s="4"/>
      <c r="AG2114" s="4"/>
    </row>
    <row r="2115" spans="10:33" ht="14.5" x14ac:dyDescent="0.35">
      <c r="J2115" s="9"/>
      <c r="K2115" s="8"/>
      <c r="L2115" s="8"/>
      <c r="M2115" s="8"/>
      <c r="N2115" s="8"/>
      <c r="O2115" s="8"/>
      <c r="P2115" s="8"/>
      <c r="Q2115" s="8"/>
      <c r="R2115" s="9"/>
      <c r="S2115" s="4"/>
      <c r="T2115" s="4"/>
      <c r="U2115" s="4"/>
      <c r="V2115" s="4"/>
      <c r="W2115" s="4"/>
      <c r="X2115" s="4"/>
      <c r="Z2115" s="9"/>
      <c r="AA2115" s="4"/>
      <c r="AB2115" s="4"/>
      <c r="AC2115" s="4"/>
      <c r="AD2115" s="4"/>
      <c r="AE2115" s="4"/>
      <c r="AF2115" s="4"/>
      <c r="AG2115" s="4"/>
    </row>
    <row r="2116" spans="10:33" ht="14.5" x14ac:dyDescent="0.35">
      <c r="J2116" s="9"/>
      <c r="K2116" s="8"/>
      <c r="L2116" s="8"/>
      <c r="M2116" s="8"/>
      <c r="N2116" s="8"/>
      <c r="O2116" s="8"/>
      <c r="P2116" s="8"/>
      <c r="Q2116" s="8"/>
      <c r="R2116" s="9"/>
      <c r="S2116" s="4"/>
      <c r="T2116" s="4"/>
      <c r="U2116" s="4"/>
      <c r="V2116" s="4"/>
      <c r="W2116" s="4"/>
      <c r="X2116" s="4"/>
      <c r="Z2116" s="9"/>
      <c r="AA2116" s="4"/>
      <c r="AB2116" s="4"/>
      <c r="AC2116" s="4"/>
      <c r="AD2116" s="4"/>
      <c r="AE2116" s="4"/>
      <c r="AF2116" s="4"/>
      <c r="AG2116" s="4"/>
    </row>
    <row r="2117" spans="10:33" ht="14.5" x14ac:dyDescent="0.35">
      <c r="J2117" s="9"/>
      <c r="K2117" s="8"/>
      <c r="L2117" s="8"/>
      <c r="M2117" s="8"/>
      <c r="N2117" s="8"/>
      <c r="O2117" s="8"/>
      <c r="P2117" s="8"/>
      <c r="Q2117" s="8"/>
      <c r="R2117" s="9"/>
      <c r="S2117" s="4"/>
      <c r="T2117" s="4"/>
      <c r="U2117" s="4"/>
      <c r="V2117" s="4"/>
      <c r="W2117" s="4"/>
      <c r="X2117" s="4"/>
      <c r="Z2117" s="9"/>
      <c r="AA2117" s="4"/>
      <c r="AB2117" s="4"/>
      <c r="AC2117" s="4"/>
      <c r="AD2117" s="4"/>
      <c r="AE2117" s="4"/>
      <c r="AF2117" s="4"/>
      <c r="AG2117" s="4"/>
    </row>
    <row r="2118" spans="10:33" ht="14.5" x14ac:dyDescent="0.35">
      <c r="J2118" s="9"/>
      <c r="K2118" s="8"/>
      <c r="L2118" s="8"/>
      <c r="M2118" s="8"/>
      <c r="N2118" s="8"/>
      <c r="O2118" s="8"/>
      <c r="P2118" s="8"/>
      <c r="Q2118" s="8"/>
      <c r="R2118" s="9"/>
      <c r="S2118" s="4"/>
      <c r="T2118" s="4"/>
      <c r="U2118" s="4"/>
      <c r="V2118" s="4"/>
      <c r="W2118" s="4"/>
      <c r="X2118" s="4"/>
      <c r="Z2118" s="9"/>
      <c r="AA2118" s="4"/>
      <c r="AB2118" s="4"/>
      <c r="AC2118" s="4"/>
      <c r="AD2118" s="4"/>
      <c r="AE2118" s="4"/>
      <c r="AF2118" s="4"/>
      <c r="AG2118" s="4"/>
    </row>
    <row r="2119" spans="10:33" ht="14.5" x14ac:dyDescent="0.35">
      <c r="J2119" s="9"/>
      <c r="K2119" s="8"/>
      <c r="L2119" s="8"/>
      <c r="M2119" s="8"/>
      <c r="N2119" s="8"/>
      <c r="O2119" s="8"/>
      <c r="P2119" s="8"/>
      <c r="Q2119" s="8"/>
      <c r="R2119" s="9"/>
      <c r="S2119" s="4"/>
      <c r="T2119" s="4"/>
      <c r="U2119" s="4"/>
      <c r="V2119" s="4"/>
      <c r="W2119" s="4"/>
      <c r="X2119" s="4"/>
      <c r="Z2119" s="9"/>
      <c r="AA2119" s="4"/>
      <c r="AB2119" s="4"/>
      <c r="AC2119" s="4"/>
      <c r="AD2119" s="4"/>
      <c r="AE2119" s="4"/>
      <c r="AF2119" s="4"/>
      <c r="AG2119" s="4"/>
    </row>
    <row r="2120" spans="10:33" ht="14.5" x14ac:dyDescent="0.35">
      <c r="J2120" s="9"/>
      <c r="K2120" s="8"/>
      <c r="L2120" s="8"/>
      <c r="M2120" s="8"/>
      <c r="N2120" s="8"/>
      <c r="O2120" s="8"/>
      <c r="P2120" s="8"/>
      <c r="Q2120" s="8"/>
      <c r="R2120" s="9"/>
      <c r="S2120" s="4"/>
      <c r="T2120" s="4"/>
      <c r="U2120" s="4"/>
      <c r="V2120" s="4"/>
      <c r="W2120" s="4"/>
      <c r="X2120" s="4"/>
      <c r="Z2120" s="9"/>
      <c r="AA2120" s="4"/>
      <c r="AB2120" s="4"/>
      <c r="AC2120" s="4"/>
      <c r="AD2120" s="4"/>
      <c r="AE2120" s="4"/>
      <c r="AF2120" s="4"/>
      <c r="AG2120" s="4"/>
    </row>
    <row r="2121" spans="10:33" ht="14.5" x14ac:dyDescent="0.35">
      <c r="J2121" s="9"/>
      <c r="K2121" s="8"/>
      <c r="L2121" s="8"/>
      <c r="M2121" s="8"/>
      <c r="N2121" s="8"/>
      <c r="O2121" s="8"/>
      <c r="P2121" s="8"/>
      <c r="Q2121" s="8"/>
      <c r="R2121" s="9"/>
      <c r="S2121" s="4"/>
      <c r="T2121" s="4"/>
      <c r="U2121" s="4"/>
      <c r="V2121" s="4"/>
      <c r="W2121" s="4"/>
      <c r="X2121" s="4"/>
      <c r="Z2121" s="9"/>
      <c r="AA2121" s="4"/>
      <c r="AB2121" s="4"/>
      <c r="AC2121" s="4"/>
      <c r="AD2121" s="4"/>
      <c r="AE2121" s="4"/>
      <c r="AF2121" s="4"/>
      <c r="AG2121" s="4"/>
    </row>
    <row r="2122" spans="10:33" ht="14.5" x14ac:dyDescent="0.35">
      <c r="J2122" s="9"/>
      <c r="K2122" s="8"/>
      <c r="L2122" s="8"/>
      <c r="M2122" s="8"/>
      <c r="N2122" s="8"/>
      <c r="O2122" s="8"/>
      <c r="P2122" s="8"/>
      <c r="Q2122" s="8"/>
      <c r="R2122" s="9"/>
      <c r="S2122" s="4"/>
      <c r="T2122" s="4"/>
      <c r="U2122" s="4"/>
      <c r="V2122" s="4"/>
      <c r="W2122" s="4"/>
      <c r="X2122" s="4"/>
      <c r="Z2122" s="9"/>
      <c r="AA2122" s="4"/>
      <c r="AB2122" s="4"/>
      <c r="AC2122" s="4"/>
      <c r="AD2122" s="4"/>
      <c r="AE2122" s="4"/>
      <c r="AF2122" s="4"/>
      <c r="AG2122" s="4"/>
    </row>
    <row r="2123" spans="10:33" ht="14.5" x14ac:dyDescent="0.35">
      <c r="J2123" s="9"/>
      <c r="K2123" s="8"/>
      <c r="L2123" s="8"/>
      <c r="M2123" s="8"/>
      <c r="N2123" s="8"/>
      <c r="O2123" s="8"/>
      <c r="P2123" s="8"/>
      <c r="Q2123" s="8"/>
      <c r="R2123" s="9"/>
      <c r="S2123" s="4"/>
      <c r="T2123" s="4"/>
      <c r="U2123" s="4"/>
      <c r="V2123" s="4"/>
      <c r="W2123" s="4"/>
      <c r="X2123" s="4"/>
      <c r="Z2123" s="9"/>
      <c r="AA2123" s="4"/>
      <c r="AB2123" s="4"/>
      <c r="AC2123" s="4"/>
      <c r="AD2123" s="4"/>
      <c r="AE2123" s="4"/>
      <c r="AF2123" s="4"/>
      <c r="AG2123" s="4"/>
    </row>
    <row r="2124" spans="10:33" ht="14.5" x14ac:dyDescent="0.35">
      <c r="J2124" s="9"/>
      <c r="K2124" s="8"/>
      <c r="L2124" s="8"/>
      <c r="M2124" s="8"/>
      <c r="N2124" s="8"/>
      <c r="O2124" s="8"/>
      <c r="P2124" s="8"/>
      <c r="Q2124" s="8"/>
      <c r="R2124" s="9"/>
      <c r="S2124" s="4"/>
      <c r="T2124" s="4"/>
      <c r="U2124" s="4"/>
      <c r="V2124" s="4"/>
      <c r="W2124" s="4"/>
      <c r="X2124" s="4"/>
      <c r="Z2124" s="9"/>
      <c r="AA2124" s="4"/>
      <c r="AB2124" s="4"/>
      <c r="AC2124" s="4"/>
      <c r="AD2124" s="4"/>
      <c r="AE2124" s="4"/>
      <c r="AF2124" s="4"/>
      <c r="AG2124" s="4"/>
    </row>
    <row r="2125" spans="10:33" ht="14.5" x14ac:dyDescent="0.35">
      <c r="J2125" s="9"/>
      <c r="K2125" s="8"/>
      <c r="L2125" s="8"/>
      <c r="M2125" s="8"/>
      <c r="N2125" s="8"/>
      <c r="O2125" s="8"/>
      <c r="P2125" s="8"/>
      <c r="Q2125" s="8"/>
      <c r="R2125" s="9"/>
      <c r="S2125" s="4"/>
      <c r="T2125" s="4"/>
      <c r="U2125" s="4"/>
      <c r="V2125" s="4"/>
      <c r="W2125" s="4"/>
      <c r="X2125" s="4"/>
      <c r="Z2125" s="9"/>
      <c r="AA2125" s="4"/>
      <c r="AB2125" s="4"/>
      <c r="AC2125" s="4"/>
      <c r="AD2125" s="4"/>
      <c r="AE2125" s="4"/>
      <c r="AF2125" s="4"/>
      <c r="AG2125" s="4"/>
    </row>
    <row r="2126" spans="10:33" ht="14.5" x14ac:dyDescent="0.35">
      <c r="J2126" s="9"/>
      <c r="K2126" s="8"/>
      <c r="L2126" s="8"/>
      <c r="M2126" s="8"/>
      <c r="N2126" s="8"/>
      <c r="O2126" s="8"/>
      <c r="P2126" s="8"/>
      <c r="Q2126" s="8"/>
      <c r="R2126" s="9"/>
      <c r="S2126" s="4"/>
      <c r="T2126" s="4"/>
      <c r="U2126" s="4"/>
      <c r="V2126" s="4"/>
      <c r="W2126" s="4"/>
      <c r="X2126" s="4"/>
      <c r="Z2126" s="9"/>
      <c r="AA2126" s="4"/>
      <c r="AB2126" s="4"/>
      <c r="AC2126" s="4"/>
      <c r="AD2126" s="4"/>
      <c r="AE2126" s="4"/>
      <c r="AF2126" s="4"/>
      <c r="AG2126" s="4"/>
    </row>
    <row r="2127" spans="10:33" ht="14.5" x14ac:dyDescent="0.35">
      <c r="J2127" s="9"/>
      <c r="K2127" s="8"/>
      <c r="L2127" s="8"/>
      <c r="M2127" s="8"/>
      <c r="N2127" s="8"/>
      <c r="O2127" s="8"/>
      <c r="P2127" s="8"/>
      <c r="Q2127" s="8"/>
      <c r="R2127" s="9"/>
      <c r="S2127" s="4"/>
      <c r="T2127" s="4"/>
      <c r="U2127" s="4"/>
      <c r="V2127" s="4"/>
      <c r="W2127" s="4"/>
      <c r="X2127" s="4"/>
      <c r="Z2127" s="9"/>
      <c r="AA2127" s="4"/>
      <c r="AB2127" s="4"/>
      <c r="AC2127" s="4"/>
      <c r="AD2127" s="4"/>
      <c r="AE2127" s="4"/>
      <c r="AF2127" s="4"/>
      <c r="AG2127" s="4"/>
    </row>
    <row r="2128" spans="10:33" ht="14.5" x14ac:dyDescent="0.35">
      <c r="J2128" s="9"/>
      <c r="K2128" s="8"/>
      <c r="L2128" s="8"/>
      <c r="M2128" s="8"/>
      <c r="N2128" s="8"/>
      <c r="O2128" s="8"/>
      <c r="P2128" s="8"/>
      <c r="Q2128" s="8"/>
      <c r="R2128" s="9"/>
      <c r="S2128" s="4"/>
      <c r="T2128" s="4"/>
      <c r="U2128" s="4"/>
      <c r="V2128" s="4"/>
      <c r="W2128" s="4"/>
      <c r="X2128" s="4"/>
      <c r="Z2128" s="9"/>
      <c r="AA2128" s="4"/>
      <c r="AB2128" s="4"/>
      <c r="AC2128" s="4"/>
      <c r="AD2128" s="4"/>
      <c r="AE2128" s="4"/>
      <c r="AF2128" s="4"/>
      <c r="AG2128" s="4"/>
    </row>
    <row r="2129" spans="10:33" ht="14.5" x14ac:dyDescent="0.35">
      <c r="J2129" s="9"/>
      <c r="K2129" s="8"/>
      <c r="L2129" s="8"/>
      <c r="M2129" s="8"/>
      <c r="N2129" s="8"/>
      <c r="O2129" s="8"/>
      <c r="P2129" s="8"/>
      <c r="Q2129" s="8"/>
      <c r="R2129" s="9"/>
      <c r="S2129" s="4"/>
      <c r="T2129" s="4"/>
      <c r="U2129" s="4"/>
      <c r="V2129" s="4"/>
      <c r="W2129" s="4"/>
      <c r="X2129" s="4"/>
      <c r="Z2129" s="9"/>
      <c r="AA2129" s="4"/>
      <c r="AB2129" s="4"/>
      <c r="AC2129" s="4"/>
      <c r="AD2129" s="4"/>
      <c r="AE2129" s="4"/>
      <c r="AF2129" s="4"/>
      <c r="AG2129" s="4"/>
    </row>
    <row r="2130" spans="10:33" ht="14.5" x14ac:dyDescent="0.35">
      <c r="J2130" s="9"/>
      <c r="K2130" s="8"/>
      <c r="L2130" s="8"/>
      <c r="M2130" s="8"/>
      <c r="N2130" s="8"/>
      <c r="O2130" s="8"/>
      <c r="P2130" s="8"/>
      <c r="Q2130" s="8"/>
      <c r="R2130" s="9"/>
      <c r="S2130" s="4"/>
      <c r="T2130" s="4"/>
      <c r="U2130" s="4"/>
      <c r="V2130" s="4"/>
      <c r="W2130" s="4"/>
      <c r="X2130" s="4"/>
      <c r="Z2130" s="9"/>
      <c r="AA2130" s="4"/>
      <c r="AB2130" s="4"/>
      <c r="AC2130" s="4"/>
      <c r="AD2130" s="4"/>
      <c r="AE2130" s="4"/>
      <c r="AF2130" s="4"/>
      <c r="AG2130" s="4"/>
    </row>
    <row r="2131" spans="10:33" ht="14.5" x14ac:dyDescent="0.35">
      <c r="J2131" s="9"/>
      <c r="K2131" s="8"/>
      <c r="L2131" s="8"/>
      <c r="M2131" s="8"/>
      <c r="N2131" s="8"/>
      <c r="O2131" s="8"/>
      <c r="P2131" s="8"/>
      <c r="Q2131" s="8"/>
      <c r="R2131" s="9"/>
      <c r="S2131" s="4"/>
      <c r="T2131" s="4"/>
      <c r="U2131" s="4"/>
      <c r="V2131" s="4"/>
      <c r="W2131" s="4"/>
      <c r="X2131" s="4"/>
      <c r="Z2131" s="9"/>
      <c r="AA2131" s="4"/>
      <c r="AB2131" s="4"/>
      <c r="AC2131" s="4"/>
      <c r="AD2131" s="4"/>
      <c r="AE2131" s="4"/>
      <c r="AF2131" s="4"/>
      <c r="AG2131" s="4"/>
    </row>
    <row r="2132" spans="10:33" ht="14.5" x14ac:dyDescent="0.35">
      <c r="J2132" s="9"/>
      <c r="K2132" s="8"/>
      <c r="L2132" s="8"/>
      <c r="M2132" s="8"/>
      <c r="N2132" s="8"/>
      <c r="O2132" s="8"/>
      <c r="P2132" s="8"/>
      <c r="Q2132" s="8"/>
      <c r="R2132" s="9"/>
      <c r="S2132" s="4"/>
      <c r="T2132" s="4"/>
      <c r="U2132" s="4"/>
      <c r="V2132" s="4"/>
      <c r="W2132" s="4"/>
      <c r="X2132" s="4"/>
      <c r="Z2132" s="9"/>
      <c r="AA2132" s="4"/>
      <c r="AB2132" s="4"/>
      <c r="AC2132" s="4"/>
      <c r="AD2132" s="4"/>
      <c r="AE2132" s="4"/>
      <c r="AF2132" s="4"/>
      <c r="AG2132" s="4"/>
    </row>
    <row r="2133" spans="10:33" ht="14.5" x14ac:dyDescent="0.35">
      <c r="J2133" s="9"/>
      <c r="K2133" s="8"/>
      <c r="L2133" s="8"/>
      <c r="M2133" s="8"/>
      <c r="N2133" s="8"/>
      <c r="O2133" s="8"/>
      <c r="P2133" s="8"/>
      <c r="Q2133" s="8"/>
      <c r="R2133" s="9"/>
      <c r="S2133" s="4"/>
      <c r="T2133" s="4"/>
      <c r="U2133" s="4"/>
      <c r="V2133" s="4"/>
      <c r="W2133" s="4"/>
      <c r="X2133" s="4"/>
      <c r="Z2133" s="9"/>
      <c r="AA2133" s="4"/>
      <c r="AB2133" s="4"/>
      <c r="AC2133" s="4"/>
      <c r="AD2133" s="4"/>
      <c r="AE2133" s="4"/>
      <c r="AF2133" s="4"/>
      <c r="AG2133" s="4"/>
    </row>
    <row r="2134" spans="10:33" ht="14.5" x14ac:dyDescent="0.35">
      <c r="J2134" s="9"/>
      <c r="K2134" s="8"/>
      <c r="L2134" s="8"/>
      <c r="M2134" s="8"/>
      <c r="N2134" s="8"/>
      <c r="O2134" s="8"/>
      <c r="P2134" s="8"/>
      <c r="Q2134" s="8"/>
      <c r="R2134" s="9"/>
      <c r="S2134" s="4"/>
      <c r="T2134" s="4"/>
      <c r="U2134" s="4"/>
      <c r="V2134" s="4"/>
      <c r="W2134" s="4"/>
      <c r="X2134" s="4"/>
      <c r="Z2134" s="9"/>
      <c r="AA2134" s="4"/>
      <c r="AB2134" s="4"/>
      <c r="AC2134" s="4"/>
      <c r="AD2134" s="4"/>
      <c r="AE2134" s="4"/>
      <c r="AF2134" s="4"/>
      <c r="AG2134" s="4"/>
    </row>
    <row r="2135" spans="10:33" ht="14.5" x14ac:dyDescent="0.35">
      <c r="J2135" s="9"/>
      <c r="K2135" s="8"/>
      <c r="L2135" s="8"/>
      <c r="M2135" s="8"/>
      <c r="N2135" s="8"/>
      <c r="O2135" s="8"/>
      <c r="P2135" s="8"/>
      <c r="Q2135" s="8"/>
      <c r="R2135" s="9"/>
      <c r="S2135" s="4"/>
      <c r="T2135" s="4"/>
      <c r="U2135" s="4"/>
      <c r="V2135" s="4"/>
      <c r="W2135" s="4"/>
      <c r="X2135" s="4"/>
      <c r="Z2135" s="9"/>
      <c r="AA2135" s="4"/>
      <c r="AB2135" s="4"/>
      <c r="AC2135" s="4"/>
      <c r="AD2135" s="4"/>
      <c r="AE2135" s="4"/>
      <c r="AF2135" s="4"/>
      <c r="AG2135" s="4"/>
    </row>
    <row r="2136" spans="10:33" ht="14.5" x14ac:dyDescent="0.35">
      <c r="J2136" s="9"/>
      <c r="K2136" s="8"/>
      <c r="L2136" s="8"/>
      <c r="M2136" s="8"/>
      <c r="N2136" s="8"/>
      <c r="O2136" s="8"/>
      <c r="P2136" s="8"/>
      <c r="Q2136" s="8"/>
      <c r="R2136" s="9"/>
      <c r="S2136" s="4"/>
      <c r="T2136" s="4"/>
      <c r="U2136" s="4"/>
      <c r="V2136" s="4"/>
      <c r="W2136" s="4"/>
      <c r="X2136" s="4"/>
      <c r="Z2136" s="9"/>
      <c r="AA2136" s="4"/>
      <c r="AB2136" s="4"/>
      <c r="AC2136" s="4"/>
      <c r="AD2136" s="4"/>
      <c r="AE2136" s="4"/>
      <c r="AF2136" s="4"/>
      <c r="AG2136" s="4"/>
    </row>
    <row r="2137" spans="10:33" ht="14.5" x14ac:dyDescent="0.35">
      <c r="J2137" s="9"/>
      <c r="K2137" s="8"/>
      <c r="L2137" s="8"/>
      <c r="M2137" s="8"/>
      <c r="N2137" s="8"/>
      <c r="O2137" s="8"/>
      <c r="P2137" s="8"/>
      <c r="Q2137" s="8"/>
      <c r="R2137" s="9"/>
      <c r="S2137" s="4"/>
      <c r="T2137" s="4"/>
      <c r="U2137" s="4"/>
      <c r="V2137" s="4"/>
      <c r="W2137" s="4"/>
      <c r="X2137" s="4"/>
      <c r="Z2137" s="9"/>
      <c r="AA2137" s="4"/>
      <c r="AB2137" s="4"/>
      <c r="AC2137" s="4"/>
      <c r="AD2137" s="4"/>
      <c r="AE2137" s="4"/>
      <c r="AF2137" s="4"/>
      <c r="AG2137" s="4"/>
    </row>
    <row r="2138" spans="10:33" ht="14.5" x14ac:dyDescent="0.35">
      <c r="J2138" s="9"/>
      <c r="K2138" s="8"/>
      <c r="L2138" s="8"/>
      <c r="M2138" s="8"/>
      <c r="N2138" s="8"/>
      <c r="O2138" s="8"/>
      <c r="P2138" s="8"/>
      <c r="Q2138" s="8"/>
      <c r="R2138" s="9"/>
      <c r="S2138" s="4"/>
      <c r="T2138" s="4"/>
      <c r="U2138" s="4"/>
      <c r="V2138" s="4"/>
      <c r="W2138" s="4"/>
      <c r="X2138" s="4"/>
      <c r="Z2138" s="9"/>
      <c r="AA2138" s="4"/>
      <c r="AB2138" s="4"/>
      <c r="AC2138" s="4"/>
      <c r="AD2138" s="4"/>
      <c r="AE2138" s="4"/>
      <c r="AF2138" s="4"/>
      <c r="AG2138" s="4"/>
    </row>
    <row r="2139" spans="10:33" ht="14.5" x14ac:dyDescent="0.35">
      <c r="J2139" s="9"/>
      <c r="K2139" s="8"/>
      <c r="L2139" s="8"/>
      <c r="M2139" s="8"/>
      <c r="N2139" s="8"/>
      <c r="O2139" s="8"/>
      <c r="P2139" s="8"/>
      <c r="Q2139" s="8"/>
      <c r="R2139" s="9"/>
      <c r="S2139" s="4"/>
      <c r="T2139" s="4"/>
      <c r="U2139" s="4"/>
      <c r="V2139" s="4"/>
      <c r="W2139" s="4"/>
      <c r="X2139" s="4"/>
      <c r="Z2139" s="9"/>
      <c r="AA2139" s="4"/>
      <c r="AB2139" s="4"/>
      <c r="AC2139" s="4"/>
      <c r="AD2139" s="4"/>
      <c r="AE2139" s="4"/>
      <c r="AF2139" s="4"/>
      <c r="AG2139" s="4"/>
    </row>
    <row r="2140" spans="10:33" ht="14.5" x14ac:dyDescent="0.35">
      <c r="J2140" s="9"/>
      <c r="K2140" s="8"/>
      <c r="L2140" s="8"/>
      <c r="M2140" s="8"/>
      <c r="N2140" s="8"/>
      <c r="O2140" s="8"/>
      <c r="P2140" s="8"/>
      <c r="Q2140" s="8"/>
      <c r="R2140" s="9"/>
      <c r="S2140" s="4"/>
      <c r="T2140" s="4"/>
      <c r="U2140" s="4"/>
      <c r="V2140" s="4"/>
      <c r="W2140" s="4"/>
      <c r="X2140" s="4"/>
      <c r="Z2140" s="9"/>
      <c r="AA2140" s="4"/>
      <c r="AB2140" s="4"/>
      <c r="AC2140" s="4"/>
      <c r="AD2140" s="4"/>
      <c r="AE2140" s="4"/>
      <c r="AF2140" s="4"/>
      <c r="AG2140" s="4"/>
    </row>
    <row r="2141" spans="10:33" ht="14.5" x14ac:dyDescent="0.35">
      <c r="J2141" s="9"/>
      <c r="K2141" s="8"/>
      <c r="L2141" s="8"/>
      <c r="M2141" s="8"/>
      <c r="N2141" s="8"/>
      <c r="O2141" s="8"/>
      <c r="P2141" s="8"/>
      <c r="Q2141" s="8"/>
      <c r="R2141" s="9"/>
      <c r="S2141" s="4"/>
      <c r="T2141" s="4"/>
      <c r="U2141" s="4"/>
      <c r="V2141" s="4"/>
      <c r="W2141" s="4"/>
      <c r="X2141" s="4"/>
      <c r="Z2141" s="9"/>
      <c r="AA2141" s="4"/>
      <c r="AB2141" s="4"/>
      <c r="AC2141" s="4"/>
      <c r="AD2141" s="4"/>
      <c r="AE2141" s="4"/>
      <c r="AF2141" s="4"/>
      <c r="AG2141" s="4"/>
    </row>
    <row r="2142" spans="10:33" ht="14.5" x14ac:dyDescent="0.35">
      <c r="J2142" s="9"/>
      <c r="K2142" s="8"/>
      <c r="L2142" s="8"/>
      <c r="M2142" s="8"/>
      <c r="N2142" s="8"/>
      <c r="O2142" s="8"/>
      <c r="P2142" s="8"/>
      <c r="Q2142" s="8"/>
      <c r="R2142" s="9"/>
      <c r="S2142" s="4"/>
      <c r="T2142" s="4"/>
      <c r="U2142" s="4"/>
      <c r="V2142" s="4"/>
      <c r="W2142" s="4"/>
      <c r="X2142" s="4"/>
      <c r="Z2142" s="9"/>
      <c r="AA2142" s="4"/>
      <c r="AB2142" s="4"/>
      <c r="AC2142" s="4"/>
      <c r="AD2142" s="4"/>
      <c r="AE2142" s="4"/>
      <c r="AF2142" s="4"/>
      <c r="AG2142" s="4"/>
    </row>
    <row r="2143" spans="10:33" ht="14.5" x14ac:dyDescent="0.35">
      <c r="J2143" s="9"/>
      <c r="K2143" s="8"/>
      <c r="L2143" s="8"/>
      <c r="M2143" s="8"/>
      <c r="N2143" s="8"/>
      <c r="O2143" s="8"/>
      <c r="P2143" s="8"/>
      <c r="Q2143" s="8"/>
      <c r="R2143" s="9"/>
      <c r="S2143" s="4"/>
      <c r="T2143" s="4"/>
      <c r="U2143" s="4"/>
      <c r="V2143" s="4"/>
      <c r="W2143" s="4"/>
      <c r="X2143" s="4"/>
      <c r="Z2143" s="9"/>
      <c r="AA2143" s="4"/>
      <c r="AB2143" s="4"/>
      <c r="AC2143" s="4"/>
      <c r="AD2143" s="4"/>
      <c r="AE2143" s="4"/>
      <c r="AF2143" s="4"/>
      <c r="AG2143" s="4"/>
    </row>
    <row r="2144" spans="10:33" ht="14.5" x14ac:dyDescent="0.35">
      <c r="J2144" s="9"/>
      <c r="K2144" s="8"/>
      <c r="L2144" s="8"/>
      <c r="M2144" s="8"/>
      <c r="N2144" s="8"/>
      <c r="O2144" s="8"/>
      <c r="P2144" s="8"/>
      <c r="Q2144" s="8"/>
      <c r="R2144" s="9"/>
      <c r="S2144" s="4"/>
      <c r="T2144" s="4"/>
      <c r="U2144" s="4"/>
      <c r="V2144" s="4"/>
      <c r="W2144" s="4"/>
      <c r="X2144" s="4"/>
      <c r="Z2144" s="9"/>
      <c r="AA2144" s="4"/>
      <c r="AB2144" s="4"/>
      <c r="AC2144" s="4"/>
      <c r="AD2144" s="4"/>
      <c r="AE2144" s="4"/>
      <c r="AF2144" s="4"/>
      <c r="AG2144" s="4"/>
    </row>
    <row r="2145" spans="10:33" ht="14.5" x14ac:dyDescent="0.35">
      <c r="J2145" s="9"/>
      <c r="K2145" s="8"/>
      <c r="L2145" s="8"/>
      <c r="M2145" s="8"/>
      <c r="N2145" s="8"/>
      <c r="O2145" s="8"/>
      <c r="P2145" s="8"/>
      <c r="Q2145" s="8"/>
      <c r="R2145" s="9"/>
      <c r="S2145" s="4"/>
      <c r="T2145" s="4"/>
      <c r="U2145" s="4"/>
      <c r="V2145" s="4"/>
      <c r="W2145" s="4"/>
      <c r="X2145" s="4"/>
      <c r="Z2145" s="9"/>
      <c r="AA2145" s="4"/>
      <c r="AB2145" s="4"/>
      <c r="AC2145" s="4"/>
      <c r="AD2145" s="4"/>
      <c r="AE2145" s="4"/>
      <c r="AF2145" s="4"/>
      <c r="AG2145" s="4"/>
    </row>
    <row r="2146" spans="10:33" ht="14.5" x14ac:dyDescent="0.35">
      <c r="J2146" s="9"/>
      <c r="K2146" s="8"/>
      <c r="L2146" s="8"/>
      <c r="M2146" s="8"/>
      <c r="N2146" s="8"/>
      <c r="O2146" s="8"/>
      <c r="P2146" s="8"/>
      <c r="Q2146" s="8"/>
      <c r="R2146" s="9"/>
      <c r="S2146" s="4"/>
      <c r="T2146" s="4"/>
      <c r="U2146" s="4"/>
      <c r="V2146" s="4"/>
      <c r="W2146" s="4"/>
      <c r="X2146" s="4"/>
      <c r="Z2146" s="9"/>
      <c r="AA2146" s="4"/>
      <c r="AB2146" s="4"/>
      <c r="AC2146" s="4"/>
      <c r="AD2146" s="4"/>
      <c r="AE2146" s="4"/>
      <c r="AF2146" s="4"/>
      <c r="AG2146" s="4"/>
    </row>
    <row r="2147" spans="10:33" ht="14.5" x14ac:dyDescent="0.35">
      <c r="J2147" s="9"/>
      <c r="K2147" s="8"/>
      <c r="L2147" s="8"/>
      <c r="M2147" s="8"/>
      <c r="N2147" s="8"/>
      <c r="O2147" s="8"/>
      <c r="P2147" s="8"/>
      <c r="Q2147" s="8"/>
      <c r="R2147" s="9"/>
      <c r="S2147" s="4"/>
      <c r="T2147" s="4"/>
      <c r="U2147" s="4"/>
      <c r="V2147" s="4"/>
      <c r="W2147" s="4"/>
      <c r="X2147" s="4"/>
      <c r="Z2147" s="9"/>
      <c r="AA2147" s="4"/>
      <c r="AB2147" s="4"/>
      <c r="AC2147" s="4"/>
      <c r="AD2147" s="4"/>
      <c r="AE2147" s="4"/>
      <c r="AF2147" s="4"/>
      <c r="AG2147" s="4"/>
    </row>
    <row r="2148" spans="10:33" ht="14.5" x14ac:dyDescent="0.35">
      <c r="J2148" s="9"/>
      <c r="K2148" s="8"/>
      <c r="L2148" s="8"/>
      <c r="M2148" s="8"/>
      <c r="N2148" s="8"/>
      <c r="O2148" s="8"/>
      <c r="P2148" s="8"/>
      <c r="Q2148" s="8"/>
      <c r="R2148" s="9"/>
      <c r="S2148" s="4"/>
      <c r="T2148" s="4"/>
      <c r="U2148" s="4"/>
      <c r="V2148" s="4"/>
      <c r="W2148" s="4"/>
      <c r="X2148" s="4"/>
      <c r="Z2148" s="9"/>
      <c r="AA2148" s="4"/>
      <c r="AB2148" s="4"/>
      <c r="AC2148" s="4"/>
      <c r="AD2148" s="4"/>
      <c r="AE2148" s="4"/>
      <c r="AF2148" s="4"/>
      <c r="AG2148" s="4"/>
    </row>
    <row r="2149" spans="10:33" ht="14.5" x14ac:dyDescent="0.35">
      <c r="J2149" s="9"/>
      <c r="K2149" s="8"/>
      <c r="L2149" s="8"/>
      <c r="M2149" s="8"/>
      <c r="N2149" s="8"/>
      <c r="O2149" s="8"/>
      <c r="P2149" s="8"/>
      <c r="Q2149" s="8"/>
      <c r="R2149" s="9"/>
      <c r="S2149" s="4"/>
      <c r="T2149" s="4"/>
      <c r="U2149" s="4"/>
      <c r="V2149" s="4"/>
      <c r="W2149" s="4"/>
      <c r="X2149" s="4"/>
      <c r="Z2149" s="9"/>
      <c r="AA2149" s="4"/>
      <c r="AB2149" s="4"/>
      <c r="AC2149" s="4"/>
      <c r="AD2149" s="4"/>
      <c r="AE2149" s="4"/>
      <c r="AF2149" s="4"/>
      <c r="AG2149" s="4"/>
    </row>
    <row r="2150" spans="10:33" ht="14.5" x14ac:dyDescent="0.35">
      <c r="J2150" s="9"/>
      <c r="K2150" s="8"/>
      <c r="L2150" s="8"/>
      <c r="M2150" s="8"/>
      <c r="N2150" s="8"/>
      <c r="O2150" s="8"/>
      <c r="P2150" s="8"/>
      <c r="Q2150" s="8"/>
      <c r="R2150" s="9"/>
      <c r="S2150" s="4"/>
      <c r="T2150" s="4"/>
      <c r="U2150" s="4"/>
      <c r="V2150" s="4"/>
      <c r="W2150" s="4"/>
      <c r="X2150" s="4"/>
      <c r="Z2150" s="9"/>
      <c r="AA2150" s="4"/>
      <c r="AB2150" s="4"/>
      <c r="AC2150" s="4"/>
      <c r="AD2150" s="4"/>
      <c r="AE2150" s="4"/>
      <c r="AF2150" s="4"/>
      <c r="AG2150" s="4"/>
    </row>
    <row r="2151" spans="10:33" ht="14.5" x14ac:dyDescent="0.35">
      <c r="J2151" s="9"/>
      <c r="K2151" s="8"/>
      <c r="L2151" s="8"/>
      <c r="M2151" s="8"/>
      <c r="N2151" s="8"/>
      <c r="O2151" s="8"/>
      <c r="P2151" s="8"/>
      <c r="Q2151" s="8"/>
      <c r="R2151" s="9"/>
      <c r="S2151" s="4"/>
      <c r="T2151" s="4"/>
      <c r="U2151" s="4"/>
      <c r="V2151" s="4"/>
      <c r="W2151" s="4"/>
      <c r="X2151" s="4"/>
      <c r="Z2151" s="9"/>
      <c r="AA2151" s="4"/>
      <c r="AB2151" s="4"/>
      <c r="AC2151" s="4"/>
      <c r="AD2151" s="4"/>
      <c r="AE2151" s="4"/>
      <c r="AF2151" s="4"/>
      <c r="AG2151" s="4"/>
    </row>
    <row r="2152" spans="10:33" ht="14.5" x14ac:dyDescent="0.35">
      <c r="J2152" s="9"/>
      <c r="K2152" s="8"/>
      <c r="L2152" s="8"/>
      <c r="M2152" s="8"/>
      <c r="N2152" s="8"/>
      <c r="O2152" s="8"/>
      <c r="P2152" s="8"/>
      <c r="Q2152" s="8"/>
      <c r="R2152" s="9"/>
      <c r="S2152" s="4"/>
      <c r="T2152" s="4"/>
      <c r="U2152" s="4"/>
      <c r="V2152" s="4"/>
      <c r="W2152" s="4"/>
      <c r="X2152" s="4"/>
      <c r="Z2152" s="9"/>
      <c r="AA2152" s="4"/>
      <c r="AB2152" s="4"/>
      <c r="AC2152" s="4"/>
      <c r="AD2152" s="4"/>
      <c r="AE2152" s="4"/>
      <c r="AF2152" s="4"/>
      <c r="AG2152" s="4"/>
    </row>
    <row r="2153" spans="10:33" ht="14.5" x14ac:dyDescent="0.35">
      <c r="J2153" s="9"/>
      <c r="K2153" s="8"/>
      <c r="L2153" s="8"/>
      <c r="M2153" s="8"/>
      <c r="N2153" s="8"/>
      <c r="O2153" s="8"/>
      <c r="P2153" s="8"/>
      <c r="Q2153" s="8"/>
      <c r="R2153" s="9"/>
      <c r="S2153" s="4"/>
      <c r="T2153" s="4"/>
      <c r="U2153" s="4"/>
      <c r="V2153" s="4"/>
      <c r="W2153" s="4"/>
      <c r="X2153" s="4"/>
      <c r="Z2153" s="9"/>
      <c r="AA2153" s="4"/>
      <c r="AB2153" s="4"/>
      <c r="AC2153" s="4"/>
      <c r="AD2153" s="4"/>
      <c r="AE2153" s="4"/>
      <c r="AF2153" s="4"/>
      <c r="AG2153" s="4"/>
    </row>
    <row r="2154" spans="10:33" ht="14.5" x14ac:dyDescent="0.35">
      <c r="J2154" s="9"/>
      <c r="K2154" s="8"/>
      <c r="L2154" s="8"/>
      <c r="M2154" s="8"/>
      <c r="N2154" s="8"/>
      <c r="O2154" s="8"/>
      <c r="P2154" s="8"/>
      <c r="Q2154" s="8"/>
      <c r="R2154" s="9"/>
      <c r="S2154" s="4"/>
      <c r="T2154" s="4"/>
      <c r="U2154" s="4"/>
      <c r="V2154" s="4"/>
      <c r="W2154" s="4"/>
      <c r="X2154" s="4"/>
      <c r="Z2154" s="9"/>
      <c r="AA2154" s="4"/>
      <c r="AB2154" s="4"/>
      <c r="AC2154" s="4"/>
      <c r="AD2154" s="4"/>
      <c r="AE2154" s="4"/>
      <c r="AF2154" s="4"/>
      <c r="AG2154" s="4"/>
    </row>
    <row r="2155" spans="10:33" ht="14.5" x14ac:dyDescent="0.35">
      <c r="J2155" s="9"/>
      <c r="K2155" s="8"/>
      <c r="L2155" s="8"/>
      <c r="M2155" s="8"/>
      <c r="N2155" s="8"/>
      <c r="O2155" s="8"/>
      <c r="P2155" s="8"/>
      <c r="Q2155" s="8"/>
      <c r="R2155" s="9"/>
      <c r="S2155" s="4"/>
      <c r="T2155" s="4"/>
      <c r="U2155" s="4"/>
      <c r="V2155" s="4"/>
      <c r="W2155" s="4"/>
      <c r="X2155" s="4"/>
      <c r="Z2155" s="9"/>
      <c r="AA2155" s="4"/>
      <c r="AB2155" s="4"/>
      <c r="AC2155" s="4"/>
      <c r="AD2155" s="4"/>
      <c r="AE2155" s="4"/>
      <c r="AF2155" s="4"/>
      <c r="AG2155" s="4"/>
    </row>
    <row r="2156" spans="10:33" ht="14.5" x14ac:dyDescent="0.35">
      <c r="J2156" s="9"/>
      <c r="K2156" s="8"/>
      <c r="L2156" s="8"/>
      <c r="M2156" s="8"/>
      <c r="N2156" s="8"/>
      <c r="O2156" s="8"/>
      <c r="P2156" s="8"/>
      <c r="Q2156" s="8"/>
      <c r="R2156" s="9"/>
      <c r="S2156" s="4"/>
      <c r="T2156" s="4"/>
      <c r="U2156" s="4"/>
      <c r="V2156" s="4"/>
      <c r="W2156" s="4"/>
      <c r="X2156" s="4"/>
      <c r="Z2156" s="9"/>
      <c r="AA2156" s="4"/>
      <c r="AB2156" s="4"/>
      <c r="AC2156" s="4"/>
      <c r="AD2156" s="4"/>
      <c r="AE2156" s="4"/>
      <c r="AF2156" s="4"/>
      <c r="AG2156" s="4"/>
    </row>
    <row r="2157" spans="10:33" ht="14.5" x14ac:dyDescent="0.35">
      <c r="J2157" s="9"/>
      <c r="K2157" s="8"/>
      <c r="L2157" s="8"/>
      <c r="M2157" s="8"/>
      <c r="N2157" s="8"/>
      <c r="O2157" s="8"/>
      <c r="P2157" s="8"/>
      <c r="Q2157" s="8"/>
      <c r="R2157" s="9"/>
      <c r="S2157" s="4"/>
      <c r="T2157" s="4"/>
      <c r="U2157" s="4"/>
      <c r="V2157" s="4"/>
      <c r="W2157" s="4"/>
      <c r="X2157" s="4"/>
      <c r="Z2157" s="9"/>
      <c r="AA2157" s="4"/>
      <c r="AB2157" s="4"/>
      <c r="AC2157" s="4"/>
      <c r="AD2157" s="4"/>
      <c r="AE2157" s="4"/>
      <c r="AF2157" s="4"/>
      <c r="AG2157" s="4"/>
    </row>
    <row r="2158" spans="10:33" ht="14.5" x14ac:dyDescent="0.35">
      <c r="J2158" s="9"/>
      <c r="K2158" s="8"/>
      <c r="L2158" s="8"/>
      <c r="M2158" s="8"/>
      <c r="N2158" s="8"/>
      <c r="O2158" s="8"/>
      <c r="P2158" s="8"/>
      <c r="Q2158" s="8"/>
      <c r="R2158" s="9"/>
      <c r="S2158" s="4"/>
      <c r="T2158" s="4"/>
      <c r="U2158" s="4"/>
      <c r="V2158" s="4"/>
      <c r="W2158" s="4"/>
      <c r="X2158" s="4"/>
      <c r="Z2158" s="9"/>
      <c r="AA2158" s="4"/>
      <c r="AB2158" s="4"/>
      <c r="AC2158" s="4"/>
      <c r="AD2158" s="4"/>
      <c r="AE2158" s="4"/>
      <c r="AF2158" s="4"/>
      <c r="AG2158" s="4"/>
    </row>
    <row r="2159" spans="10:33" ht="14.5" x14ac:dyDescent="0.35">
      <c r="J2159" s="9"/>
      <c r="K2159" s="8"/>
      <c r="L2159" s="8"/>
      <c r="M2159" s="8"/>
      <c r="N2159" s="8"/>
      <c r="O2159" s="8"/>
      <c r="P2159" s="8"/>
      <c r="Q2159" s="8"/>
      <c r="R2159" s="9"/>
      <c r="S2159" s="4"/>
      <c r="T2159" s="4"/>
      <c r="U2159" s="4"/>
      <c r="V2159" s="4"/>
      <c r="W2159" s="4"/>
      <c r="X2159" s="4"/>
      <c r="Z2159" s="9"/>
      <c r="AA2159" s="4"/>
      <c r="AB2159" s="4"/>
      <c r="AC2159" s="4"/>
      <c r="AD2159" s="4"/>
      <c r="AE2159" s="4"/>
      <c r="AF2159" s="4"/>
      <c r="AG2159" s="4"/>
    </row>
    <row r="2160" spans="10:33" ht="14.5" x14ac:dyDescent="0.35">
      <c r="J2160" s="9"/>
      <c r="K2160" s="8"/>
      <c r="L2160" s="8"/>
      <c r="M2160" s="8"/>
      <c r="N2160" s="8"/>
      <c r="O2160" s="8"/>
      <c r="P2160" s="8"/>
      <c r="Q2160" s="8"/>
      <c r="R2160" s="9"/>
      <c r="S2160" s="4"/>
      <c r="T2160" s="4"/>
      <c r="U2160" s="4"/>
      <c r="V2160" s="4"/>
      <c r="W2160" s="4"/>
      <c r="X2160" s="4"/>
      <c r="Z2160" s="9"/>
      <c r="AA2160" s="4"/>
      <c r="AB2160" s="4"/>
      <c r="AC2160" s="4"/>
      <c r="AD2160" s="4"/>
      <c r="AE2160" s="4"/>
      <c r="AF2160" s="4"/>
      <c r="AG2160" s="4"/>
    </row>
    <row r="2161" spans="10:33" ht="14.5" x14ac:dyDescent="0.35">
      <c r="J2161" s="9"/>
      <c r="K2161" s="8"/>
      <c r="L2161" s="8"/>
      <c r="M2161" s="8"/>
      <c r="N2161" s="8"/>
      <c r="O2161" s="8"/>
      <c r="P2161" s="8"/>
      <c r="Q2161" s="8"/>
      <c r="R2161" s="9"/>
      <c r="S2161" s="4"/>
      <c r="T2161" s="4"/>
      <c r="U2161" s="4"/>
      <c r="V2161" s="4"/>
      <c r="W2161" s="4"/>
      <c r="X2161" s="4"/>
      <c r="Z2161" s="9"/>
      <c r="AA2161" s="4"/>
      <c r="AB2161" s="4"/>
      <c r="AC2161" s="4"/>
      <c r="AD2161" s="4"/>
      <c r="AE2161" s="4"/>
      <c r="AF2161" s="4"/>
      <c r="AG2161" s="4"/>
    </row>
    <row r="2162" spans="10:33" ht="14.5" x14ac:dyDescent="0.35">
      <c r="J2162" s="9"/>
      <c r="K2162" s="8"/>
      <c r="L2162" s="8"/>
      <c r="M2162" s="8"/>
      <c r="N2162" s="8"/>
      <c r="O2162" s="8"/>
      <c r="P2162" s="8"/>
      <c r="Q2162" s="8"/>
      <c r="R2162" s="9"/>
      <c r="S2162" s="4"/>
      <c r="T2162" s="4"/>
      <c r="U2162" s="4"/>
      <c r="V2162" s="4"/>
      <c r="W2162" s="4"/>
      <c r="X2162" s="4"/>
      <c r="Z2162" s="9"/>
      <c r="AA2162" s="4"/>
      <c r="AB2162" s="4"/>
      <c r="AC2162" s="4"/>
      <c r="AD2162" s="4"/>
      <c r="AE2162" s="4"/>
      <c r="AF2162" s="4"/>
      <c r="AG2162" s="4"/>
    </row>
    <row r="2163" spans="10:33" ht="14.5" x14ac:dyDescent="0.35">
      <c r="J2163" s="9"/>
      <c r="K2163" s="8"/>
      <c r="L2163" s="8"/>
      <c r="M2163" s="8"/>
      <c r="N2163" s="8"/>
      <c r="O2163" s="8"/>
      <c r="P2163" s="8"/>
      <c r="Q2163" s="8"/>
      <c r="R2163" s="9"/>
      <c r="S2163" s="4"/>
      <c r="T2163" s="4"/>
      <c r="U2163" s="4"/>
      <c r="V2163" s="4"/>
      <c r="W2163" s="4"/>
      <c r="X2163" s="4"/>
      <c r="Z2163" s="9"/>
      <c r="AA2163" s="4"/>
      <c r="AB2163" s="4"/>
      <c r="AC2163" s="4"/>
      <c r="AD2163" s="4"/>
      <c r="AE2163" s="4"/>
      <c r="AF2163" s="4"/>
      <c r="AG2163" s="4"/>
    </row>
    <row r="2164" spans="10:33" ht="14.5" x14ac:dyDescent="0.35">
      <c r="J2164" s="9"/>
      <c r="K2164" s="8"/>
      <c r="L2164" s="8"/>
      <c r="M2164" s="8"/>
      <c r="N2164" s="8"/>
      <c r="O2164" s="8"/>
      <c r="P2164" s="8"/>
      <c r="Q2164" s="8"/>
      <c r="R2164" s="9"/>
      <c r="S2164" s="4"/>
      <c r="T2164" s="4"/>
      <c r="U2164" s="4"/>
      <c r="V2164" s="4"/>
      <c r="W2164" s="4"/>
      <c r="X2164" s="4"/>
      <c r="Z2164" s="9"/>
      <c r="AA2164" s="4"/>
      <c r="AB2164" s="4"/>
      <c r="AC2164" s="4"/>
      <c r="AD2164" s="4"/>
      <c r="AE2164" s="4"/>
      <c r="AF2164" s="4"/>
      <c r="AG2164" s="4"/>
    </row>
    <row r="2165" spans="10:33" ht="14.5" x14ac:dyDescent="0.35">
      <c r="J2165" s="9"/>
      <c r="K2165" s="8"/>
      <c r="L2165" s="8"/>
      <c r="M2165" s="8"/>
      <c r="N2165" s="8"/>
      <c r="O2165" s="8"/>
      <c r="P2165" s="8"/>
      <c r="Q2165" s="8"/>
      <c r="R2165" s="9"/>
      <c r="S2165" s="4"/>
      <c r="T2165" s="4"/>
      <c r="U2165" s="4"/>
      <c r="V2165" s="4"/>
      <c r="W2165" s="4"/>
      <c r="X2165" s="4"/>
      <c r="Z2165" s="9"/>
      <c r="AA2165" s="4"/>
      <c r="AB2165" s="4"/>
      <c r="AC2165" s="4"/>
      <c r="AD2165" s="4"/>
      <c r="AE2165" s="4"/>
      <c r="AF2165" s="4"/>
      <c r="AG2165" s="4"/>
    </row>
    <row r="2166" spans="10:33" ht="14.5" x14ac:dyDescent="0.35">
      <c r="J2166" s="9"/>
      <c r="K2166" s="8"/>
      <c r="L2166" s="8"/>
      <c r="M2166" s="8"/>
      <c r="N2166" s="8"/>
      <c r="O2166" s="8"/>
      <c r="P2166" s="8"/>
      <c r="Q2166" s="8"/>
      <c r="R2166" s="9"/>
      <c r="S2166" s="4"/>
      <c r="T2166" s="4"/>
      <c r="U2166" s="4"/>
      <c r="V2166" s="4"/>
      <c r="W2166" s="4"/>
      <c r="X2166" s="4"/>
      <c r="Z2166" s="9"/>
      <c r="AA2166" s="4"/>
      <c r="AB2166" s="4"/>
      <c r="AC2166" s="4"/>
      <c r="AD2166" s="4"/>
      <c r="AE2166" s="4"/>
      <c r="AF2166" s="4"/>
      <c r="AG2166" s="4"/>
    </row>
    <row r="2167" spans="10:33" ht="14.5" x14ac:dyDescent="0.35">
      <c r="J2167" s="9"/>
      <c r="K2167" s="8"/>
      <c r="L2167" s="8"/>
      <c r="M2167" s="8"/>
      <c r="N2167" s="8"/>
      <c r="O2167" s="8"/>
      <c r="P2167" s="8"/>
      <c r="Q2167" s="8"/>
      <c r="R2167" s="9"/>
      <c r="S2167" s="4"/>
      <c r="T2167" s="4"/>
      <c r="U2167" s="4"/>
      <c r="V2167" s="4"/>
      <c r="W2167" s="4"/>
      <c r="X2167" s="4"/>
      <c r="Z2167" s="9"/>
      <c r="AA2167" s="4"/>
      <c r="AB2167" s="4"/>
      <c r="AC2167" s="4"/>
      <c r="AD2167" s="4"/>
      <c r="AE2167" s="4"/>
      <c r="AF2167" s="4"/>
      <c r="AG2167" s="4"/>
    </row>
    <row r="2168" spans="10:33" ht="14.5" x14ac:dyDescent="0.35">
      <c r="J2168" s="9"/>
      <c r="K2168" s="8"/>
      <c r="L2168" s="8"/>
      <c r="M2168" s="8"/>
      <c r="N2168" s="8"/>
      <c r="O2168" s="8"/>
      <c r="P2168" s="8"/>
      <c r="Q2168" s="8"/>
      <c r="R2168" s="9"/>
      <c r="S2168" s="4"/>
      <c r="T2168" s="4"/>
      <c r="U2168" s="4"/>
      <c r="V2168" s="4"/>
      <c r="W2168" s="4"/>
      <c r="X2168" s="4"/>
      <c r="Z2168" s="9"/>
      <c r="AA2168" s="4"/>
      <c r="AB2168" s="4"/>
      <c r="AC2168" s="4"/>
      <c r="AD2168" s="4"/>
      <c r="AE2168" s="4"/>
      <c r="AF2168" s="4"/>
      <c r="AG2168" s="4"/>
    </row>
    <row r="2169" spans="10:33" ht="14.5" x14ac:dyDescent="0.35">
      <c r="J2169" s="9"/>
      <c r="K2169" s="8"/>
      <c r="L2169" s="8"/>
      <c r="M2169" s="8"/>
      <c r="N2169" s="8"/>
      <c r="O2169" s="8"/>
      <c r="P2169" s="8"/>
      <c r="Q2169" s="8"/>
      <c r="R2169" s="9"/>
      <c r="S2169" s="4"/>
      <c r="T2169" s="4"/>
      <c r="U2169" s="4"/>
      <c r="V2169" s="4"/>
      <c r="W2169" s="4"/>
      <c r="X2169" s="4"/>
      <c r="Z2169" s="9"/>
      <c r="AA2169" s="4"/>
      <c r="AB2169" s="4"/>
      <c r="AC2169" s="4"/>
      <c r="AD2169" s="4"/>
      <c r="AE2169" s="4"/>
      <c r="AF2169" s="4"/>
      <c r="AG2169" s="4"/>
    </row>
    <row r="2170" spans="10:33" ht="14.5" x14ac:dyDescent="0.35">
      <c r="J2170" s="9"/>
      <c r="K2170" s="8"/>
      <c r="L2170" s="8"/>
      <c r="M2170" s="8"/>
      <c r="N2170" s="8"/>
      <c r="O2170" s="8"/>
      <c r="P2170" s="8"/>
      <c r="Q2170" s="8"/>
      <c r="R2170" s="9"/>
      <c r="S2170" s="4"/>
      <c r="T2170" s="4"/>
      <c r="U2170" s="4"/>
      <c r="V2170" s="4"/>
      <c r="W2170" s="4"/>
      <c r="X2170" s="4"/>
      <c r="Z2170" s="9"/>
      <c r="AA2170" s="4"/>
      <c r="AB2170" s="4"/>
      <c r="AC2170" s="4"/>
      <c r="AD2170" s="4"/>
      <c r="AE2170" s="4"/>
      <c r="AF2170" s="4"/>
      <c r="AG2170" s="4"/>
    </row>
    <row r="2171" spans="10:33" ht="14.5" x14ac:dyDescent="0.35">
      <c r="J2171" s="9"/>
      <c r="K2171" s="8"/>
      <c r="L2171" s="8"/>
      <c r="M2171" s="8"/>
      <c r="N2171" s="8"/>
      <c r="O2171" s="8"/>
      <c r="P2171" s="8"/>
      <c r="Q2171" s="8"/>
      <c r="R2171" s="9"/>
      <c r="S2171" s="4"/>
      <c r="T2171" s="4"/>
      <c r="U2171" s="4"/>
      <c r="V2171" s="4"/>
      <c r="W2171" s="4"/>
      <c r="X2171" s="4"/>
      <c r="Z2171" s="9"/>
      <c r="AA2171" s="4"/>
      <c r="AB2171" s="4"/>
      <c r="AC2171" s="4"/>
      <c r="AD2171" s="4"/>
      <c r="AE2171" s="4"/>
      <c r="AF2171" s="4"/>
      <c r="AG2171" s="4"/>
    </row>
    <row r="2172" spans="10:33" ht="14.5" x14ac:dyDescent="0.35">
      <c r="J2172" s="9"/>
      <c r="K2172" s="8"/>
      <c r="L2172" s="8"/>
      <c r="M2172" s="8"/>
      <c r="N2172" s="8"/>
      <c r="O2172" s="8"/>
      <c r="P2172" s="8"/>
      <c r="Q2172" s="8"/>
      <c r="R2172" s="9"/>
      <c r="S2172" s="4"/>
      <c r="T2172" s="4"/>
      <c r="U2172" s="4"/>
      <c r="V2172" s="4"/>
      <c r="W2172" s="4"/>
      <c r="X2172" s="4"/>
      <c r="Z2172" s="9"/>
      <c r="AA2172" s="4"/>
      <c r="AB2172" s="4"/>
      <c r="AC2172" s="4"/>
      <c r="AD2172" s="4"/>
      <c r="AE2172" s="4"/>
      <c r="AF2172" s="4"/>
      <c r="AG2172" s="4"/>
    </row>
    <row r="2173" spans="10:33" ht="14.5" x14ac:dyDescent="0.35">
      <c r="J2173" s="9"/>
      <c r="K2173" s="8"/>
      <c r="L2173" s="8"/>
      <c r="M2173" s="8"/>
      <c r="N2173" s="8"/>
      <c r="O2173" s="8"/>
      <c r="P2173" s="8"/>
      <c r="Q2173" s="8"/>
      <c r="R2173" s="9"/>
      <c r="S2173" s="4"/>
      <c r="T2173" s="4"/>
      <c r="U2173" s="4"/>
      <c r="V2173" s="4"/>
      <c r="W2173" s="4"/>
      <c r="X2173" s="4"/>
      <c r="Z2173" s="9"/>
      <c r="AA2173" s="4"/>
      <c r="AB2173" s="4"/>
      <c r="AC2173" s="4"/>
      <c r="AD2173" s="4"/>
      <c r="AE2173" s="4"/>
      <c r="AF2173" s="4"/>
      <c r="AG2173" s="4"/>
    </row>
    <row r="2174" spans="10:33" ht="14.5" x14ac:dyDescent="0.35">
      <c r="J2174" s="9"/>
      <c r="K2174" s="8"/>
      <c r="L2174" s="8"/>
      <c r="M2174" s="8"/>
      <c r="N2174" s="8"/>
      <c r="O2174" s="8"/>
      <c r="P2174" s="8"/>
      <c r="Q2174" s="8"/>
      <c r="R2174" s="9"/>
      <c r="S2174" s="4"/>
      <c r="T2174" s="4"/>
      <c r="U2174" s="4"/>
      <c r="V2174" s="4"/>
      <c r="W2174" s="4"/>
      <c r="X2174" s="4"/>
      <c r="Z2174" s="9"/>
      <c r="AA2174" s="4"/>
      <c r="AB2174" s="4"/>
      <c r="AC2174" s="4"/>
      <c r="AD2174" s="4"/>
      <c r="AE2174" s="4"/>
      <c r="AF2174" s="4"/>
      <c r="AG2174" s="4"/>
    </row>
    <row r="2175" spans="10:33" ht="14.5" x14ac:dyDescent="0.35">
      <c r="J2175" s="9"/>
      <c r="K2175" s="8"/>
      <c r="L2175" s="8"/>
      <c r="M2175" s="8"/>
      <c r="N2175" s="8"/>
      <c r="O2175" s="8"/>
      <c r="P2175" s="8"/>
      <c r="Q2175" s="8"/>
      <c r="R2175" s="9"/>
      <c r="S2175" s="4"/>
      <c r="T2175" s="4"/>
      <c r="U2175" s="4"/>
      <c r="V2175" s="4"/>
      <c r="W2175" s="4"/>
      <c r="X2175" s="4"/>
      <c r="Z2175" s="9"/>
      <c r="AA2175" s="4"/>
      <c r="AB2175" s="4"/>
      <c r="AC2175" s="4"/>
      <c r="AD2175" s="4"/>
      <c r="AE2175" s="4"/>
      <c r="AF2175" s="4"/>
      <c r="AG2175" s="4"/>
    </row>
    <row r="2176" spans="10:33" ht="14.5" x14ac:dyDescent="0.35">
      <c r="J2176" s="9"/>
      <c r="K2176" s="8"/>
      <c r="L2176" s="8"/>
      <c r="M2176" s="8"/>
      <c r="N2176" s="8"/>
      <c r="O2176" s="8"/>
      <c r="P2176" s="8"/>
      <c r="Q2176" s="8"/>
      <c r="R2176" s="9"/>
      <c r="S2176" s="4"/>
      <c r="T2176" s="4"/>
      <c r="U2176" s="4"/>
      <c r="V2176" s="4"/>
      <c r="W2176" s="4"/>
      <c r="X2176" s="4"/>
      <c r="Z2176" s="9"/>
      <c r="AA2176" s="4"/>
      <c r="AB2176" s="4"/>
      <c r="AC2176" s="4"/>
      <c r="AD2176" s="4"/>
      <c r="AE2176" s="4"/>
      <c r="AF2176" s="4"/>
      <c r="AG2176" s="4"/>
    </row>
    <row r="2177" spans="10:33" ht="14.5" x14ac:dyDescent="0.35">
      <c r="J2177" s="9"/>
      <c r="K2177" s="8"/>
      <c r="L2177" s="8"/>
      <c r="M2177" s="8"/>
      <c r="N2177" s="8"/>
      <c r="O2177" s="8"/>
      <c r="P2177" s="8"/>
      <c r="Q2177" s="8"/>
      <c r="R2177" s="9"/>
      <c r="S2177" s="4"/>
      <c r="T2177" s="4"/>
      <c r="U2177" s="4"/>
      <c r="V2177" s="4"/>
      <c r="W2177" s="4"/>
      <c r="X2177" s="4"/>
      <c r="Z2177" s="9"/>
      <c r="AA2177" s="4"/>
      <c r="AB2177" s="4"/>
      <c r="AC2177" s="4"/>
      <c r="AD2177" s="4"/>
      <c r="AE2177" s="4"/>
      <c r="AF2177" s="4"/>
      <c r="AG2177" s="4"/>
    </row>
    <row r="2178" spans="10:33" ht="14.5" x14ac:dyDescent="0.35">
      <c r="J2178" s="9"/>
      <c r="K2178" s="8"/>
      <c r="L2178" s="8"/>
      <c r="M2178" s="8"/>
      <c r="N2178" s="8"/>
      <c r="O2178" s="8"/>
      <c r="P2178" s="8"/>
      <c r="Q2178" s="8"/>
      <c r="R2178" s="9"/>
      <c r="S2178" s="4"/>
      <c r="T2178" s="4"/>
      <c r="U2178" s="4"/>
      <c r="V2178" s="4"/>
      <c r="W2178" s="4"/>
      <c r="X2178" s="4"/>
      <c r="Z2178" s="9"/>
      <c r="AA2178" s="4"/>
      <c r="AB2178" s="4"/>
      <c r="AC2178" s="4"/>
      <c r="AD2178" s="4"/>
      <c r="AE2178" s="4"/>
      <c r="AF2178" s="4"/>
      <c r="AG2178" s="4"/>
    </row>
    <row r="2179" spans="10:33" ht="14.5" x14ac:dyDescent="0.35">
      <c r="J2179" s="9"/>
      <c r="K2179" s="8"/>
      <c r="L2179" s="8"/>
      <c r="M2179" s="8"/>
      <c r="N2179" s="8"/>
      <c r="O2179" s="8"/>
      <c r="P2179" s="8"/>
      <c r="Q2179" s="8"/>
      <c r="R2179" s="9"/>
      <c r="S2179" s="4"/>
      <c r="T2179" s="4"/>
      <c r="U2179" s="4"/>
      <c r="V2179" s="4"/>
      <c r="W2179" s="4"/>
      <c r="X2179" s="4"/>
      <c r="Z2179" s="9"/>
      <c r="AA2179" s="4"/>
      <c r="AB2179" s="4"/>
      <c r="AC2179" s="4"/>
      <c r="AD2179" s="4"/>
      <c r="AE2179" s="4"/>
      <c r="AF2179" s="4"/>
      <c r="AG2179" s="4"/>
    </row>
    <row r="2180" spans="10:33" ht="14.5" x14ac:dyDescent="0.35">
      <c r="J2180" s="9"/>
      <c r="K2180" s="8"/>
      <c r="L2180" s="8"/>
      <c r="M2180" s="8"/>
      <c r="N2180" s="8"/>
      <c r="O2180" s="8"/>
      <c r="P2180" s="8"/>
      <c r="Q2180" s="8"/>
      <c r="R2180" s="9"/>
      <c r="S2180" s="4"/>
      <c r="T2180" s="4"/>
      <c r="U2180" s="4"/>
      <c r="V2180" s="4"/>
      <c r="W2180" s="4"/>
      <c r="X2180" s="4"/>
      <c r="Z2180" s="9"/>
      <c r="AA2180" s="4"/>
      <c r="AB2180" s="4"/>
      <c r="AC2180" s="4"/>
      <c r="AD2180" s="4"/>
      <c r="AE2180" s="4"/>
      <c r="AF2180" s="4"/>
      <c r="AG2180" s="4"/>
    </row>
    <row r="2181" spans="10:33" ht="14.5" x14ac:dyDescent="0.35">
      <c r="J2181" s="9"/>
      <c r="K2181" s="8"/>
      <c r="L2181" s="8"/>
      <c r="M2181" s="8"/>
      <c r="N2181" s="8"/>
      <c r="O2181" s="8"/>
      <c r="P2181" s="8"/>
      <c r="Q2181" s="8"/>
      <c r="R2181" s="9"/>
      <c r="S2181" s="4"/>
      <c r="T2181" s="4"/>
      <c r="U2181" s="4"/>
      <c r="V2181" s="4"/>
      <c r="W2181" s="4"/>
      <c r="X2181" s="4"/>
      <c r="Z2181" s="9"/>
      <c r="AA2181" s="4"/>
      <c r="AB2181" s="4"/>
      <c r="AC2181" s="4"/>
      <c r="AD2181" s="4"/>
      <c r="AE2181" s="4"/>
      <c r="AF2181" s="4"/>
      <c r="AG2181" s="4"/>
    </row>
    <row r="2182" spans="10:33" ht="14.5" x14ac:dyDescent="0.35">
      <c r="J2182" s="9"/>
      <c r="K2182" s="8"/>
      <c r="L2182" s="8"/>
      <c r="M2182" s="8"/>
      <c r="N2182" s="8"/>
      <c r="O2182" s="8"/>
      <c r="P2182" s="8"/>
      <c r="Q2182" s="8"/>
      <c r="R2182" s="9"/>
      <c r="S2182" s="4"/>
      <c r="T2182" s="4"/>
      <c r="U2182" s="4"/>
      <c r="V2182" s="4"/>
      <c r="W2182" s="4"/>
      <c r="X2182" s="4"/>
      <c r="Z2182" s="9"/>
      <c r="AA2182" s="4"/>
      <c r="AB2182" s="4"/>
      <c r="AC2182" s="4"/>
      <c r="AD2182" s="4"/>
      <c r="AE2182" s="4"/>
      <c r="AF2182" s="4"/>
      <c r="AG2182" s="4"/>
    </row>
    <row r="2183" spans="10:33" ht="14.5" x14ac:dyDescent="0.35">
      <c r="J2183" s="9"/>
      <c r="K2183" s="8"/>
      <c r="L2183" s="8"/>
      <c r="M2183" s="8"/>
      <c r="N2183" s="8"/>
      <c r="O2183" s="8"/>
      <c r="P2183" s="8"/>
      <c r="Q2183" s="8"/>
      <c r="R2183" s="9"/>
      <c r="S2183" s="4"/>
      <c r="T2183" s="4"/>
      <c r="U2183" s="4"/>
      <c r="V2183" s="4"/>
      <c r="W2183" s="4"/>
      <c r="X2183" s="4"/>
      <c r="Z2183" s="9"/>
      <c r="AA2183" s="4"/>
      <c r="AB2183" s="4"/>
      <c r="AC2183" s="4"/>
      <c r="AD2183" s="4"/>
      <c r="AE2183" s="4"/>
      <c r="AF2183" s="4"/>
      <c r="AG2183" s="4"/>
    </row>
    <row r="2184" spans="10:33" ht="14.5" x14ac:dyDescent="0.35">
      <c r="J2184" s="9"/>
      <c r="K2184" s="8"/>
      <c r="L2184" s="8"/>
      <c r="M2184" s="8"/>
      <c r="N2184" s="8"/>
      <c r="O2184" s="8"/>
      <c r="P2184" s="8"/>
      <c r="Q2184" s="8"/>
      <c r="R2184" s="9"/>
      <c r="S2184" s="4"/>
      <c r="T2184" s="4"/>
      <c r="U2184" s="4"/>
      <c r="V2184" s="4"/>
      <c r="W2184" s="4"/>
      <c r="X2184" s="4"/>
      <c r="Z2184" s="9"/>
      <c r="AA2184" s="4"/>
      <c r="AB2184" s="4"/>
      <c r="AC2184" s="4"/>
      <c r="AD2184" s="4"/>
      <c r="AE2184" s="4"/>
      <c r="AF2184" s="4"/>
      <c r="AG2184" s="4"/>
    </row>
    <row r="2185" spans="10:33" ht="14.5" x14ac:dyDescent="0.35">
      <c r="J2185" s="9"/>
      <c r="K2185" s="8"/>
      <c r="L2185" s="8"/>
      <c r="M2185" s="8"/>
      <c r="N2185" s="8"/>
      <c r="O2185" s="8"/>
      <c r="P2185" s="8"/>
      <c r="Q2185" s="8"/>
      <c r="R2185" s="9"/>
      <c r="S2185" s="4"/>
      <c r="T2185" s="4"/>
      <c r="U2185" s="4"/>
      <c r="V2185" s="4"/>
      <c r="W2185" s="4"/>
      <c r="X2185" s="4"/>
      <c r="Z2185" s="9"/>
      <c r="AA2185" s="4"/>
      <c r="AB2185" s="4"/>
      <c r="AC2185" s="4"/>
      <c r="AD2185" s="4"/>
      <c r="AE2185" s="4"/>
      <c r="AF2185" s="4"/>
      <c r="AG2185" s="4"/>
    </row>
    <row r="2186" spans="10:33" ht="14.5" x14ac:dyDescent="0.35">
      <c r="J2186" s="9"/>
      <c r="K2186" s="8"/>
      <c r="L2186" s="8"/>
      <c r="M2186" s="8"/>
      <c r="N2186" s="8"/>
      <c r="O2186" s="8"/>
      <c r="P2186" s="8"/>
      <c r="Q2186" s="8"/>
      <c r="R2186" s="9"/>
      <c r="S2186" s="4"/>
      <c r="T2186" s="4"/>
      <c r="U2186" s="4"/>
      <c r="V2186" s="4"/>
      <c r="W2186" s="4"/>
      <c r="X2186" s="4"/>
      <c r="Z2186" s="9"/>
      <c r="AA2186" s="4"/>
      <c r="AB2186" s="4"/>
      <c r="AC2186" s="4"/>
      <c r="AD2186" s="4"/>
      <c r="AE2186" s="4"/>
      <c r="AF2186" s="4"/>
      <c r="AG2186" s="4"/>
    </row>
    <row r="2187" spans="10:33" ht="14.5" x14ac:dyDescent="0.35">
      <c r="J2187" s="9"/>
      <c r="K2187" s="8"/>
      <c r="L2187" s="8"/>
      <c r="M2187" s="8"/>
      <c r="N2187" s="8"/>
      <c r="O2187" s="8"/>
      <c r="P2187" s="8"/>
      <c r="Q2187" s="8"/>
      <c r="R2187" s="9"/>
      <c r="S2187" s="4"/>
      <c r="T2187" s="4"/>
      <c r="U2187" s="4"/>
      <c r="V2187" s="4"/>
      <c r="W2187" s="4"/>
      <c r="X2187" s="4"/>
      <c r="Z2187" s="9"/>
      <c r="AA2187" s="4"/>
      <c r="AB2187" s="4"/>
      <c r="AC2187" s="4"/>
      <c r="AD2187" s="4"/>
      <c r="AE2187" s="4"/>
      <c r="AF2187" s="4"/>
      <c r="AG2187" s="4"/>
    </row>
    <row r="2188" spans="10:33" ht="14.5" x14ac:dyDescent="0.35">
      <c r="J2188" s="9"/>
      <c r="K2188" s="8"/>
      <c r="L2188" s="8"/>
      <c r="M2188" s="8"/>
      <c r="N2188" s="8"/>
      <c r="O2188" s="8"/>
      <c r="P2188" s="8"/>
      <c r="Q2188" s="8"/>
      <c r="R2188" s="9"/>
      <c r="S2188" s="4"/>
      <c r="T2188" s="4"/>
      <c r="U2188" s="4"/>
      <c r="V2188" s="4"/>
      <c r="W2188" s="4"/>
      <c r="X2188" s="4"/>
      <c r="Z2188" s="9"/>
      <c r="AA2188" s="4"/>
      <c r="AB2188" s="4"/>
      <c r="AC2188" s="4"/>
      <c r="AD2188" s="4"/>
      <c r="AE2188" s="4"/>
      <c r="AF2188" s="4"/>
      <c r="AG2188" s="4"/>
    </row>
    <row r="2189" spans="10:33" ht="14.5" x14ac:dyDescent="0.35">
      <c r="J2189" s="9"/>
      <c r="K2189" s="8"/>
      <c r="L2189" s="8"/>
      <c r="M2189" s="8"/>
      <c r="N2189" s="8"/>
      <c r="O2189" s="8"/>
      <c r="P2189" s="8"/>
      <c r="Q2189" s="8"/>
      <c r="R2189" s="9"/>
      <c r="S2189" s="4"/>
      <c r="T2189" s="4"/>
      <c r="U2189" s="4"/>
      <c r="V2189" s="4"/>
      <c r="W2189" s="4"/>
      <c r="X2189" s="4"/>
      <c r="Z2189" s="9"/>
      <c r="AA2189" s="4"/>
      <c r="AB2189" s="4"/>
      <c r="AC2189" s="4"/>
      <c r="AD2189" s="4"/>
      <c r="AE2189" s="4"/>
      <c r="AF2189" s="4"/>
      <c r="AG2189" s="4"/>
    </row>
    <row r="2190" spans="10:33" ht="14.5" x14ac:dyDescent="0.35">
      <c r="J2190" s="9"/>
      <c r="K2190" s="8"/>
      <c r="L2190" s="8"/>
      <c r="M2190" s="8"/>
      <c r="N2190" s="8"/>
      <c r="O2190" s="8"/>
      <c r="P2190" s="8"/>
      <c r="Q2190" s="8"/>
      <c r="R2190" s="9"/>
      <c r="S2190" s="4"/>
      <c r="T2190" s="4"/>
      <c r="U2190" s="4"/>
      <c r="V2190" s="4"/>
      <c r="W2190" s="4"/>
      <c r="X2190" s="4"/>
      <c r="Z2190" s="9"/>
      <c r="AA2190" s="4"/>
      <c r="AB2190" s="4"/>
      <c r="AC2190" s="4"/>
      <c r="AD2190" s="4"/>
      <c r="AE2190" s="4"/>
      <c r="AF2190" s="4"/>
      <c r="AG2190" s="4"/>
    </row>
    <row r="2191" spans="10:33" ht="14.5" x14ac:dyDescent="0.35">
      <c r="J2191" s="9"/>
      <c r="K2191" s="8"/>
      <c r="L2191" s="8"/>
      <c r="M2191" s="8"/>
      <c r="N2191" s="8"/>
      <c r="O2191" s="8"/>
      <c r="P2191" s="8"/>
      <c r="Q2191" s="8"/>
      <c r="R2191" s="9"/>
      <c r="S2191" s="4"/>
      <c r="T2191" s="4"/>
      <c r="U2191" s="4"/>
      <c r="V2191" s="4"/>
      <c r="W2191" s="4"/>
      <c r="X2191" s="4"/>
      <c r="Z2191" s="9"/>
      <c r="AA2191" s="4"/>
      <c r="AB2191" s="4"/>
      <c r="AC2191" s="4"/>
      <c r="AD2191" s="4"/>
      <c r="AE2191" s="4"/>
      <c r="AF2191" s="4"/>
      <c r="AG2191" s="4"/>
    </row>
    <row r="2192" spans="10:33" ht="14.5" x14ac:dyDescent="0.35">
      <c r="J2192" s="9"/>
      <c r="K2192" s="8"/>
      <c r="L2192" s="8"/>
      <c r="M2192" s="8"/>
      <c r="N2192" s="8"/>
      <c r="O2192" s="8"/>
      <c r="P2192" s="8"/>
      <c r="Q2192" s="8"/>
      <c r="R2192" s="9"/>
      <c r="S2192" s="4"/>
      <c r="T2192" s="4"/>
      <c r="U2192" s="4"/>
      <c r="V2192" s="4"/>
      <c r="W2192" s="4"/>
      <c r="X2192" s="4"/>
      <c r="Z2192" s="9"/>
      <c r="AA2192" s="4"/>
      <c r="AB2192" s="4"/>
      <c r="AC2192" s="4"/>
      <c r="AD2192" s="4"/>
      <c r="AE2192" s="4"/>
      <c r="AF2192" s="4"/>
      <c r="AG2192" s="4"/>
    </row>
    <row r="2193" spans="10:33" ht="14.5" x14ac:dyDescent="0.35">
      <c r="J2193" s="9"/>
      <c r="K2193" s="8"/>
      <c r="L2193" s="8"/>
      <c r="M2193" s="8"/>
      <c r="N2193" s="8"/>
      <c r="O2193" s="8"/>
      <c r="P2193" s="8"/>
      <c r="Q2193" s="8"/>
      <c r="R2193" s="9"/>
      <c r="S2193" s="4"/>
      <c r="T2193" s="4"/>
      <c r="U2193" s="4"/>
      <c r="V2193" s="4"/>
      <c r="W2193" s="4"/>
      <c r="X2193" s="4"/>
      <c r="Z2193" s="9"/>
      <c r="AA2193" s="4"/>
      <c r="AB2193" s="4"/>
      <c r="AC2193" s="4"/>
      <c r="AD2193" s="4"/>
      <c r="AE2193" s="4"/>
      <c r="AF2193" s="4"/>
      <c r="AG2193" s="4"/>
    </row>
    <row r="2194" spans="10:33" ht="14.5" x14ac:dyDescent="0.35">
      <c r="J2194" s="9"/>
      <c r="K2194" s="8"/>
      <c r="L2194" s="8"/>
      <c r="M2194" s="8"/>
      <c r="N2194" s="8"/>
      <c r="O2194" s="8"/>
      <c r="P2194" s="8"/>
      <c r="Q2194" s="8"/>
      <c r="R2194" s="9"/>
      <c r="S2194" s="4"/>
      <c r="T2194" s="4"/>
      <c r="U2194" s="4"/>
      <c r="V2194" s="4"/>
      <c r="W2194" s="4"/>
      <c r="X2194" s="4"/>
      <c r="Z2194" s="9"/>
      <c r="AA2194" s="4"/>
      <c r="AB2194" s="4"/>
      <c r="AC2194" s="4"/>
      <c r="AD2194" s="4"/>
      <c r="AE2194" s="4"/>
      <c r="AF2194" s="4"/>
      <c r="AG2194" s="4"/>
    </row>
    <row r="2195" spans="10:33" ht="14.5" x14ac:dyDescent="0.35">
      <c r="J2195" s="9"/>
      <c r="K2195" s="8"/>
      <c r="L2195" s="8"/>
      <c r="M2195" s="8"/>
      <c r="N2195" s="8"/>
      <c r="O2195" s="8"/>
      <c r="P2195" s="8"/>
      <c r="Q2195" s="8"/>
      <c r="R2195" s="9"/>
      <c r="S2195" s="4"/>
      <c r="T2195" s="4"/>
      <c r="U2195" s="4"/>
      <c r="V2195" s="4"/>
      <c r="W2195" s="4"/>
      <c r="X2195" s="4"/>
      <c r="Z2195" s="9"/>
      <c r="AA2195" s="4"/>
      <c r="AB2195" s="4"/>
      <c r="AC2195" s="4"/>
      <c r="AD2195" s="4"/>
      <c r="AE2195" s="4"/>
      <c r="AF2195" s="4"/>
      <c r="AG2195" s="4"/>
    </row>
    <row r="2196" spans="10:33" ht="14.5" x14ac:dyDescent="0.35">
      <c r="J2196" s="9"/>
      <c r="K2196" s="8"/>
      <c r="L2196" s="8"/>
      <c r="M2196" s="8"/>
      <c r="N2196" s="8"/>
      <c r="O2196" s="8"/>
      <c r="P2196" s="8"/>
      <c r="Q2196" s="8"/>
      <c r="R2196" s="9"/>
      <c r="S2196" s="4"/>
      <c r="T2196" s="4"/>
      <c r="U2196" s="4"/>
      <c r="V2196" s="4"/>
      <c r="W2196" s="4"/>
      <c r="X2196" s="4"/>
      <c r="Z2196" s="9"/>
      <c r="AA2196" s="4"/>
      <c r="AB2196" s="4"/>
      <c r="AC2196" s="4"/>
      <c r="AD2196" s="4"/>
      <c r="AE2196" s="4"/>
      <c r="AF2196" s="4"/>
      <c r="AG2196" s="4"/>
    </row>
    <row r="2197" spans="10:33" ht="14.5" x14ac:dyDescent="0.35">
      <c r="J2197" s="9"/>
      <c r="K2197" s="8"/>
      <c r="L2197" s="8"/>
      <c r="M2197" s="8"/>
      <c r="N2197" s="8"/>
      <c r="O2197" s="8"/>
      <c r="P2197" s="8"/>
      <c r="Q2197" s="8"/>
      <c r="R2197" s="9"/>
      <c r="S2197" s="4"/>
      <c r="T2197" s="4"/>
      <c r="U2197" s="4"/>
      <c r="V2197" s="4"/>
      <c r="W2197" s="4"/>
      <c r="X2197" s="4"/>
      <c r="Z2197" s="9"/>
      <c r="AA2197" s="4"/>
      <c r="AB2197" s="4"/>
      <c r="AC2197" s="4"/>
      <c r="AD2197" s="4"/>
      <c r="AE2197" s="4"/>
      <c r="AF2197" s="4"/>
      <c r="AG2197" s="4"/>
    </row>
    <row r="2198" spans="10:33" ht="14.5" x14ac:dyDescent="0.35">
      <c r="J2198" s="9"/>
      <c r="K2198" s="8"/>
      <c r="L2198" s="8"/>
      <c r="M2198" s="8"/>
      <c r="N2198" s="8"/>
      <c r="O2198" s="8"/>
      <c r="P2198" s="8"/>
      <c r="Q2198" s="8"/>
      <c r="R2198" s="9"/>
      <c r="S2198" s="4"/>
      <c r="T2198" s="4"/>
      <c r="U2198" s="4"/>
      <c r="V2198" s="4"/>
      <c r="W2198" s="4"/>
      <c r="X2198" s="4"/>
      <c r="Z2198" s="9"/>
      <c r="AA2198" s="4"/>
      <c r="AB2198" s="4"/>
      <c r="AC2198" s="4"/>
      <c r="AD2198" s="4"/>
      <c r="AE2198" s="4"/>
      <c r="AF2198" s="4"/>
      <c r="AG2198" s="4"/>
    </row>
    <row r="2199" spans="10:33" ht="14.5" x14ac:dyDescent="0.35">
      <c r="J2199" s="9"/>
      <c r="K2199" s="8"/>
      <c r="L2199" s="8"/>
      <c r="M2199" s="8"/>
      <c r="N2199" s="8"/>
      <c r="O2199" s="8"/>
      <c r="P2199" s="8"/>
      <c r="Q2199" s="8"/>
      <c r="R2199" s="9"/>
      <c r="S2199" s="4"/>
      <c r="T2199" s="4"/>
      <c r="U2199" s="4"/>
      <c r="V2199" s="4"/>
      <c r="W2199" s="4"/>
      <c r="X2199" s="4"/>
      <c r="Z2199" s="9"/>
      <c r="AA2199" s="4"/>
      <c r="AB2199" s="4"/>
      <c r="AC2199" s="4"/>
      <c r="AD2199" s="4"/>
      <c r="AE2199" s="4"/>
      <c r="AF2199" s="4"/>
      <c r="AG2199" s="4"/>
    </row>
    <row r="2200" spans="10:33" ht="14.5" x14ac:dyDescent="0.35">
      <c r="J2200" s="9"/>
      <c r="K2200" s="8"/>
      <c r="L2200" s="8"/>
      <c r="M2200" s="8"/>
      <c r="N2200" s="8"/>
      <c r="O2200" s="8"/>
      <c r="P2200" s="8"/>
      <c r="Q2200" s="8"/>
      <c r="R2200" s="9"/>
      <c r="S2200" s="4"/>
      <c r="T2200" s="4"/>
      <c r="U2200" s="4"/>
      <c r="V2200" s="4"/>
      <c r="W2200" s="4"/>
      <c r="X2200" s="4"/>
      <c r="Z2200" s="9"/>
      <c r="AA2200" s="4"/>
      <c r="AB2200" s="4"/>
      <c r="AC2200" s="4"/>
      <c r="AD2200" s="4"/>
      <c r="AE2200" s="4"/>
      <c r="AF2200" s="4"/>
      <c r="AG2200" s="4"/>
    </row>
    <row r="2201" spans="10:33" ht="14.5" x14ac:dyDescent="0.35">
      <c r="J2201" s="9"/>
      <c r="K2201" s="8"/>
      <c r="L2201" s="8"/>
      <c r="M2201" s="8"/>
      <c r="N2201" s="8"/>
      <c r="O2201" s="8"/>
      <c r="P2201" s="8"/>
      <c r="Q2201" s="8"/>
      <c r="R2201" s="9"/>
      <c r="S2201" s="4"/>
      <c r="T2201" s="4"/>
      <c r="U2201" s="4"/>
      <c r="V2201" s="4"/>
      <c r="W2201" s="4"/>
      <c r="X2201" s="4"/>
      <c r="Z2201" s="9"/>
      <c r="AA2201" s="4"/>
      <c r="AB2201" s="4"/>
      <c r="AC2201" s="4"/>
      <c r="AD2201" s="4"/>
      <c r="AE2201" s="4"/>
      <c r="AF2201" s="4"/>
      <c r="AG2201" s="4"/>
    </row>
    <row r="2202" spans="10:33" ht="14.5" x14ac:dyDescent="0.35">
      <c r="J2202" s="9"/>
      <c r="K2202" s="8"/>
      <c r="L2202" s="8"/>
      <c r="M2202" s="8"/>
      <c r="N2202" s="8"/>
      <c r="O2202" s="8"/>
      <c r="P2202" s="8"/>
      <c r="Q2202" s="8"/>
      <c r="R2202" s="9"/>
      <c r="S2202" s="4"/>
      <c r="T2202" s="4"/>
      <c r="U2202" s="4"/>
      <c r="V2202" s="4"/>
      <c r="W2202" s="4"/>
      <c r="X2202" s="4"/>
      <c r="Z2202" s="9"/>
      <c r="AA2202" s="4"/>
      <c r="AB2202" s="4"/>
      <c r="AC2202" s="4"/>
      <c r="AD2202" s="4"/>
      <c r="AE2202" s="4"/>
      <c r="AF2202" s="4"/>
      <c r="AG2202" s="4"/>
    </row>
    <row r="2203" spans="10:33" ht="14.5" x14ac:dyDescent="0.35">
      <c r="J2203" s="9"/>
      <c r="K2203" s="8"/>
      <c r="L2203" s="8"/>
      <c r="M2203" s="8"/>
      <c r="N2203" s="8"/>
      <c r="O2203" s="8"/>
      <c r="P2203" s="8"/>
      <c r="Q2203" s="8"/>
      <c r="R2203" s="9"/>
      <c r="S2203" s="4"/>
      <c r="T2203" s="4"/>
      <c r="U2203" s="4"/>
      <c r="V2203" s="4"/>
      <c r="W2203" s="4"/>
      <c r="X2203" s="4"/>
      <c r="Z2203" s="9"/>
      <c r="AA2203" s="4"/>
      <c r="AB2203" s="4"/>
      <c r="AC2203" s="4"/>
      <c r="AD2203" s="4"/>
      <c r="AE2203" s="4"/>
      <c r="AF2203" s="4"/>
      <c r="AG2203" s="4"/>
    </row>
    <row r="2204" spans="10:33" ht="14.5" x14ac:dyDescent="0.35">
      <c r="J2204" s="9"/>
      <c r="K2204" s="8"/>
      <c r="L2204" s="8"/>
      <c r="M2204" s="8"/>
      <c r="N2204" s="8"/>
      <c r="O2204" s="8"/>
      <c r="P2204" s="8"/>
      <c r="Q2204" s="8"/>
      <c r="R2204" s="9"/>
      <c r="S2204" s="4"/>
      <c r="T2204" s="4"/>
      <c r="U2204" s="4"/>
      <c r="V2204" s="4"/>
      <c r="W2204" s="4"/>
      <c r="X2204" s="4"/>
      <c r="Z2204" s="9"/>
      <c r="AA2204" s="4"/>
      <c r="AB2204" s="4"/>
      <c r="AC2204" s="4"/>
      <c r="AD2204" s="4"/>
      <c r="AE2204" s="4"/>
      <c r="AF2204" s="4"/>
      <c r="AG22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2023-06-03T16:07:16Z</dcterms:created>
  <dcterms:modified xsi:type="dcterms:W3CDTF">2023-09-08T09:28:29Z</dcterms:modified>
</cp:coreProperties>
</file>