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ab6991fbbe8e76/Área de Trabalho/Research/Persistent Homology/Results/Robustness test/Other geographic regions/GDAXI/"/>
    </mc:Choice>
  </mc:AlternateContent>
  <xr:revisionPtr revIDLastSave="7" documentId="13_ncr:1_{449D7C81-BF92-4492-95B8-177F861FC1AE}" xr6:coauthVersionLast="47" xr6:coauthVersionMax="47" xr10:uidLastSave="{EACEDD9E-F62C-45B7-BFF8-9CF792019692}"/>
  <bookViews>
    <workbookView xWindow="28680" yWindow="-120" windowWidth="29040" windowHeight="15840" xr2:uid="{00000000-000D-0000-FFFF-FFFF00000000}"/>
  </bookViews>
  <sheets>
    <sheet name="Forecast without PH (NBEATSx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K2" i="1"/>
  <c r="O2" i="1"/>
  <c r="AA872" i="1" l="1"/>
  <c r="AB872" i="1"/>
  <c r="AD872" i="1"/>
  <c r="AE872" i="1"/>
  <c r="AF872" i="1"/>
  <c r="AA873" i="1"/>
  <c r="AB873" i="1"/>
  <c r="AD873" i="1"/>
  <c r="AE873" i="1"/>
  <c r="AF873" i="1"/>
  <c r="S872" i="1"/>
  <c r="T872" i="1"/>
  <c r="V872" i="1"/>
  <c r="W872" i="1"/>
  <c r="X872" i="1"/>
  <c r="S873" i="1"/>
  <c r="T873" i="1"/>
  <c r="V873" i="1"/>
  <c r="W873" i="1"/>
  <c r="X873" i="1"/>
  <c r="K872" i="1"/>
  <c r="L872" i="1"/>
  <c r="N872" i="1"/>
  <c r="O872" i="1"/>
  <c r="P872" i="1"/>
  <c r="K873" i="1"/>
  <c r="L873" i="1"/>
  <c r="N873" i="1"/>
  <c r="O873" i="1"/>
  <c r="P873" i="1"/>
  <c r="AF871" i="1"/>
  <c r="AE871" i="1"/>
  <c r="AD871" i="1"/>
  <c r="AB871" i="1"/>
  <c r="AA871" i="1"/>
  <c r="X871" i="1"/>
  <c r="W871" i="1"/>
  <c r="V871" i="1"/>
  <c r="T871" i="1"/>
  <c r="S871" i="1"/>
  <c r="P871" i="1"/>
  <c r="O871" i="1"/>
  <c r="N871" i="1"/>
  <c r="L871" i="1"/>
  <c r="K871" i="1"/>
  <c r="AF870" i="1"/>
  <c r="AE870" i="1"/>
  <c r="AD870" i="1"/>
  <c r="AB870" i="1"/>
  <c r="AA870" i="1"/>
  <c r="X870" i="1"/>
  <c r="W870" i="1"/>
  <c r="V870" i="1"/>
  <c r="T870" i="1"/>
  <c r="S870" i="1"/>
  <c r="P870" i="1"/>
  <c r="O870" i="1"/>
  <c r="N870" i="1"/>
  <c r="L870" i="1"/>
  <c r="K870" i="1"/>
  <c r="AF869" i="1"/>
  <c r="AE869" i="1"/>
  <c r="AD869" i="1"/>
  <c r="AB869" i="1"/>
  <c r="AA869" i="1"/>
  <c r="X869" i="1"/>
  <c r="W869" i="1"/>
  <c r="V869" i="1"/>
  <c r="T869" i="1"/>
  <c r="S869" i="1"/>
  <c r="P869" i="1"/>
  <c r="O869" i="1"/>
  <c r="N869" i="1"/>
  <c r="L869" i="1"/>
  <c r="K869" i="1"/>
  <c r="AF868" i="1"/>
  <c r="AE868" i="1"/>
  <c r="AD868" i="1"/>
  <c r="AB868" i="1"/>
  <c r="AA868" i="1"/>
  <c r="X868" i="1"/>
  <c r="W868" i="1"/>
  <c r="V868" i="1"/>
  <c r="T868" i="1"/>
  <c r="S868" i="1"/>
  <c r="P868" i="1"/>
  <c r="O868" i="1"/>
  <c r="N868" i="1"/>
  <c r="L868" i="1"/>
  <c r="K868" i="1"/>
  <c r="AF867" i="1"/>
  <c r="AE867" i="1"/>
  <c r="AD867" i="1"/>
  <c r="AB867" i="1"/>
  <c r="AA867" i="1"/>
  <c r="X867" i="1"/>
  <c r="W867" i="1"/>
  <c r="V867" i="1"/>
  <c r="T867" i="1"/>
  <c r="S867" i="1"/>
  <c r="P867" i="1"/>
  <c r="O867" i="1"/>
  <c r="N867" i="1"/>
  <c r="L867" i="1"/>
  <c r="K867" i="1"/>
  <c r="AF866" i="1"/>
  <c r="AE866" i="1"/>
  <c r="AD866" i="1"/>
  <c r="AB866" i="1"/>
  <c r="AA866" i="1"/>
  <c r="X866" i="1"/>
  <c r="W866" i="1"/>
  <c r="V866" i="1"/>
  <c r="T866" i="1"/>
  <c r="S866" i="1"/>
  <c r="P866" i="1"/>
  <c r="O866" i="1"/>
  <c r="N866" i="1"/>
  <c r="L866" i="1"/>
  <c r="K866" i="1"/>
  <c r="AF865" i="1"/>
  <c r="AE865" i="1"/>
  <c r="AD865" i="1"/>
  <c r="AB865" i="1"/>
  <c r="AA865" i="1"/>
  <c r="X865" i="1"/>
  <c r="W865" i="1"/>
  <c r="V865" i="1"/>
  <c r="T865" i="1"/>
  <c r="S865" i="1"/>
  <c r="P865" i="1"/>
  <c r="O865" i="1"/>
  <c r="N865" i="1"/>
  <c r="L865" i="1"/>
  <c r="K865" i="1"/>
  <c r="AF864" i="1"/>
  <c r="AE864" i="1"/>
  <c r="AD864" i="1"/>
  <c r="AB864" i="1"/>
  <c r="AA864" i="1"/>
  <c r="X864" i="1"/>
  <c r="W864" i="1"/>
  <c r="V864" i="1"/>
  <c r="T864" i="1"/>
  <c r="S864" i="1"/>
  <c r="P864" i="1"/>
  <c r="O864" i="1"/>
  <c r="N864" i="1"/>
  <c r="L864" i="1"/>
  <c r="K864" i="1"/>
  <c r="AF863" i="1"/>
  <c r="AE863" i="1"/>
  <c r="AD863" i="1"/>
  <c r="AB863" i="1"/>
  <c r="AA863" i="1"/>
  <c r="X863" i="1"/>
  <c r="W863" i="1"/>
  <c r="V863" i="1"/>
  <c r="T863" i="1"/>
  <c r="S863" i="1"/>
  <c r="P863" i="1"/>
  <c r="O863" i="1"/>
  <c r="N863" i="1"/>
  <c r="L863" i="1"/>
  <c r="K863" i="1"/>
  <c r="AF862" i="1"/>
  <c r="AE862" i="1"/>
  <c r="AD862" i="1"/>
  <c r="AB862" i="1"/>
  <c r="AA862" i="1"/>
  <c r="X862" i="1"/>
  <c r="W862" i="1"/>
  <c r="V862" i="1"/>
  <c r="T862" i="1"/>
  <c r="S862" i="1"/>
  <c r="P862" i="1"/>
  <c r="O862" i="1"/>
  <c r="N862" i="1"/>
  <c r="L862" i="1"/>
  <c r="K862" i="1"/>
  <c r="AF861" i="1"/>
  <c r="AE861" i="1"/>
  <c r="AD861" i="1"/>
  <c r="AB861" i="1"/>
  <c r="AA861" i="1"/>
  <c r="X861" i="1"/>
  <c r="W861" i="1"/>
  <c r="V861" i="1"/>
  <c r="T861" i="1"/>
  <c r="S861" i="1"/>
  <c r="P861" i="1"/>
  <c r="O861" i="1"/>
  <c r="N861" i="1"/>
  <c r="L861" i="1"/>
  <c r="K861" i="1"/>
  <c r="AF860" i="1"/>
  <c r="AE860" i="1"/>
  <c r="AD860" i="1"/>
  <c r="AB860" i="1"/>
  <c r="AA860" i="1"/>
  <c r="X860" i="1"/>
  <c r="W860" i="1"/>
  <c r="V860" i="1"/>
  <c r="T860" i="1"/>
  <c r="S860" i="1"/>
  <c r="P860" i="1"/>
  <c r="O860" i="1"/>
  <c r="N860" i="1"/>
  <c r="L860" i="1"/>
  <c r="K860" i="1"/>
  <c r="AF859" i="1"/>
  <c r="AE859" i="1"/>
  <c r="AD859" i="1"/>
  <c r="AB859" i="1"/>
  <c r="AA859" i="1"/>
  <c r="X859" i="1"/>
  <c r="W859" i="1"/>
  <c r="V859" i="1"/>
  <c r="T859" i="1"/>
  <c r="S859" i="1"/>
  <c r="P859" i="1"/>
  <c r="O859" i="1"/>
  <c r="N859" i="1"/>
  <c r="L859" i="1"/>
  <c r="K859" i="1"/>
  <c r="AF858" i="1"/>
  <c r="AE858" i="1"/>
  <c r="AD858" i="1"/>
  <c r="AB858" i="1"/>
  <c r="AA858" i="1"/>
  <c r="X858" i="1"/>
  <c r="W858" i="1"/>
  <c r="V858" i="1"/>
  <c r="T858" i="1"/>
  <c r="S858" i="1"/>
  <c r="P858" i="1"/>
  <c r="O858" i="1"/>
  <c r="N858" i="1"/>
  <c r="L858" i="1"/>
  <c r="K858" i="1"/>
  <c r="AF857" i="1"/>
  <c r="AE857" i="1"/>
  <c r="AD857" i="1"/>
  <c r="AB857" i="1"/>
  <c r="AA857" i="1"/>
  <c r="X857" i="1"/>
  <c r="W857" i="1"/>
  <c r="V857" i="1"/>
  <c r="T857" i="1"/>
  <c r="S857" i="1"/>
  <c r="P857" i="1"/>
  <c r="O857" i="1"/>
  <c r="N857" i="1"/>
  <c r="L857" i="1"/>
  <c r="K857" i="1"/>
  <c r="AF856" i="1"/>
  <c r="AE856" i="1"/>
  <c r="AD856" i="1"/>
  <c r="AB856" i="1"/>
  <c r="AA856" i="1"/>
  <c r="X856" i="1"/>
  <c r="W856" i="1"/>
  <c r="V856" i="1"/>
  <c r="T856" i="1"/>
  <c r="S856" i="1"/>
  <c r="P856" i="1"/>
  <c r="O856" i="1"/>
  <c r="N856" i="1"/>
  <c r="L856" i="1"/>
  <c r="K856" i="1"/>
  <c r="AF855" i="1"/>
  <c r="AE855" i="1"/>
  <c r="AD855" i="1"/>
  <c r="AB855" i="1"/>
  <c r="AA855" i="1"/>
  <c r="X855" i="1"/>
  <c r="W855" i="1"/>
  <c r="V855" i="1"/>
  <c r="T855" i="1"/>
  <c r="S855" i="1"/>
  <c r="P855" i="1"/>
  <c r="O855" i="1"/>
  <c r="N855" i="1"/>
  <c r="L855" i="1"/>
  <c r="K855" i="1"/>
  <c r="AF854" i="1"/>
  <c r="AE854" i="1"/>
  <c r="AD854" i="1"/>
  <c r="AB854" i="1"/>
  <c r="AA854" i="1"/>
  <c r="X854" i="1"/>
  <c r="W854" i="1"/>
  <c r="V854" i="1"/>
  <c r="T854" i="1"/>
  <c r="S854" i="1"/>
  <c r="P854" i="1"/>
  <c r="O854" i="1"/>
  <c r="N854" i="1"/>
  <c r="L854" i="1"/>
  <c r="K854" i="1"/>
  <c r="AF853" i="1"/>
  <c r="AE853" i="1"/>
  <c r="AD853" i="1"/>
  <c r="AB853" i="1"/>
  <c r="AA853" i="1"/>
  <c r="X853" i="1"/>
  <c r="W853" i="1"/>
  <c r="V853" i="1"/>
  <c r="T853" i="1"/>
  <c r="S853" i="1"/>
  <c r="P853" i="1"/>
  <c r="O853" i="1"/>
  <c r="N853" i="1"/>
  <c r="L853" i="1"/>
  <c r="K853" i="1"/>
  <c r="AF852" i="1"/>
  <c r="AE852" i="1"/>
  <c r="AD852" i="1"/>
  <c r="AB852" i="1"/>
  <c r="AA852" i="1"/>
  <c r="X852" i="1"/>
  <c r="W852" i="1"/>
  <c r="V852" i="1"/>
  <c r="T852" i="1"/>
  <c r="S852" i="1"/>
  <c r="P852" i="1"/>
  <c r="O852" i="1"/>
  <c r="N852" i="1"/>
  <c r="L852" i="1"/>
  <c r="K852" i="1"/>
  <c r="AF851" i="1"/>
  <c r="AE851" i="1"/>
  <c r="AD851" i="1"/>
  <c r="AB851" i="1"/>
  <c r="AA851" i="1"/>
  <c r="X851" i="1"/>
  <c r="W851" i="1"/>
  <c r="V851" i="1"/>
  <c r="T851" i="1"/>
  <c r="S851" i="1"/>
  <c r="P851" i="1"/>
  <c r="O851" i="1"/>
  <c r="N851" i="1"/>
  <c r="L851" i="1"/>
  <c r="K851" i="1"/>
  <c r="AF850" i="1"/>
  <c r="AE850" i="1"/>
  <c r="AD850" i="1"/>
  <c r="AB850" i="1"/>
  <c r="AA850" i="1"/>
  <c r="X850" i="1"/>
  <c r="W850" i="1"/>
  <c r="V850" i="1"/>
  <c r="T850" i="1"/>
  <c r="S850" i="1"/>
  <c r="P850" i="1"/>
  <c r="O850" i="1"/>
  <c r="N850" i="1"/>
  <c r="L850" i="1"/>
  <c r="K850" i="1"/>
  <c r="AF849" i="1"/>
  <c r="AE849" i="1"/>
  <c r="AD849" i="1"/>
  <c r="AB849" i="1"/>
  <c r="AA849" i="1"/>
  <c r="X849" i="1"/>
  <c r="W849" i="1"/>
  <c r="V849" i="1"/>
  <c r="T849" i="1"/>
  <c r="S849" i="1"/>
  <c r="P849" i="1"/>
  <c r="O849" i="1"/>
  <c r="N849" i="1"/>
  <c r="L849" i="1"/>
  <c r="K849" i="1"/>
  <c r="AF848" i="1"/>
  <c r="AE848" i="1"/>
  <c r="AD848" i="1"/>
  <c r="AB848" i="1"/>
  <c r="AA848" i="1"/>
  <c r="X848" i="1"/>
  <c r="W848" i="1"/>
  <c r="V848" i="1"/>
  <c r="T848" i="1"/>
  <c r="S848" i="1"/>
  <c r="P848" i="1"/>
  <c r="O848" i="1"/>
  <c r="N848" i="1"/>
  <c r="L848" i="1"/>
  <c r="K848" i="1"/>
  <c r="AF847" i="1"/>
  <c r="AE847" i="1"/>
  <c r="AD847" i="1"/>
  <c r="AB847" i="1"/>
  <c r="AA847" i="1"/>
  <c r="X847" i="1"/>
  <c r="W847" i="1"/>
  <c r="V847" i="1"/>
  <c r="T847" i="1"/>
  <c r="S847" i="1"/>
  <c r="P847" i="1"/>
  <c r="O847" i="1"/>
  <c r="N847" i="1"/>
  <c r="L847" i="1"/>
  <c r="K847" i="1"/>
  <c r="AF846" i="1"/>
  <c r="AE846" i="1"/>
  <c r="AD846" i="1"/>
  <c r="AB846" i="1"/>
  <c r="AA846" i="1"/>
  <c r="X846" i="1"/>
  <c r="W846" i="1"/>
  <c r="V846" i="1"/>
  <c r="T846" i="1"/>
  <c r="S846" i="1"/>
  <c r="P846" i="1"/>
  <c r="O846" i="1"/>
  <c r="N846" i="1"/>
  <c r="L846" i="1"/>
  <c r="K846" i="1"/>
  <c r="AF845" i="1"/>
  <c r="AE845" i="1"/>
  <c r="AD845" i="1"/>
  <c r="AB845" i="1"/>
  <c r="AA845" i="1"/>
  <c r="X845" i="1"/>
  <c r="W845" i="1"/>
  <c r="V845" i="1"/>
  <c r="T845" i="1"/>
  <c r="S845" i="1"/>
  <c r="P845" i="1"/>
  <c r="O845" i="1"/>
  <c r="N845" i="1"/>
  <c r="L845" i="1"/>
  <c r="K845" i="1"/>
  <c r="AF844" i="1"/>
  <c r="AE844" i="1"/>
  <c r="AD844" i="1"/>
  <c r="AB844" i="1"/>
  <c r="AA844" i="1"/>
  <c r="X844" i="1"/>
  <c r="W844" i="1"/>
  <c r="V844" i="1"/>
  <c r="T844" i="1"/>
  <c r="S844" i="1"/>
  <c r="P844" i="1"/>
  <c r="O844" i="1"/>
  <c r="N844" i="1"/>
  <c r="L844" i="1"/>
  <c r="K844" i="1"/>
  <c r="AF843" i="1"/>
  <c r="AE843" i="1"/>
  <c r="AD843" i="1"/>
  <c r="AB843" i="1"/>
  <c r="AA843" i="1"/>
  <c r="X843" i="1"/>
  <c r="W843" i="1"/>
  <c r="V843" i="1"/>
  <c r="T843" i="1"/>
  <c r="S843" i="1"/>
  <c r="P843" i="1"/>
  <c r="O843" i="1"/>
  <c r="N843" i="1"/>
  <c r="L843" i="1"/>
  <c r="K843" i="1"/>
  <c r="AF842" i="1"/>
  <c r="AE842" i="1"/>
  <c r="AD842" i="1"/>
  <c r="AB842" i="1"/>
  <c r="AA842" i="1"/>
  <c r="X842" i="1"/>
  <c r="W842" i="1"/>
  <c r="V842" i="1"/>
  <c r="T842" i="1"/>
  <c r="S842" i="1"/>
  <c r="P842" i="1"/>
  <c r="O842" i="1"/>
  <c r="N842" i="1"/>
  <c r="L842" i="1"/>
  <c r="K842" i="1"/>
  <c r="AF841" i="1"/>
  <c r="AE841" i="1"/>
  <c r="AD841" i="1"/>
  <c r="AB841" i="1"/>
  <c r="AA841" i="1"/>
  <c r="X841" i="1"/>
  <c r="W841" i="1"/>
  <c r="V841" i="1"/>
  <c r="T841" i="1"/>
  <c r="S841" i="1"/>
  <c r="P841" i="1"/>
  <c r="O841" i="1"/>
  <c r="N841" i="1"/>
  <c r="L841" i="1"/>
  <c r="K841" i="1"/>
  <c r="AF840" i="1"/>
  <c r="AE840" i="1"/>
  <c r="AD840" i="1"/>
  <c r="AB840" i="1"/>
  <c r="AA840" i="1"/>
  <c r="X840" i="1"/>
  <c r="W840" i="1"/>
  <c r="V840" i="1"/>
  <c r="T840" i="1"/>
  <c r="S840" i="1"/>
  <c r="P840" i="1"/>
  <c r="O840" i="1"/>
  <c r="N840" i="1"/>
  <c r="L840" i="1"/>
  <c r="K840" i="1"/>
  <c r="AF839" i="1"/>
  <c r="AE839" i="1"/>
  <c r="AD839" i="1"/>
  <c r="AB839" i="1"/>
  <c r="AA839" i="1"/>
  <c r="X839" i="1"/>
  <c r="W839" i="1"/>
  <c r="V839" i="1"/>
  <c r="T839" i="1"/>
  <c r="S839" i="1"/>
  <c r="P839" i="1"/>
  <c r="O839" i="1"/>
  <c r="N839" i="1"/>
  <c r="L839" i="1"/>
  <c r="K839" i="1"/>
  <c r="AF838" i="1"/>
  <c r="AE838" i="1"/>
  <c r="AD838" i="1"/>
  <c r="AB838" i="1"/>
  <c r="AA838" i="1"/>
  <c r="X838" i="1"/>
  <c r="W838" i="1"/>
  <c r="V838" i="1"/>
  <c r="T838" i="1"/>
  <c r="S838" i="1"/>
  <c r="P838" i="1"/>
  <c r="O838" i="1"/>
  <c r="N838" i="1"/>
  <c r="L838" i="1"/>
  <c r="K838" i="1"/>
  <c r="AF837" i="1"/>
  <c r="AE837" i="1"/>
  <c r="AD837" i="1"/>
  <c r="AB837" i="1"/>
  <c r="AA837" i="1"/>
  <c r="X837" i="1"/>
  <c r="W837" i="1"/>
  <c r="V837" i="1"/>
  <c r="T837" i="1"/>
  <c r="S837" i="1"/>
  <c r="P837" i="1"/>
  <c r="O837" i="1"/>
  <c r="N837" i="1"/>
  <c r="L837" i="1"/>
  <c r="K837" i="1"/>
  <c r="AF836" i="1"/>
  <c r="AE836" i="1"/>
  <c r="AD836" i="1"/>
  <c r="AB836" i="1"/>
  <c r="AA836" i="1"/>
  <c r="X836" i="1"/>
  <c r="W836" i="1"/>
  <c r="V836" i="1"/>
  <c r="T836" i="1"/>
  <c r="S836" i="1"/>
  <c r="P836" i="1"/>
  <c r="O836" i="1"/>
  <c r="N836" i="1"/>
  <c r="L836" i="1"/>
  <c r="K836" i="1"/>
  <c r="AF835" i="1"/>
  <c r="AE835" i="1"/>
  <c r="AD835" i="1"/>
  <c r="AB835" i="1"/>
  <c r="AA835" i="1"/>
  <c r="X835" i="1"/>
  <c r="W835" i="1"/>
  <c r="V835" i="1"/>
  <c r="T835" i="1"/>
  <c r="S835" i="1"/>
  <c r="P835" i="1"/>
  <c r="O835" i="1"/>
  <c r="N835" i="1"/>
  <c r="L835" i="1"/>
  <c r="K835" i="1"/>
  <c r="AF834" i="1"/>
  <c r="AE834" i="1"/>
  <c r="AD834" i="1"/>
  <c r="AB834" i="1"/>
  <c r="AA834" i="1"/>
  <c r="X834" i="1"/>
  <c r="W834" i="1"/>
  <c r="V834" i="1"/>
  <c r="T834" i="1"/>
  <c r="S834" i="1"/>
  <c r="P834" i="1"/>
  <c r="O834" i="1"/>
  <c r="N834" i="1"/>
  <c r="L834" i="1"/>
  <c r="K834" i="1"/>
  <c r="AF833" i="1"/>
  <c r="AE833" i="1"/>
  <c r="AD833" i="1"/>
  <c r="AB833" i="1"/>
  <c r="AA833" i="1"/>
  <c r="X833" i="1"/>
  <c r="W833" i="1"/>
  <c r="V833" i="1"/>
  <c r="T833" i="1"/>
  <c r="S833" i="1"/>
  <c r="P833" i="1"/>
  <c r="O833" i="1"/>
  <c r="N833" i="1"/>
  <c r="L833" i="1"/>
  <c r="K833" i="1"/>
  <c r="AF832" i="1"/>
  <c r="AE832" i="1"/>
  <c r="AD832" i="1"/>
  <c r="AB832" i="1"/>
  <c r="AA832" i="1"/>
  <c r="X832" i="1"/>
  <c r="W832" i="1"/>
  <c r="V832" i="1"/>
  <c r="T832" i="1"/>
  <c r="S832" i="1"/>
  <c r="P832" i="1"/>
  <c r="O832" i="1"/>
  <c r="N832" i="1"/>
  <c r="L832" i="1"/>
  <c r="K832" i="1"/>
  <c r="AF831" i="1"/>
  <c r="AE831" i="1"/>
  <c r="AD831" i="1"/>
  <c r="AB831" i="1"/>
  <c r="AA831" i="1"/>
  <c r="X831" i="1"/>
  <c r="W831" i="1"/>
  <c r="V831" i="1"/>
  <c r="T831" i="1"/>
  <c r="S831" i="1"/>
  <c r="P831" i="1"/>
  <c r="O831" i="1"/>
  <c r="N831" i="1"/>
  <c r="L831" i="1"/>
  <c r="K831" i="1"/>
  <c r="AF830" i="1"/>
  <c r="AE830" i="1"/>
  <c r="AD830" i="1"/>
  <c r="AB830" i="1"/>
  <c r="AA830" i="1"/>
  <c r="X830" i="1"/>
  <c r="W830" i="1"/>
  <c r="V830" i="1"/>
  <c r="T830" i="1"/>
  <c r="S830" i="1"/>
  <c r="P830" i="1"/>
  <c r="O830" i="1"/>
  <c r="N830" i="1"/>
  <c r="L830" i="1"/>
  <c r="K830" i="1"/>
  <c r="AF829" i="1"/>
  <c r="AE829" i="1"/>
  <c r="AD829" i="1"/>
  <c r="AB829" i="1"/>
  <c r="AA829" i="1"/>
  <c r="X829" i="1"/>
  <c r="W829" i="1"/>
  <c r="V829" i="1"/>
  <c r="T829" i="1"/>
  <c r="S829" i="1"/>
  <c r="P829" i="1"/>
  <c r="O829" i="1"/>
  <c r="N829" i="1"/>
  <c r="L829" i="1"/>
  <c r="K829" i="1"/>
  <c r="AF828" i="1"/>
  <c r="AE828" i="1"/>
  <c r="AD828" i="1"/>
  <c r="AB828" i="1"/>
  <c r="AA828" i="1"/>
  <c r="X828" i="1"/>
  <c r="W828" i="1"/>
  <c r="V828" i="1"/>
  <c r="T828" i="1"/>
  <c r="S828" i="1"/>
  <c r="P828" i="1"/>
  <c r="O828" i="1"/>
  <c r="N828" i="1"/>
  <c r="L828" i="1"/>
  <c r="K828" i="1"/>
  <c r="AF827" i="1"/>
  <c r="AE827" i="1"/>
  <c r="AD827" i="1"/>
  <c r="AB827" i="1"/>
  <c r="AA827" i="1"/>
  <c r="X827" i="1"/>
  <c r="W827" i="1"/>
  <c r="V827" i="1"/>
  <c r="T827" i="1"/>
  <c r="S827" i="1"/>
  <c r="P827" i="1"/>
  <c r="O827" i="1"/>
  <c r="N827" i="1"/>
  <c r="L827" i="1"/>
  <c r="K827" i="1"/>
  <c r="AF826" i="1"/>
  <c r="AE826" i="1"/>
  <c r="AD826" i="1"/>
  <c r="AB826" i="1"/>
  <c r="AA826" i="1"/>
  <c r="X826" i="1"/>
  <c r="W826" i="1"/>
  <c r="V826" i="1"/>
  <c r="T826" i="1"/>
  <c r="S826" i="1"/>
  <c r="P826" i="1"/>
  <c r="O826" i="1"/>
  <c r="N826" i="1"/>
  <c r="L826" i="1"/>
  <c r="K826" i="1"/>
  <c r="AF825" i="1"/>
  <c r="AE825" i="1"/>
  <c r="AD825" i="1"/>
  <c r="AB825" i="1"/>
  <c r="AA825" i="1"/>
  <c r="X825" i="1"/>
  <c r="W825" i="1"/>
  <c r="V825" i="1"/>
  <c r="T825" i="1"/>
  <c r="S825" i="1"/>
  <c r="P825" i="1"/>
  <c r="O825" i="1"/>
  <c r="N825" i="1"/>
  <c r="L825" i="1"/>
  <c r="K825" i="1"/>
  <c r="AF824" i="1"/>
  <c r="AE824" i="1"/>
  <c r="AD824" i="1"/>
  <c r="AB824" i="1"/>
  <c r="AA824" i="1"/>
  <c r="X824" i="1"/>
  <c r="W824" i="1"/>
  <c r="V824" i="1"/>
  <c r="T824" i="1"/>
  <c r="S824" i="1"/>
  <c r="P824" i="1"/>
  <c r="O824" i="1"/>
  <c r="N824" i="1"/>
  <c r="L824" i="1"/>
  <c r="K824" i="1"/>
  <c r="AF823" i="1"/>
  <c r="AE823" i="1"/>
  <c r="AD823" i="1"/>
  <c r="AB823" i="1"/>
  <c r="AA823" i="1"/>
  <c r="X823" i="1"/>
  <c r="W823" i="1"/>
  <c r="V823" i="1"/>
  <c r="T823" i="1"/>
  <c r="S823" i="1"/>
  <c r="P823" i="1"/>
  <c r="O823" i="1"/>
  <c r="N823" i="1"/>
  <c r="L823" i="1"/>
  <c r="K823" i="1"/>
  <c r="AF822" i="1"/>
  <c r="AE822" i="1"/>
  <c r="AD822" i="1"/>
  <c r="AB822" i="1"/>
  <c r="AA822" i="1"/>
  <c r="X822" i="1"/>
  <c r="W822" i="1"/>
  <c r="V822" i="1"/>
  <c r="T822" i="1"/>
  <c r="S822" i="1"/>
  <c r="P822" i="1"/>
  <c r="O822" i="1"/>
  <c r="N822" i="1"/>
  <c r="L822" i="1"/>
  <c r="K822" i="1"/>
  <c r="AF821" i="1"/>
  <c r="AE821" i="1"/>
  <c r="AD821" i="1"/>
  <c r="AB821" i="1"/>
  <c r="AA821" i="1"/>
  <c r="X821" i="1"/>
  <c r="W821" i="1"/>
  <c r="V821" i="1"/>
  <c r="T821" i="1"/>
  <c r="S821" i="1"/>
  <c r="P821" i="1"/>
  <c r="O821" i="1"/>
  <c r="N821" i="1"/>
  <c r="L821" i="1"/>
  <c r="K821" i="1"/>
  <c r="AF820" i="1"/>
  <c r="AE820" i="1"/>
  <c r="AD820" i="1"/>
  <c r="AB820" i="1"/>
  <c r="AA820" i="1"/>
  <c r="X820" i="1"/>
  <c r="W820" i="1"/>
  <c r="V820" i="1"/>
  <c r="T820" i="1"/>
  <c r="S820" i="1"/>
  <c r="P820" i="1"/>
  <c r="O820" i="1"/>
  <c r="N820" i="1"/>
  <c r="L820" i="1"/>
  <c r="K820" i="1"/>
  <c r="AF819" i="1"/>
  <c r="AE819" i="1"/>
  <c r="AD819" i="1"/>
  <c r="AB819" i="1"/>
  <c r="AA819" i="1"/>
  <c r="X819" i="1"/>
  <c r="W819" i="1"/>
  <c r="V819" i="1"/>
  <c r="T819" i="1"/>
  <c r="S819" i="1"/>
  <c r="P819" i="1"/>
  <c r="O819" i="1"/>
  <c r="N819" i="1"/>
  <c r="L819" i="1"/>
  <c r="K819" i="1"/>
  <c r="AF818" i="1"/>
  <c r="AE818" i="1"/>
  <c r="AD818" i="1"/>
  <c r="AB818" i="1"/>
  <c r="AA818" i="1"/>
  <c r="X818" i="1"/>
  <c r="W818" i="1"/>
  <c r="V818" i="1"/>
  <c r="T818" i="1"/>
  <c r="S818" i="1"/>
  <c r="P818" i="1"/>
  <c r="O818" i="1"/>
  <c r="N818" i="1"/>
  <c r="L818" i="1"/>
  <c r="K818" i="1"/>
  <c r="AF817" i="1"/>
  <c r="AE817" i="1"/>
  <c r="AD817" i="1"/>
  <c r="AB817" i="1"/>
  <c r="AA817" i="1"/>
  <c r="X817" i="1"/>
  <c r="W817" i="1"/>
  <c r="V817" i="1"/>
  <c r="T817" i="1"/>
  <c r="S817" i="1"/>
  <c r="P817" i="1"/>
  <c r="O817" i="1"/>
  <c r="N817" i="1"/>
  <c r="L817" i="1"/>
  <c r="K817" i="1"/>
  <c r="AF816" i="1"/>
  <c r="AE816" i="1"/>
  <c r="AD816" i="1"/>
  <c r="AB816" i="1"/>
  <c r="AA816" i="1"/>
  <c r="X816" i="1"/>
  <c r="W816" i="1"/>
  <c r="V816" i="1"/>
  <c r="T816" i="1"/>
  <c r="S816" i="1"/>
  <c r="P816" i="1"/>
  <c r="O816" i="1"/>
  <c r="N816" i="1"/>
  <c r="L816" i="1"/>
  <c r="K816" i="1"/>
  <c r="AF815" i="1"/>
  <c r="AE815" i="1"/>
  <c r="AD815" i="1"/>
  <c r="AB815" i="1"/>
  <c r="AA815" i="1"/>
  <c r="X815" i="1"/>
  <c r="W815" i="1"/>
  <c r="V815" i="1"/>
  <c r="T815" i="1"/>
  <c r="S815" i="1"/>
  <c r="P815" i="1"/>
  <c r="O815" i="1"/>
  <c r="N815" i="1"/>
  <c r="L815" i="1"/>
  <c r="K815" i="1"/>
  <c r="AF814" i="1"/>
  <c r="AE814" i="1"/>
  <c r="AD814" i="1"/>
  <c r="AB814" i="1"/>
  <c r="AA814" i="1"/>
  <c r="X814" i="1"/>
  <c r="W814" i="1"/>
  <c r="V814" i="1"/>
  <c r="T814" i="1"/>
  <c r="S814" i="1"/>
  <c r="P814" i="1"/>
  <c r="O814" i="1"/>
  <c r="N814" i="1"/>
  <c r="L814" i="1"/>
  <c r="K814" i="1"/>
  <c r="AF813" i="1"/>
  <c r="AE813" i="1"/>
  <c r="AD813" i="1"/>
  <c r="AB813" i="1"/>
  <c r="AA813" i="1"/>
  <c r="X813" i="1"/>
  <c r="W813" i="1"/>
  <c r="V813" i="1"/>
  <c r="T813" i="1"/>
  <c r="S813" i="1"/>
  <c r="P813" i="1"/>
  <c r="O813" i="1"/>
  <c r="N813" i="1"/>
  <c r="L813" i="1"/>
  <c r="K813" i="1"/>
  <c r="AF812" i="1"/>
  <c r="AE812" i="1"/>
  <c r="AD812" i="1"/>
  <c r="AB812" i="1"/>
  <c r="AA812" i="1"/>
  <c r="X812" i="1"/>
  <c r="W812" i="1"/>
  <c r="V812" i="1"/>
  <c r="T812" i="1"/>
  <c r="S812" i="1"/>
  <c r="P812" i="1"/>
  <c r="O812" i="1"/>
  <c r="N812" i="1"/>
  <c r="L812" i="1"/>
  <c r="K812" i="1"/>
  <c r="AF811" i="1"/>
  <c r="AE811" i="1"/>
  <c r="AD811" i="1"/>
  <c r="AB811" i="1"/>
  <c r="AA811" i="1"/>
  <c r="X811" i="1"/>
  <c r="W811" i="1"/>
  <c r="V811" i="1"/>
  <c r="T811" i="1"/>
  <c r="S811" i="1"/>
  <c r="P811" i="1"/>
  <c r="O811" i="1"/>
  <c r="N811" i="1"/>
  <c r="L811" i="1"/>
  <c r="K811" i="1"/>
  <c r="AF810" i="1"/>
  <c r="AE810" i="1"/>
  <c r="AD810" i="1"/>
  <c r="AB810" i="1"/>
  <c r="AA810" i="1"/>
  <c r="X810" i="1"/>
  <c r="W810" i="1"/>
  <c r="V810" i="1"/>
  <c r="T810" i="1"/>
  <c r="S810" i="1"/>
  <c r="P810" i="1"/>
  <c r="O810" i="1"/>
  <c r="N810" i="1"/>
  <c r="L810" i="1"/>
  <c r="K810" i="1"/>
  <c r="AF809" i="1"/>
  <c r="AE809" i="1"/>
  <c r="AD809" i="1"/>
  <c r="AB809" i="1"/>
  <c r="AA809" i="1"/>
  <c r="X809" i="1"/>
  <c r="W809" i="1"/>
  <c r="V809" i="1"/>
  <c r="T809" i="1"/>
  <c r="S809" i="1"/>
  <c r="P809" i="1"/>
  <c r="O809" i="1"/>
  <c r="N809" i="1"/>
  <c r="L809" i="1"/>
  <c r="K809" i="1"/>
  <c r="AF808" i="1"/>
  <c r="AE808" i="1"/>
  <c r="AD808" i="1"/>
  <c r="AB808" i="1"/>
  <c r="AA808" i="1"/>
  <c r="X808" i="1"/>
  <c r="W808" i="1"/>
  <c r="V808" i="1"/>
  <c r="T808" i="1"/>
  <c r="S808" i="1"/>
  <c r="P808" i="1"/>
  <c r="O808" i="1"/>
  <c r="N808" i="1"/>
  <c r="L808" i="1"/>
  <c r="K808" i="1"/>
  <c r="AF807" i="1"/>
  <c r="AE807" i="1"/>
  <c r="AD807" i="1"/>
  <c r="AB807" i="1"/>
  <c r="AA807" i="1"/>
  <c r="X807" i="1"/>
  <c r="W807" i="1"/>
  <c r="V807" i="1"/>
  <c r="T807" i="1"/>
  <c r="S807" i="1"/>
  <c r="P807" i="1"/>
  <c r="O807" i="1"/>
  <c r="N807" i="1"/>
  <c r="L807" i="1"/>
  <c r="K807" i="1"/>
  <c r="AF806" i="1"/>
  <c r="AE806" i="1"/>
  <c r="AD806" i="1"/>
  <c r="AB806" i="1"/>
  <c r="AA806" i="1"/>
  <c r="X806" i="1"/>
  <c r="W806" i="1"/>
  <c r="V806" i="1"/>
  <c r="T806" i="1"/>
  <c r="S806" i="1"/>
  <c r="P806" i="1"/>
  <c r="O806" i="1"/>
  <c r="N806" i="1"/>
  <c r="L806" i="1"/>
  <c r="K806" i="1"/>
  <c r="AF805" i="1"/>
  <c r="AE805" i="1"/>
  <c r="AD805" i="1"/>
  <c r="AB805" i="1"/>
  <c r="AA805" i="1"/>
  <c r="X805" i="1"/>
  <c r="W805" i="1"/>
  <c r="V805" i="1"/>
  <c r="T805" i="1"/>
  <c r="S805" i="1"/>
  <c r="P805" i="1"/>
  <c r="O805" i="1"/>
  <c r="N805" i="1"/>
  <c r="L805" i="1"/>
  <c r="K805" i="1"/>
  <c r="AF804" i="1"/>
  <c r="AE804" i="1"/>
  <c r="AD804" i="1"/>
  <c r="AB804" i="1"/>
  <c r="AA804" i="1"/>
  <c r="X804" i="1"/>
  <c r="W804" i="1"/>
  <c r="V804" i="1"/>
  <c r="T804" i="1"/>
  <c r="S804" i="1"/>
  <c r="P804" i="1"/>
  <c r="O804" i="1"/>
  <c r="N804" i="1"/>
  <c r="L804" i="1"/>
  <c r="K804" i="1"/>
  <c r="AF803" i="1"/>
  <c r="AE803" i="1"/>
  <c r="AD803" i="1"/>
  <c r="AB803" i="1"/>
  <c r="AA803" i="1"/>
  <c r="X803" i="1"/>
  <c r="W803" i="1"/>
  <c r="V803" i="1"/>
  <c r="T803" i="1"/>
  <c r="S803" i="1"/>
  <c r="P803" i="1"/>
  <c r="O803" i="1"/>
  <c r="N803" i="1"/>
  <c r="L803" i="1"/>
  <c r="K803" i="1"/>
  <c r="AF802" i="1"/>
  <c r="AE802" i="1"/>
  <c r="AD802" i="1"/>
  <c r="AB802" i="1"/>
  <c r="AA802" i="1"/>
  <c r="X802" i="1"/>
  <c r="W802" i="1"/>
  <c r="V802" i="1"/>
  <c r="T802" i="1"/>
  <c r="S802" i="1"/>
  <c r="P802" i="1"/>
  <c r="O802" i="1"/>
  <c r="N802" i="1"/>
  <c r="L802" i="1"/>
  <c r="K802" i="1"/>
  <c r="AF801" i="1"/>
  <c r="AE801" i="1"/>
  <c r="AD801" i="1"/>
  <c r="AB801" i="1"/>
  <c r="AA801" i="1"/>
  <c r="X801" i="1"/>
  <c r="W801" i="1"/>
  <c r="V801" i="1"/>
  <c r="T801" i="1"/>
  <c r="S801" i="1"/>
  <c r="P801" i="1"/>
  <c r="O801" i="1"/>
  <c r="N801" i="1"/>
  <c r="L801" i="1"/>
  <c r="K801" i="1"/>
  <c r="AF800" i="1"/>
  <c r="AE800" i="1"/>
  <c r="AD800" i="1"/>
  <c r="AB800" i="1"/>
  <c r="AA800" i="1"/>
  <c r="X800" i="1"/>
  <c r="W800" i="1"/>
  <c r="V800" i="1"/>
  <c r="T800" i="1"/>
  <c r="S800" i="1"/>
  <c r="P800" i="1"/>
  <c r="O800" i="1"/>
  <c r="N800" i="1"/>
  <c r="L800" i="1"/>
  <c r="K800" i="1"/>
  <c r="AF799" i="1"/>
  <c r="AE799" i="1"/>
  <c r="AD799" i="1"/>
  <c r="AB799" i="1"/>
  <c r="AA799" i="1"/>
  <c r="X799" i="1"/>
  <c r="W799" i="1"/>
  <c r="V799" i="1"/>
  <c r="T799" i="1"/>
  <c r="S799" i="1"/>
  <c r="P799" i="1"/>
  <c r="O799" i="1"/>
  <c r="N799" i="1"/>
  <c r="L799" i="1"/>
  <c r="K799" i="1"/>
  <c r="AF798" i="1"/>
  <c r="AE798" i="1"/>
  <c r="AD798" i="1"/>
  <c r="AB798" i="1"/>
  <c r="AA798" i="1"/>
  <c r="X798" i="1"/>
  <c r="W798" i="1"/>
  <c r="V798" i="1"/>
  <c r="T798" i="1"/>
  <c r="S798" i="1"/>
  <c r="P798" i="1"/>
  <c r="O798" i="1"/>
  <c r="N798" i="1"/>
  <c r="L798" i="1"/>
  <c r="K798" i="1"/>
  <c r="AF797" i="1"/>
  <c r="AE797" i="1"/>
  <c r="AD797" i="1"/>
  <c r="AB797" i="1"/>
  <c r="AA797" i="1"/>
  <c r="X797" i="1"/>
  <c r="W797" i="1"/>
  <c r="V797" i="1"/>
  <c r="T797" i="1"/>
  <c r="S797" i="1"/>
  <c r="P797" i="1"/>
  <c r="O797" i="1"/>
  <c r="N797" i="1"/>
  <c r="L797" i="1"/>
  <c r="K797" i="1"/>
  <c r="AF796" i="1"/>
  <c r="AE796" i="1"/>
  <c r="AD796" i="1"/>
  <c r="AB796" i="1"/>
  <c r="AA796" i="1"/>
  <c r="X796" i="1"/>
  <c r="W796" i="1"/>
  <c r="V796" i="1"/>
  <c r="T796" i="1"/>
  <c r="S796" i="1"/>
  <c r="P796" i="1"/>
  <c r="O796" i="1"/>
  <c r="N796" i="1"/>
  <c r="L796" i="1"/>
  <c r="K796" i="1"/>
  <c r="AF795" i="1"/>
  <c r="AE795" i="1"/>
  <c r="AD795" i="1"/>
  <c r="AB795" i="1"/>
  <c r="AA795" i="1"/>
  <c r="X795" i="1"/>
  <c r="W795" i="1"/>
  <c r="V795" i="1"/>
  <c r="T795" i="1"/>
  <c r="S795" i="1"/>
  <c r="P795" i="1"/>
  <c r="O795" i="1"/>
  <c r="N795" i="1"/>
  <c r="L795" i="1"/>
  <c r="K795" i="1"/>
  <c r="AF794" i="1"/>
  <c r="AE794" i="1"/>
  <c r="AD794" i="1"/>
  <c r="AB794" i="1"/>
  <c r="AA794" i="1"/>
  <c r="X794" i="1"/>
  <c r="W794" i="1"/>
  <c r="V794" i="1"/>
  <c r="T794" i="1"/>
  <c r="S794" i="1"/>
  <c r="P794" i="1"/>
  <c r="O794" i="1"/>
  <c r="N794" i="1"/>
  <c r="L794" i="1"/>
  <c r="K794" i="1"/>
  <c r="AF793" i="1"/>
  <c r="AE793" i="1"/>
  <c r="AD793" i="1"/>
  <c r="AB793" i="1"/>
  <c r="AA793" i="1"/>
  <c r="X793" i="1"/>
  <c r="W793" i="1"/>
  <c r="V793" i="1"/>
  <c r="T793" i="1"/>
  <c r="S793" i="1"/>
  <c r="P793" i="1"/>
  <c r="O793" i="1"/>
  <c r="N793" i="1"/>
  <c r="L793" i="1"/>
  <c r="K793" i="1"/>
  <c r="AF792" i="1"/>
  <c r="AE792" i="1"/>
  <c r="AD792" i="1"/>
  <c r="AB792" i="1"/>
  <c r="AA792" i="1"/>
  <c r="X792" i="1"/>
  <c r="W792" i="1"/>
  <c r="V792" i="1"/>
  <c r="T792" i="1"/>
  <c r="S792" i="1"/>
  <c r="P792" i="1"/>
  <c r="O792" i="1"/>
  <c r="N792" i="1"/>
  <c r="L792" i="1"/>
  <c r="K792" i="1"/>
  <c r="AF791" i="1"/>
  <c r="AE791" i="1"/>
  <c r="AD791" i="1"/>
  <c r="AB791" i="1"/>
  <c r="AA791" i="1"/>
  <c r="X791" i="1"/>
  <c r="W791" i="1"/>
  <c r="V791" i="1"/>
  <c r="T791" i="1"/>
  <c r="S791" i="1"/>
  <c r="P791" i="1"/>
  <c r="O791" i="1"/>
  <c r="N791" i="1"/>
  <c r="L791" i="1"/>
  <c r="K791" i="1"/>
  <c r="AF790" i="1"/>
  <c r="AE790" i="1"/>
  <c r="AD790" i="1"/>
  <c r="AB790" i="1"/>
  <c r="AA790" i="1"/>
  <c r="X790" i="1"/>
  <c r="W790" i="1"/>
  <c r="V790" i="1"/>
  <c r="T790" i="1"/>
  <c r="S790" i="1"/>
  <c r="P790" i="1"/>
  <c r="O790" i="1"/>
  <c r="N790" i="1"/>
  <c r="L790" i="1"/>
  <c r="K790" i="1"/>
  <c r="AF789" i="1"/>
  <c r="AE789" i="1"/>
  <c r="AD789" i="1"/>
  <c r="AB789" i="1"/>
  <c r="AA789" i="1"/>
  <c r="X789" i="1"/>
  <c r="W789" i="1"/>
  <c r="V789" i="1"/>
  <c r="T789" i="1"/>
  <c r="S789" i="1"/>
  <c r="P789" i="1"/>
  <c r="O789" i="1"/>
  <c r="N789" i="1"/>
  <c r="L789" i="1"/>
  <c r="K789" i="1"/>
  <c r="AF788" i="1"/>
  <c r="AE788" i="1"/>
  <c r="AD788" i="1"/>
  <c r="AB788" i="1"/>
  <c r="AA788" i="1"/>
  <c r="X788" i="1"/>
  <c r="W788" i="1"/>
  <c r="V788" i="1"/>
  <c r="T788" i="1"/>
  <c r="S788" i="1"/>
  <c r="P788" i="1"/>
  <c r="O788" i="1"/>
  <c r="N788" i="1"/>
  <c r="L788" i="1"/>
  <c r="K788" i="1"/>
  <c r="AF787" i="1"/>
  <c r="AE787" i="1"/>
  <c r="AD787" i="1"/>
  <c r="AB787" i="1"/>
  <c r="AA787" i="1"/>
  <c r="X787" i="1"/>
  <c r="W787" i="1"/>
  <c r="V787" i="1"/>
  <c r="T787" i="1"/>
  <c r="S787" i="1"/>
  <c r="P787" i="1"/>
  <c r="O787" i="1"/>
  <c r="N787" i="1"/>
  <c r="L787" i="1"/>
  <c r="K787" i="1"/>
  <c r="AF786" i="1"/>
  <c r="AE786" i="1"/>
  <c r="AD786" i="1"/>
  <c r="AB786" i="1"/>
  <c r="AA786" i="1"/>
  <c r="X786" i="1"/>
  <c r="W786" i="1"/>
  <c r="V786" i="1"/>
  <c r="T786" i="1"/>
  <c r="S786" i="1"/>
  <c r="P786" i="1"/>
  <c r="O786" i="1"/>
  <c r="N786" i="1"/>
  <c r="L786" i="1"/>
  <c r="K786" i="1"/>
  <c r="AF785" i="1"/>
  <c r="AE785" i="1"/>
  <c r="AD785" i="1"/>
  <c r="AB785" i="1"/>
  <c r="AA785" i="1"/>
  <c r="X785" i="1"/>
  <c r="W785" i="1"/>
  <c r="V785" i="1"/>
  <c r="T785" i="1"/>
  <c r="S785" i="1"/>
  <c r="P785" i="1"/>
  <c r="O785" i="1"/>
  <c r="N785" i="1"/>
  <c r="L785" i="1"/>
  <c r="K785" i="1"/>
  <c r="AF784" i="1"/>
  <c r="AE784" i="1"/>
  <c r="AD784" i="1"/>
  <c r="AB784" i="1"/>
  <c r="AA784" i="1"/>
  <c r="X784" i="1"/>
  <c r="W784" i="1"/>
  <c r="V784" i="1"/>
  <c r="T784" i="1"/>
  <c r="S784" i="1"/>
  <c r="P784" i="1"/>
  <c r="O784" i="1"/>
  <c r="N784" i="1"/>
  <c r="L784" i="1"/>
  <c r="K784" i="1"/>
  <c r="AF783" i="1"/>
  <c r="AE783" i="1"/>
  <c r="AD783" i="1"/>
  <c r="AB783" i="1"/>
  <c r="AA783" i="1"/>
  <c r="X783" i="1"/>
  <c r="W783" i="1"/>
  <c r="V783" i="1"/>
  <c r="T783" i="1"/>
  <c r="S783" i="1"/>
  <c r="P783" i="1"/>
  <c r="O783" i="1"/>
  <c r="N783" i="1"/>
  <c r="L783" i="1"/>
  <c r="K783" i="1"/>
  <c r="AF782" i="1"/>
  <c r="AE782" i="1"/>
  <c r="AD782" i="1"/>
  <c r="AB782" i="1"/>
  <c r="AA782" i="1"/>
  <c r="X782" i="1"/>
  <c r="W782" i="1"/>
  <c r="V782" i="1"/>
  <c r="T782" i="1"/>
  <c r="S782" i="1"/>
  <c r="P782" i="1"/>
  <c r="O782" i="1"/>
  <c r="N782" i="1"/>
  <c r="L782" i="1"/>
  <c r="K782" i="1"/>
  <c r="AF781" i="1"/>
  <c r="AE781" i="1"/>
  <c r="AD781" i="1"/>
  <c r="AB781" i="1"/>
  <c r="AA781" i="1"/>
  <c r="X781" i="1"/>
  <c r="W781" i="1"/>
  <c r="V781" i="1"/>
  <c r="T781" i="1"/>
  <c r="S781" i="1"/>
  <c r="P781" i="1"/>
  <c r="O781" i="1"/>
  <c r="N781" i="1"/>
  <c r="L781" i="1"/>
  <c r="K781" i="1"/>
  <c r="AF780" i="1"/>
  <c r="AE780" i="1"/>
  <c r="AD780" i="1"/>
  <c r="AB780" i="1"/>
  <c r="AA780" i="1"/>
  <c r="X780" i="1"/>
  <c r="W780" i="1"/>
  <c r="V780" i="1"/>
  <c r="T780" i="1"/>
  <c r="S780" i="1"/>
  <c r="P780" i="1"/>
  <c r="O780" i="1"/>
  <c r="N780" i="1"/>
  <c r="L780" i="1"/>
  <c r="K780" i="1"/>
  <c r="AF779" i="1"/>
  <c r="AE779" i="1"/>
  <c r="AD779" i="1"/>
  <c r="AB779" i="1"/>
  <c r="AA779" i="1"/>
  <c r="X779" i="1"/>
  <c r="W779" i="1"/>
  <c r="V779" i="1"/>
  <c r="T779" i="1"/>
  <c r="S779" i="1"/>
  <c r="P779" i="1"/>
  <c r="O779" i="1"/>
  <c r="N779" i="1"/>
  <c r="L779" i="1"/>
  <c r="K779" i="1"/>
  <c r="AF778" i="1"/>
  <c r="AE778" i="1"/>
  <c r="AD778" i="1"/>
  <c r="AB778" i="1"/>
  <c r="AA778" i="1"/>
  <c r="X778" i="1"/>
  <c r="W778" i="1"/>
  <c r="V778" i="1"/>
  <c r="T778" i="1"/>
  <c r="S778" i="1"/>
  <c r="P778" i="1"/>
  <c r="O778" i="1"/>
  <c r="N778" i="1"/>
  <c r="L778" i="1"/>
  <c r="K778" i="1"/>
  <c r="AF777" i="1"/>
  <c r="AE777" i="1"/>
  <c r="AD777" i="1"/>
  <c r="AB777" i="1"/>
  <c r="AA777" i="1"/>
  <c r="X777" i="1"/>
  <c r="W777" i="1"/>
  <c r="V777" i="1"/>
  <c r="T777" i="1"/>
  <c r="S777" i="1"/>
  <c r="P777" i="1"/>
  <c r="O777" i="1"/>
  <c r="N777" i="1"/>
  <c r="L777" i="1"/>
  <c r="K777" i="1"/>
  <c r="AF776" i="1"/>
  <c r="AE776" i="1"/>
  <c r="AD776" i="1"/>
  <c r="AB776" i="1"/>
  <c r="AA776" i="1"/>
  <c r="X776" i="1"/>
  <c r="W776" i="1"/>
  <c r="V776" i="1"/>
  <c r="T776" i="1"/>
  <c r="S776" i="1"/>
  <c r="P776" i="1"/>
  <c r="O776" i="1"/>
  <c r="N776" i="1"/>
  <c r="L776" i="1"/>
  <c r="K776" i="1"/>
  <c r="AF775" i="1"/>
  <c r="AE775" i="1"/>
  <c r="AD775" i="1"/>
  <c r="AB775" i="1"/>
  <c r="AA775" i="1"/>
  <c r="X775" i="1"/>
  <c r="W775" i="1"/>
  <c r="V775" i="1"/>
  <c r="T775" i="1"/>
  <c r="S775" i="1"/>
  <c r="P775" i="1"/>
  <c r="O775" i="1"/>
  <c r="N775" i="1"/>
  <c r="L775" i="1"/>
  <c r="K775" i="1"/>
  <c r="AF774" i="1"/>
  <c r="AE774" i="1"/>
  <c r="AD774" i="1"/>
  <c r="AB774" i="1"/>
  <c r="AA774" i="1"/>
  <c r="X774" i="1"/>
  <c r="W774" i="1"/>
  <c r="V774" i="1"/>
  <c r="T774" i="1"/>
  <c r="S774" i="1"/>
  <c r="P774" i="1"/>
  <c r="O774" i="1"/>
  <c r="N774" i="1"/>
  <c r="L774" i="1"/>
  <c r="K774" i="1"/>
  <c r="AF773" i="1"/>
  <c r="AE773" i="1"/>
  <c r="AD773" i="1"/>
  <c r="AB773" i="1"/>
  <c r="AA773" i="1"/>
  <c r="X773" i="1"/>
  <c r="W773" i="1"/>
  <c r="V773" i="1"/>
  <c r="T773" i="1"/>
  <c r="S773" i="1"/>
  <c r="P773" i="1"/>
  <c r="O773" i="1"/>
  <c r="N773" i="1"/>
  <c r="L773" i="1"/>
  <c r="K773" i="1"/>
  <c r="AF772" i="1"/>
  <c r="AE772" i="1"/>
  <c r="AD772" i="1"/>
  <c r="AB772" i="1"/>
  <c r="AA772" i="1"/>
  <c r="X772" i="1"/>
  <c r="W772" i="1"/>
  <c r="V772" i="1"/>
  <c r="T772" i="1"/>
  <c r="S772" i="1"/>
  <c r="P772" i="1"/>
  <c r="O772" i="1"/>
  <c r="N772" i="1"/>
  <c r="L772" i="1"/>
  <c r="K772" i="1"/>
  <c r="AF771" i="1"/>
  <c r="AE771" i="1"/>
  <c r="AD771" i="1"/>
  <c r="AB771" i="1"/>
  <c r="AA771" i="1"/>
  <c r="X771" i="1"/>
  <c r="W771" i="1"/>
  <c r="V771" i="1"/>
  <c r="T771" i="1"/>
  <c r="S771" i="1"/>
  <c r="P771" i="1"/>
  <c r="O771" i="1"/>
  <c r="N771" i="1"/>
  <c r="L771" i="1"/>
  <c r="K771" i="1"/>
  <c r="AF770" i="1"/>
  <c r="AE770" i="1"/>
  <c r="AD770" i="1"/>
  <c r="AB770" i="1"/>
  <c r="AA770" i="1"/>
  <c r="X770" i="1"/>
  <c r="W770" i="1"/>
  <c r="V770" i="1"/>
  <c r="T770" i="1"/>
  <c r="S770" i="1"/>
  <c r="P770" i="1"/>
  <c r="O770" i="1"/>
  <c r="N770" i="1"/>
  <c r="L770" i="1"/>
  <c r="K770" i="1"/>
  <c r="AF769" i="1"/>
  <c r="AE769" i="1"/>
  <c r="AD769" i="1"/>
  <c r="AB769" i="1"/>
  <c r="AA769" i="1"/>
  <c r="X769" i="1"/>
  <c r="W769" i="1"/>
  <c r="V769" i="1"/>
  <c r="T769" i="1"/>
  <c r="S769" i="1"/>
  <c r="P769" i="1"/>
  <c r="O769" i="1"/>
  <c r="N769" i="1"/>
  <c r="L769" i="1"/>
  <c r="K769" i="1"/>
  <c r="AF768" i="1"/>
  <c r="AE768" i="1"/>
  <c r="AD768" i="1"/>
  <c r="AB768" i="1"/>
  <c r="AA768" i="1"/>
  <c r="X768" i="1"/>
  <c r="W768" i="1"/>
  <c r="V768" i="1"/>
  <c r="T768" i="1"/>
  <c r="S768" i="1"/>
  <c r="P768" i="1"/>
  <c r="O768" i="1"/>
  <c r="N768" i="1"/>
  <c r="L768" i="1"/>
  <c r="K768" i="1"/>
  <c r="AF767" i="1"/>
  <c r="AE767" i="1"/>
  <c r="AD767" i="1"/>
  <c r="AB767" i="1"/>
  <c r="AA767" i="1"/>
  <c r="X767" i="1"/>
  <c r="W767" i="1"/>
  <c r="V767" i="1"/>
  <c r="T767" i="1"/>
  <c r="S767" i="1"/>
  <c r="P767" i="1"/>
  <c r="O767" i="1"/>
  <c r="N767" i="1"/>
  <c r="L767" i="1"/>
  <c r="K767" i="1"/>
  <c r="AF766" i="1"/>
  <c r="AE766" i="1"/>
  <c r="AD766" i="1"/>
  <c r="AB766" i="1"/>
  <c r="AA766" i="1"/>
  <c r="X766" i="1"/>
  <c r="W766" i="1"/>
  <c r="V766" i="1"/>
  <c r="T766" i="1"/>
  <c r="S766" i="1"/>
  <c r="P766" i="1"/>
  <c r="O766" i="1"/>
  <c r="N766" i="1"/>
  <c r="L766" i="1"/>
  <c r="K766" i="1"/>
  <c r="AF765" i="1"/>
  <c r="AE765" i="1"/>
  <c r="AD765" i="1"/>
  <c r="AB765" i="1"/>
  <c r="AA765" i="1"/>
  <c r="X765" i="1"/>
  <c r="W765" i="1"/>
  <c r="V765" i="1"/>
  <c r="T765" i="1"/>
  <c r="S765" i="1"/>
  <c r="P765" i="1"/>
  <c r="O765" i="1"/>
  <c r="N765" i="1"/>
  <c r="L765" i="1"/>
  <c r="K765" i="1"/>
  <c r="AF764" i="1"/>
  <c r="AE764" i="1"/>
  <c r="AD764" i="1"/>
  <c r="AB764" i="1"/>
  <c r="AA764" i="1"/>
  <c r="X764" i="1"/>
  <c r="W764" i="1"/>
  <c r="V764" i="1"/>
  <c r="T764" i="1"/>
  <c r="S764" i="1"/>
  <c r="P764" i="1"/>
  <c r="O764" i="1"/>
  <c r="N764" i="1"/>
  <c r="L764" i="1"/>
  <c r="K764" i="1"/>
  <c r="AF763" i="1"/>
  <c r="AE763" i="1"/>
  <c r="AD763" i="1"/>
  <c r="AB763" i="1"/>
  <c r="AA763" i="1"/>
  <c r="X763" i="1"/>
  <c r="W763" i="1"/>
  <c r="V763" i="1"/>
  <c r="T763" i="1"/>
  <c r="S763" i="1"/>
  <c r="P763" i="1"/>
  <c r="O763" i="1"/>
  <c r="N763" i="1"/>
  <c r="L763" i="1"/>
  <c r="K763" i="1"/>
  <c r="AF762" i="1"/>
  <c r="AE762" i="1"/>
  <c r="AD762" i="1"/>
  <c r="AB762" i="1"/>
  <c r="AA762" i="1"/>
  <c r="X762" i="1"/>
  <c r="W762" i="1"/>
  <c r="V762" i="1"/>
  <c r="T762" i="1"/>
  <c r="S762" i="1"/>
  <c r="P762" i="1"/>
  <c r="O762" i="1"/>
  <c r="N762" i="1"/>
  <c r="L762" i="1"/>
  <c r="K762" i="1"/>
  <c r="AF761" i="1"/>
  <c r="AE761" i="1"/>
  <c r="AD761" i="1"/>
  <c r="AB761" i="1"/>
  <c r="AA761" i="1"/>
  <c r="X761" i="1"/>
  <c r="W761" i="1"/>
  <c r="V761" i="1"/>
  <c r="T761" i="1"/>
  <c r="S761" i="1"/>
  <c r="P761" i="1"/>
  <c r="O761" i="1"/>
  <c r="N761" i="1"/>
  <c r="L761" i="1"/>
  <c r="K761" i="1"/>
  <c r="AF760" i="1"/>
  <c r="AE760" i="1"/>
  <c r="AD760" i="1"/>
  <c r="AB760" i="1"/>
  <c r="AA760" i="1"/>
  <c r="X760" i="1"/>
  <c r="W760" i="1"/>
  <c r="V760" i="1"/>
  <c r="T760" i="1"/>
  <c r="S760" i="1"/>
  <c r="P760" i="1"/>
  <c r="O760" i="1"/>
  <c r="N760" i="1"/>
  <c r="L760" i="1"/>
  <c r="K760" i="1"/>
  <c r="AF759" i="1"/>
  <c r="AE759" i="1"/>
  <c r="AD759" i="1"/>
  <c r="AB759" i="1"/>
  <c r="AA759" i="1"/>
  <c r="X759" i="1"/>
  <c r="W759" i="1"/>
  <c r="V759" i="1"/>
  <c r="T759" i="1"/>
  <c r="S759" i="1"/>
  <c r="P759" i="1"/>
  <c r="O759" i="1"/>
  <c r="N759" i="1"/>
  <c r="L759" i="1"/>
  <c r="K759" i="1"/>
  <c r="AF758" i="1"/>
  <c r="AE758" i="1"/>
  <c r="AD758" i="1"/>
  <c r="AB758" i="1"/>
  <c r="AA758" i="1"/>
  <c r="X758" i="1"/>
  <c r="W758" i="1"/>
  <c r="V758" i="1"/>
  <c r="T758" i="1"/>
  <c r="S758" i="1"/>
  <c r="P758" i="1"/>
  <c r="O758" i="1"/>
  <c r="N758" i="1"/>
  <c r="L758" i="1"/>
  <c r="K758" i="1"/>
  <c r="AF757" i="1"/>
  <c r="AE757" i="1"/>
  <c r="AD757" i="1"/>
  <c r="AB757" i="1"/>
  <c r="AA757" i="1"/>
  <c r="X757" i="1"/>
  <c r="W757" i="1"/>
  <c r="V757" i="1"/>
  <c r="T757" i="1"/>
  <c r="S757" i="1"/>
  <c r="P757" i="1"/>
  <c r="O757" i="1"/>
  <c r="N757" i="1"/>
  <c r="L757" i="1"/>
  <c r="K757" i="1"/>
  <c r="AF756" i="1"/>
  <c r="AE756" i="1"/>
  <c r="AD756" i="1"/>
  <c r="AB756" i="1"/>
  <c r="AA756" i="1"/>
  <c r="X756" i="1"/>
  <c r="W756" i="1"/>
  <c r="V756" i="1"/>
  <c r="T756" i="1"/>
  <c r="S756" i="1"/>
  <c r="P756" i="1"/>
  <c r="O756" i="1"/>
  <c r="N756" i="1"/>
  <c r="L756" i="1"/>
  <c r="K756" i="1"/>
  <c r="AF755" i="1"/>
  <c r="AE755" i="1"/>
  <c r="AD755" i="1"/>
  <c r="AB755" i="1"/>
  <c r="AA755" i="1"/>
  <c r="X755" i="1"/>
  <c r="W755" i="1"/>
  <c r="V755" i="1"/>
  <c r="T755" i="1"/>
  <c r="S755" i="1"/>
  <c r="P755" i="1"/>
  <c r="O755" i="1"/>
  <c r="N755" i="1"/>
  <c r="L755" i="1"/>
  <c r="K755" i="1"/>
  <c r="AF754" i="1"/>
  <c r="AE754" i="1"/>
  <c r="AD754" i="1"/>
  <c r="AB754" i="1"/>
  <c r="AA754" i="1"/>
  <c r="X754" i="1"/>
  <c r="W754" i="1"/>
  <c r="V754" i="1"/>
  <c r="T754" i="1"/>
  <c r="S754" i="1"/>
  <c r="P754" i="1"/>
  <c r="O754" i="1"/>
  <c r="N754" i="1"/>
  <c r="L754" i="1"/>
  <c r="K754" i="1"/>
  <c r="AF753" i="1"/>
  <c r="AE753" i="1"/>
  <c r="AD753" i="1"/>
  <c r="AB753" i="1"/>
  <c r="AA753" i="1"/>
  <c r="X753" i="1"/>
  <c r="W753" i="1"/>
  <c r="V753" i="1"/>
  <c r="T753" i="1"/>
  <c r="S753" i="1"/>
  <c r="P753" i="1"/>
  <c r="O753" i="1"/>
  <c r="N753" i="1"/>
  <c r="L753" i="1"/>
  <c r="K753" i="1"/>
  <c r="AF752" i="1"/>
  <c r="AE752" i="1"/>
  <c r="AD752" i="1"/>
  <c r="AB752" i="1"/>
  <c r="AA752" i="1"/>
  <c r="X752" i="1"/>
  <c r="W752" i="1"/>
  <c r="V752" i="1"/>
  <c r="T752" i="1"/>
  <c r="S752" i="1"/>
  <c r="P752" i="1"/>
  <c r="O752" i="1"/>
  <c r="N752" i="1"/>
  <c r="L752" i="1"/>
  <c r="K752" i="1"/>
  <c r="AF751" i="1"/>
  <c r="AE751" i="1"/>
  <c r="AD751" i="1"/>
  <c r="AB751" i="1"/>
  <c r="AA751" i="1"/>
  <c r="X751" i="1"/>
  <c r="W751" i="1"/>
  <c r="V751" i="1"/>
  <c r="T751" i="1"/>
  <c r="S751" i="1"/>
  <c r="P751" i="1"/>
  <c r="O751" i="1"/>
  <c r="N751" i="1"/>
  <c r="L751" i="1"/>
  <c r="K751" i="1"/>
  <c r="AF750" i="1"/>
  <c r="AE750" i="1"/>
  <c r="AD750" i="1"/>
  <c r="AB750" i="1"/>
  <c r="AA750" i="1"/>
  <c r="X750" i="1"/>
  <c r="W750" i="1"/>
  <c r="V750" i="1"/>
  <c r="T750" i="1"/>
  <c r="S750" i="1"/>
  <c r="P750" i="1"/>
  <c r="O750" i="1"/>
  <c r="N750" i="1"/>
  <c r="L750" i="1"/>
  <c r="K750" i="1"/>
  <c r="AF749" i="1"/>
  <c r="AE749" i="1"/>
  <c r="AD749" i="1"/>
  <c r="AB749" i="1"/>
  <c r="AA749" i="1"/>
  <c r="X749" i="1"/>
  <c r="W749" i="1"/>
  <c r="V749" i="1"/>
  <c r="T749" i="1"/>
  <c r="S749" i="1"/>
  <c r="P749" i="1"/>
  <c r="O749" i="1"/>
  <c r="N749" i="1"/>
  <c r="L749" i="1"/>
  <c r="K749" i="1"/>
  <c r="AF748" i="1"/>
  <c r="AE748" i="1"/>
  <c r="AD748" i="1"/>
  <c r="AB748" i="1"/>
  <c r="AA748" i="1"/>
  <c r="X748" i="1"/>
  <c r="W748" i="1"/>
  <c r="V748" i="1"/>
  <c r="T748" i="1"/>
  <c r="S748" i="1"/>
  <c r="P748" i="1"/>
  <c r="O748" i="1"/>
  <c r="N748" i="1"/>
  <c r="L748" i="1"/>
  <c r="K748" i="1"/>
  <c r="AF747" i="1"/>
  <c r="AE747" i="1"/>
  <c r="AD747" i="1"/>
  <c r="AB747" i="1"/>
  <c r="AA747" i="1"/>
  <c r="X747" i="1"/>
  <c r="W747" i="1"/>
  <c r="V747" i="1"/>
  <c r="T747" i="1"/>
  <c r="S747" i="1"/>
  <c r="P747" i="1"/>
  <c r="O747" i="1"/>
  <c r="N747" i="1"/>
  <c r="L747" i="1"/>
  <c r="K747" i="1"/>
  <c r="AF746" i="1"/>
  <c r="AE746" i="1"/>
  <c r="AD746" i="1"/>
  <c r="AB746" i="1"/>
  <c r="AA746" i="1"/>
  <c r="X746" i="1"/>
  <c r="W746" i="1"/>
  <c r="V746" i="1"/>
  <c r="T746" i="1"/>
  <c r="S746" i="1"/>
  <c r="P746" i="1"/>
  <c r="O746" i="1"/>
  <c r="N746" i="1"/>
  <c r="L746" i="1"/>
  <c r="K746" i="1"/>
  <c r="AF745" i="1"/>
  <c r="AE745" i="1"/>
  <c r="AD745" i="1"/>
  <c r="AB745" i="1"/>
  <c r="AA745" i="1"/>
  <c r="X745" i="1"/>
  <c r="W745" i="1"/>
  <c r="V745" i="1"/>
  <c r="T745" i="1"/>
  <c r="S745" i="1"/>
  <c r="P745" i="1"/>
  <c r="O745" i="1"/>
  <c r="N745" i="1"/>
  <c r="L745" i="1"/>
  <c r="K745" i="1"/>
  <c r="AF744" i="1"/>
  <c r="AE744" i="1"/>
  <c r="AD744" i="1"/>
  <c r="AB744" i="1"/>
  <c r="AA744" i="1"/>
  <c r="X744" i="1"/>
  <c r="W744" i="1"/>
  <c r="V744" i="1"/>
  <c r="T744" i="1"/>
  <c r="S744" i="1"/>
  <c r="P744" i="1"/>
  <c r="O744" i="1"/>
  <c r="N744" i="1"/>
  <c r="L744" i="1"/>
  <c r="K744" i="1"/>
  <c r="AF743" i="1"/>
  <c r="AE743" i="1"/>
  <c r="AD743" i="1"/>
  <c r="AB743" i="1"/>
  <c r="AA743" i="1"/>
  <c r="X743" i="1"/>
  <c r="W743" i="1"/>
  <c r="V743" i="1"/>
  <c r="T743" i="1"/>
  <c r="S743" i="1"/>
  <c r="P743" i="1"/>
  <c r="O743" i="1"/>
  <c r="N743" i="1"/>
  <c r="L743" i="1"/>
  <c r="K743" i="1"/>
  <c r="AF742" i="1"/>
  <c r="AE742" i="1"/>
  <c r="AD742" i="1"/>
  <c r="AB742" i="1"/>
  <c r="AA742" i="1"/>
  <c r="X742" i="1"/>
  <c r="W742" i="1"/>
  <c r="V742" i="1"/>
  <c r="T742" i="1"/>
  <c r="S742" i="1"/>
  <c r="P742" i="1"/>
  <c r="O742" i="1"/>
  <c r="N742" i="1"/>
  <c r="L742" i="1"/>
  <c r="K742" i="1"/>
  <c r="AF741" i="1"/>
  <c r="AE741" i="1"/>
  <c r="AD741" i="1"/>
  <c r="AB741" i="1"/>
  <c r="AA741" i="1"/>
  <c r="X741" i="1"/>
  <c r="W741" i="1"/>
  <c r="V741" i="1"/>
  <c r="T741" i="1"/>
  <c r="S741" i="1"/>
  <c r="P741" i="1"/>
  <c r="O741" i="1"/>
  <c r="N741" i="1"/>
  <c r="L741" i="1"/>
  <c r="K741" i="1"/>
  <c r="AF740" i="1"/>
  <c r="AE740" i="1"/>
  <c r="AD740" i="1"/>
  <c r="AB740" i="1"/>
  <c r="AA740" i="1"/>
  <c r="X740" i="1"/>
  <c r="W740" i="1"/>
  <c r="V740" i="1"/>
  <c r="T740" i="1"/>
  <c r="S740" i="1"/>
  <c r="P740" i="1"/>
  <c r="O740" i="1"/>
  <c r="N740" i="1"/>
  <c r="L740" i="1"/>
  <c r="K740" i="1"/>
  <c r="AF739" i="1"/>
  <c r="AE739" i="1"/>
  <c r="AD739" i="1"/>
  <c r="AB739" i="1"/>
  <c r="AA739" i="1"/>
  <c r="X739" i="1"/>
  <c r="W739" i="1"/>
  <c r="V739" i="1"/>
  <c r="T739" i="1"/>
  <c r="S739" i="1"/>
  <c r="P739" i="1"/>
  <c r="O739" i="1"/>
  <c r="N739" i="1"/>
  <c r="L739" i="1"/>
  <c r="K739" i="1"/>
  <c r="AF738" i="1"/>
  <c r="AE738" i="1"/>
  <c r="AD738" i="1"/>
  <c r="AB738" i="1"/>
  <c r="AA738" i="1"/>
  <c r="X738" i="1"/>
  <c r="W738" i="1"/>
  <c r="V738" i="1"/>
  <c r="T738" i="1"/>
  <c r="S738" i="1"/>
  <c r="P738" i="1"/>
  <c r="O738" i="1"/>
  <c r="N738" i="1"/>
  <c r="L738" i="1"/>
  <c r="K738" i="1"/>
  <c r="AF737" i="1"/>
  <c r="AE737" i="1"/>
  <c r="AD737" i="1"/>
  <c r="AB737" i="1"/>
  <c r="AA737" i="1"/>
  <c r="X737" i="1"/>
  <c r="W737" i="1"/>
  <c r="V737" i="1"/>
  <c r="T737" i="1"/>
  <c r="S737" i="1"/>
  <c r="P737" i="1"/>
  <c r="O737" i="1"/>
  <c r="N737" i="1"/>
  <c r="L737" i="1"/>
  <c r="K737" i="1"/>
  <c r="AF736" i="1"/>
  <c r="AE736" i="1"/>
  <c r="AD736" i="1"/>
  <c r="AB736" i="1"/>
  <c r="AA736" i="1"/>
  <c r="X736" i="1"/>
  <c r="W736" i="1"/>
  <c r="V736" i="1"/>
  <c r="T736" i="1"/>
  <c r="S736" i="1"/>
  <c r="P736" i="1"/>
  <c r="O736" i="1"/>
  <c r="N736" i="1"/>
  <c r="L736" i="1"/>
  <c r="K736" i="1"/>
  <c r="AF735" i="1"/>
  <c r="AE735" i="1"/>
  <c r="AD735" i="1"/>
  <c r="AB735" i="1"/>
  <c r="AA735" i="1"/>
  <c r="X735" i="1"/>
  <c r="W735" i="1"/>
  <c r="V735" i="1"/>
  <c r="T735" i="1"/>
  <c r="S735" i="1"/>
  <c r="P735" i="1"/>
  <c r="O735" i="1"/>
  <c r="N735" i="1"/>
  <c r="L735" i="1"/>
  <c r="K735" i="1"/>
  <c r="AF734" i="1"/>
  <c r="AE734" i="1"/>
  <c r="AD734" i="1"/>
  <c r="AB734" i="1"/>
  <c r="AA734" i="1"/>
  <c r="X734" i="1"/>
  <c r="W734" i="1"/>
  <c r="V734" i="1"/>
  <c r="T734" i="1"/>
  <c r="S734" i="1"/>
  <c r="P734" i="1"/>
  <c r="O734" i="1"/>
  <c r="N734" i="1"/>
  <c r="L734" i="1"/>
  <c r="K734" i="1"/>
  <c r="AF733" i="1"/>
  <c r="AE733" i="1"/>
  <c r="AD733" i="1"/>
  <c r="AB733" i="1"/>
  <c r="AA733" i="1"/>
  <c r="X733" i="1"/>
  <c r="W733" i="1"/>
  <c r="V733" i="1"/>
  <c r="T733" i="1"/>
  <c r="S733" i="1"/>
  <c r="P733" i="1"/>
  <c r="O733" i="1"/>
  <c r="N733" i="1"/>
  <c r="L733" i="1"/>
  <c r="K733" i="1"/>
  <c r="AF732" i="1"/>
  <c r="AE732" i="1"/>
  <c r="AD732" i="1"/>
  <c r="AB732" i="1"/>
  <c r="AA732" i="1"/>
  <c r="X732" i="1"/>
  <c r="W732" i="1"/>
  <c r="V732" i="1"/>
  <c r="T732" i="1"/>
  <c r="S732" i="1"/>
  <c r="P732" i="1"/>
  <c r="O732" i="1"/>
  <c r="N732" i="1"/>
  <c r="L732" i="1"/>
  <c r="K732" i="1"/>
  <c r="AF731" i="1"/>
  <c r="AE731" i="1"/>
  <c r="AD731" i="1"/>
  <c r="AB731" i="1"/>
  <c r="AA731" i="1"/>
  <c r="X731" i="1"/>
  <c r="W731" i="1"/>
  <c r="V731" i="1"/>
  <c r="T731" i="1"/>
  <c r="S731" i="1"/>
  <c r="P731" i="1"/>
  <c r="O731" i="1"/>
  <c r="N731" i="1"/>
  <c r="L731" i="1"/>
  <c r="K731" i="1"/>
  <c r="AF730" i="1"/>
  <c r="AE730" i="1"/>
  <c r="AD730" i="1"/>
  <c r="AB730" i="1"/>
  <c r="AA730" i="1"/>
  <c r="X730" i="1"/>
  <c r="W730" i="1"/>
  <c r="V730" i="1"/>
  <c r="T730" i="1"/>
  <c r="S730" i="1"/>
  <c r="P730" i="1"/>
  <c r="O730" i="1"/>
  <c r="N730" i="1"/>
  <c r="L730" i="1"/>
  <c r="K730" i="1"/>
  <c r="AF729" i="1"/>
  <c r="AE729" i="1"/>
  <c r="AD729" i="1"/>
  <c r="AB729" i="1"/>
  <c r="AA729" i="1"/>
  <c r="X729" i="1"/>
  <c r="W729" i="1"/>
  <c r="V729" i="1"/>
  <c r="T729" i="1"/>
  <c r="S729" i="1"/>
  <c r="P729" i="1"/>
  <c r="O729" i="1"/>
  <c r="N729" i="1"/>
  <c r="L729" i="1"/>
  <c r="K729" i="1"/>
  <c r="AF728" i="1"/>
  <c r="AE728" i="1"/>
  <c r="AD728" i="1"/>
  <c r="AB728" i="1"/>
  <c r="AA728" i="1"/>
  <c r="X728" i="1"/>
  <c r="W728" i="1"/>
  <c r="V728" i="1"/>
  <c r="T728" i="1"/>
  <c r="S728" i="1"/>
  <c r="P728" i="1"/>
  <c r="O728" i="1"/>
  <c r="N728" i="1"/>
  <c r="L728" i="1"/>
  <c r="K728" i="1"/>
  <c r="AF727" i="1"/>
  <c r="AE727" i="1"/>
  <c r="AD727" i="1"/>
  <c r="AB727" i="1"/>
  <c r="AA727" i="1"/>
  <c r="X727" i="1"/>
  <c r="W727" i="1"/>
  <c r="V727" i="1"/>
  <c r="T727" i="1"/>
  <c r="S727" i="1"/>
  <c r="P727" i="1"/>
  <c r="O727" i="1"/>
  <c r="N727" i="1"/>
  <c r="L727" i="1"/>
  <c r="K727" i="1"/>
  <c r="AF726" i="1"/>
  <c r="AE726" i="1"/>
  <c r="AD726" i="1"/>
  <c r="AB726" i="1"/>
  <c r="AA726" i="1"/>
  <c r="X726" i="1"/>
  <c r="W726" i="1"/>
  <c r="V726" i="1"/>
  <c r="T726" i="1"/>
  <c r="S726" i="1"/>
  <c r="P726" i="1"/>
  <c r="O726" i="1"/>
  <c r="N726" i="1"/>
  <c r="L726" i="1"/>
  <c r="K726" i="1"/>
  <c r="AF725" i="1"/>
  <c r="AE725" i="1"/>
  <c r="AD725" i="1"/>
  <c r="AB725" i="1"/>
  <c r="AA725" i="1"/>
  <c r="X725" i="1"/>
  <c r="W725" i="1"/>
  <c r="V725" i="1"/>
  <c r="T725" i="1"/>
  <c r="S725" i="1"/>
  <c r="P725" i="1"/>
  <c r="O725" i="1"/>
  <c r="N725" i="1"/>
  <c r="L725" i="1"/>
  <c r="K725" i="1"/>
  <c r="AF724" i="1"/>
  <c r="AE724" i="1"/>
  <c r="AD724" i="1"/>
  <c r="AB724" i="1"/>
  <c r="AA724" i="1"/>
  <c r="X724" i="1"/>
  <c r="W724" i="1"/>
  <c r="V724" i="1"/>
  <c r="T724" i="1"/>
  <c r="S724" i="1"/>
  <c r="P724" i="1"/>
  <c r="O724" i="1"/>
  <c r="N724" i="1"/>
  <c r="L724" i="1"/>
  <c r="K724" i="1"/>
  <c r="AF723" i="1"/>
  <c r="AE723" i="1"/>
  <c r="AD723" i="1"/>
  <c r="AB723" i="1"/>
  <c r="AA723" i="1"/>
  <c r="X723" i="1"/>
  <c r="W723" i="1"/>
  <c r="V723" i="1"/>
  <c r="T723" i="1"/>
  <c r="S723" i="1"/>
  <c r="P723" i="1"/>
  <c r="O723" i="1"/>
  <c r="N723" i="1"/>
  <c r="L723" i="1"/>
  <c r="K723" i="1"/>
  <c r="AF722" i="1"/>
  <c r="AE722" i="1"/>
  <c r="AD722" i="1"/>
  <c r="AB722" i="1"/>
  <c r="AA722" i="1"/>
  <c r="X722" i="1"/>
  <c r="W722" i="1"/>
  <c r="V722" i="1"/>
  <c r="T722" i="1"/>
  <c r="S722" i="1"/>
  <c r="P722" i="1"/>
  <c r="O722" i="1"/>
  <c r="N722" i="1"/>
  <c r="L722" i="1"/>
  <c r="K722" i="1"/>
  <c r="AF721" i="1"/>
  <c r="AE721" i="1"/>
  <c r="AD721" i="1"/>
  <c r="AB721" i="1"/>
  <c r="AA721" i="1"/>
  <c r="X721" i="1"/>
  <c r="W721" i="1"/>
  <c r="V721" i="1"/>
  <c r="T721" i="1"/>
  <c r="S721" i="1"/>
  <c r="P721" i="1"/>
  <c r="O721" i="1"/>
  <c r="N721" i="1"/>
  <c r="L721" i="1"/>
  <c r="K721" i="1"/>
  <c r="AF720" i="1"/>
  <c r="AE720" i="1"/>
  <c r="AD720" i="1"/>
  <c r="AB720" i="1"/>
  <c r="AA720" i="1"/>
  <c r="X720" i="1"/>
  <c r="W720" i="1"/>
  <c r="V720" i="1"/>
  <c r="T720" i="1"/>
  <c r="S720" i="1"/>
  <c r="P720" i="1"/>
  <c r="O720" i="1"/>
  <c r="N720" i="1"/>
  <c r="L720" i="1"/>
  <c r="K720" i="1"/>
  <c r="AF719" i="1"/>
  <c r="AE719" i="1"/>
  <c r="AD719" i="1"/>
  <c r="AB719" i="1"/>
  <c r="AA719" i="1"/>
  <c r="X719" i="1"/>
  <c r="W719" i="1"/>
  <c r="V719" i="1"/>
  <c r="T719" i="1"/>
  <c r="S719" i="1"/>
  <c r="P719" i="1"/>
  <c r="O719" i="1"/>
  <c r="N719" i="1"/>
  <c r="L719" i="1"/>
  <c r="K719" i="1"/>
  <c r="AF718" i="1"/>
  <c r="AE718" i="1"/>
  <c r="AD718" i="1"/>
  <c r="AB718" i="1"/>
  <c r="AA718" i="1"/>
  <c r="X718" i="1"/>
  <c r="W718" i="1"/>
  <c r="V718" i="1"/>
  <c r="T718" i="1"/>
  <c r="S718" i="1"/>
  <c r="P718" i="1"/>
  <c r="O718" i="1"/>
  <c r="N718" i="1"/>
  <c r="L718" i="1"/>
  <c r="K718" i="1"/>
  <c r="AF717" i="1"/>
  <c r="AE717" i="1"/>
  <c r="AD717" i="1"/>
  <c r="AB717" i="1"/>
  <c r="AA717" i="1"/>
  <c r="X717" i="1"/>
  <c r="W717" i="1"/>
  <c r="V717" i="1"/>
  <c r="T717" i="1"/>
  <c r="S717" i="1"/>
  <c r="P717" i="1"/>
  <c r="O717" i="1"/>
  <c r="N717" i="1"/>
  <c r="L717" i="1"/>
  <c r="K717" i="1"/>
  <c r="AF716" i="1"/>
  <c r="AE716" i="1"/>
  <c r="AD716" i="1"/>
  <c r="AB716" i="1"/>
  <c r="AA716" i="1"/>
  <c r="X716" i="1"/>
  <c r="W716" i="1"/>
  <c r="V716" i="1"/>
  <c r="T716" i="1"/>
  <c r="S716" i="1"/>
  <c r="P716" i="1"/>
  <c r="O716" i="1"/>
  <c r="N716" i="1"/>
  <c r="L716" i="1"/>
  <c r="K716" i="1"/>
  <c r="AF715" i="1"/>
  <c r="AE715" i="1"/>
  <c r="AD715" i="1"/>
  <c r="AB715" i="1"/>
  <c r="AA715" i="1"/>
  <c r="X715" i="1"/>
  <c r="W715" i="1"/>
  <c r="V715" i="1"/>
  <c r="T715" i="1"/>
  <c r="S715" i="1"/>
  <c r="P715" i="1"/>
  <c r="O715" i="1"/>
  <c r="N715" i="1"/>
  <c r="L715" i="1"/>
  <c r="K715" i="1"/>
  <c r="AF714" i="1"/>
  <c r="AE714" i="1"/>
  <c r="AD714" i="1"/>
  <c r="AB714" i="1"/>
  <c r="AA714" i="1"/>
  <c r="X714" i="1"/>
  <c r="W714" i="1"/>
  <c r="V714" i="1"/>
  <c r="T714" i="1"/>
  <c r="S714" i="1"/>
  <c r="P714" i="1"/>
  <c r="O714" i="1"/>
  <c r="N714" i="1"/>
  <c r="L714" i="1"/>
  <c r="K714" i="1"/>
  <c r="AF713" i="1"/>
  <c r="AE713" i="1"/>
  <c r="AD713" i="1"/>
  <c r="AB713" i="1"/>
  <c r="AA713" i="1"/>
  <c r="X713" i="1"/>
  <c r="W713" i="1"/>
  <c r="V713" i="1"/>
  <c r="T713" i="1"/>
  <c r="S713" i="1"/>
  <c r="P713" i="1"/>
  <c r="O713" i="1"/>
  <c r="N713" i="1"/>
  <c r="L713" i="1"/>
  <c r="K713" i="1"/>
  <c r="AF712" i="1"/>
  <c r="AE712" i="1"/>
  <c r="AD712" i="1"/>
  <c r="AB712" i="1"/>
  <c r="AA712" i="1"/>
  <c r="X712" i="1"/>
  <c r="W712" i="1"/>
  <c r="V712" i="1"/>
  <c r="T712" i="1"/>
  <c r="S712" i="1"/>
  <c r="P712" i="1"/>
  <c r="O712" i="1"/>
  <c r="N712" i="1"/>
  <c r="L712" i="1"/>
  <c r="K712" i="1"/>
  <c r="AF711" i="1"/>
  <c r="AE711" i="1"/>
  <c r="AD711" i="1"/>
  <c r="AB711" i="1"/>
  <c r="AA711" i="1"/>
  <c r="X711" i="1"/>
  <c r="W711" i="1"/>
  <c r="V711" i="1"/>
  <c r="T711" i="1"/>
  <c r="S711" i="1"/>
  <c r="P711" i="1"/>
  <c r="O711" i="1"/>
  <c r="N711" i="1"/>
  <c r="L711" i="1"/>
  <c r="K711" i="1"/>
  <c r="AF710" i="1"/>
  <c r="AE710" i="1"/>
  <c r="AD710" i="1"/>
  <c r="AB710" i="1"/>
  <c r="AA710" i="1"/>
  <c r="X710" i="1"/>
  <c r="W710" i="1"/>
  <c r="V710" i="1"/>
  <c r="T710" i="1"/>
  <c r="S710" i="1"/>
  <c r="P710" i="1"/>
  <c r="O710" i="1"/>
  <c r="N710" i="1"/>
  <c r="L710" i="1"/>
  <c r="K710" i="1"/>
  <c r="AF709" i="1"/>
  <c r="AE709" i="1"/>
  <c r="AD709" i="1"/>
  <c r="AB709" i="1"/>
  <c r="AA709" i="1"/>
  <c r="X709" i="1"/>
  <c r="W709" i="1"/>
  <c r="V709" i="1"/>
  <c r="T709" i="1"/>
  <c r="S709" i="1"/>
  <c r="P709" i="1"/>
  <c r="O709" i="1"/>
  <c r="N709" i="1"/>
  <c r="L709" i="1"/>
  <c r="K709" i="1"/>
  <c r="AF708" i="1"/>
  <c r="AE708" i="1"/>
  <c r="AD708" i="1"/>
  <c r="AB708" i="1"/>
  <c r="AA708" i="1"/>
  <c r="X708" i="1"/>
  <c r="W708" i="1"/>
  <c r="V708" i="1"/>
  <c r="T708" i="1"/>
  <c r="S708" i="1"/>
  <c r="P708" i="1"/>
  <c r="O708" i="1"/>
  <c r="N708" i="1"/>
  <c r="L708" i="1"/>
  <c r="K708" i="1"/>
  <c r="AF707" i="1"/>
  <c r="AE707" i="1"/>
  <c r="AD707" i="1"/>
  <c r="AB707" i="1"/>
  <c r="AA707" i="1"/>
  <c r="X707" i="1"/>
  <c r="W707" i="1"/>
  <c r="V707" i="1"/>
  <c r="T707" i="1"/>
  <c r="S707" i="1"/>
  <c r="P707" i="1"/>
  <c r="O707" i="1"/>
  <c r="N707" i="1"/>
  <c r="L707" i="1"/>
  <c r="K707" i="1"/>
  <c r="AF706" i="1"/>
  <c r="AE706" i="1"/>
  <c r="AD706" i="1"/>
  <c r="AB706" i="1"/>
  <c r="AA706" i="1"/>
  <c r="X706" i="1"/>
  <c r="W706" i="1"/>
  <c r="V706" i="1"/>
  <c r="T706" i="1"/>
  <c r="S706" i="1"/>
  <c r="P706" i="1"/>
  <c r="O706" i="1"/>
  <c r="N706" i="1"/>
  <c r="L706" i="1"/>
  <c r="K706" i="1"/>
  <c r="AF705" i="1"/>
  <c r="AE705" i="1"/>
  <c r="AD705" i="1"/>
  <c r="AB705" i="1"/>
  <c r="AA705" i="1"/>
  <c r="X705" i="1"/>
  <c r="W705" i="1"/>
  <c r="V705" i="1"/>
  <c r="T705" i="1"/>
  <c r="S705" i="1"/>
  <c r="P705" i="1"/>
  <c r="O705" i="1"/>
  <c r="N705" i="1"/>
  <c r="L705" i="1"/>
  <c r="K705" i="1"/>
  <c r="AF704" i="1"/>
  <c r="AE704" i="1"/>
  <c r="AD704" i="1"/>
  <c r="AB704" i="1"/>
  <c r="AA704" i="1"/>
  <c r="X704" i="1"/>
  <c r="W704" i="1"/>
  <c r="V704" i="1"/>
  <c r="T704" i="1"/>
  <c r="S704" i="1"/>
  <c r="P704" i="1"/>
  <c r="O704" i="1"/>
  <c r="N704" i="1"/>
  <c r="L704" i="1"/>
  <c r="K704" i="1"/>
  <c r="AF703" i="1"/>
  <c r="AE703" i="1"/>
  <c r="AD703" i="1"/>
  <c r="AB703" i="1"/>
  <c r="AA703" i="1"/>
  <c r="X703" i="1"/>
  <c r="W703" i="1"/>
  <c r="V703" i="1"/>
  <c r="T703" i="1"/>
  <c r="S703" i="1"/>
  <c r="P703" i="1"/>
  <c r="O703" i="1"/>
  <c r="N703" i="1"/>
  <c r="L703" i="1"/>
  <c r="K703" i="1"/>
  <c r="AF702" i="1"/>
  <c r="AE702" i="1"/>
  <c r="AD702" i="1"/>
  <c r="AB702" i="1"/>
  <c r="AA702" i="1"/>
  <c r="X702" i="1"/>
  <c r="W702" i="1"/>
  <c r="V702" i="1"/>
  <c r="T702" i="1"/>
  <c r="S702" i="1"/>
  <c r="P702" i="1"/>
  <c r="O702" i="1"/>
  <c r="N702" i="1"/>
  <c r="L702" i="1"/>
  <c r="K702" i="1"/>
  <c r="AF701" i="1"/>
  <c r="AE701" i="1"/>
  <c r="AD701" i="1"/>
  <c r="AB701" i="1"/>
  <c r="AA701" i="1"/>
  <c r="X701" i="1"/>
  <c r="W701" i="1"/>
  <c r="V701" i="1"/>
  <c r="T701" i="1"/>
  <c r="S701" i="1"/>
  <c r="P701" i="1"/>
  <c r="O701" i="1"/>
  <c r="N701" i="1"/>
  <c r="L701" i="1"/>
  <c r="K701" i="1"/>
  <c r="AF700" i="1"/>
  <c r="AE700" i="1"/>
  <c r="AD700" i="1"/>
  <c r="AB700" i="1"/>
  <c r="AA700" i="1"/>
  <c r="X700" i="1"/>
  <c r="W700" i="1"/>
  <c r="V700" i="1"/>
  <c r="T700" i="1"/>
  <c r="S700" i="1"/>
  <c r="P700" i="1"/>
  <c r="O700" i="1"/>
  <c r="N700" i="1"/>
  <c r="L700" i="1"/>
  <c r="K700" i="1"/>
  <c r="AF699" i="1"/>
  <c r="AE699" i="1"/>
  <c r="AD699" i="1"/>
  <c r="AB699" i="1"/>
  <c r="AA699" i="1"/>
  <c r="X699" i="1"/>
  <c r="W699" i="1"/>
  <c r="V699" i="1"/>
  <c r="T699" i="1"/>
  <c r="S699" i="1"/>
  <c r="P699" i="1"/>
  <c r="O699" i="1"/>
  <c r="N699" i="1"/>
  <c r="L699" i="1"/>
  <c r="K699" i="1"/>
  <c r="AF698" i="1"/>
  <c r="AE698" i="1"/>
  <c r="AD698" i="1"/>
  <c r="AB698" i="1"/>
  <c r="AA698" i="1"/>
  <c r="X698" i="1"/>
  <c r="W698" i="1"/>
  <c r="V698" i="1"/>
  <c r="T698" i="1"/>
  <c r="S698" i="1"/>
  <c r="P698" i="1"/>
  <c r="O698" i="1"/>
  <c r="N698" i="1"/>
  <c r="L698" i="1"/>
  <c r="K698" i="1"/>
  <c r="AF697" i="1"/>
  <c r="AE697" i="1"/>
  <c r="AD697" i="1"/>
  <c r="AB697" i="1"/>
  <c r="AA697" i="1"/>
  <c r="X697" i="1"/>
  <c r="W697" i="1"/>
  <c r="V697" i="1"/>
  <c r="T697" i="1"/>
  <c r="S697" i="1"/>
  <c r="P697" i="1"/>
  <c r="O697" i="1"/>
  <c r="N697" i="1"/>
  <c r="L697" i="1"/>
  <c r="K697" i="1"/>
  <c r="AF696" i="1"/>
  <c r="AE696" i="1"/>
  <c r="AD696" i="1"/>
  <c r="AB696" i="1"/>
  <c r="AA696" i="1"/>
  <c r="X696" i="1"/>
  <c r="W696" i="1"/>
  <c r="V696" i="1"/>
  <c r="T696" i="1"/>
  <c r="S696" i="1"/>
  <c r="P696" i="1"/>
  <c r="O696" i="1"/>
  <c r="N696" i="1"/>
  <c r="L696" i="1"/>
  <c r="K696" i="1"/>
  <c r="AF695" i="1"/>
  <c r="AE695" i="1"/>
  <c r="AD695" i="1"/>
  <c r="AB695" i="1"/>
  <c r="AA695" i="1"/>
  <c r="X695" i="1"/>
  <c r="W695" i="1"/>
  <c r="V695" i="1"/>
  <c r="T695" i="1"/>
  <c r="S695" i="1"/>
  <c r="P695" i="1"/>
  <c r="O695" i="1"/>
  <c r="N695" i="1"/>
  <c r="L695" i="1"/>
  <c r="K695" i="1"/>
  <c r="AF694" i="1"/>
  <c r="AE694" i="1"/>
  <c r="AD694" i="1"/>
  <c r="AB694" i="1"/>
  <c r="AA694" i="1"/>
  <c r="X694" i="1"/>
  <c r="W694" i="1"/>
  <c r="V694" i="1"/>
  <c r="T694" i="1"/>
  <c r="S694" i="1"/>
  <c r="P694" i="1"/>
  <c r="O694" i="1"/>
  <c r="N694" i="1"/>
  <c r="L694" i="1"/>
  <c r="K694" i="1"/>
  <c r="AF693" i="1"/>
  <c r="AE693" i="1"/>
  <c r="AD693" i="1"/>
  <c r="AB693" i="1"/>
  <c r="AA693" i="1"/>
  <c r="X693" i="1"/>
  <c r="W693" i="1"/>
  <c r="V693" i="1"/>
  <c r="T693" i="1"/>
  <c r="S693" i="1"/>
  <c r="P693" i="1"/>
  <c r="O693" i="1"/>
  <c r="N693" i="1"/>
  <c r="L693" i="1"/>
  <c r="K693" i="1"/>
  <c r="AF692" i="1"/>
  <c r="AE692" i="1"/>
  <c r="AD692" i="1"/>
  <c r="AB692" i="1"/>
  <c r="AA692" i="1"/>
  <c r="X692" i="1"/>
  <c r="W692" i="1"/>
  <c r="V692" i="1"/>
  <c r="T692" i="1"/>
  <c r="S692" i="1"/>
  <c r="P692" i="1"/>
  <c r="O692" i="1"/>
  <c r="N692" i="1"/>
  <c r="L692" i="1"/>
  <c r="K692" i="1"/>
  <c r="AF691" i="1"/>
  <c r="AE691" i="1"/>
  <c r="AD691" i="1"/>
  <c r="AB691" i="1"/>
  <c r="AA691" i="1"/>
  <c r="X691" i="1"/>
  <c r="W691" i="1"/>
  <c r="V691" i="1"/>
  <c r="T691" i="1"/>
  <c r="S691" i="1"/>
  <c r="P691" i="1"/>
  <c r="O691" i="1"/>
  <c r="N691" i="1"/>
  <c r="L691" i="1"/>
  <c r="K691" i="1"/>
  <c r="AF690" i="1"/>
  <c r="AE690" i="1"/>
  <c r="AD690" i="1"/>
  <c r="AB690" i="1"/>
  <c r="AA690" i="1"/>
  <c r="X690" i="1"/>
  <c r="W690" i="1"/>
  <c r="V690" i="1"/>
  <c r="T690" i="1"/>
  <c r="S690" i="1"/>
  <c r="P690" i="1"/>
  <c r="O690" i="1"/>
  <c r="N690" i="1"/>
  <c r="L690" i="1"/>
  <c r="K690" i="1"/>
  <c r="AF689" i="1"/>
  <c r="AE689" i="1"/>
  <c r="AD689" i="1"/>
  <c r="AB689" i="1"/>
  <c r="AA689" i="1"/>
  <c r="X689" i="1"/>
  <c r="W689" i="1"/>
  <c r="V689" i="1"/>
  <c r="T689" i="1"/>
  <c r="S689" i="1"/>
  <c r="P689" i="1"/>
  <c r="O689" i="1"/>
  <c r="N689" i="1"/>
  <c r="L689" i="1"/>
  <c r="K689" i="1"/>
  <c r="AF688" i="1"/>
  <c r="AE688" i="1"/>
  <c r="AD688" i="1"/>
  <c r="AB688" i="1"/>
  <c r="AA688" i="1"/>
  <c r="X688" i="1"/>
  <c r="W688" i="1"/>
  <c r="V688" i="1"/>
  <c r="T688" i="1"/>
  <c r="S688" i="1"/>
  <c r="P688" i="1"/>
  <c r="O688" i="1"/>
  <c r="N688" i="1"/>
  <c r="L688" i="1"/>
  <c r="K688" i="1"/>
  <c r="AF687" i="1"/>
  <c r="AE687" i="1"/>
  <c r="AD687" i="1"/>
  <c r="AB687" i="1"/>
  <c r="AA687" i="1"/>
  <c r="X687" i="1"/>
  <c r="W687" i="1"/>
  <c r="V687" i="1"/>
  <c r="T687" i="1"/>
  <c r="S687" i="1"/>
  <c r="P687" i="1"/>
  <c r="O687" i="1"/>
  <c r="N687" i="1"/>
  <c r="L687" i="1"/>
  <c r="K687" i="1"/>
  <c r="AF686" i="1"/>
  <c r="AE686" i="1"/>
  <c r="AD686" i="1"/>
  <c r="AB686" i="1"/>
  <c r="AA686" i="1"/>
  <c r="X686" i="1"/>
  <c r="W686" i="1"/>
  <c r="V686" i="1"/>
  <c r="T686" i="1"/>
  <c r="S686" i="1"/>
  <c r="P686" i="1"/>
  <c r="O686" i="1"/>
  <c r="N686" i="1"/>
  <c r="L686" i="1"/>
  <c r="K686" i="1"/>
  <c r="AF685" i="1"/>
  <c r="AE685" i="1"/>
  <c r="AD685" i="1"/>
  <c r="AB685" i="1"/>
  <c r="AA685" i="1"/>
  <c r="X685" i="1"/>
  <c r="W685" i="1"/>
  <c r="V685" i="1"/>
  <c r="T685" i="1"/>
  <c r="S685" i="1"/>
  <c r="P685" i="1"/>
  <c r="O685" i="1"/>
  <c r="N685" i="1"/>
  <c r="L685" i="1"/>
  <c r="K685" i="1"/>
  <c r="AF684" i="1"/>
  <c r="AE684" i="1"/>
  <c r="AD684" i="1"/>
  <c r="AB684" i="1"/>
  <c r="AA684" i="1"/>
  <c r="X684" i="1"/>
  <c r="W684" i="1"/>
  <c r="V684" i="1"/>
  <c r="T684" i="1"/>
  <c r="S684" i="1"/>
  <c r="P684" i="1"/>
  <c r="O684" i="1"/>
  <c r="N684" i="1"/>
  <c r="L684" i="1"/>
  <c r="K684" i="1"/>
  <c r="AF683" i="1"/>
  <c r="AE683" i="1"/>
  <c r="AD683" i="1"/>
  <c r="AB683" i="1"/>
  <c r="AA683" i="1"/>
  <c r="X683" i="1"/>
  <c r="W683" i="1"/>
  <c r="V683" i="1"/>
  <c r="T683" i="1"/>
  <c r="S683" i="1"/>
  <c r="P683" i="1"/>
  <c r="O683" i="1"/>
  <c r="N683" i="1"/>
  <c r="L683" i="1"/>
  <c r="K683" i="1"/>
  <c r="AF682" i="1"/>
  <c r="AE682" i="1"/>
  <c r="AD682" i="1"/>
  <c r="AB682" i="1"/>
  <c r="AA682" i="1"/>
  <c r="X682" i="1"/>
  <c r="W682" i="1"/>
  <c r="V682" i="1"/>
  <c r="T682" i="1"/>
  <c r="S682" i="1"/>
  <c r="P682" i="1"/>
  <c r="O682" i="1"/>
  <c r="N682" i="1"/>
  <c r="L682" i="1"/>
  <c r="K682" i="1"/>
  <c r="AF681" i="1"/>
  <c r="AE681" i="1"/>
  <c r="AD681" i="1"/>
  <c r="AB681" i="1"/>
  <c r="AA681" i="1"/>
  <c r="X681" i="1"/>
  <c r="W681" i="1"/>
  <c r="V681" i="1"/>
  <c r="T681" i="1"/>
  <c r="S681" i="1"/>
  <c r="P681" i="1"/>
  <c r="O681" i="1"/>
  <c r="N681" i="1"/>
  <c r="L681" i="1"/>
  <c r="K681" i="1"/>
  <c r="AF680" i="1"/>
  <c r="AE680" i="1"/>
  <c r="AD680" i="1"/>
  <c r="AB680" i="1"/>
  <c r="AA680" i="1"/>
  <c r="X680" i="1"/>
  <c r="W680" i="1"/>
  <c r="V680" i="1"/>
  <c r="T680" i="1"/>
  <c r="S680" i="1"/>
  <c r="P680" i="1"/>
  <c r="O680" i="1"/>
  <c r="N680" i="1"/>
  <c r="L680" i="1"/>
  <c r="K680" i="1"/>
  <c r="AF679" i="1"/>
  <c r="AE679" i="1"/>
  <c r="AD679" i="1"/>
  <c r="AB679" i="1"/>
  <c r="AA679" i="1"/>
  <c r="X679" i="1"/>
  <c r="W679" i="1"/>
  <c r="V679" i="1"/>
  <c r="T679" i="1"/>
  <c r="S679" i="1"/>
  <c r="P679" i="1"/>
  <c r="O679" i="1"/>
  <c r="N679" i="1"/>
  <c r="L679" i="1"/>
  <c r="K679" i="1"/>
  <c r="AF678" i="1"/>
  <c r="AE678" i="1"/>
  <c r="AD678" i="1"/>
  <c r="AB678" i="1"/>
  <c r="AA678" i="1"/>
  <c r="X678" i="1"/>
  <c r="W678" i="1"/>
  <c r="V678" i="1"/>
  <c r="T678" i="1"/>
  <c r="S678" i="1"/>
  <c r="P678" i="1"/>
  <c r="O678" i="1"/>
  <c r="N678" i="1"/>
  <c r="L678" i="1"/>
  <c r="K678" i="1"/>
  <c r="AF677" i="1"/>
  <c r="AE677" i="1"/>
  <c r="AD677" i="1"/>
  <c r="AB677" i="1"/>
  <c r="AA677" i="1"/>
  <c r="X677" i="1"/>
  <c r="W677" i="1"/>
  <c r="V677" i="1"/>
  <c r="T677" i="1"/>
  <c r="S677" i="1"/>
  <c r="P677" i="1"/>
  <c r="O677" i="1"/>
  <c r="N677" i="1"/>
  <c r="L677" i="1"/>
  <c r="K677" i="1"/>
  <c r="AF676" i="1"/>
  <c r="AE676" i="1"/>
  <c r="AD676" i="1"/>
  <c r="AB676" i="1"/>
  <c r="AA676" i="1"/>
  <c r="X676" i="1"/>
  <c r="W676" i="1"/>
  <c r="V676" i="1"/>
  <c r="T676" i="1"/>
  <c r="S676" i="1"/>
  <c r="P676" i="1"/>
  <c r="O676" i="1"/>
  <c r="N676" i="1"/>
  <c r="L676" i="1"/>
  <c r="K676" i="1"/>
  <c r="AF675" i="1"/>
  <c r="AE675" i="1"/>
  <c r="AD675" i="1"/>
  <c r="AB675" i="1"/>
  <c r="AA675" i="1"/>
  <c r="X675" i="1"/>
  <c r="W675" i="1"/>
  <c r="V675" i="1"/>
  <c r="T675" i="1"/>
  <c r="S675" i="1"/>
  <c r="P675" i="1"/>
  <c r="O675" i="1"/>
  <c r="N675" i="1"/>
  <c r="L675" i="1"/>
  <c r="K675" i="1"/>
  <c r="AF674" i="1"/>
  <c r="AE674" i="1"/>
  <c r="AD674" i="1"/>
  <c r="AB674" i="1"/>
  <c r="AA674" i="1"/>
  <c r="X674" i="1"/>
  <c r="W674" i="1"/>
  <c r="V674" i="1"/>
  <c r="T674" i="1"/>
  <c r="S674" i="1"/>
  <c r="P674" i="1"/>
  <c r="O674" i="1"/>
  <c r="N674" i="1"/>
  <c r="L674" i="1"/>
  <c r="K674" i="1"/>
  <c r="AF673" i="1"/>
  <c r="AE673" i="1"/>
  <c r="AD673" i="1"/>
  <c r="AB673" i="1"/>
  <c r="AA673" i="1"/>
  <c r="X673" i="1"/>
  <c r="W673" i="1"/>
  <c r="V673" i="1"/>
  <c r="T673" i="1"/>
  <c r="S673" i="1"/>
  <c r="P673" i="1"/>
  <c r="O673" i="1"/>
  <c r="N673" i="1"/>
  <c r="L673" i="1"/>
  <c r="K673" i="1"/>
  <c r="AF672" i="1"/>
  <c r="AE672" i="1"/>
  <c r="AD672" i="1"/>
  <c r="AB672" i="1"/>
  <c r="AA672" i="1"/>
  <c r="X672" i="1"/>
  <c r="W672" i="1"/>
  <c r="V672" i="1"/>
  <c r="T672" i="1"/>
  <c r="S672" i="1"/>
  <c r="P672" i="1"/>
  <c r="O672" i="1"/>
  <c r="N672" i="1"/>
  <c r="L672" i="1"/>
  <c r="K672" i="1"/>
  <c r="AF671" i="1"/>
  <c r="AE671" i="1"/>
  <c r="AD671" i="1"/>
  <c r="AB671" i="1"/>
  <c r="AA671" i="1"/>
  <c r="X671" i="1"/>
  <c r="W671" i="1"/>
  <c r="V671" i="1"/>
  <c r="T671" i="1"/>
  <c r="S671" i="1"/>
  <c r="P671" i="1"/>
  <c r="O671" i="1"/>
  <c r="N671" i="1"/>
  <c r="L671" i="1"/>
  <c r="K671" i="1"/>
  <c r="AF670" i="1"/>
  <c r="AE670" i="1"/>
  <c r="AD670" i="1"/>
  <c r="AB670" i="1"/>
  <c r="AA670" i="1"/>
  <c r="X670" i="1"/>
  <c r="W670" i="1"/>
  <c r="V670" i="1"/>
  <c r="T670" i="1"/>
  <c r="S670" i="1"/>
  <c r="P670" i="1"/>
  <c r="O670" i="1"/>
  <c r="N670" i="1"/>
  <c r="L670" i="1"/>
  <c r="K670" i="1"/>
  <c r="AF669" i="1"/>
  <c r="AE669" i="1"/>
  <c r="AD669" i="1"/>
  <c r="AB669" i="1"/>
  <c r="AA669" i="1"/>
  <c r="X669" i="1"/>
  <c r="W669" i="1"/>
  <c r="V669" i="1"/>
  <c r="T669" i="1"/>
  <c r="S669" i="1"/>
  <c r="P669" i="1"/>
  <c r="O669" i="1"/>
  <c r="N669" i="1"/>
  <c r="L669" i="1"/>
  <c r="K669" i="1"/>
  <c r="AF668" i="1"/>
  <c r="AE668" i="1"/>
  <c r="AD668" i="1"/>
  <c r="AB668" i="1"/>
  <c r="AA668" i="1"/>
  <c r="X668" i="1"/>
  <c r="W668" i="1"/>
  <c r="V668" i="1"/>
  <c r="T668" i="1"/>
  <c r="S668" i="1"/>
  <c r="P668" i="1"/>
  <c r="O668" i="1"/>
  <c r="N668" i="1"/>
  <c r="L668" i="1"/>
  <c r="K668" i="1"/>
  <c r="AF667" i="1"/>
  <c r="AE667" i="1"/>
  <c r="AD667" i="1"/>
  <c r="AB667" i="1"/>
  <c r="AA667" i="1"/>
  <c r="X667" i="1"/>
  <c r="W667" i="1"/>
  <c r="V667" i="1"/>
  <c r="T667" i="1"/>
  <c r="S667" i="1"/>
  <c r="P667" i="1"/>
  <c r="O667" i="1"/>
  <c r="N667" i="1"/>
  <c r="L667" i="1"/>
  <c r="K667" i="1"/>
  <c r="AF666" i="1"/>
  <c r="AE666" i="1"/>
  <c r="AD666" i="1"/>
  <c r="AB666" i="1"/>
  <c r="AA666" i="1"/>
  <c r="X666" i="1"/>
  <c r="W666" i="1"/>
  <c r="V666" i="1"/>
  <c r="T666" i="1"/>
  <c r="S666" i="1"/>
  <c r="P666" i="1"/>
  <c r="O666" i="1"/>
  <c r="N666" i="1"/>
  <c r="L666" i="1"/>
  <c r="K666" i="1"/>
  <c r="AF665" i="1"/>
  <c r="AE665" i="1"/>
  <c r="AD665" i="1"/>
  <c r="AB665" i="1"/>
  <c r="AA665" i="1"/>
  <c r="X665" i="1"/>
  <c r="W665" i="1"/>
  <c r="V665" i="1"/>
  <c r="T665" i="1"/>
  <c r="S665" i="1"/>
  <c r="P665" i="1"/>
  <c r="O665" i="1"/>
  <c r="N665" i="1"/>
  <c r="L665" i="1"/>
  <c r="K665" i="1"/>
  <c r="AF664" i="1"/>
  <c r="AE664" i="1"/>
  <c r="AD664" i="1"/>
  <c r="AB664" i="1"/>
  <c r="AA664" i="1"/>
  <c r="X664" i="1"/>
  <c r="W664" i="1"/>
  <c r="V664" i="1"/>
  <c r="T664" i="1"/>
  <c r="S664" i="1"/>
  <c r="P664" i="1"/>
  <c r="O664" i="1"/>
  <c r="N664" i="1"/>
  <c r="L664" i="1"/>
  <c r="K664" i="1"/>
  <c r="AF663" i="1"/>
  <c r="AE663" i="1"/>
  <c r="AD663" i="1"/>
  <c r="AB663" i="1"/>
  <c r="AA663" i="1"/>
  <c r="X663" i="1"/>
  <c r="W663" i="1"/>
  <c r="V663" i="1"/>
  <c r="T663" i="1"/>
  <c r="S663" i="1"/>
  <c r="P663" i="1"/>
  <c r="O663" i="1"/>
  <c r="N663" i="1"/>
  <c r="L663" i="1"/>
  <c r="K663" i="1"/>
  <c r="AF662" i="1"/>
  <c r="AE662" i="1"/>
  <c r="AD662" i="1"/>
  <c r="AB662" i="1"/>
  <c r="AA662" i="1"/>
  <c r="X662" i="1"/>
  <c r="W662" i="1"/>
  <c r="V662" i="1"/>
  <c r="T662" i="1"/>
  <c r="S662" i="1"/>
  <c r="P662" i="1"/>
  <c r="O662" i="1"/>
  <c r="N662" i="1"/>
  <c r="L662" i="1"/>
  <c r="K662" i="1"/>
  <c r="AF661" i="1"/>
  <c r="AE661" i="1"/>
  <c r="AD661" i="1"/>
  <c r="AB661" i="1"/>
  <c r="AA661" i="1"/>
  <c r="X661" i="1"/>
  <c r="W661" i="1"/>
  <c r="V661" i="1"/>
  <c r="T661" i="1"/>
  <c r="S661" i="1"/>
  <c r="P661" i="1"/>
  <c r="O661" i="1"/>
  <c r="N661" i="1"/>
  <c r="L661" i="1"/>
  <c r="K661" i="1"/>
  <c r="AF660" i="1"/>
  <c r="AE660" i="1"/>
  <c r="AD660" i="1"/>
  <c r="AB660" i="1"/>
  <c r="AA660" i="1"/>
  <c r="X660" i="1"/>
  <c r="W660" i="1"/>
  <c r="V660" i="1"/>
  <c r="T660" i="1"/>
  <c r="S660" i="1"/>
  <c r="P660" i="1"/>
  <c r="O660" i="1"/>
  <c r="N660" i="1"/>
  <c r="L660" i="1"/>
  <c r="K660" i="1"/>
  <c r="AF659" i="1"/>
  <c r="AE659" i="1"/>
  <c r="AD659" i="1"/>
  <c r="AB659" i="1"/>
  <c r="AA659" i="1"/>
  <c r="X659" i="1"/>
  <c r="W659" i="1"/>
  <c r="V659" i="1"/>
  <c r="T659" i="1"/>
  <c r="S659" i="1"/>
  <c r="P659" i="1"/>
  <c r="O659" i="1"/>
  <c r="N659" i="1"/>
  <c r="L659" i="1"/>
  <c r="K659" i="1"/>
  <c r="AF658" i="1"/>
  <c r="AE658" i="1"/>
  <c r="AD658" i="1"/>
  <c r="AB658" i="1"/>
  <c r="AA658" i="1"/>
  <c r="X658" i="1"/>
  <c r="W658" i="1"/>
  <c r="V658" i="1"/>
  <c r="T658" i="1"/>
  <c r="S658" i="1"/>
  <c r="P658" i="1"/>
  <c r="O658" i="1"/>
  <c r="N658" i="1"/>
  <c r="L658" i="1"/>
  <c r="K658" i="1"/>
  <c r="AF657" i="1"/>
  <c r="AE657" i="1"/>
  <c r="AD657" i="1"/>
  <c r="AB657" i="1"/>
  <c r="AA657" i="1"/>
  <c r="X657" i="1"/>
  <c r="W657" i="1"/>
  <c r="V657" i="1"/>
  <c r="T657" i="1"/>
  <c r="S657" i="1"/>
  <c r="P657" i="1"/>
  <c r="O657" i="1"/>
  <c r="N657" i="1"/>
  <c r="L657" i="1"/>
  <c r="K657" i="1"/>
  <c r="AF656" i="1"/>
  <c r="AE656" i="1"/>
  <c r="AD656" i="1"/>
  <c r="AB656" i="1"/>
  <c r="AA656" i="1"/>
  <c r="X656" i="1"/>
  <c r="W656" i="1"/>
  <c r="V656" i="1"/>
  <c r="T656" i="1"/>
  <c r="S656" i="1"/>
  <c r="P656" i="1"/>
  <c r="O656" i="1"/>
  <c r="N656" i="1"/>
  <c r="L656" i="1"/>
  <c r="K656" i="1"/>
  <c r="AF655" i="1"/>
  <c r="AE655" i="1"/>
  <c r="AD655" i="1"/>
  <c r="AB655" i="1"/>
  <c r="AA655" i="1"/>
  <c r="X655" i="1"/>
  <c r="W655" i="1"/>
  <c r="V655" i="1"/>
  <c r="T655" i="1"/>
  <c r="S655" i="1"/>
  <c r="P655" i="1"/>
  <c r="O655" i="1"/>
  <c r="N655" i="1"/>
  <c r="L655" i="1"/>
  <c r="K655" i="1"/>
  <c r="AF654" i="1"/>
  <c r="AE654" i="1"/>
  <c r="AD654" i="1"/>
  <c r="AB654" i="1"/>
  <c r="AA654" i="1"/>
  <c r="X654" i="1"/>
  <c r="W654" i="1"/>
  <c r="V654" i="1"/>
  <c r="T654" i="1"/>
  <c r="S654" i="1"/>
  <c r="P654" i="1"/>
  <c r="O654" i="1"/>
  <c r="N654" i="1"/>
  <c r="L654" i="1"/>
  <c r="K654" i="1"/>
  <c r="AF653" i="1"/>
  <c r="AE653" i="1"/>
  <c r="AD653" i="1"/>
  <c r="AB653" i="1"/>
  <c r="AA653" i="1"/>
  <c r="X653" i="1"/>
  <c r="W653" i="1"/>
  <c r="V653" i="1"/>
  <c r="T653" i="1"/>
  <c r="S653" i="1"/>
  <c r="P653" i="1"/>
  <c r="O653" i="1"/>
  <c r="N653" i="1"/>
  <c r="L653" i="1"/>
  <c r="K653" i="1"/>
  <c r="AF652" i="1"/>
  <c r="AE652" i="1"/>
  <c r="AD652" i="1"/>
  <c r="AB652" i="1"/>
  <c r="AA652" i="1"/>
  <c r="X652" i="1"/>
  <c r="W652" i="1"/>
  <c r="V652" i="1"/>
  <c r="T652" i="1"/>
  <c r="S652" i="1"/>
  <c r="P652" i="1"/>
  <c r="O652" i="1"/>
  <c r="N652" i="1"/>
  <c r="L652" i="1"/>
  <c r="K652" i="1"/>
  <c r="AF651" i="1"/>
  <c r="AE651" i="1"/>
  <c r="AD651" i="1"/>
  <c r="AB651" i="1"/>
  <c r="AA651" i="1"/>
  <c r="X651" i="1"/>
  <c r="W651" i="1"/>
  <c r="V651" i="1"/>
  <c r="T651" i="1"/>
  <c r="S651" i="1"/>
  <c r="P651" i="1"/>
  <c r="O651" i="1"/>
  <c r="N651" i="1"/>
  <c r="L651" i="1"/>
  <c r="K651" i="1"/>
  <c r="AF650" i="1"/>
  <c r="AE650" i="1"/>
  <c r="AD650" i="1"/>
  <c r="AB650" i="1"/>
  <c r="AA650" i="1"/>
  <c r="X650" i="1"/>
  <c r="W650" i="1"/>
  <c r="V650" i="1"/>
  <c r="T650" i="1"/>
  <c r="S650" i="1"/>
  <c r="P650" i="1"/>
  <c r="O650" i="1"/>
  <c r="N650" i="1"/>
  <c r="L650" i="1"/>
  <c r="K650" i="1"/>
  <c r="AF649" i="1"/>
  <c r="AE649" i="1"/>
  <c r="AD649" i="1"/>
  <c r="AB649" i="1"/>
  <c r="AA649" i="1"/>
  <c r="X649" i="1"/>
  <c r="W649" i="1"/>
  <c r="V649" i="1"/>
  <c r="T649" i="1"/>
  <c r="S649" i="1"/>
  <c r="P649" i="1"/>
  <c r="O649" i="1"/>
  <c r="N649" i="1"/>
  <c r="L649" i="1"/>
  <c r="K649" i="1"/>
  <c r="AF648" i="1"/>
  <c r="AE648" i="1"/>
  <c r="AD648" i="1"/>
  <c r="AB648" i="1"/>
  <c r="AA648" i="1"/>
  <c r="X648" i="1"/>
  <c r="W648" i="1"/>
  <c r="V648" i="1"/>
  <c r="T648" i="1"/>
  <c r="S648" i="1"/>
  <c r="P648" i="1"/>
  <c r="O648" i="1"/>
  <c r="N648" i="1"/>
  <c r="L648" i="1"/>
  <c r="K648" i="1"/>
  <c r="AF647" i="1"/>
  <c r="AE647" i="1"/>
  <c r="AD647" i="1"/>
  <c r="AB647" i="1"/>
  <c r="AA647" i="1"/>
  <c r="X647" i="1"/>
  <c r="W647" i="1"/>
  <c r="V647" i="1"/>
  <c r="T647" i="1"/>
  <c r="S647" i="1"/>
  <c r="P647" i="1"/>
  <c r="O647" i="1"/>
  <c r="N647" i="1"/>
  <c r="L647" i="1"/>
  <c r="K647" i="1"/>
  <c r="AF646" i="1"/>
  <c r="AE646" i="1"/>
  <c r="AD646" i="1"/>
  <c r="AB646" i="1"/>
  <c r="AA646" i="1"/>
  <c r="X646" i="1"/>
  <c r="W646" i="1"/>
  <c r="V646" i="1"/>
  <c r="T646" i="1"/>
  <c r="S646" i="1"/>
  <c r="P646" i="1"/>
  <c r="O646" i="1"/>
  <c r="N646" i="1"/>
  <c r="L646" i="1"/>
  <c r="K646" i="1"/>
  <c r="AF645" i="1"/>
  <c r="AE645" i="1"/>
  <c r="AD645" i="1"/>
  <c r="AB645" i="1"/>
  <c r="AA645" i="1"/>
  <c r="X645" i="1"/>
  <c r="W645" i="1"/>
  <c r="V645" i="1"/>
  <c r="T645" i="1"/>
  <c r="S645" i="1"/>
  <c r="P645" i="1"/>
  <c r="O645" i="1"/>
  <c r="N645" i="1"/>
  <c r="L645" i="1"/>
  <c r="K645" i="1"/>
  <c r="AF644" i="1"/>
  <c r="AE644" i="1"/>
  <c r="AD644" i="1"/>
  <c r="AB644" i="1"/>
  <c r="AA644" i="1"/>
  <c r="X644" i="1"/>
  <c r="W644" i="1"/>
  <c r="V644" i="1"/>
  <c r="T644" i="1"/>
  <c r="S644" i="1"/>
  <c r="P644" i="1"/>
  <c r="O644" i="1"/>
  <c r="N644" i="1"/>
  <c r="L644" i="1"/>
  <c r="K644" i="1"/>
  <c r="AF643" i="1"/>
  <c r="AE643" i="1"/>
  <c r="AD643" i="1"/>
  <c r="AB643" i="1"/>
  <c r="AA643" i="1"/>
  <c r="X643" i="1"/>
  <c r="W643" i="1"/>
  <c r="V643" i="1"/>
  <c r="T643" i="1"/>
  <c r="S643" i="1"/>
  <c r="P643" i="1"/>
  <c r="O643" i="1"/>
  <c r="N643" i="1"/>
  <c r="L643" i="1"/>
  <c r="K643" i="1"/>
  <c r="AF642" i="1"/>
  <c r="AE642" i="1"/>
  <c r="AD642" i="1"/>
  <c r="AB642" i="1"/>
  <c r="AA642" i="1"/>
  <c r="X642" i="1"/>
  <c r="W642" i="1"/>
  <c r="V642" i="1"/>
  <c r="T642" i="1"/>
  <c r="S642" i="1"/>
  <c r="P642" i="1"/>
  <c r="O642" i="1"/>
  <c r="N642" i="1"/>
  <c r="L642" i="1"/>
  <c r="K642" i="1"/>
  <c r="AF641" i="1"/>
  <c r="AE641" i="1"/>
  <c r="AD641" i="1"/>
  <c r="AB641" i="1"/>
  <c r="AA641" i="1"/>
  <c r="X641" i="1"/>
  <c r="W641" i="1"/>
  <c r="V641" i="1"/>
  <c r="T641" i="1"/>
  <c r="S641" i="1"/>
  <c r="P641" i="1"/>
  <c r="O641" i="1"/>
  <c r="N641" i="1"/>
  <c r="L641" i="1"/>
  <c r="K641" i="1"/>
  <c r="AF640" i="1"/>
  <c r="AE640" i="1"/>
  <c r="AD640" i="1"/>
  <c r="AB640" i="1"/>
  <c r="AA640" i="1"/>
  <c r="X640" i="1"/>
  <c r="W640" i="1"/>
  <c r="V640" i="1"/>
  <c r="T640" i="1"/>
  <c r="S640" i="1"/>
  <c r="P640" i="1"/>
  <c r="O640" i="1"/>
  <c r="N640" i="1"/>
  <c r="L640" i="1"/>
  <c r="K640" i="1"/>
  <c r="AF639" i="1"/>
  <c r="AE639" i="1"/>
  <c r="AD639" i="1"/>
  <c r="AB639" i="1"/>
  <c r="AA639" i="1"/>
  <c r="X639" i="1"/>
  <c r="W639" i="1"/>
  <c r="V639" i="1"/>
  <c r="T639" i="1"/>
  <c r="S639" i="1"/>
  <c r="P639" i="1"/>
  <c r="O639" i="1"/>
  <c r="N639" i="1"/>
  <c r="L639" i="1"/>
  <c r="K639" i="1"/>
  <c r="AF638" i="1"/>
  <c r="AE638" i="1"/>
  <c r="AD638" i="1"/>
  <c r="AB638" i="1"/>
  <c r="AA638" i="1"/>
  <c r="X638" i="1"/>
  <c r="W638" i="1"/>
  <c r="V638" i="1"/>
  <c r="T638" i="1"/>
  <c r="S638" i="1"/>
  <c r="P638" i="1"/>
  <c r="O638" i="1"/>
  <c r="N638" i="1"/>
  <c r="L638" i="1"/>
  <c r="K638" i="1"/>
  <c r="AF637" i="1"/>
  <c r="AE637" i="1"/>
  <c r="AD637" i="1"/>
  <c r="AB637" i="1"/>
  <c r="AA637" i="1"/>
  <c r="X637" i="1"/>
  <c r="W637" i="1"/>
  <c r="V637" i="1"/>
  <c r="T637" i="1"/>
  <c r="S637" i="1"/>
  <c r="P637" i="1"/>
  <c r="O637" i="1"/>
  <c r="N637" i="1"/>
  <c r="L637" i="1"/>
  <c r="K637" i="1"/>
  <c r="AF636" i="1"/>
  <c r="AE636" i="1"/>
  <c r="AD636" i="1"/>
  <c r="AB636" i="1"/>
  <c r="AA636" i="1"/>
  <c r="X636" i="1"/>
  <c r="W636" i="1"/>
  <c r="V636" i="1"/>
  <c r="T636" i="1"/>
  <c r="S636" i="1"/>
  <c r="P636" i="1"/>
  <c r="O636" i="1"/>
  <c r="N636" i="1"/>
  <c r="L636" i="1"/>
  <c r="K636" i="1"/>
  <c r="AF635" i="1"/>
  <c r="AE635" i="1"/>
  <c r="AD635" i="1"/>
  <c r="AB635" i="1"/>
  <c r="AA635" i="1"/>
  <c r="X635" i="1"/>
  <c r="W635" i="1"/>
  <c r="V635" i="1"/>
  <c r="T635" i="1"/>
  <c r="S635" i="1"/>
  <c r="P635" i="1"/>
  <c r="O635" i="1"/>
  <c r="N635" i="1"/>
  <c r="L635" i="1"/>
  <c r="K635" i="1"/>
  <c r="AF634" i="1"/>
  <c r="AE634" i="1"/>
  <c r="AD634" i="1"/>
  <c r="AB634" i="1"/>
  <c r="AA634" i="1"/>
  <c r="X634" i="1"/>
  <c r="W634" i="1"/>
  <c r="V634" i="1"/>
  <c r="T634" i="1"/>
  <c r="S634" i="1"/>
  <c r="P634" i="1"/>
  <c r="O634" i="1"/>
  <c r="N634" i="1"/>
  <c r="L634" i="1"/>
  <c r="K634" i="1"/>
  <c r="AF633" i="1"/>
  <c r="AE633" i="1"/>
  <c r="AD633" i="1"/>
  <c r="AB633" i="1"/>
  <c r="AA633" i="1"/>
  <c r="X633" i="1"/>
  <c r="W633" i="1"/>
  <c r="V633" i="1"/>
  <c r="T633" i="1"/>
  <c r="S633" i="1"/>
  <c r="P633" i="1"/>
  <c r="O633" i="1"/>
  <c r="N633" i="1"/>
  <c r="L633" i="1"/>
  <c r="K633" i="1"/>
  <c r="AF632" i="1"/>
  <c r="AE632" i="1"/>
  <c r="AD632" i="1"/>
  <c r="AB632" i="1"/>
  <c r="AA632" i="1"/>
  <c r="X632" i="1"/>
  <c r="W632" i="1"/>
  <c r="V632" i="1"/>
  <c r="T632" i="1"/>
  <c r="S632" i="1"/>
  <c r="P632" i="1"/>
  <c r="O632" i="1"/>
  <c r="N632" i="1"/>
  <c r="L632" i="1"/>
  <c r="K632" i="1"/>
  <c r="AF631" i="1"/>
  <c r="AE631" i="1"/>
  <c r="AD631" i="1"/>
  <c r="AB631" i="1"/>
  <c r="AA631" i="1"/>
  <c r="X631" i="1"/>
  <c r="W631" i="1"/>
  <c r="V631" i="1"/>
  <c r="T631" i="1"/>
  <c r="S631" i="1"/>
  <c r="P631" i="1"/>
  <c r="O631" i="1"/>
  <c r="N631" i="1"/>
  <c r="L631" i="1"/>
  <c r="K631" i="1"/>
  <c r="AF630" i="1"/>
  <c r="AE630" i="1"/>
  <c r="AD630" i="1"/>
  <c r="AB630" i="1"/>
  <c r="AA630" i="1"/>
  <c r="X630" i="1"/>
  <c r="W630" i="1"/>
  <c r="V630" i="1"/>
  <c r="T630" i="1"/>
  <c r="S630" i="1"/>
  <c r="P630" i="1"/>
  <c r="O630" i="1"/>
  <c r="N630" i="1"/>
  <c r="L630" i="1"/>
  <c r="K630" i="1"/>
  <c r="AF629" i="1"/>
  <c r="AE629" i="1"/>
  <c r="AD629" i="1"/>
  <c r="AB629" i="1"/>
  <c r="AA629" i="1"/>
  <c r="X629" i="1"/>
  <c r="W629" i="1"/>
  <c r="V629" i="1"/>
  <c r="T629" i="1"/>
  <c r="S629" i="1"/>
  <c r="P629" i="1"/>
  <c r="O629" i="1"/>
  <c r="N629" i="1"/>
  <c r="L629" i="1"/>
  <c r="K629" i="1"/>
  <c r="AF628" i="1"/>
  <c r="AE628" i="1"/>
  <c r="AD628" i="1"/>
  <c r="AB628" i="1"/>
  <c r="AA628" i="1"/>
  <c r="X628" i="1"/>
  <c r="W628" i="1"/>
  <c r="V628" i="1"/>
  <c r="T628" i="1"/>
  <c r="S628" i="1"/>
  <c r="P628" i="1"/>
  <c r="O628" i="1"/>
  <c r="N628" i="1"/>
  <c r="L628" i="1"/>
  <c r="K628" i="1"/>
  <c r="AF627" i="1"/>
  <c r="AE627" i="1"/>
  <c r="AD627" i="1"/>
  <c r="AB627" i="1"/>
  <c r="AA627" i="1"/>
  <c r="X627" i="1"/>
  <c r="W627" i="1"/>
  <c r="V627" i="1"/>
  <c r="T627" i="1"/>
  <c r="S627" i="1"/>
  <c r="P627" i="1"/>
  <c r="O627" i="1"/>
  <c r="N627" i="1"/>
  <c r="L627" i="1"/>
  <c r="K627" i="1"/>
  <c r="AF626" i="1"/>
  <c r="AE626" i="1"/>
  <c r="AD626" i="1"/>
  <c r="AB626" i="1"/>
  <c r="AA626" i="1"/>
  <c r="X626" i="1"/>
  <c r="W626" i="1"/>
  <c r="V626" i="1"/>
  <c r="T626" i="1"/>
  <c r="S626" i="1"/>
  <c r="P626" i="1"/>
  <c r="O626" i="1"/>
  <c r="N626" i="1"/>
  <c r="L626" i="1"/>
  <c r="K626" i="1"/>
  <c r="AF625" i="1"/>
  <c r="AE625" i="1"/>
  <c r="AD625" i="1"/>
  <c r="AB625" i="1"/>
  <c r="AA625" i="1"/>
  <c r="X625" i="1"/>
  <c r="W625" i="1"/>
  <c r="V625" i="1"/>
  <c r="T625" i="1"/>
  <c r="S625" i="1"/>
  <c r="P625" i="1"/>
  <c r="O625" i="1"/>
  <c r="N625" i="1"/>
  <c r="L625" i="1"/>
  <c r="K625" i="1"/>
  <c r="AF624" i="1"/>
  <c r="AE624" i="1"/>
  <c r="AD624" i="1"/>
  <c r="AB624" i="1"/>
  <c r="AA624" i="1"/>
  <c r="X624" i="1"/>
  <c r="W624" i="1"/>
  <c r="V624" i="1"/>
  <c r="T624" i="1"/>
  <c r="S624" i="1"/>
  <c r="P624" i="1"/>
  <c r="O624" i="1"/>
  <c r="N624" i="1"/>
  <c r="L624" i="1"/>
  <c r="K624" i="1"/>
  <c r="AF623" i="1"/>
  <c r="AE623" i="1"/>
  <c r="AD623" i="1"/>
  <c r="AB623" i="1"/>
  <c r="AA623" i="1"/>
  <c r="X623" i="1"/>
  <c r="W623" i="1"/>
  <c r="V623" i="1"/>
  <c r="T623" i="1"/>
  <c r="S623" i="1"/>
  <c r="P623" i="1"/>
  <c r="O623" i="1"/>
  <c r="N623" i="1"/>
  <c r="L623" i="1"/>
  <c r="K623" i="1"/>
  <c r="AF622" i="1"/>
  <c r="AE622" i="1"/>
  <c r="AD622" i="1"/>
  <c r="AB622" i="1"/>
  <c r="AA622" i="1"/>
  <c r="X622" i="1"/>
  <c r="W622" i="1"/>
  <c r="V622" i="1"/>
  <c r="T622" i="1"/>
  <c r="S622" i="1"/>
  <c r="P622" i="1"/>
  <c r="O622" i="1"/>
  <c r="N622" i="1"/>
  <c r="L622" i="1"/>
  <c r="K622" i="1"/>
  <c r="AF621" i="1"/>
  <c r="AE621" i="1"/>
  <c r="AD621" i="1"/>
  <c r="AB621" i="1"/>
  <c r="AA621" i="1"/>
  <c r="X621" i="1"/>
  <c r="W621" i="1"/>
  <c r="V621" i="1"/>
  <c r="T621" i="1"/>
  <c r="S621" i="1"/>
  <c r="P621" i="1"/>
  <c r="O621" i="1"/>
  <c r="N621" i="1"/>
  <c r="L621" i="1"/>
  <c r="K621" i="1"/>
  <c r="AF620" i="1"/>
  <c r="AE620" i="1"/>
  <c r="AD620" i="1"/>
  <c r="AB620" i="1"/>
  <c r="AA620" i="1"/>
  <c r="X620" i="1"/>
  <c r="W620" i="1"/>
  <c r="V620" i="1"/>
  <c r="T620" i="1"/>
  <c r="S620" i="1"/>
  <c r="P620" i="1"/>
  <c r="O620" i="1"/>
  <c r="N620" i="1"/>
  <c r="L620" i="1"/>
  <c r="K620" i="1"/>
  <c r="AF619" i="1"/>
  <c r="AE619" i="1"/>
  <c r="AD619" i="1"/>
  <c r="AB619" i="1"/>
  <c r="AA619" i="1"/>
  <c r="X619" i="1"/>
  <c r="W619" i="1"/>
  <c r="V619" i="1"/>
  <c r="T619" i="1"/>
  <c r="S619" i="1"/>
  <c r="P619" i="1"/>
  <c r="O619" i="1"/>
  <c r="N619" i="1"/>
  <c r="L619" i="1"/>
  <c r="K619" i="1"/>
  <c r="AF618" i="1"/>
  <c r="AE618" i="1"/>
  <c r="AD618" i="1"/>
  <c r="AB618" i="1"/>
  <c r="AA618" i="1"/>
  <c r="X618" i="1"/>
  <c r="W618" i="1"/>
  <c r="V618" i="1"/>
  <c r="T618" i="1"/>
  <c r="S618" i="1"/>
  <c r="P618" i="1"/>
  <c r="O618" i="1"/>
  <c r="N618" i="1"/>
  <c r="L618" i="1"/>
  <c r="K618" i="1"/>
  <c r="AF617" i="1"/>
  <c r="AE617" i="1"/>
  <c r="AD617" i="1"/>
  <c r="AB617" i="1"/>
  <c r="AA617" i="1"/>
  <c r="X617" i="1"/>
  <c r="W617" i="1"/>
  <c r="V617" i="1"/>
  <c r="T617" i="1"/>
  <c r="S617" i="1"/>
  <c r="P617" i="1"/>
  <c r="O617" i="1"/>
  <c r="N617" i="1"/>
  <c r="L617" i="1"/>
  <c r="K617" i="1"/>
  <c r="AF616" i="1"/>
  <c r="AE616" i="1"/>
  <c r="AD616" i="1"/>
  <c r="AB616" i="1"/>
  <c r="AA616" i="1"/>
  <c r="X616" i="1"/>
  <c r="W616" i="1"/>
  <c r="V616" i="1"/>
  <c r="T616" i="1"/>
  <c r="S616" i="1"/>
  <c r="P616" i="1"/>
  <c r="O616" i="1"/>
  <c r="N616" i="1"/>
  <c r="L616" i="1"/>
  <c r="K616" i="1"/>
  <c r="AF615" i="1"/>
  <c r="AE615" i="1"/>
  <c r="AD615" i="1"/>
  <c r="AB615" i="1"/>
  <c r="AA615" i="1"/>
  <c r="X615" i="1"/>
  <c r="W615" i="1"/>
  <c r="V615" i="1"/>
  <c r="T615" i="1"/>
  <c r="S615" i="1"/>
  <c r="P615" i="1"/>
  <c r="O615" i="1"/>
  <c r="N615" i="1"/>
  <c r="L615" i="1"/>
  <c r="K615" i="1"/>
  <c r="AF614" i="1"/>
  <c r="AE614" i="1"/>
  <c r="AD614" i="1"/>
  <c r="AB614" i="1"/>
  <c r="AA614" i="1"/>
  <c r="X614" i="1"/>
  <c r="W614" i="1"/>
  <c r="V614" i="1"/>
  <c r="T614" i="1"/>
  <c r="S614" i="1"/>
  <c r="P614" i="1"/>
  <c r="O614" i="1"/>
  <c r="N614" i="1"/>
  <c r="L614" i="1"/>
  <c r="K614" i="1"/>
  <c r="AF613" i="1"/>
  <c r="AE613" i="1"/>
  <c r="AD613" i="1"/>
  <c r="AB613" i="1"/>
  <c r="AA613" i="1"/>
  <c r="X613" i="1"/>
  <c r="W613" i="1"/>
  <c r="V613" i="1"/>
  <c r="T613" i="1"/>
  <c r="S613" i="1"/>
  <c r="P613" i="1"/>
  <c r="O613" i="1"/>
  <c r="N613" i="1"/>
  <c r="L613" i="1"/>
  <c r="K613" i="1"/>
  <c r="AF612" i="1"/>
  <c r="AE612" i="1"/>
  <c r="AD612" i="1"/>
  <c r="AB612" i="1"/>
  <c r="AA612" i="1"/>
  <c r="X612" i="1"/>
  <c r="W612" i="1"/>
  <c r="V612" i="1"/>
  <c r="T612" i="1"/>
  <c r="S612" i="1"/>
  <c r="P612" i="1"/>
  <c r="O612" i="1"/>
  <c r="N612" i="1"/>
  <c r="L612" i="1"/>
  <c r="K612" i="1"/>
  <c r="AF611" i="1"/>
  <c r="AE611" i="1"/>
  <c r="AD611" i="1"/>
  <c r="AB611" i="1"/>
  <c r="AA611" i="1"/>
  <c r="X611" i="1"/>
  <c r="W611" i="1"/>
  <c r="V611" i="1"/>
  <c r="T611" i="1"/>
  <c r="S611" i="1"/>
  <c r="P611" i="1"/>
  <c r="O611" i="1"/>
  <c r="N611" i="1"/>
  <c r="L611" i="1"/>
  <c r="K611" i="1"/>
  <c r="AF610" i="1"/>
  <c r="AE610" i="1"/>
  <c r="AD610" i="1"/>
  <c r="AB610" i="1"/>
  <c r="AA610" i="1"/>
  <c r="X610" i="1"/>
  <c r="W610" i="1"/>
  <c r="V610" i="1"/>
  <c r="T610" i="1"/>
  <c r="S610" i="1"/>
  <c r="P610" i="1"/>
  <c r="O610" i="1"/>
  <c r="N610" i="1"/>
  <c r="L610" i="1"/>
  <c r="K610" i="1"/>
  <c r="AF609" i="1"/>
  <c r="AE609" i="1"/>
  <c r="AD609" i="1"/>
  <c r="AB609" i="1"/>
  <c r="AA609" i="1"/>
  <c r="X609" i="1"/>
  <c r="W609" i="1"/>
  <c r="V609" i="1"/>
  <c r="T609" i="1"/>
  <c r="S609" i="1"/>
  <c r="P609" i="1"/>
  <c r="O609" i="1"/>
  <c r="N609" i="1"/>
  <c r="L609" i="1"/>
  <c r="K609" i="1"/>
  <c r="AF608" i="1"/>
  <c r="AE608" i="1"/>
  <c r="AD608" i="1"/>
  <c r="AB608" i="1"/>
  <c r="AA608" i="1"/>
  <c r="X608" i="1"/>
  <c r="W608" i="1"/>
  <c r="V608" i="1"/>
  <c r="T608" i="1"/>
  <c r="S608" i="1"/>
  <c r="P608" i="1"/>
  <c r="O608" i="1"/>
  <c r="N608" i="1"/>
  <c r="L608" i="1"/>
  <c r="K608" i="1"/>
  <c r="AF607" i="1"/>
  <c r="AE607" i="1"/>
  <c r="AD607" i="1"/>
  <c r="AB607" i="1"/>
  <c r="AA607" i="1"/>
  <c r="X607" i="1"/>
  <c r="W607" i="1"/>
  <c r="V607" i="1"/>
  <c r="T607" i="1"/>
  <c r="S607" i="1"/>
  <c r="P607" i="1"/>
  <c r="O607" i="1"/>
  <c r="N607" i="1"/>
  <c r="L607" i="1"/>
  <c r="K607" i="1"/>
  <c r="AF606" i="1"/>
  <c r="AE606" i="1"/>
  <c r="AD606" i="1"/>
  <c r="AB606" i="1"/>
  <c r="AA606" i="1"/>
  <c r="X606" i="1"/>
  <c r="W606" i="1"/>
  <c r="V606" i="1"/>
  <c r="T606" i="1"/>
  <c r="S606" i="1"/>
  <c r="P606" i="1"/>
  <c r="O606" i="1"/>
  <c r="N606" i="1"/>
  <c r="L606" i="1"/>
  <c r="K606" i="1"/>
  <c r="AF605" i="1"/>
  <c r="AE605" i="1"/>
  <c r="AD605" i="1"/>
  <c r="AB605" i="1"/>
  <c r="AA605" i="1"/>
  <c r="X605" i="1"/>
  <c r="W605" i="1"/>
  <c r="V605" i="1"/>
  <c r="T605" i="1"/>
  <c r="S605" i="1"/>
  <c r="P605" i="1"/>
  <c r="O605" i="1"/>
  <c r="N605" i="1"/>
  <c r="L605" i="1"/>
  <c r="K605" i="1"/>
  <c r="AF604" i="1"/>
  <c r="AE604" i="1"/>
  <c r="AD604" i="1"/>
  <c r="AB604" i="1"/>
  <c r="AA604" i="1"/>
  <c r="X604" i="1"/>
  <c r="W604" i="1"/>
  <c r="V604" i="1"/>
  <c r="T604" i="1"/>
  <c r="S604" i="1"/>
  <c r="P604" i="1"/>
  <c r="O604" i="1"/>
  <c r="N604" i="1"/>
  <c r="L604" i="1"/>
  <c r="K604" i="1"/>
  <c r="AF603" i="1"/>
  <c r="AE603" i="1"/>
  <c r="AD603" i="1"/>
  <c r="AB603" i="1"/>
  <c r="AA603" i="1"/>
  <c r="X603" i="1"/>
  <c r="W603" i="1"/>
  <c r="V603" i="1"/>
  <c r="T603" i="1"/>
  <c r="S603" i="1"/>
  <c r="P603" i="1"/>
  <c r="O603" i="1"/>
  <c r="N603" i="1"/>
  <c r="L603" i="1"/>
  <c r="K603" i="1"/>
  <c r="AF602" i="1"/>
  <c r="AE602" i="1"/>
  <c r="AD602" i="1"/>
  <c r="AB602" i="1"/>
  <c r="AA602" i="1"/>
  <c r="X602" i="1"/>
  <c r="W602" i="1"/>
  <c r="V602" i="1"/>
  <c r="T602" i="1"/>
  <c r="S602" i="1"/>
  <c r="P602" i="1"/>
  <c r="O602" i="1"/>
  <c r="N602" i="1"/>
  <c r="L602" i="1"/>
  <c r="K602" i="1"/>
  <c r="AF601" i="1"/>
  <c r="AE601" i="1"/>
  <c r="AD601" i="1"/>
  <c r="AB601" i="1"/>
  <c r="AA601" i="1"/>
  <c r="X601" i="1"/>
  <c r="W601" i="1"/>
  <c r="V601" i="1"/>
  <c r="T601" i="1"/>
  <c r="S601" i="1"/>
  <c r="P601" i="1"/>
  <c r="O601" i="1"/>
  <c r="N601" i="1"/>
  <c r="L601" i="1"/>
  <c r="K601" i="1"/>
  <c r="AF600" i="1"/>
  <c r="AE600" i="1"/>
  <c r="AD600" i="1"/>
  <c r="AB600" i="1"/>
  <c r="AA600" i="1"/>
  <c r="X600" i="1"/>
  <c r="W600" i="1"/>
  <c r="V600" i="1"/>
  <c r="T600" i="1"/>
  <c r="S600" i="1"/>
  <c r="P600" i="1"/>
  <c r="O600" i="1"/>
  <c r="N600" i="1"/>
  <c r="L600" i="1"/>
  <c r="K600" i="1"/>
  <c r="AF599" i="1"/>
  <c r="AE599" i="1"/>
  <c r="AD599" i="1"/>
  <c r="AB599" i="1"/>
  <c r="AA599" i="1"/>
  <c r="X599" i="1"/>
  <c r="W599" i="1"/>
  <c r="V599" i="1"/>
  <c r="T599" i="1"/>
  <c r="S599" i="1"/>
  <c r="P599" i="1"/>
  <c r="O599" i="1"/>
  <c r="N599" i="1"/>
  <c r="L599" i="1"/>
  <c r="K599" i="1"/>
  <c r="AF598" i="1"/>
  <c r="AE598" i="1"/>
  <c r="AD598" i="1"/>
  <c r="AB598" i="1"/>
  <c r="AA598" i="1"/>
  <c r="X598" i="1"/>
  <c r="W598" i="1"/>
  <c r="V598" i="1"/>
  <c r="T598" i="1"/>
  <c r="S598" i="1"/>
  <c r="P598" i="1"/>
  <c r="O598" i="1"/>
  <c r="N598" i="1"/>
  <c r="L598" i="1"/>
  <c r="K598" i="1"/>
  <c r="AF597" i="1"/>
  <c r="AE597" i="1"/>
  <c r="AD597" i="1"/>
  <c r="AB597" i="1"/>
  <c r="AA597" i="1"/>
  <c r="X597" i="1"/>
  <c r="W597" i="1"/>
  <c r="V597" i="1"/>
  <c r="T597" i="1"/>
  <c r="S597" i="1"/>
  <c r="P597" i="1"/>
  <c r="O597" i="1"/>
  <c r="N597" i="1"/>
  <c r="L597" i="1"/>
  <c r="K597" i="1"/>
  <c r="AF596" i="1"/>
  <c r="AE596" i="1"/>
  <c r="AD596" i="1"/>
  <c r="AB596" i="1"/>
  <c r="AA596" i="1"/>
  <c r="X596" i="1"/>
  <c r="W596" i="1"/>
  <c r="V596" i="1"/>
  <c r="T596" i="1"/>
  <c r="S596" i="1"/>
  <c r="P596" i="1"/>
  <c r="O596" i="1"/>
  <c r="N596" i="1"/>
  <c r="L596" i="1"/>
  <c r="K596" i="1"/>
  <c r="AF595" i="1"/>
  <c r="AE595" i="1"/>
  <c r="AD595" i="1"/>
  <c r="AB595" i="1"/>
  <c r="AA595" i="1"/>
  <c r="X595" i="1"/>
  <c r="W595" i="1"/>
  <c r="V595" i="1"/>
  <c r="T595" i="1"/>
  <c r="S595" i="1"/>
  <c r="P595" i="1"/>
  <c r="O595" i="1"/>
  <c r="N595" i="1"/>
  <c r="L595" i="1"/>
  <c r="K595" i="1"/>
  <c r="AF594" i="1"/>
  <c r="AE594" i="1"/>
  <c r="AD594" i="1"/>
  <c r="AB594" i="1"/>
  <c r="AA594" i="1"/>
  <c r="X594" i="1"/>
  <c r="W594" i="1"/>
  <c r="V594" i="1"/>
  <c r="T594" i="1"/>
  <c r="S594" i="1"/>
  <c r="P594" i="1"/>
  <c r="O594" i="1"/>
  <c r="N594" i="1"/>
  <c r="L594" i="1"/>
  <c r="K594" i="1"/>
  <c r="AF593" i="1"/>
  <c r="AE593" i="1"/>
  <c r="AD593" i="1"/>
  <c r="AB593" i="1"/>
  <c r="AA593" i="1"/>
  <c r="X593" i="1"/>
  <c r="W593" i="1"/>
  <c r="V593" i="1"/>
  <c r="T593" i="1"/>
  <c r="S593" i="1"/>
  <c r="P593" i="1"/>
  <c r="O593" i="1"/>
  <c r="N593" i="1"/>
  <c r="L593" i="1"/>
  <c r="K593" i="1"/>
  <c r="AF592" i="1"/>
  <c r="AE592" i="1"/>
  <c r="AD592" i="1"/>
  <c r="AB592" i="1"/>
  <c r="AA592" i="1"/>
  <c r="X592" i="1"/>
  <c r="W592" i="1"/>
  <c r="V592" i="1"/>
  <c r="T592" i="1"/>
  <c r="S592" i="1"/>
  <c r="P592" i="1"/>
  <c r="O592" i="1"/>
  <c r="N592" i="1"/>
  <c r="L592" i="1"/>
  <c r="K592" i="1"/>
  <c r="AF591" i="1"/>
  <c r="AE591" i="1"/>
  <c r="AD591" i="1"/>
  <c r="AB591" i="1"/>
  <c r="AA591" i="1"/>
  <c r="X591" i="1"/>
  <c r="W591" i="1"/>
  <c r="V591" i="1"/>
  <c r="T591" i="1"/>
  <c r="S591" i="1"/>
  <c r="P591" i="1"/>
  <c r="O591" i="1"/>
  <c r="N591" i="1"/>
  <c r="L591" i="1"/>
  <c r="K591" i="1"/>
  <c r="AF590" i="1"/>
  <c r="AE590" i="1"/>
  <c r="AD590" i="1"/>
  <c r="AB590" i="1"/>
  <c r="AA590" i="1"/>
  <c r="X590" i="1"/>
  <c r="W590" i="1"/>
  <c r="V590" i="1"/>
  <c r="T590" i="1"/>
  <c r="S590" i="1"/>
  <c r="P590" i="1"/>
  <c r="O590" i="1"/>
  <c r="N590" i="1"/>
  <c r="L590" i="1"/>
  <c r="K590" i="1"/>
  <c r="AF589" i="1"/>
  <c r="AE589" i="1"/>
  <c r="AD589" i="1"/>
  <c r="AB589" i="1"/>
  <c r="AA589" i="1"/>
  <c r="X589" i="1"/>
  <c r="W589" i="1"/>
  <c r="V589" i="1"/>
  <c r="T589" i="1"/>
  <c r="S589" i="1"/>
  <c r="P589" i="1"/>
  <c r="O589" i="1"/>
  <c r="N589" i="1"/>
  <c r="L589" i="1"/>
  <c r="K589" i="1"/>
  <c r="AF588" i="1"/>
  <c r="AE588" i="1"/>
  <c r="AD588" i="1"/>
  <c r="AB588" i="1"/>
  <c r="AA588" i="1"/>
  <c r="X588" i="1"/>
  <c r="W588" i="1"/>
  <c r="V588" i="1"/>
  <c r="T588" i="1"/>
  <c r="S588" i="1"/>
  <c r="P588" i="1"/>
  <c r="O588" i="1"/>
  <c r="N588" i="1"/>
  <c r="L588" i="1"/>
  <c r="K588" i="1"/>
  <c r="AF587" i="1"/>
  <c r="AE587" i="1"/>
  <c r="AD587" i="1"/>
  <c r="AB587" i="1"/>
  <c r="AA587" i="1"/>
  <c r="X587" i="1"/>
  <c r="W587" i="1"/>
  <c r="V587" i="1"/>
  <c r="T587" i="1"/>
  <c r="S587" i="1"/>
  <c r="P587" i="1"/>
  <c r="O587" i="1"/>
  <c r="N587" i="1"/>
  <c r="L587" i="1"/>
  <c r="K587" i="1"/>
  <c r="AF586" i="1"/>
  <c r="AE586" i="1"/>
  <c r="AD586" i="1"/>
  <c r="AB586" i="1"/>
  <c r="AA586" i="1"/>
  <c r="X586" i="1"/>
  <c r="W586" i="1"/>
  <c r="V586" i="1"/>
  <c r="T586" i="1"/>
  <c r="S586" i="1"/>
  <c r="P586" i="1"/>
  <c r="O586" i="1"/>
  <c r="N586" i="1"/>
  <c r="L586" i="1"/>
  <c r="K586" i="1"/>
  <c r="AF585" i="1"/>
  <c r="AE585" i="1"/>
  <c r="AD585" i="1"/>
  <c r="AB585" i="1"/>
  <c r="AA585" i="1"/>
  <c r="X585" i="1"/>
  <c r="W585" i="1"/>
  <c r="V585" i="1"/>
  <c r="T585" i="1"/>
  <c r="S585" i="1"/>
  <c r="P585" i="1"/>
  <c r="O585" i="1"/>
  <c r="N585" i="1"/>
  <c r="L585" i="1"/>
  <c r="K585" i="1"/>
  <c r="AF584" i="1"/>
  <c r="AE584" i="1"/>
  <c r="AD584" i="1"/>
  <c r="AB584" i="1"/>
  <c r="AA584" i="1"/>
  <c r="X584" i="1"/>
  <c r="W584" i="1"/>
  <c r="V584" i="1"/>
  <c r="T584" i="1"/>
  <c r="S584" i="1"/>
  <c r="P584" i="1"/>
  <c r="O584" i="1"/>
  <c r="N584" i="1"/>
  <c r="L584" i="1"/>
  <c r="K584" i="1"/>
  <c r="AF583" i="1"/>
  <c r="AE583" i="1"/>
  <c r="AD583" i="1"/>
  <c r="AB583" i="1"/>
  <c r="AA583" i="1"/>
  <c r="X583" i="1"/>
  <c r="W583" i="1"/>
  <c r="V583" i="1"/>
  <c r="T583" i="1"/>
  <c r="S583" i="1"/>
  <c r="P583" i="1"/>
  <c r="O583" i="1"/>
  <c r="N583" i="1"/>
  <c r="L583" i="1"/>
  <c r="K583" i="1"/>
  <c r="AF582" i="1"/>
  <c r="AE582" i="1"/>
  <c r="AD582" i="1"/>
  <c r="AB582" i="1"/>
  <c r="AA582" i="1"/>
  <c r="X582" i="1"/>
  <c r="W582" i="1"/>
  <c r="V582" i="1"/>
  <c r="T582" i="1"/>
  <c r="S582" i="1"/>
  <c r="P582" i="1"/>
  <c r="O582" i="1"/>
  <c r="N582" i="1"/>
  <c r="L582" i="1"/>
  <c r="K582" i="1"/>
  <c r="AF581" i="1"/>
  <c r="AE581" i="1"/>
  <c r="AD581" i="1"/>
  <c r="AB581" i="1"/>
  <c r="AA581" i="1"/>
  <c r="X581" i="1"/>
  <c r="W581" i="1"/>
  <c r="V581" i="1"/>
  <c r="T581" i="1"/>
  <c r="S581" i="1"/>
  <c r="P581" i="1"/>
  <c r="O581" i="1"/>
  <c r="N581" i="1"/>
  <c r="L581" i="1"/>
  <c r="K581" i="1"/>
  <c r="AF580" i="1"/>
  <c r="AE580" i="1"/>
  <c r="AD580" i="1"/>
  <c r="AB580" i="1"/>
  <c r="AA580" i="1"/>
  <c r="X580" i="1"/>
  <c r="W580" i="1"/>
  <c r="V580" i="1"/>
  <c r="T580" i="1"/>
  <c r="S580" i="1"/>
  <c r="P580" i="1"/>
  <c r="O580" i="1"/>
  <c r="N580" i="1"/>
  <c r="L580" i="1"/>
  <c r="K580" i="1"/>
  <c r="AF579" i="1"/>
  <c r="AE579" i="1"/>
  <c r="AD579" i="1"/>
  <c r="AB579" i="1"/>
  <c r="AA579" i="1"/>
  <c r="X579" i="1"/>
  <c r="W579" i="1"/>
  <c r="V579" i="1"/>
  <c r="T579" i="1"/>
  <c r="S579" i="1"/>
  <c r="P579" i="1"/>
  <c r="O579" i="1"/>
  <c r="N579" i="1"/>
  <c r="L579" i="1"/>
  <c r="K579" i="1"/>
  <c r="AF578" i="1"/>
  <c r="AE578" i="1"/>
  <c r="AD578" i="1"/>
  <c r="AB578" i="1"/>
  <c r="AA578" i="1"/>
  <c r="X578" i="1"/>
  <c r="W578" i="1"/>
  <c r="V578" i="1"/>
  <c r="T578" i="1"/>
  <c r="S578" i="1"/>
  <c r="P578" i="1"/>
  <c r="O578" i="1"/>
  <c r="N578" i="1"/>
  <c r="L578" i="1"/>
  <c r="K578" i="1"/>
  <c r="AF577" i="1"/>
  <c r="AE577" i="1"/>
  <c r="AD577" i="1"/>
  <c r="AB577" i="1"/>
  <c r="AA577" i="1"/>
  <c r="X577" i="1"/>
  <c r="W577" i="1"/>
  <c r="V577" i="1"/>
  <c r="T577" i="1"/>
  <c r="S577" i="1"/>
  <c r="P577" i="1"/>
  <c r="O577" i="1"/>
  <c r="N577" i="1"/>
  <c r="L577" i="1"/>
  <c r="K577" i="1"/>
  <c r="AF576" i="1"/>
  <c r="AE576" i="1"/>
  <c r="AD576" i="1"/>
  <c r="AB576" i="1"/>
  <c r="AA576" i="1"/>
  <c r="X576" i="1"/>
  <c r="W576" i="1"/>
  <c r="V576" i="1"/>
  <c r="T576" i="1"/>
  <c r="S576" i="1"/>
  <c r="P576" i="1"/>
  <c r="O576" i="1"/>
  <c r="N576" i="1"/>
  <c r="L576" i="1"/>
  <c r="K576" i="1"/>
  <c r="AF575" i="1"/>
  <c r="AE575" i="1"/>
  <c r="AD575" i="1"/>
  <c r="AB575" i="1"/>
  <c r="AA575" i="1"/>
  <c r="X575" i="1"/>
  <c r="W575" i="1"/>
  <c r="V575" i="1"/>
  <c r="T575" i="1"/>
  <c r="S575" i="1"/>
  <c r="P575" i="1"/>
  <c r="O575" i="1"/>
  <c r="N575" i="1"/>
  <c r="L575" i="1"/>
  <c r="K575" i="1"/>
  <c r="AF574" i="1"/>
  <c r="AE574" i="1"/>
  <c r="AD574" i="1"/>
  <c r="AB574" i="1"/>
  <c r="AA574" i="1"/>
  <c r="X574" i="1"/>
  <c r="W574" i="1"/>
  <c r="V574" i="1"/>
  <c r="T574" i="1"/>
  <c r="S574" i="1"/>
  <c r="P574" i="1"/>
  <c r="O574" i="1"/>
  <c r="N574" i="1"/>
  <c r="L574" i="1"/>
  <c r="K574" i="1"/>
  <c r="AF573" i="1"/>
  <c r="AE573" i="1"/>
  <c r="AD573" i="1"/>
  <c r="AB573" i="1"/>
  <c r="AA573" i="1"/>
  <c r="X573" i="1"/>
  <c r="W573" i="1"/>
  <c r="V573" i="1"/>
  <c r="T573" i="1"/>
  <c r="S573" i="1"/>
  <c r="P573" i="1"/>
  <c r="O573" i="1"/>
  <c r="N573" i="1"/>
  <c r="L573" i="1"/>
  <c r="K573" i="1"/>
  <c r="AF572" i="1"/>
  <c r="AE572" i="1"/>
  <c r="AD572" i="1"/>
  <c r="AB572" i="1"/>
  <c r="AA572" i="1"/>
  <c r="X572" i="1"/>
  <c r="W572" i="1"/>
  <c r="V572" i="1"/>
  <c r="T572" i="1"/>
  <c r="S572" i="1"/>
  <c r="P572" i="1"/>
  <c r="O572" i="1"/>
  <c r="N572" i="1"/>
  <c r="L572" i="1"/>
  <c r="K572" i="1"/>
  <c r="AF571" i="1"/>
  <c r="AE571" i="1"/>
  <c r="AD571" i="1"/>
  <c r="AB571" i="1"/>
  <c r="AA571" i="1"/>
  <c r="X571" i="1"/>
  <c r="W571" i="1"/>
  <c r="V571" i="1"/>
  <c r="T571" i="1"/>
  <c r="S571" i="1"/>
  <c r="P571" i="1"/>
  <c r="O571" i="1"/>
  <c r="N571" i="1"/>
  <c r="L571" i="1"/>
  <c r="K571" i="1"/>
  <c r="AF570" i="1"/>
  <c r="AE570" i="1"/>
  <c r="AD570" i="1"/>
  <c r="AB570" i="1"/>
  <c r="AA570" i="1"/>
  <c r="X570" i="1"/>
  <c r="W570" i="1"/>
  <c r="V570" i="1"/>
  <c r="T570" i="1"/>
  <c r="S570" i="1"/>
  <c r="P570" i="1"/>
  <c r="O570" i="1"/>
  <c r="N570" i="1"/>
  <c r="L570" i="1"/>
  <c r="K570" i="1"/>
  <c r="AF569" i="1"/>
  <c r="AE569" i="1"/>
  <c r="AD569" i="1"/>
  <c r="AB569" i="1"/>
  <c r="AA569" i="1"/>
  <c r="X569" i="1"/>
  <c r="W569" i="1"/>
  <c r="V569" i="1"/>
  <c r="T569" i="1"/>
  <c r="S569" i="1"/>
  <c r="P569" i="1"/>
  <c r="O569" i="1"/>
  <c r="N569" i="1"/>
  <c r="L569" i="1"/>
  <c r="K569" i="1"/>
  <c r="AF568" i="1"/>
  <c r="AE568" i="1"/>
  <c r="AD568" i="1"/>
  <c r="AB568" i="1"/>
  <c r="AA568" i="1"/>
  <c r="X568" i="1"/>
  <c r="W568" i="1"/>
  <c r="V568" i="1"/>
  <c r="T568" i="1"/>
  <c r="S568" i="1"/>
  <c r="P568" i="1"/>
  <c r="O568" i="1"/>
  <c r="N568" i="1"/>
  <c r="L568" i="1"/>
  <c r="K568" i="1"/>
  <c r="AF567" i="1"/>
  <c r="AE567" i="1"/>
  <c r="AD567" i="1"/>
  <c r="AB567" i="1"/>
  <c r="AA567" i="1"/>
  <c r="X567" i="1"/>
  <c r="W567" i="1"/>
  <c r="V567" i="1"/>
  <c r="T567" i="1"/>
  <c r="S567" i="1"/>
  <c r="P567" i="1"/>
  <c r="O567" i="1"/>
  <c r="N567" i="1"/>
  <c r="L567" i="1"/>
  <c r="K567" i="1"/>
  <c r="AF566" i="1"/>
  <c r="AE566" i="1"/>
  <c r="AD566" i="1"/>
  <c r="AB566" i="1"/>
  <c r="AA566" i="1"/>
  <c r="X566" i="1"/>
  <c r="W566" i="1"/>
  <c r="V566" i="1"/>
  <c r="T566" i="1"/>
  <c r="S566" i="1"/>
  <c r="P566" i="1"/>
  <c r="O566" i="1"/>
  <c r="N566" i="1"/>
  <c r="L566" i="1"/>
  <c r="K566" i="1"/>
  <c r="AF565" i="1"/>
  <c r="AE565" i="1"/>
  <c r="AD565" i="1"/>
  <c r="AB565" i="1"/>
  <c r="AA565" i="1"/>
  <c r="X565" i="1"/>
  <c r="W565" i="1"/>
  <c r="V565" i="1"/>
  <c r="T565" i="1"/>
  <c r="S565" i="1"/>
  <c r="P565" i="1"/>
  <c r="O565" i="1"/>
  <c r="N565" i="1"/>
  <c r="L565" i="1"/>
  <c r="K565" i="1"/>
  <c r="AF564" i="1"/>
  <c r="AE564" i="1"/>
  <c r="AD564" i="1"/>
  <c r="AB564" i="1"/>
  <c r="AA564" i="1"/>
  <c r="X564" i="1"/>
  <c r="W564" i="1"/>
  <c r="V564" i="1"/>
  <c r="T564" i="1"/>
  <c r="S564" i="1"/>
  <c r="P564" i="1"/>
  <c r="O564" i="1"/>
  <c r="N564" i="1"/>
  <c r="L564" i="1"/>
  <c r="K564" i="1"/>
  <c r="AF563" i="1"/>
  <c r="AE563" i="1"/>
  <c r="AD563" i="1"/>
  <c r="AB563" i="1"/>
  <c r="AA563" i="1"/>
  <c r="X563" i="1"/>
  <c r="W563" i="1"/>
  <c r="V563" i="1"/>
  <c r="T563" i="1"/>
  <c r="S563" i="1"/>
  <c r="P563" i="1"/>
  <c r="O563" i="1"/>
  <c r="N563" i="1"/>
  <c r="L563" i="1"/>
  <c r="K563" i="1"/>
  <c r="AF562" i="1"/>
  <c r="AE562" i="1"/>
  <c r="AD562" i="1"/>
  <c r="AB562" i="1"/>
  <c r="AA562" i="1"/>
  <c r="X562" i="1"/>
  <c r="W562" i="1"/>
  <c r="V562" i="1"/>
  <c r="T562" i="1"/>
  <c r="S562" i="1"/>
  <c r="P562" i="1"/>
  <c r="O562" i="1"/>
  <c r="N562" i="1"/>
  <c r="L562" i="1"/>
  <c r="K562" i="1"/>
  <c r="AF561" i="1"/>
  <c r="AE561" i="1"/>
  <c r="AD561" i="1"/>
  <c r="AB561" i="1"/>
  <c r="AA561" i="1"/>
  <c r="X561" i="1"/>
  <c r="W561" i="1"/>
  <c r="V561" i="1"/>
  <c r="T561" i="1"/>
  <c r="S561" i="1"/>
  <c r="P561" i="1"/>
  <c r="O561" i="1"/>
  <c r="N561" i="1"/>
  <c r="L561" i="1"/>
  <c r="K561" i="1"/>
  <c r="AF560" i="1"/>
  <c r="AE560" i="1"/>
  <c r="AD560" i="1"/>
  <c r="AB560" i="1"/>
  <c r="AA560" i="1"/>
  <c r="X560" i="1"/>
  <c r="W560" i="1"/>
  <c r="V560" i="1"/>
  <c r="T560" i="1"/>
  <c r="S560" i="1"/>
  <c r="P560" i="1"/>
  <c r="O560" i="1"/>
  <c r="N560" i="1"/>
  <c r="L560" i="1"/>
  <c r="K560" i="1"/>
  <c r="AF559" i="1"/>
  <c r="AE559" i="1"/>
  <c r="AD559" i="1"/>
  <c r="AB559" i="1"/>
  <c r="AA559" i="1"/>
  <c r="X559" i="1"/>
  <c r="W559" i="1"/>
  <c r="V559" i="1"/>
  <c r="T559" i="1"/>
  <c r="S559" i="1"/>
  <c r="P559" i="1"/>
  <c r="O559" i="1"/>
  <c r="N559" i="1"/>
  <c r="L559" i="1"/>
  <c r="K559" i="1"/>
  <c r="AF558" i="1"/>
  <c r="AE558" i="1"/>
  <c r="AD558" i="1"/>
  <c r="AB558" i="1"/>
  <c r="AA558" i="1"/>
  <c r="X558" i="1"/>
  <c r="W558" i="1"/>
  <c r="V558" i="1"/>
  <c r="T558" i="1"/>
  <c r="S558" i="1"/>
  <c r="P558" i="1"/>
  <c r="O558" i="1"/>
  <c r="N558" i="1"/>
  <c r="L558" i="1"/>
  <c r="K558" i="1"/>
  <c r="AF557" i="1"/>
  <c r="AE557" i="1"/>
  <c r="AD557" i="1"/>
  <c r="AB557" i="1"/>
  <c r="AA557" i="1"/>
  <c r="X557" i="1"/>
  <c r="W557" i="1"/>
  <c r="V557" i="1"/>
  <c r="T557" i="1"/>
  <c r="S557" i="1"/>
  <c r="P557" i="1"/>
  <c r="O557" i="1"/>
  <c r="N557" i="1"/>
  <c r="L557" i="1"/>
  <c r="K557" i="1"/>
  <c r="AF556" i="1"/>
  <c r="AE556" i="1"/>
  <c r="AD556" i="1"/>
  <c r="AB556" i="1"/>
  <c r="AA556" i="1"/>
  <c r="X556" i="1"/>
  <c r="W556" i="1"/>
  <c r="V556" i="1"/>
  <c r="T556" i="1"/>
  <c r="S556" i="1"/>
  <c r="P556" i="1"/>
  <c r="O556" i="1"/>
  <c r="N556" i="1"/>
  <c r="L556" i="1"/>
  <c r="K556" i="1"/>
  <c r="AF555" i="1"/>
  <c r="AE555" i="1"/>
  <c r="AD555" i="1"/>
  <c r="AB555" i="1"/>
  <c r="AA555" i="1"/>
  <c r="X555" i="1"/>
  <c r="W555" i="1"/>
  <c r="V555" i="1"/>
  <c r="T555" i="1"/>
  <c r="S555" i="1"/>
  <c r="P555" i="1"/>
  <c r="O555" i="1"/>
  <c r="N555" i="1"/>
  <c r="L555" i="1"/>
  <c r="K555" i="1"/>
  <c r="AF554" i="1"/>
  <c r="AE554" i="1"/>
  <c r="AD554" i="1"/>
  <c r="AB554" i="1"/>
  <c r="AA554" i="1"/>
  <c r="X554" i="1"/>
  <c r="W554" i="1"/>
  <c r="V554" i="1"/>
  <c r="T554" i="1"/>
  <c r="S554" i="1"/>
  <c r="P554" i="1"/>
  <c r="O554" i="1"/>
  <c r="N554" i="1"/>
  <c r="L554" i="1"/>
  <c r="K554" i="1"/>
  <c r="AF553" i="1"/>
  <c r="AE553" i="1"/>
  <c r="AD553" i="1"/>
  <c r="AB553" i="1"/>
  <c r="AA553" i="1"/>
  <c r="X553" i="1"/>
  <c r="W553" i="1"/>
  <c r="V553" i="1"/>
  <c r="T553" i="1"/>
  <c r="S553" i="1"/>
  <c r="P553" i="1"/>
  <c r="O553" i="1"/>
  <c r="N553" i="1"/>
  <c r="L553" i="1"/>
  <c r="K553" i="1"/>
  <c r="AF552" i="1"/>
  <c r="AE552" i="1"/>
  <c r="AD552" i="1"/>
  <c r="AB552" i="1"/>
  <c r="AA552" i="1"/>
  <c r="X552" i="1"/>
  <c r="W552" i="1"/>
  <c r="V552" i="1"/>
  <c r="T552" i="1"/>
  <c r="S552" i="1"/>
  <c r="P552" i="1"/>
  <c r="O552" i="1"/>
  <c r="N552" i="1"/>
  <c r="L552" i="1"/>
  <c r="K552" i="1"/>
  <c r="AF551" i="1"/>
  <c r="AE551" i="1"/>
  <c r="AD551" i="1"/>
  <c r="AB551" i="1"/>
  <c r="AA551" i="1"/>
  <c r="X551" i="1"/>
  <c r="W551" i="1"/>
  <c r="V551" i="1"/>
  <c r="T551" i="1"/>
  <c r="S551" i="1"/>
  <c r="P551" i="1"/>
  <c r="O551" i="1"/>
  <c r="N551" i="1"/>
  <c r="L551" i="1"/>
  <c r="K551" i="1"/>
  <c r="AF550" i="1"/>
  <c r="AE550" i="1"/>
  <c r="AD550" i="1"/>
  <c r="AB550" i="1"/>
  <c r="AA550" i="1"/>
  <c r="X550" i="1"/>
  <c r="W550" i="1"/>
  <c r="V550" i="1"/>
  <c r="T550" i="1"/>
  <c r="S550" i="1"/>
  <c r="P550" i="1"/>
  <c r="O550" i="1"/>
  <c r="N550" i="1"/>
  <c r="L550" i="1"/>
  <c r="K550" i="1"/>
  <c r="AF549" i="1"/>
  <c r="AE549" i="1"/>
  <c r="AD549" i="1"/>
  <c r="AB549" i="1"/>
  <c r="AA549" i="1"/>
  <c r="X549" i="1"/>
  <c r="W549" i="1"/>
  <c r="V549" i="1"/>
  <c r="T549" i="1"/>
  <c r="S549" i="1"/>
  <c r="P549" i="1"/>
  <c r="O549" i="1"/>
  <c r="N549" i="1"/>
  <c r="L549" i="1"/>
  <c r="K549" i="1"/>
  <c r="AF548" i="1"/>
  <c r="AE548" i="1"/>
  <c r="AD548" i="1"/>
  <c r="AB548" i="1"/>
  <c r="AA548" i="1"/>
  <c r="X548" i="1"/>
  <c r="W548" i="1"/>
  <c r="V548" i="1"/>
  <c r="T548" i="1"/>
  <c r="S548" i="1"/>
  <c r="P548" i="1"/>
  <c r="O548" i="1"/>
  <c r="N548" i="1"/>
  <c r="L548" i="1"/>
  <c r="K548" i="1"/>
  <c r="AF547" i="1"/>
  <c r="AE547" i="1"/>
  <c r="AD547" i="1"/>
  <c r="AB547" i="1"/>
  <c r="AA547" i="1"/>
  <c r="X547" i="1"/>
  <c r="W547" i="1"/>
  <c r="V547" i="1"/>
  <c r="T547" i="1"/>
  <c r="S547" i="1"/>
  <c r="P547" i="1"/>
  <c r="O547" i="1"/>
  <c r="N547" i="1"/>
  <c r="L547" i="1"/>
  <c r="K547" i="1"/>
  <c r="AF546" i="1"/>
  <c r="AE546" i="1"/>
  <c r="AD546" i="1"/>
  <c r="AB546" i="1"/>
  <c r="AA546" i="1"/>
  <c r="X546" i="1"/>
  <c r="W546" i="1"/>
  <c r="V546" i="1"/>
  <c r="T546" i="1"/>
  <c r="S546" i="1"/>
  <c r="P546" i="1"/>
  <c r="O546" i="1"/>
  <c r="N546" i="1"/>
  <c r="L546" i="1"/>
  <c r="K546" i="1"/>
  <c r="AF545" i="1"/>
  <c r="AE545" i="1"/>
  <c r="AD545" i="1"/>
  <c r="AB545" i="1"/>
  <c r="AA545" i="1"/>
  <c r="X545" i="1"/>
  <c r="W545" i="1"/>
  <c r="V545" i="1"/>
  <c r="T545" i="1"/>
  <c r="S545" i="1"/>
  <c r="P545" i="1"/>
  <c r="O545" i="1"/>
  <c r="N545" i="1"/>
  <c r="L545" i="1"/>
  <c r="K545" i="1"/>
  <c r="AF544" i="1"/>
  <c r="AE544" i="1"/>
  <c r="AD544" i="1"/>
  <c r="AB544" i="1"/>
  <c r="AA544" i="1"/>
  <c r="X544" i="1"/>
  <c r="W544" i="1"/>
  <c r="V544" i="1"/>
  <c r="T544" i="1"/>
  <c r="S544" i="1"/>
  <c r="P544" i="1"/>
  <c r="O544" i="1"/>
  <c r="N544" i="1"/>
  <c r="L544" i="1"/>
  <c r="K544" i="1"/>
  <c r="AF543" i="1"/>
  <c r="AE543" i="1"/>
  <c r="AD543" i="1"/>
  <c r="AB543" i="1"/>
  <c r="AA543" i="1"/>
  <c r="X543" i="1"/>
  <c r="W543" i="1"/>
  <c r="V543" i="1"/>
  <c r="T543" i="1"/>
  <c r="S543" i="1"/>
  <c r="P543" i="1"/>
  <c r="O543" i="1"/>
  <c r="N543" i="1"/>
  <c r="L543" i="1"/>
  <c r="K543" i="1"/>
  <c r="AF542" i="1"/>
  <c r="AE542" i="1"/>
  <c r="AD542" i="1"/>
  <c r="AB542" i="1"/>
  <c r="AA542" i="1"/>
  <c r="X542" i="1"/>
  <c r="W542" i="1"/>
  <c r="V542" i="1"/>
  <c r="T542" i="1"/>
  <c r="S542" i="1"/>
  <c r="P542" i="1"/>
  <c r="O542" i="1"/>
  <c r="N542" i="1"/>
  <c r="L542" i="1"/>
  <c r="K542" i="1"/>
  <c r="AF541" i="1"/>
  <c r="AE541" i="1"/>
  <c r="AD541" i="1"/>
  <c r="AB541" i="1"/>
  <c r="AA541" i="1"/>
  <c r="X541" i="1"/>
  <c r="W541" i="1"/>
  <c r="V541" i="1"/>
  <c r="T541" i="1"/>
  <c r="S541" i="1"/>
  <c r="P541" i="1"/>
  <c r="O541" i="1"/>
  <c r="N541" i="1"/>
  <c r="L541" i="1"/>
  <c r="K541" i="1"/>
  <c r="AF540" i="1"/>
  <c r="AE540" i="1"/>
  <c r="AD540" i="1"/>
  <c r="AB540" i="1"/>
  <c r="AA540" i="1"/>
  <c r="X540" i="1"/>
  <c r="W540" i="1"/>
  <c r="V540" i="1"/>
  <c r="T540" i="1"/>
  <c r="S540" i="1"/>
  <c r="P540" i="1"/>
  <c r="O540" i="1"/>
  <c r="N540" i="1"/>
  <c r="L540" i="1"/>
  <c r="K540" i="1"/>
  <c r="AF539" i="1"/>
  <c r="AE539" i="1"/>
  <c r="AD539" i="1"/>
  <c r="AB539" i="1"/>
  <c r="AA539" i="1"/>
  <c r="X539" i="1"/>
  <c r="W539" i="1"/>
  <c r="V539" i="1"/>
  <c r="T539" i="1"/>
  <c r="S539" i="1"/>
  <c r="P539" i="1"/>
  <c r="O539" i="1"/>
  <c r="N539" i="1"/>
  <c r="L539" i="1"/>
  <c r="K539" i="1"/>
  <c r="AF538" i="1"/>
  <c r="AE538" i="1"/>
  <c r="AD538" i="1"/>
  <c r="AB538" i="1"/>
  <c r="AA538" i="1"/>
  <c r="X538" i="1"/>
  <c r="W538" i="1"/>
  <c r="V538" i="1"/>
  <c r="T538" i="1"/>
  <c r="S538" i="1"/>
  <c r="P538" i="1"/>
  <c r="O538" i="1"/>
  <c r="N538" i="1"/>
  <c r="L538" i="1"/>
  <c r="K538" i="1"/>
  <c r="AF537" i="1"/>
  <c r="AE537" i="1"/>
  <c r="AD537" i="1"/>
  <c r="AB537" i="1"/>
  <c r="AA537" i="1"/>
  <c r="X537" i="1"/>
  <c r="W537" i="1"/>
  <c r="V537" i="1"/>
  <c r="T537" i="1"/>
  <c r="S537" i="1"/>
  <c r="P537" i="1"/>
  <c r="O537" i="1"/>
  <c r="N537" i="1"/>
  <c r="L537" i="1"/>
  <c r="K537" i="1"/>
  <c r="AF536" i="1"/>
  <c r="AE536" i="1"/>
  <c r="AD536" i="1"/>
  <c r="AB536" i="1"/>
  <c r="AA536" i="1"/>
  <c r="X536" i="1"/>
  <c r="W536" i="1"/>
  <c r="V536" i="1"/>
  <c r="T536" i="1"/>
  <c r="S536" i="1"/>
  <c r="P536" i="1"/>
  <c r="O536" i="1"/>
  <c r="N536" i="1"/>
  <c r="L536" i="1"/>
  <c r="K536" i="1"/>
  <c r="AF535" i="1"/>
  <c r="AE535" i="1"/>
  <c r="AD535" i="1"/>
  <c r="AB535" i="1"/>
  <c r="AA535" i="1"/>
  <c r="X535" i="1"/>
  <c r="W535" i="1"/>
  <c r="V535" i="1"/>
  <c r="T535" i="1"/>
  <c r="S535" i="1"/>
  <c r="P535" i="1"/>
  <c r="O535" i="1"/>
  <c r="N535" i="1"/>
  <c r="L535" i="1"/>
  <c r="K535" i="1"/>
  <c r="AF534" i="1"/>
  <c r="AE534" i="1"/>
  <c r="AD534" i="1"/>
  <c r="AB534" i="1"/>
  <c r="AA534" i="1"/>
  <c r="X534" i="1"/>
  <c r="W534" i="1"/>
  <c r="V534" i="1"/>
  <c r="T534" i="1"/>
  <c r="S534" i="1"/>
  <c r="P534" i="1"/>
  <c r="O534" i="1"/>
  <c r="N534" i="1"/>
  <c r="L534" i="1"/>
  <c r="K534" i="1"/>
  <c r="AF533" i="1"/>
  <c r="AE533" i="1"/>
  <c r="AD533" i="1"/>
  <c r="AB533" i="1"/>
  <c r="AA533" i="1"/>
  <c r="X533" i="1"/>
  <c r="W533" i="1"/>
  <c r="V533" i="1"/>
  <c r="T533" i="1"/>
  <c r="S533" i="1"/>
  <c r="P533" i="1"/>
  <c r="O533" i="1"/>
  <c r="N533" i="1"/>
  <c r="L533" i="1"/>
  <c r="K533" i="1"/>
  <c r="AF532" i="1"/>
  <c r="AE532" i="1"/>
  <c r="AD532" i="1"/>
  <c r="AB532" i="1"/>
  <c r="AA532" i="1"/>
  <c r="X532" i="1"/>
  <c r="W532" i="1"/>
  <c r="V532" i="1"/>
  <c r="T532" i="1"/>
  <c r="S532" i="1"/>
  <c r="P532" i="1"/>
  <c r="O532" i="1"/>
  <c r="N532" i="1"/>
  <c r="L532" i="1"/>
  <c r="K532" i="1"/>
  <c r="AF531" i="1"/>
  <c r="AE531" i="1"/>
  <c r="AD531" i="1"/>
  <c r="AB531" i="1"/>
  <c r="AA531" i="1"/>
  <c r="X531" i="1"/>
  <c r="W531" i="1"/>
  <c r="V531" i="1"/>
  <c r="T531" i="1"/>
  <c r="S531" i="1"/>
  <c r="P531" i="1"/>
  <c r="O531" i="1"/>
  <c r="N531" i="1"/>
  <c r="L531" i="1"/>
  <c r="K531" i="1"/>
  <c r="AF530" i="1"/>
  <c r="AE530" i="1"/>
  <c r="AD530" i="1"/>
  <c r="AB530" i="1"/>
  <c r="AA530" i="1"/>
  <c r="X530" i="1"/>
  <c r="W530" i="1"/>
  <c r="V530" i="1"/>
  <c r="T530" i="1"/>
  <c r="S530" i="1"/>
  <c r="P530" i="1"/>
  <c r="O530" i="1"/>
  <c r="N530" i="1"/>
  <c r="L530" i="1"/>
  <c r="K530" i="1"/>
  <c r="AF529" i="1"/>
  <c r="AE529" i="1"/>
  <c r="AD529" i="1"/>
  <c r="AB529" i="1"/>
  <c r="AA529" i="1"/>
  <c r="X529" i="1"/>
  <c r="W529" i="1"/>
  <c r="V529" i="1"/>
  <c r="T529" i="1"/>
  <c r="S529" i="1"/>
  <c r="P529" i="1"/>
  <c r="O529" i="1"/>
  <c r="N529" i="1"/>
  <c r="L529" i="1"/>
  <c r="K529" i="1"/>
  <c r="AF528" i="1"/>
  <c r="AE528" i="1"/>
  <c r="AD528" i="1"/>
  <c r="AB528" i="1"/>
  <c r="AA528" i="1"/>
  <c r="X528" i="1"/>
  <c r="W528" i="1"/>
  <c r="V528" i="1"/>
  <c r="T528" i="1"/>
  <c r="S528" i="1"/>
  <c r="P528" i="1"/>
  <c r="O528" i="1"/>
  <c r="N528" i="1"/>
  <c r="L528" i="1"/>
  <c r="K528" i="1"/>
  <c r="AF527" i="1"/>
  <c r="AE527" i="1"/>
  <c r="AD527" i="1"/>
  <c r="AB527" i="1"/>
  <c r="AA527" i="1"/>
  <c r="X527" i="1"/>
  <c r="W527" i="1"/>
  <c r="V527" i="1"/>
  <c r="T527" i="1"/>
  <c r="S527" i="1"/>
  <c r="P527" i="1"/>
  <c r="O527" i="1"/>
  <c r="N527" i="1"/>
  <c r="L527" i="1"/>
  <c r="K527" i="1"/>
  <c r="AF526" i="1"/>
  <c r="AE526" i="1"/>
  <c r="AD526" i="1"/>
  <c r="AB526" i="1"/>
  <c r="AA526" i="1"/>
  <c r="X526" i="1"/>
  <c r="W526" i="1"/>
  <c r="V526" i="1"/>
  <c r="T526" i="1"/>
  <c r="S526" i="1"/>
  <c r="P526" i="1"/>
  <c r="O526" i="1"/>
  <c r="N526" i="1"/>
  <c r="L526" i="1"/>
  <c r="K526" i="1"/>
  <c r="AF525" i="1"/>
  <c r="AE525" i="1"/>
  <c r="AD525" i="1"/>
  <c r="AB525" i="1"/>
  <c r="AA525" i="1"/>
  <c r="X525" i="1"/>
  <c r="W525" i="1"/>
  <c r="V525" i="1"/>
  <c r="T525" i="1"/>
  <c r="S525" i="1"/>
  <c r="P525" i="1"/>
  <c r="O525" i="1"/>
  <c r="N525" i="1"/>
  <c r="L525" i="1"/>
  <c r="K525" i="1"/>
  <c r="AF524" i="1"/>
  <c r="AE524" i="1"/>
  <c r="AD524" i="1"/>
  <c r="AB524" i="1"/>
  <c r="AA524" i="1"/>
  <c r="X524" i="1"/>
  <c r="W524" i="1"/>
  <c r="V524" i="1"/>
  <c r="T524" i="1"/>
  <c r="S524" i="1"/>
  <c r="P524" i="1"/>
  <c r="O524" i="1"/>
  <c r="N524" i="1"/>
  <c r="L524" i="1"/>
  <c r="K524" i="1"/>
  <c r="AF523" i="1"/>
  <c r="AE523" i="1"/>
  <c r="AD523" i="1"/>
  <c r="AB523" i="1"/>
  <c r="AA523" i="1"/>
  <c r="X523" i="1"/>
  <c r="W523" i="1"/>
  <c r="V523" i="1"/>
  <c r="T523" i="1"/>
  <c r="S523" i="1"/>
  <c r="P523" i="1"/>
  <c r="O523" i="1"/>
  <c r="N523" i="1"/>
  <c r="L523" i="1"/>
  <c r="K523" i="1"/>
  <c r="AF522" i="1"/>
  <c r="AE522" i="1"/>
  <c r="AD522" i="1"/>
  <c r="AB522" i="1"/>
  <c r="AA522" i="1"/>
  <c r="X522" i="1"/>
  <c r="W522" i="1"/>
  <c r="V522" i="1"/>
  <c r="T522" i="1"/>
  <c r="S522" i="1"/>
  <c r="P522" i="1"/>
  <c r="O522" i="1"/>
  <c r="N522" i="1"/>
  <c r="L522" i="1"/>
  <c r="K522" i="1"/>
  <c r="AF521" i="1"/>
  <c r="AE521" i="1"/>
  <c r="AD521" i="1"/>
  <c r="AB521" i="1"/>
  <c r="AA521" i="1"/>
  <c r="X521" i="1"/>
  <c r="W521" i="1"/>
  <c r="V521" i="1"/>
  <c r="T521" i="1"/>
  <c r="S521" i="1"/>
  <c r="P521" i="1"/>
  <c r="O521" i="1"/>
  <c r="N521" i="1"/>
  <c r="L521" i="1"/>
  <c r="K521" i="1"/>
  <c r="AF520" i="1"/>
  <c r="AE520" i="1"/>
  <c r="AD520" i="1"/>
  <c r="AB520" i="1"/>
  <c r="AA520" i="1"/>
  <c r="X520" i="1"/>
  <c r="W520" i="1"/>
  <c r="V520" i="1"/>
  <c r="T520" i="1"/>
  <c r="S520" i="1"/>
  <c r="P520" i="1"/>
  <c r="O520" i="1"/>
  <c r="N520" i="1"/>
  <c r="L520" i="1"/>
  <c r="K520" i="1"/>
  <c r="AF519" i="1"/>
  <c r="AE519" i="1"/>
  <c r="AD519" i="1"/>
  <c r="AB519" i="1"/>
  <c r="AA519" i="1"/>
  <c r="X519" i="1"/>
  <c r="W519" i="1"/>
  <c r="V519" i="1"/>
  <c r="T519" i="1"/>
  <c r="S519" i="1"/>
  <c r="P519" i="1"/>
  <c r="O519" i="1"/>
  <c r="N519" i="1"/>
  <c r="L519" i="1"/>
  <c r="K519" i="1"/>
  <c r="AF518" i="1"/>
  <c r="AE518" i="1"/>
  <c r="AD518" i="1"/>
  <c r="AB518" i="1"/>
  <c r="AA518" i="1"/>
  <c r="X518" i="1"/>
  <c r="W518" i="1"/>
  <c r="V518" i="1"/>
  <c r="T518" i="1"/>
  <c r="S518" i="1"/>
  <c r="P518" i="1"/>
  <c r="O518" i="1"/>
  <c r="N518" i="1"/>
  <c r="L518" i="1"/>
  <c r="K518" i="1"/>
  <c r="AF517" i="1"/>
  <c r="AE517" i="1"/>
  <c r="AD517" i="1"/>
  <c r="AB517" i="1"/>
  <c r="AA517" i="1"/>
  <c r="X517" i="1"/>
  <c r="W517" i="1"/>
  <c r="V517" i="1"/>
  <c r="T517" i="1"/>
  <c r="S517" i="1"/>
  <c r="P517" i="1"/>
  <c r="O517" i="1"/>
  <c r="N517" i="1"/>
  <c r="L517" i="1"/>
  <c r="K517" i="1"/>
  <c r="AF516" i="1"/>
  <c r="AE516" i="1"/>
  <c r="AD516" i="1"/>
  <c r="AB516" i="1"/>
  <c r="AA516" i="1"/>
  <c r="X516" i="1"/>
  <c r="W516" i="1"/>
  <c r="V516" i="1"/>
  <c r="T516" i="1"/>
  <c r="S516" i="1"/>
  <c r="P516" i="1"/>
  <c r="O516" i="1"/>
  <c r="N516" i="1"/>
  <c r="L516" i="1"/>
  <c r="K516" i="1"/>
  <c r="AF515" i="1"/>
  <c r="AE515" i="1"/>
  <c r="AD515" i="1"/>
  <c r="AB515" i="1"/>
  <c r="AA515" i="1"/>
  <c r="X515" i="1"/>
  <c r="W515" i="1"/>
  <c r="V515" i="1"/>
  <c r="T515" i="1"/>
  <c r="S515" i="1"/>
  <c r="P515" i="1"/>
  <c r="O515" i="1"/>
  <c r="N515" i="1"/>
  <c r="L515" i="1"/>
  <c r="K515" i="1"/>
  <c r="AF514" i="1"/>
  <c r="AE514" i="1"/>
  <c r="AD514" i="1"/>
  <c r="AB514" i="1"/>
  <c r="AA514" i="1"/>
  <c r="X514" i="1"/>
  <c r="W514" i="1"/>
  <c r="V514" i="1"/>
  <c r="T514" i="1"/>
  <c r="S514" i="1"/>
  <c r="P514" i="1"/>
  <c r="O514" i="1"/>
  <c r="N514" i="1"/>
  <c r="L514" i="1"/>
  <c r="K514" i="1"/>
  <c r="AF513" i="1"/>
  <c r="AE513" i="1"/>
  <c r="AD513" i="1"/>
  <c r="AB513" i="1"/>
  <c r="AA513" i="1"/>
  <c r="X513" i="1"/>
  <c r="W513" i="1"/>
  <c r="V513" i="1"/>
  <c r="T513" i="1"/>
  <c r="S513" i="1"/>
  <c r="P513" i="1"/>
  <c r="O513" i="1"/>
  <c r="N513" i="1"/>
  <c r="L513" i="1"/>
  <c r="K513" i="1"/>
  <c r="AF512" i="1"/>
  <c r="AE512" i="1"/>
  <c r="AD512" i="1"/>
  <c r="AB512" i="1"/>
  <c r="AA512" i="1"/>
  <c r="X512" i="1"/>
  <c r="W512" i="1"/>
  <c r="V512" i="1"/>
  <c r="T512" i="1"/>
  <c r="S512" i="1"/>
  <c r="P512" i="1"/>
  <c r="O512" i="1"/>
  <c r="N512" i="1"/>
  <c r="L512" i="1"/>
  <c r="K512" i="1"/>
  <c r="AF511" i="1"/>
  <c r="AE511" i="1"/>
  <c r="AD511" i="1"/>
  <c r="AB511" i="1"/>
  <c r="AA511" i="1"/>
  <c r="X511" i="1"/>
  <c r="W511" i="1"/>
  <c r="V511" i="1"/>
  <c r="T511" i="1"/>
  <c r="S511" i="1"/>
  <c r="P511" i="1"/>
  <c r="O511" i="1"/>
  <c r="N511" i="1"/>
  <c r="L511" i="1"/>
  <c r="K511" i="1"/>
  <c r="AF510" i="1"/>
  <c r="AE510" i="1"/>
  <c r="AD510" i="1"/>
  <c r="AB510" i="1"/>
  <c r="AA510" i="1"/>
  <c r="X510" i="1"/>
  <c r="W510" i="1"/>
  <c r="V510" i="1"/>
  <c r="T510" i="1"/>
  <c r="S510" i="1"/>
  <c r="P510" i="1"/>
  <c r="O510" i="1"/>
  <c r="N510" i="1"/>
  <c r="L510" i="1"/>
  <c r="K510" i="1"/>
  <c r="AF509" i="1"/>
  <c r="AE509" i="1"/>
  <c r="AD509" i="1"/>
  <c r="AB509" i="1"/>
  <c r="AA509" i="1"/>
  <c r="X509" i="1"/>
  <c r="W509" i="1"/>
  <c r="V509" i="1"/>
  <c r="T509" i="1"/>
  <c r="S509" i="1"/>
  <c r="P509" i="1"/>
  <c r="O509" i="1"/>
  <c r="N509" i="1"/>
  <c r="L509" i="1"/>
  <c r="K509" i="1"/>
  <c r="AF508" i="1"/>
  <c r="AE508" i="1"/>
  <c r="AD508" i="1"/>
  <c r="AB508" i="1"/>
  <c r="AA508" i="1"/>
  <c r="X508" i="1"/>
  <c r="W508" i="1"/>
  <c r="V508" i="1"/>
  <c r="T508" i="1"/>
  <c r="S508" i="1"/>
  <c r="P508" i="1"/>
  <c r="O508" i="1"/>
  <c r="N508" i="1"/>
  <c r="L508" i="1"/>
  <c r="K508" i="1"/>
  <c r="AF507" i="1"/>
  <c r="AE507" i="1"/>
  <c r="AD507" i="1"/>
  <c r="AB507" i="1"/>
  <c r="AA507" i="1"/>
  <c r="X507" i="1"/>
  <c r="W507" i="1"/>
  <c r="V507" i="1"/>
  <c r="T507" i="1"/>
  <c r="S507" i="1"/>
  <c r="P507" i="1"/>
  <c r="O507" i="1"/>
  <c r="N507" i="1"/>
  <c r="L507" i="1"/>
  <c r="K507" i="1"/>
  <c r="AF506" i="1"/>
  <c r="AE506" i="1"/>
  <c r="AD506" i="1"/>
  <c r="AB506" i="1"/>
  <c r="AA506" i="1"/>
  <c r="X506" i="1"/>
  <c r="W506" i="1"/>
  <c r="V506" i="1"/>
  <c r="T506" i="1"/>
  <c r="S506" i="1"/>
  <c r="P506" i="1"/>
  <c r="O506" i="1"/>
  <c r="N506" i="1"/>
  <c r="L506" i="1"/>
  <c r="K506" i="1"/>
  <c r="AF505" i="1"/>
  <c r="AE505" i="1"/>
  <c r="AD505" i="1"/>
  <c r="AB505" i="1"/>
  <c r="AA505" i="1"/>
  <c r="X505" i="1"/>
  <c r="W505" i="1"/>
  <c r="V505" i="1"/>
  <c r="T505" i="1"/>
  <c r="S505" i="1"/>
  <c r="P505" i="1"/>
  <c r="O505" i="1"/>
  <c r="N505" i="1"/>
  <c r="L505" i="1"/>
  <c r="K505" i="1"/>
  <c r="AF504" i="1"/>
  <c r="AE504" i="1"/>
  <c r="AD504" i="1"/>
  <c r="AB504" i="1"/>
  <c r="AA504" i="1"/>
  <c r="X504" i="1"/>
  <c r="W504" i="1"/>
  <c r="V504" i="1"/>
  <c r="T504" i="1"/>
  <c r="S504" i="1"/>
  <c r="P504" i="1"/>
  <c r="O504" i="1"/>
  <c r="N504" i="1"/>
  <c r="L504" i="1"/>
  <c r="K504" i="1"/>
  <c r="AF503" i="1"/>
  <c r="AE503" i="1"/>
  <c r="AD503" i="1"/>
  <c r="AB503" i="1"/>
  <c r="AA503" i="1"/>
  <c r="X503" i="1"/>
  <c r="W503" i="1"/>
  <c r="V503" i="1"/>
  <c r="T503" i="1"/>
  <c r="S503" i="1"/>
  <c r="P503" i="1"/>
  <c r="O503" i="1"/>
  <c r="N503" i="1"/>
  <c r="L503" i="1"/>
  <c r="K503" i="1"/>
  <c r="AF502" i="1"/>
  <c r="AE502" i="1"/>
  <c r="AD502" i="1"/>
  <c r="AB502" i="1"/>
  <c r="AA502" i="1"/>
  <c r="X502" i="1"/>
  <c r="W502" i="1"/>
  <c r="V502" i="1"/>
  <c r="T502" i="1"/>
  <c r="S502" i="1"/>
  <c r="P502" i="1"/>
  <c r="O502" i="1"/>
  <c r="N502" i="1"/>
  <c r="L502" i="1"/>
  <c r="K502" i="1"/>
  <c r="AF501" i="1"/>
  <c r="AE501" i="1"/>
  <c r="AD501" i="1"/>
  <c r="AB501" i="1"/>
  <c r="AA501" i="1"/>
  <c r="X501" i="1"/>
  <c r="W501" i="1"/>
  <c r="V501" i="1"/>
  <c r="T501" i="1"/>
  <c r="S501" i="1"/>
  <c r="P501" i="1"/>
  <c r="O501" i="1"/>
  <c r="N501" i="1"/>
  <c r="L501" i="1"/>
  <c r="K501" i="1"/>
  <c r="AF500" i="1"/>
  <c r="AE500" i="1"/>
  <c r="AD500" i="1"/>
  <c r="AB500" i="1"/>
  <c r="AA500" i="1"/>
  <c r="X500" i="1"/>
  <c r="W500" i="1"/>
  <c r="V500" i="1"/>
  <c r="T500" i="1"/>
  <c r="S500" i="1"/>
  <c r="P500" i="1"/>
  <c r="O500" i="1"/>
  <c r="N500" i="1"/>
  <c r="L500" i="1"/>
  <c r="K500" i="1"/>
  <c r="AF499" i="1"/>
  <c r="AE499" i="1"/>
  <c r="AD499" i="1"/>
  <c r="AB499" i="1"/>
  <c r="AA499" i="1"/>
  <c r="X499" i="1"/>
  <c r="W499" i="1"/>
  <c r="V499" i="1"/>
  <c r="T499" i="1"/>
  <c r="S499" i="1"/>
  <c r="P499" i="1"/>
  <c r="O499" i="1"/>
  <c r="N499" i="1"/>
  <c r="L499" i="1"/>
  <c r="K499" i="1"/>
  <c r="AF498" i="1"/>
  <c r="AE498" i="1"/>
  <c r="AD498" i="1"/>
  <c r="AB498" i="1"/>
  <c r="AA498" i="1"/>
  <c r="X498" i="1"/>
  <c r="W498" i="1"/>
  <c r="V498" i="1"/>
  <c r="T498" i="1"/>
  <c r="S498" i="1"/>
  <c r="P498" i="1"/>
  <c r="O498" i="1"/>
  <c r="N498" i="1"/>
  <c r="L498" i="1"/>
  <c r="K498" i="1"/>
  <c r="AF497" i="1"/>
  <c r="AE497" i="1"/>
  <c r="AD497" i="1"/>
  <c r="AB497" i="1"/>
  <c r="AA497" i="1"/>
  <c r="X497" i="1"/>
  <c r="W497" i="1"/>
  <c r="V497" i="1"/>
  <c r="T497" i="1"/>
  <c r="S497" i="1"/>
  <c r="P497" i="1"/>
  <c r="O497" i="1"/>
  <c r="N497" i="1"/>
  <c r="L497" i="1"/>
  <c r="K497" i="1"/>
  <c r="AF496" i="1"/>
  <c r="AE496" i="1"/>
  <c r="AD496" i="1"/>
  <c r="AB496" i="1"/>
  <c r="AA496" i="1"/>
  <c r="X496" i="1"/>
  <c r="W496" i="1"/>
  <c r="V496" i="1"/>
  <c r="T496" i="1"/>
  <c r="S496" i="1"/>
  <c r="P496" i="1"/>
  <c r="O496" i="1"/>
  <c r="N496" i="1"/>
  <c r="L496" i="1"/>
  <c r="K496" i="1"/>
  <c r="AF495" i="1"/>
  <c r="AE495" i="1"/>
  <c r="AD495" i="1"/>
  <c r="AB495" i="1"/>
  <c r="AA495" i="1"/>
  <c r="X495" i="1"/>
  <c r="W495" i="1"/>
  <c r="V495" i="1"/>
  <c r="T495" i="1"/>
  <c r="S495" i="1"/>
  <c r="P495" i="1"/>
  <c r="O495" i="1"/>
  <c r="N495" i="1"/>
  <c r="L495" i="1"/>
  <c r="K495" i="1"/>
  <c r="AF494" i="1"/>
  <c r="AE494" i="1"/>
  <c r="AD494" i="1"/>
  <c r="AB494" i="1"/>
  <c r="AA494" i="1"/>
  <c r="X494" i="1"/>
  <c r="W494" i="1"/>
  <c r="V494" i="1"/>
  <c r="T494" i="1"/>
  <c r="S494" i="1"/>
  <c r="P494" i="1"/>
  <c r="O494" i="1"/>
  <c r="N494" i="1"/>
  <c r="L494" i="1"/>
  <c r="K494" i="1"/>
  <c r="AF493" i="1"/>
  <c r="AE493" i="1"/>
  <c r="AD493" i="1"/>
  <c r="AB493" i="1"/>
  <c r="AA493" i="1"/>
  <c r="X493" i="1"/>
  <c r="W493" i="1"/>
  <c r="V493" i="1"/>
  <c r="T493" i="1"/>
  <c r="S493" i="1"/>
  <c r="P493" i="1"/>
  <c r="O493" i="1"/>
  <c r="N493" i="1"/>
  <c r="L493" i="1"/>
  <c r="K493" i="1"/>
  <c r="AF492" i="1"/>
  <c r="AE492" i="1"/>
  <c r="AD492" i="1"/>
  <c r="AB492" i="1"/>
  <c r="AA492" i="1"/>
  <c r="X492" i="1"/>
  <c r="W492" i="1"/>
  <c r="V492" i="1"/>
  <c r="T492" i="1"/>
  <c r="S492" i="1"/>
  <c r="P492" i="1"/>
  <c r="O492" i="1"/>
  <c r="N492" i="1"/>
  <c r="L492" i="1"/>
  <c r="K492" i="1"/>
  <c r="AF491" i="1"/>
  <c r="AE491" i="1"/>
  <c r="AD491" i="1"/>
  <c r="AB491" i="1"/>
  <c r="AA491" i="1"/>
  <c r="X491" i="1"/>
  <c r="W491" i="1"/>
  <c r="V491" i="1"/>
  <c r="T491" i="1"/>
  <c r="S491" i="1"/>
  <c r="P491" i="1"/>
  <c r="O491" i="1"/>
  <c r="N491" i="1"/>
  <c r="L491" i="1"/>
  <c r="K491" i="1"/>
  <c r="AF490" i="1"/>
  <c r="AE490" i="1"/>
  <c r="AD490" i="1"/>
  <c r="AB490" i="1"/>
  <c r="AA490" i="1"/>
  <c r="X490" i="1"/>
  <c r="W490" i="1"/>
  <c r="V490" i="1"/>
  <c r="T490" i="1"/>
  <c r="S490" i="1"/>
  <c r="P490" i="1"/>
  <c r="O490" i="1"/>
  <c r="N490" i="1"/>
  <c r="L490" i="1"/>
  <c r="K490" i="1"/>
  <c r="AF489" i="1"/>
  <c r="AE489" i="1"/>
  <c r="AD489" i="1"/>
  <c r="AB489" i="1"/>
  <c r="AA489" i="1"/>
  <c r="X489" i="1"/>
  <c r="W489" i="1"/>
  <c r="V489" i="1"/>
  <c r="T489" i="1"/>
  <c r="S489" i="1"/>
  <c r="P489" i="1"/>
  <c r="O489" i="1"/>
  <c r="N489" i="1"/>
  <c r="L489" i="1"/>
  <c r="K489" i="1"/>
  <c r="AF488" i="1"/>
  <c r="AE488" i="1"/>
  <c r="AD488" i="1"/>
  <c r="AB488" i="1"/>
  <c r="AA488" i="1"/>
  <c r="X488" i="1"/>
  <c r="W488" i="1"/>
  <c r="V488" i="1"/>
  <c r="T488" i="1"/>
  <c r="S488" i="1"/>
  <c r="P488" i="1"/>
  <c r="O488" i="1"/>
  <c r="N488" i="1"/>
  <c r="L488" i="1"/>
  <c r="K488" i="1"/>
  <c r="AF487" i="1"/>
  <c r="AE487" i="1"/>
  <c r="AD487" i="1"/>
  <c r="AB487" i="1"/>
  <c r="AA487" i="1"/>
  <c r="X487" i="1"/>
  <c r="W487" i="1"/>
  <c r="V487" i="1"/>
  <c r="T487" i="1"/>
  <c r="S487" i="1"/>
  <c r="P487" i="1"/>
  <c r="O487" i="1"/>
  <c r="N487" i="1"/>
  <c r="L487" i="1"/>
  <c r="K487" i="1"/>
  <c r="AF486" i="1"/>
  <c r="AE486" i="1"/>
  <c r="AD486" i="1"/>
  <c r="AB486" i="1"/>
  <c r="AA486" i="1"/>
  <c r="X486" i="1"/>
  <c r="W486" i="1"/>
  <c r="V486" i="1"/>
  <c r="T486" i="1"/>
  <c r="S486" i="1"/>
  <c r="P486" i="1"/>
  <c r="O486" i="1"/>
  <c r="N486" i="1"/>
  <c r="L486" i="1"/>
  <c r="K486" i="1"/>
  <c r="AF485" i="1"/>
  <c r="AE485" i="1"/>
  <c r="AD485" i="1"/>
  <c r="AB485" i="1"/>
  <c r="AA485" i="1"/>
  <c r="X485" i="1"/>
  <c r="W485" i="1"/>
  <c r="V485" i="1"/>
  <c r="T485" i="1"/>
  <c r="S485" i="1"/>
  <c r="P485" i="1"/>
  <c r="O485" i="1"/>
  <c r="N485" i="1"/>
  <c r="L485" i="1"/>
  <c r="K485" i="1"/>
  <c r="AF484" i="1"/>
  <c r="AE484" i="1"/>
  <c r="AD484" i="1"/>
  <c r="AB484" i="1"/>
  <c r="AA484" i="1"/>
  <c r="X484" i="1"/>
  <c r="W484" i="1"/>
  <c r="V484" i="1"/>
  <c r="T484" i="1"/>
  <c r="S484" i="1"/>
  <c r="P484" i="1"/>
  <c r="O484" i="1"/>
  <c r="N484" i="1"/>
  <c r="L484" i="1"/>
  <c r="K484" i="1"/>
  <c r="AF483" i="1"/>
  <c r="AE483" i="1"/>
  <c r="AD483" i="1"/>
  <c r="AB483" i="1"/>
  <c r="AA483" i="1"/>
  <c r="X483" i="1"/>
  <c r="W483" i="1"/>
  <c r="V483" i="1"/>
  <c r="T483" i="1"/>
  <c r="S483" i="1"/>
  <c r="P483" i="1"/>
  <c r="O483" i="1"/>
  <c r="N483" i="1"/>
  <c r="L483" i="1"/>
  <c r="K483" i="1"/>
  <c r="AF482" i="1"/>
  <c r="AE482" i="1"/>
  <c r="AD482" i="1"/>
  <c r="AB482" i="1"/>
  <c r="AA482" i="1"/>
  <c r="X482" i="1"/>
  <c r="W482" i="1"/>
  <c r="V482" i="1"/>
  <c r="T482" i="1"/>
  <c r="S482" i="1"/>
  <c r="P482" i="1"/>
  <c r="O482" i="1"/>
  <c r="N482" i="1"/>
  <c r="L482" i="1"/>
  <c r="K482" i="1"/>
  <c r="AF481" i="1"/>
  <c r="AE481" i="1"/>
  <c r="AD481" i="1"/>
  <c r="AB481" i="1"/>
  <c r="AA481" i="1"/>
  <c r="X481" i="1"/>
  <c r="W481" i="1"/>
  <c r="V481" i="1"/>
  <c r="T481" i="1"/>
  <c r="S481" i="1"/>
  <c r="P481" i="1"/>
  <c r="O481" i="1"/>
  <c r="N481" i="1"/>
  <c r="L481" i="1"/>
  <c r="K481" i="1"/>
  <c r="AF480" i="1"/>
  <c r="AE480" i="1"/>
  <c r="AD480" i="1"/>
  <c r="AB480" i="1"/>
  <c r="AA480" i="1"/>
  <c r="X480" i="1"/>
  <c r="W480" i="1"/>
  <c r="V480" i="1"/>
  <c r="T480" i="1"/>
  <c r="S480" i="1"/>
  <c r="P480" i="1"/>
  <c r="O480" i="1"/>
  <c r="N480" i="1"/>
  <c r="L480" i="1"/>
  <c r="K480" i="1"/>
  <c r="AF479" i="1"/>
  <c r="AE479" i="1"/>
  <c r="AD479" i="1"/>
  <c r="AB479" i="1"/>
  <c r="AA479" i="1"/>
  <c r="X479" i="1"/>
  <c r="W479" i="1"/>
  <c r="V479" i="1"/>
  <c r="T479" i="1"/>
  <c r="S479" i="1"/>
  <c r="P479" i="1"/>
  <c r="O479" i="1"/>
  <c r="N479" i="1"/>
  <c r="L479" i="1"/>
  <c r="K479" i="1"/>
  <c r="AF478" i="1"/>
  <c r="AE478" i="1"/>
  <c r="AD478" i="1"/>
  <c r="AB478" i="1"/>
  <c r="AA478" i="1"/>
  <c r="X478" i="1"/>
  <c r="W478" i="1"/>
  <c r="V478" i="1"/>
  <c r="T478" i="1"/>
  <c r="S478" i="1"/>
  <c r="P478" i="1"/>
  <c r="O478" i="1"/>
  <c r="N478" i="1"/>
  <c r="L478" i="1"/>
  <c r="K478" i="1"/>
  <c r="AF477" i="1"/>
  <c r="AE477" i="1"/>
  <c r="AD477" i="1"/>
  <c r="AB477" i="1"/>
  <c r="AA477" i="1"/>
  <c r="X477" i="1"/>
  <c r="W477" i="1"/>
  <c r="V477" i="1"/>
  <c r="T477" i="1"/>
  <c r="S477" i="1"/>
  <c r="P477" i="1"/>
  <c r="O477" i="1"/>
  <c r="N477" i="1"/>
  <c r="L477" i="1"/>
  <c r="K477" i="1"/>
  <c r="AF476" i="1"/>
  <c r="AE476" i="1"/>
  <c r="AD476" i="1"/>
  <c r="AB476" i="1"/>
  <c r="AA476" i="1"/>
  <c r="X476" i="1"/>
  <c r="W476" i="1"/>
  <c r="V476" i="1"/>
  <c r="T476" i="1"/>
  <c r="S476" i="1"/>
  <c r="P476" i="1"/>
  <c r="O476" i="1"/>
  <c r="N476" i="1"/>
  <c r="L476" i="1"/>
  <c r="K476" i="1"/>
  <c r="AF475" i="1"/>
  <c r="AE475" i="1"/>
  <c r="AD475" i="1"/>
  <c r="AB475" i="1"/>
  <c r="AA475" i="1"/>
  <c r="X475" i="1"/>
  <c r="W475" i="1"/>
  <c r="V475" i="1"/>
  <c r="T475" i="1"/>
  <c r="S475" i="1"/>
  <c r="P475" i="1"/>
  <c r="O475" i="1"/>
  <c r="N475" i="1"/>
  <c r="L475" i="1"/>
  <c r="K475" i="1"/>
  <c r="AF474" i="1"/>
  <c r="AE474" i="1"/>
  <c r="AD474" i="1"/>
  <c r="AB474" i="1"/>
  <c r="AA474" i="1"/>
  <c r="X474" i="1"/>
  <c r="W474" i="1"/>
  <c r="V474" i="1"/>
  <c r="T474" i="1"/>
  <c r="S474" i="1"/>
  <c r="P474" i="1"/>
  <c r="O474" i="1"/>
  <c r="N474" i="1"/>
  <c r="L474" i="1"/>
  <c r="K474" i="1"/>
  <c r="AF473" i="1"/>
  <c r="AE473" i="1"/>
  <c r="AD473" i="1"/>
  <c r="AB473" i="1"/>
  <c r="AA473" i="1"/>
  <c r="X473" i="1"/>
  <c r="W473" i="1"/>
  <c r="V473" i="1"/>
  <c r="T473" i="1"/>
  <c r="S473" i="1"/>
  <c r="P473" i="1"/>
  <c r="O473" i="1"/>
  <c r="N473" i="1"/>
  <c r="L473" i="1"/>
  <c r="K473" i="1"/>
  <c r="AF472" i="1"/>
  <c r="AE472" i="1"/>
  <c r="AD472" i="1"/>
  <c r="AB472" i="1"/>
  <c r="AA472" i="1"/>
  <c r="X472" i="1"/>
  <c r="W472" i="1"/>
  <c r="V472" i="1"/>
  <c r="T472" i="1"/>
  <c r="S472" i="1"/>
  <c r="P472" i="1"/>
  <c r="O472" i="1"/>
  <c r="N472" i="1"/>
  <c r="L472" i="1"/>
  <c r="K472" i="1"/>
  <c r="AF471" i="1"/>
  <c r="AE471" i="1"/>
  <c r="AD471" i="1"/>
  <c r="AB471" i="1"/>
  <c r="AA471" i="1"/>
  <c r="X471" i="1"/>
  <c r="W471" i="1"/>
  <c r="V471" i="1"/>
  <c r="T471" i="1"/>
  <c r="S471" i="1"/>
  <c r="P471" i="1"/>
  <c r="O471" i="1"/>
  <c r="N471" i="1"/>
  <c r="L471" i="1"/>
  <c r="K471" i="1"/>
  <c r="AF470" i="1"/>
  <c r="AE470" i="1"/>
  <c r="AD470" i="1"/>
  <c r="AB470" i="1"/>
  <c r="AA470" i="1"/>
  <c r="X470" i="1"/>
  <c r="W470" i="1"/>
  <c r="V470" i="1"/>
  <c r="T470" i="1"/>
  <c r="S470" i="1"/>
  <c r="P470" i="1"/>
  <c r="O470" i="1"/>
  <c r="N470" i="1"/>
  <c r="L470" i="1"/>
  <c r="K470" i="1"/>
  <c r="AF469" i="1"/>
  <c r="AE469" i="1"/>
  <c r="AD469" i="1"/>
  <c r="AB469" i="1"/>
  <c r="AA469" i="1"/>
  <c r="X469" i="1"/>
  <c r="W469" i="1"/>
  <c r="V469" i="1"/>
  <c r="T469" i="1"/>
  <c r="S469" i="1"/>
  <c r="P469" i="1"/>
  <c r="O469" i="1"/>
  <c r="N469" i="1"/>
  <c r="L469" i="1"/>
  <c r="K469" i="1"/>
  <c r="AF468" i="1"/>
  <c r="AE468" i="1"/>
  <c r="AD468" i="1"/>
  <c r="AB468" i="1"/>
  <c r="AA468" i="1"/>
  <c r="X468" i="1"/>
  <c r="W468" i="1"/>
  <c r="V468" i="1"/>
  <c r="T468" i="1"/>
  <c r="S468" i="1"/>
  <c r="P468" i="1"/>
  <c r="O468" i="1"/>
  <c r="N468" i="1"/>
  <c r="L468" i="1"/>
  <c r="K468" i="1"/>
  <c r="AF467" i="1"/>
  <c r="AE467" i="1"/>
  <c r="AD467" i="1"/>
  <c r="AB467" i="1"/>
  <c r="AA467" i="1"/>
  <c r="X467" i="1"/>
  <c r="W467" i="1"/>
  <c r="V467" i="1"/>
  <c r="T467" i="1"/>
  <c r="S467" i="1"/>
  <c r="P467" i="1"/>
  <c r="O467" i="1"/>
  <c r="N467" i="1"/>
  <c r="L467" i="1"/>
  <c r="K467" i="1"/>
  <c r="AF466" i="1"/>
  <c r="AE466" i="1"/>
  <c r="AD466" i="1"/>
  <c r="AB466" i="1"/>
  <c r="AA466" i="1"/>
  <c r="X466" i="1"/>
  <c r="W466" i="1"/>
  <c r="V466" i="1"/>
  <c r="T466" i="1"/>
  <c r="S466" i="1"/>
  <c r="P466" i="1"/>
  <c r="O466" i="1"/>
  <c r="N466" i="1"/>
  <c r="L466" i="1"/>
  <c r="K466" i="1"/>
  <c r="AF465" i="1"/>
  <c r="AE465" i="1"/>
  <c r="AD465" i="1"/>
  <c r="AB465" i="1"/>
  <c r="AA465" i="1"/>
  <c r="X465" i="1"/>
  <c r="W465" i="1"/>
  <c r="V465" i="1"/>
  <c r="T465" i="1"/>
  <c r="S465" i="1"/>
  <c r="P465" i="1"/>
  <c r="O465" i="1"/>
  <c r="N465" i="1"/>
  <c r="L465" i="1"/>
  <c r="K465" i="1"/>
  <c r="AF464" i="1"/>
  <c r="AE464" i="1"/>
  <c r="AD464" i="1"/>
  <c r="AB464" i="1"/>
  <c r="AA464" i="1"/>
  <c r="X464" i="1"/>
  <c r="W464" i="1"/>
  <c r="V464" i="1"/>
  <c r="T464" i="1"/>
  <c r="S464" i="1"/>
  <c r="P464" i="1"/>
  <c r="O464" i="1"/>
  <c r="N464" i="1"/>
  <c r="L464" i="1"/>
  <c r="K464" i="1"/>
  <c r="AF463" i="1"/>
  <c r="AE463" i="1"/>
  <c r="AD463" i="1"/>
  <c r="AB463" i="1"/>
  <c r="AA463" i="1"/>
  <c r="X463" i="1"/>
  <c r="W463" i="1"/>
  <c r="V463" i="1"/>
  <c r="T463" i="1"/>
  <c r="S463" i="1"/>
  <c r="P463" i="1"/>
  <c r="O463" i="1"/>
  <c r="N463" i="1"/>
  <c r="L463" i="1"/>
  <c r="K463" i="1"/>
  <c r="AF462" i="1"/>
  <c r="AE462" i="1"/>
  <c r="AD462" i="1"/>
  <c r="AB462" i="1"/>
  <c r="AA462" i="1"/>
  <c r="X462" i="1"/>
  <c r="W462" i="1"/>
  <c r="V462" i="1"/>
  <c r="T462" i="1"/>
  <c r="S462" i="1"/>
  <c r="P462" i="1"/>
  <c r="O462" i="1"/>
  <c r="N462" i="1"/>
  <c r="L462" i="1"/>
  <c r="K462" i="1"/>
  <c r="AF461" i="1"/>
  <c r="AE461" i="1"/>
  <c r="AD461" i="1"/>
  <c r="AB461" i="1"/>
  <c r="AA461" i="1"/>
  <c r="X461" i="1"/>
  <c r="W461" i="1"/>
  <c r="V461" i="1"/>
  <c r="T461" i="1"/>
  <c r="S461" i="1"/>
  <c r="P461" i="1"/>
  <c r="O461" i="1"/>
  <c r="N461" i="1"/>
  <c r="L461" i="1"/>
  <c r="K461" i="1"/>
  <c r="AF460" i="1"/>
  <c r="AE460" i="1"/>
  <c r="AD460" i="1"/>
  <c r="AB460" i="1"/>
  <c r="AA460" i="1"/>
  <c r="X460" i="1"/>
  <c r="W460" i="1"/>
  <c r="V460" i="1"/>
  <c r="T460" i="1"/>
  <c r="S460" i="1"/>
  <c r="P460" i="1"/>
  <c r="O460" i="1"/>
  <c r="N460" i="1"/>
  <c r="L460" i="1"/>
  <c r="K460" i="1"/>
  <c r="AF459" i="1"/>
  <c r="AE459" i="1"/>
  <c r="AD459" i="1"/>
  <c r="AB459" i="1"/>
  <c r="AA459" i="1"/>
  <c r="X459" i="1"/>
  <c r="W459" i="1"/>
  <c r="V459" i="1"/>
  <c r="T459" i="1"/>
  <c r="S459" i="1"/>
  <c r="P459" i="1"/>
  <c r="O459" i="1"/>
  <c r="N459" i="1"/>
  <c r="L459" i="1"/>
  <c r="K459" i="1"/>
  <c r="AF458" i="1"/>
  <c r="AE458" i="1"/>
  <c r="AD458" i="1"/>
  <c r="AB458" i="1"/>
  <c r="AA458" i="1"/>
  <c r="X458" i="1"/>
  <c r="W458" i="1"/>
  <c r="V458" i="1"/>
  <c r="T458" i="1"/>
  <c r="S458" i="1"/>
  <c r="P458" i="1"/>
  <c r="O458" i="1"/>
  <c r="N458" i="1"/>
  <c r="L458" i="1"/>
  <c r="K458" i="1"/>
  <c r="AF457" i="1"/>
  <c r="AE457" i="1"/>
  <c r="AD457" i="1"/>
  <c r="AB457" i="1"/>
  <c r="AA457" i="1"/>
  <c r="X457" i="1"/>
  <c r="W457" i="1"/>
  <c r="V457" i="1"/>
  <c r="T457" i="1"/>
  <c r="S457" i="1"/>
  <c r="P457" i="1"/>
  <c r="O457" i="1"/>
  <c r="N457" i="1"/>
  <c r="L457" i="1"/>
  <c r="K457" i="1"/>
  <c r="AF456" i="1"/>
  <c r="AE456" i="1"/>
  <c r="AD456" i="1"/>
  <c r="AB456" i="1"/>
  <c r="AA456" i="1"/>
  <c r="X456" i="1"/>
  <c r="W456" i="1"/>
  <c r="V456" i="1"/>
  <c r="T456" i="1"/>
  <c r="S456" i="1"/>
  <c r="P456" i="1"/>
  <c r="O456" i="1"/>
  <c r="N456" i="1"/>
  <c r="L456" i="1"/>
  <c r="K456" i="1"/>
  <c r="AF455" i="1"/>
  <c r="AE455" i="1"/>
  <c r="AD455" i="1"/>
  <c r="AB455" i="1"/>
  <c r="AA455" i="1"/>
  <c r="X455" i="1"/>
  <c r="W455" i="1"/>
  <c r="V455" i="1"/>
  <c r="T455" i="1"/>
  <c r="S455" i="1"/>
  <c r="P455" i="1"/>
  <c r="O455" i="1"/>
  <c r="N455" i="1"/>
  <c r="L455" i="1"/>
  <c r="K455" i="1"/>
  <c r="AF454" i="1"/>
  <c r="AE454" i="1"/>
  <c r="AD454" i="1"/>
  <c r="AB454" i="1"/>
  <c r="AA454" i="1"/>
  <c r="X454" i="1"/>
  <c r="W454" i="1"/>
  <c r="V454" i="1"/>
  <c r="T454" i="1"/>
  <c r="S454" i="1"/>
  <c r="P454" i="1"/>
  <c r="O454" i="1"/>
  <c r="N454" i="1"/>
  <c r="L454" i="1"/>
  <c r="K454" i="1"/>
  <c r="AF453" i="1"/>
  <c r="AE453" i="1"/>
  <c r="AD453" i="1"/>
  <c r="AB453" i="1"/>
  <c r="AA453" i="1"/>
  <c r="X453" i="1"/>
  <c r="W453" i="1"/>
  <c r="V453" i="1"/>
  <c r="T453" i="1"/>
  <c r="S453" i="1"/>
  <c r="P453" i="1"/>
  <c r="O453" i="1"/>
  <c r="N453" i="1"/>
  <c r="L453" i="1"/>
  <c r="K453" i="1"/>
  <c r="AF452" i="1"/>
  <c r="AE452" i="1"/>
  <c r="AD452" i="1"/>
  <c r="AB452" i="1"/>
  <c r="AA452" i="1"/>
  <c r="X452" i="1"/>
  <c r="W452" i="1"/>
  <c r="V452" i="1"/>
  <c r="T452" i="1"/>
  <c r="S452" i="1"/>
  <c r="P452" i="1"/>
  <c r="O452" i="1"/>
  <c r="N452" i="1"/>
  <c r="L452" i="1"/>
  <c r="K452" i="1"/>
  <c r="AF451" i="1"/>
  <c r="AE451" i="1"/>
  <c r="AD451" i="1"/>
  <c r="AB451" i="1"/>
  <c r="AA451" i="1"/>
  <c r="X451" i="1"/>
  <c r="W451" i="1"/>
  <c r="V451" i="1"/>
  <c r="T451" i="1"/>
  <c r="S451" i="1"/>
  <c r="P451" i="1"/>
  <c r="O451" i="1"/>
  <c r="N451" i="1"/>
  <c r="L451" i="1"/>
  <c r="K451" i="1"/>
  <c r="AF450" i="1"/>
  <c r="AE450" i="1"/>
  <c r="AD450" i="1"/>
  <c r="AB450" i="1"/>
  <c r="AA450" i="1"/>
  <c r="X450" i="1"/>
  <c r="W450" i="1"/>
  <c r="V450" i="1"/>
  <c r="T450" i="1"/>
  <c r="S450" i="1"/>
  <c r="P450" i="1"/>
  <c r="O450" i="1"/>
  <c r="N450" i="1"/>
  <c r="L450" i="1"/>
  <c r="K450" i="1"/>
  <c r="AF449" i="1"/>
  <c r="AE449" i="1"/>
  <c r="AD449" i="1"/>
  <c r="AB449" i="1"/>
  <c r="AA449" i="1"/>
  <c r="X449" i="1"/>
  <c r="W449" i="1"/>
  <c r="V449" i="1"/>
  <c r="T449" i="1"/>
  <c r="S449" i="1"/>
  <c r="P449" i="1"/>
  <c r="O449" i="1"/>
  <c r="N449" i="1"/>
  <c r="L449" i="1"/>
  <c r="K449" i="1"/>
  <c r="AF448" i="1"/>
  <c r="AE448" i="1"/>
  <c r="AD448" i="1"/>
  <c r="AB448" i="1"/>
  <c r="AA448" i="1"/>
  <c r="X448" i="1"/>
  <c r="W448" i="1"/>
  <c r="V448" i="1"/>
  <c r="T448" i="1"/>
  <c r="S448" i="1"/>
  <c r="P448" i="1"/>
  <c r="O448" i="1"/>
  <c r="N448" i="1"/>
  <c r="L448" i="1"/>
  <c r="K448" i="1"/>
  <c r="AF447" i="1"/>
  <c r="AE447" i="1"/>
  <c r="AD447" i="1"/>
  <c r="AB447" i="1"/>
  <c r="AA447" i="1"/>
  <c r="X447" i="1"/>
  <c r="W447" i="1"/>
  <c r="V447" i="1"/>
  <c r="T447" i="1"/>
  <c r="S447" i="1"/>
  <c r="P447" i="1"/>
  <c r="O447" i="1"/>
  <c r="N447" i="1"/>
  <c r="L447" i="1"/>
  <c r="K447" i="1"/>
  <c r="AF446" i="1"/>
  <c r="AE446" i="1"/>
  <c r="AD446" i="1"/>
  <c r="AB446" i="1"/>
  <c r="AA446" i="1"/>
  <c r="X446" i="1"/>
  <c r="W446" i="1"/>
  <c r="V446" i="1"/>
  <c r="T446" i="1"/>
  <c r="S446" i="1"/>
  <c r="P446" i="1"/>
  <c r="O446" i="1"/>
  <c r="N446" i="1"/>
  <c r="L446" i="1"/>
  <c r="K446" i="1"/>
  <c r="AF445" i="1"/>
  <c r="AE445" i="1"/>
  <c r="AD445" i="1"/>
  <c r="AB445" i="1"/>
  <c r="AA445" i="1"/>
  <c r="X445" i="1"/>
  <c r="W445" i="1"/>
  <c r="V445" i="1"/>
  <c r="T445" i="1"/>
  <c r="S445" i="1"/>
  <c r="P445" i="1"/>
  <c r="O445" i="1"/>
  <c r="N445" i="1"/>
  <c r="L445" i="1"/>
  <c r="K445" i="1"/>
  <c r="AF444" i="1"/>
  <c r="AE444" i="1"/>
  <c r="AD444" i="1"/>
  <c r="AB444" i="1"/>
  <c r="AA444" i="1"/>
  <c r="X444" i="1"/>
  <c r="W444" i="1"/>
  <c r="V444" i="1"/>
  <c r="T444" i="1"/>
  <c r="S444" i="1"/>
  <c r="P444" i="1"/>
  <c r="O444" i="1"/>
  <c r="N444" i="1"/>
  <c r="L444" i="1"/>
  <c r="K444" i="1"/>
  <c r="AF443" i="1"/>
  <c r="AE443" i="1"/>
  <c r="AD443" i="1"/>
  <c r="AB443" i="1"/>
  <c r="AA443" i="1"/>
  <c r="X443" i="1"/>
  <c r="W443" i="1"/>
  <c r="V443" i="1"/>
  <c r="T443" i="1"/>
  <c r="S443" i="1"/>
  <c r="P443" i="1"/>
  <c r="O443" i="1"/>
  <c r="N443" i="1"/>
  <c r="L443" i="1"/>
  <c r="K443" i="1"/>
  <c r="AF442" i="1"/>
  <c r="AE442" i="1"/>
  <c r="AD442" i="1"/>
  <c r="AB442" i="1"/>
  <c r="AA442" i="1"/>
  <c r="X442" i="1"/>
  <c r="W442" i="1"/>
  <c r="V442" i="1"/>
  <c r="T442" i="1"/>
  <c r="S442" i="1"/>
  <c r="P442" i="1"/>
  <c r="O442" i="1"/>
  <c r="N442" i="1"/>
  <c r="L442" i="1"/>
  <c r="K442" i="1"/>
  <c r="AF441" i="1"/>
  <c r="AE441" i="1"/>
  <c r="AD441" i="1"/>
  <c r="AB441" i="1"/>
  <c r="AA441" i="1"/>
  <c r="X441" i="1"/>
  <c r="W441" i="1"/>
  <c r="V441" i="1"/>
  <c r="T441" i="1"/>
  <c r="S441" i="1"/>
  <c r="P441" i="1"/>
  <c r="O441" i="1"/>
  <c r="N441" i="1"/>
  <c r="L441" i="1"/>
  <c r="K441" i="1"/>
  <c r="AF440" i="1"/>
  <c r="AE440" i="1"/>
  <c r="AD440" i="1"/>
  <c r="AB440" i="1"/>
  <c r="AA440" i="1"/>
  <c r="X440" i="1"/>
  <c r="W440" i="1"/>
  <c r="V440" i="1"/>
  <c r="T440" i="1"/>
  <c r="S440" i="1"/>
  <c r="P440" i="1"/>
  <c r="O440" i="1"/>
  <c r="N440" i="1"/>
  <c r="L440" i="1"/>
  <c r="K440" i="1"/>
  <c r="AF439" i="1"/>
  <c r="AE439" i="1"/>
  <c r="AD439" i="1"/>
  <c r="AB439" i="1"/>
  <c r="AA439" i="1"/>
  <c r="X439" i="1"/>
  <c r="W439" i="1"/>
  <c r="V439" i="1"/>
  <c r="T439" i="1"/>
  <c r="S439" i="1"/>
  <c r="P439" i="1"/>
  <c r="O439" i="1"/>
  <c r="N439" i="1"/>
  <c r="L439" i="1"/>
  <c r="K439" i="1"/>
  <c r="AF438" i="1"/>
  <c r="AE438" i="1"/>
  <c r="AD438" i="1"/>
  <c r="AB438" i="1"/>
  <c r="AA438" i="1"/>
  <c r="X438" i="1"/>
  <c r="W438" i="1"/>
  <c r="V438" i="1"/>
  <c r="T438" i="1"/>
  <c r="S438" i="1"/>
  <c r="P438" i="1"/>
  <c r="O438" i="1"/>
  <c r="N438" i="1"/>
  <c r="L438" i="1"/>
  <c r="K438" i="1"/>
  <c r="AF437" i="1"/>
  <c r="AE437" i="1"/>
  <c r="AD437" i="1"/>
  <c r="AB437" i="1"/>
  <c r="AA437" i="1"/>
  <c r="X437" i="1"/>
  <c r="W437" i="1"/>
  <c r="V437" i="1"/>
  <c r="T437" i="1"/>
  <c r="S437" i="1"/>
  <c r="P437" i="1"/>
  <c r="O437" i="1"/>
  <c r="N437" i="1"/>
  <c r="L437" i="1"/>
  <c r="K437" i="1"/>
  <c r="AF436" i="1"/>
  <c r="AE436" i="1"/>
  <c r="AD436" i="1"/>
  <c r="AB436" i="1"/>
  <c r="AA436" i="1"/>
  <c r="X436" i="1"/>
  <c r="W436" i="1"/>
  <c r="V436" i="1"/>
  <c r="T436" i="1"/>
  <c r="S436" i="1"/>
  <c r="P436" i="1"/>
  <c r="O436" i="1"/>
  <c r="N436" i="1"/>
  <c r="L436" i="1"/>
  <c r="K436" i="1"/>
  <c r="AF435" i="1"/>
  <c r="AE435" i="1"/>
  <c r="AD435" i="1"/>
  <c r="AB435" i="1"/>
  <c r="AA435" i="1"/>
  <c r="X435" i="1"/>
  <c r="W435" i="1"/>
  <c r="V435" i="1"/>
  <c r="T435" i="1"/>
  <c r="S435" i="1"/>
  <c r="P435" i="1"/>
  <c r="O435" i="1"/>
  <c r="N435" i="1"/>
  <c r="L435" i="1"/>
  <c r="K435" i="1"/>
  <c r="AF434" i="1"/>
  <c r="AE434" i="1"/>
  <c r="AD434" i="1"/>
  <c r="AB434" i="1"/>
  <c r="AA434" i="1"/>
  <c r="X434" i="1"/>
  <c r="W434" i="1"/>
  <c r="V434" i="1"/>
  <c r="T434" i="1"/>
  <c r="S434" i="1"/>
  <c r="P434" i="1"/>
  <c r="O434" i="1"/>
  <c r="N434" i="1"/>
  <c r="L434" i="1"/>
  <c r="K434" i="1"/>
  <c r="AF433" i="1"/>
  <c r="AE433" i="1"/>
  <c r="AD433" i="1"/>
  <c r="AB433" i="1"/>
  <c r="AA433" i="1"/>
  <c r="X433" i="1"/>
  <c r="W433" i="1"/>
  <c r="V433" i="1"/>
  <c r="T433" i="1"/>
  <c r="S433" i="1"/>
  <c r="P433" i="1"/>
  <c r="O433" i="1"/>
  <c r="N433" i="1"/>
  <c r="L433" i="1"/>
  <c r="K433" i="1"/>
  <c r="AF432" i="1"/>
  <c r="AE432" i="1"/>
  <c r="AD432" i="1"/>
  <c r="AB432" i="1"/>
  <c r="AA432" i="1"/>
  <c r="X432" i="1"/>
  <c r="W432" i="1"/>
  <c r="V432" i="1"/>
  <c r="T432" i="1"/>
  <c r="S432" i="1"/>
  <c r="P432" i="1"/>
  <c r="O432" i="1"/>
  <c r="N432" i="1"/>
  <c r="L432" i="1"/>
  <c r="K432" i="1"/>
  <c r="AF431" i="1"/>
  <c r="AE431" i="1"/>
  <c r="AD431" i="1"/>
  <c r="AB431" i="1"/>
  <c r="AA431" i="1"/>
  <c r="X431" i="1"/>
  <c r="W431" i="1"/>
  <c r="V431" i="1"/>
  <c r="T431" i="1"/>
  <c r="S431" i="1"/>
  <c r="P431" i="1"/>
  <c r="O431" i="1"/>
  <c r="N431" i="1"/>
  <c r="L431" i="1"/>
  <c r="K431" i="1"/>
  <c r="AF430" i="1"/>
  <c r="AE430" i="1"/>
  <c r="AD430" i="1"/>
  <c r="AB430" i="1"/>
  <c r="AA430" i="1"/>
  <c r="X430" i="1"/>
  <c r="W430" i="1"/>
  <c r="V430" i="1"/>
  <c r="T430" i="1"/>
  <c r="S430" i="1"/>
  <c r="P430" i="1"/>
  <c r="O430" i="1"/>
  <c r="N430" i="1"/>
  <c r="L430" i="1"/>
  <c r="K430" i="1"/>
  <c r="AF429" i="1"/>
  <c r="AE429" i="1"/>
  <c r="AD429" i="1"/>
  <c r="AB429" i="1"/>
  <c r="AA429" i="1"/>
  <c r="X429" i="1"/>
  <c r="W429" i="1"/>
  <c r="V429" i="1"/>
  <c r="T429" i="1"/>
  <c r="S429" i="1"/>
  <c r="P429" i="1"/>
  <c r="O429" i="1"/>
  <c r="N429" i="1"/>
  <c r="L429" i="1"/>
  <c r="K429" i="1"/>
  <c r="AF428" i="1"/>
  <c r="AE428" i="1"/>
  <c r="AD428" i="1"/>
  <c r="AB428" i="1"/>
  <c r="AA428" i="1"/>
  <c r="X428" i="1"/>
  <c r="W428" i="1"/>
  <c r="V428" i="1"/>
  <c r="T428" i="1"/>
  <c r="S428" i="1"/>
  <c r="P428" i="1"/>
  <c r="O428" i="1"/>
  <c r="N428" i="1"/>
  <c r="L428" i="1"/>
  <c r="K428" i="1"/>
  <c r="AF427" i="1"/>
  <c r="AE427" i="1"/>
  <c r="AD427" i="1"/>
  <c r="AB427" i="1"/>
  <c r="AA427" i="1"/>
  <c r="X427" i="1"/>
  <c r="W427" i="1"/>
  <c r="V427" i="1"/>
  <c r="T427" i="1"/>
  <c r="S427" i="1"/>
  <c r="P427" i="1"/>
  <c r="O427" i="1"/>
  <c r="N427" i="1"/>
  <c r="L427" i="1"/>
  <c r="K427" i="1"/>
  <c r="AF426" i="1"/>
  <c r="AE426" i="1"/>
  <c r="AD426" i="1"/>
  <c r="AB426" i="1"/>
  <c r="AA426" i="1"/>
  <c r="X426" i="1"/>
  <c r="W426" i="1"/>
  <c r="V426" i="1"/>
  <c r="T426" i="1"/>
  <c r="S426" i="1"/>
  <c r="P426" i="1"/>
  <c r="O426" i="1"/>
  <c r="N426" i="1"/>
  <c r="L426" i="1"/>
  <c r="K426" i="1"/>
  <c r="AF425" i="1"/>
  <c r="AE425" i="1"/>
  <c r="AD425" i="1"/>
  <c r="AB425" i="1"/>
  <c r="AA425" i="1"/>
  <c r="X425" i="1"/>
  <c r="W425" i="1"/>
  <c r="V425" i="1"/>
  <c r="T425" i="1"/>
  <c r="S425" i="1"/>
  <c r="P425" i="1"/>
  <c r="O425" i="1"/>
  <c r="N425" i="1"/>
  <c r="L425" i="1"/>
  <c r="K425" i="1"/>
  <c r="AF424" i="1"/>
  <c r="AE424" i="1"/>
  <c r="AD424" i="1"/>
  <c r="AB424" i="1"/>
  <c r="AA424" i="1"/>
  <c r="X424" i="1"/>
  <c r="W424" i="1"/>
  <c r="V424" i="1"/>
  <c r="T424" i="1"/>
  <c r="S424" i="1"/>
  <c r="P424" i="1"/>
  <c r="O424" i="1"/>
  <c r="N424" i="1"/>
  <c r="L424" i="1"/>
  <c r="K424" i="1"/>
  <c r="AF423" i="1"/>
  <c r="AE423" i="1"/>
  <c r="AD423" i="1"/>
  <c r="AB423" i="1"/>
  <c r="AA423" i="1"/>
  <c r="X423" i="1"/>
  <c r="W423" i="1"/>
  <c r="V423" i="1"/>
  <c r="T423" i="1"/>
  <c r="S423" i="1"/>
  <c r="P423" i="1"/>
  <c r="O423" i="1"/>
  <c r="N423" i="1"/>
  <c r="L423" i="1"/>
  <c r="K423" i="1"/>
  <c r="AF422" i="1"/>
  <c r="AE422" i="1"/>
  <c r="AD422" i="1"/>
  <c r="AB422" i="1"/>
  <c r="AA422" i="1"/>
  <c r="X422" i="1"/>
  <c r="W422" i="1"/>
  <c r="V422" i="1"/>
  <c r="T422" i="1"/>
  <c r="S422" i="1"/>
  <c r="P422" i="1"/>
  <c r="O422" i="1"/>
  <c r="N422" i="1"/>
  <c r="L422" i="1"/>
  <c r="K422" i="1"/>
  <c r="AF421" i="1"/>
  <c r="AE421" i="1"/>
  <c r="AD421" i="1"/>
  <c r="AB421" i="1"/>
  <c r="AA421" i="1"/>
  <c r="X421" i="1"/>
  <c r="W421" i="1"/>
  <c r="V421" i="1"/>
  <c r="T421" i="1"/>
  <c r="S421" i="1"/>
  <c r="P421" i="1"/>
  <c r="O421" i="1"/>
  <c r="N421" i="1"/>
  <c r="L421" i="1"/>
  <c r="K421" i="1"/>
  <c r="AF420" i="1"/>
  <c r="AE420" i="1"/>
  <c r="AD420" i="1"/>
  <c r="AB420" i="1"/>
  <c r="AA420" i="1"/>
  <c r="X420" i="1"/>
  <c r="W420" i="1"/>
  <c r="V420" i="1"/>
  <c r="T420" i="1"/>
  <c r="S420" i="1"/>
  <c r="P420" i="1"/>
  <c r="O420" i="1"/>
  <c r="N420" i="1"/>
  <c r="L420" i="1"/>
  <c r="K420" i="1"/>
  <c r="AF419" i="1"/>
  <c r="AE419" i="1"/>
  <c r="AD419" i="1"/>
  <c r="AB419" i="1"/>
  <c r="AA419" i="1"/>
  <c r="X419" i="1"/>
  <c r="W419" i="1"/>
  <c r="V419" i="1"/>
  <c r="T419" i="1"/>
  <c r="S419" i="1"/>
  <c r="P419" i="1"/>
  <c r="O419" i="1"/>
  <c r="N419" i="1"/>
  <c r="L419" i="1"/>
  <c r="K419" i="1"/>
  <c r="AF418" i="1"/>
  <c r="AE418" i="1"/>
  <c r="AD418" i="1"/>
  <c r="AB418" i="1"/>
  <c r="AA418" i="1"/>
  <c r="X418" i="1"/>
  <c r="W418" i="1"/>
  <c r="V418" i="1"/>
  <c r="T418" i="1"/>
  <c r="S418" i="1"/>
  <c r="P418" i="1"/>
  <c r="O418" i="1"/>
  <c r="N418" i="1"/>
  <c r="L418" i="1"/>
  <c r="K418" i="1"/>
  <c r="AF417" i="1"/>
  <c r="AE417" i="1"/>
  <c r="AD417" i="1"/>
  <c r="AB417" i="1"/>
  <c r="AA417" i="1"/>
  <c r="X417" i="1"/>
  <c r="W417" i="1"/>
  <c r="V417" i="1"/>
  <c r="T417" i="1"/>
  <c r="S417" i="1"/>
  <c r="P417" i="1"/>
  <c r="O417" i="1"/>
  <c r="N417" i="1"/>
  <c r="L417" i="1"/>
  <c r="K417" i="1"/>
  <c r="AF416" i="1"/>
  <c r="AE416" i="1"/>
  <c r="AD416" i="1"/>
  <c r="AB416" i="1"/>
  <c r="AA416" i="1"/>
  <c r="X416" i="1"/>
  <c r="W416" i="1"/>
  <c r="V416" i="1"/>
  <c r="T416" i="1"/>
  <c r="S416" i="1"/>
  <c r="P416" i="1"/>
  <c r="O416" i="1"/>
  <c r="N416" i="1"/>
  <c r="L416" i="1"/>
  <c r="K416" i="1"/>
  <c r="AF415" i="1"/>
  <c r="AE415" i="1"/>
  <c r="AD415" i="1"/>
  <c r="AB415" i="1"/>
  <c r="AA415" i="1"/>
  <c r="X415" i="1"/>
  <c r="W415" i="1"/>
  <c r="V415" i="1"/>
  <c r="T415" i="1"/>
  <c r="S415" i="1"/>
  <c r="P415" i="1"/>
  <c r="O415" i="1"/>
  <c r="N415" i="1"/>
  <c r="L415" i="1"/>
  <c r="K415" i="1"/>
  <c r="AF414" i="1"/>
  <c r="AE414" i="1"/>
  <c r="AD414" i="1"/>
  <c r="AB414" i="1"/>
  <c r="AA414" i="1"/>
  <c r="X414" i="1"/>
  <c r="W414" i="1"/>
  <c r="V414" i="1"/>
  <c r="T414" i="1"/>
  <c r="S414" i="1"/>
  <c r="P414" i="1"/>
  <c r="O414" i="1"/>
  <c r="N414" i="1"/>
  <c r="L414" i="1"/>
  <c r="K414" i="1"/>
  <c r="AF413" i="1"/>
  <c r="AE413" i="1"/>
  <c r="AD413" i="1"/>
  <c r="AB413" i="1"/>
  <c r="AA413" i="1"/>
  <c r="X413" i="1"/>
  <c r="W413" i="1"/>
  <c r="V413" i="1"/>
  <c r="T413" i="1"/>
  <c r="S413" i="1"/>
  <c r="P413" i="1"/>
  <c r="O413" i="1"/>
  <c r="N413" i="1"/>
  <c r="L413" i="1"/>
  <c r="K413" i="1"/>
  <c r="AF412" i="1"/>
  <c r="AE412" i="1"/>
  <c r="AD412" i="1"/>
  <c r="AB412" i="1"/>
  <c r="AA412" i="1"/>
  <c r="X412" i="1"/>
  <c r="W412" i="1"/>
  <c r="V412" i="1"/>
  <c r="T412" i="1"/>
  <c r="S412" i="1"/>
  <c r="P412" i="1"/>
  <c r="O412" i="1"/>
  <c r="N412" i="1"/>
  <c r="L412" i="1"/>
  <c r="K412" i="1"/>
  <c r="AF411" i="1"/>
  <c r="AE411" i="1"/>
  <c r="AD411" i="1"/>
  <c r="AB411" i="1"/>
  <c r="AA411" i="1"/>
  <c r="X411" i="1"/>
  <c r="W411" i="1"/>
  <c r="V411" i="1"/>
  <c r="T411" i="1"/>
  <c r="S411" i="1"/>
  <c r="P411" i="1"/>
  <c r="O411" i="1"/>
  <c r="N411" i="1"/>
  <c r="L411" i="1"/>
  <c r="K411" i="1"/>
  <c r="AF410" i="1"/>
  <c r="AE410" i="1"/>
  <c r="AD410" i="1"/>
  <c r="AB410" i="1"/>
  <c r="AA410" i="1"/>
  <c r="X410" i="1"/>
  <c r="W410" i="1"/>
  <c r="V410" i="1"/>
  <c r="T410" i="1"/>
  <c r="S410" i="1"/>
  <c r="P410" i="1"/>
  <c r="O410" i="1"/>
  <c r="N410" i="1"/>
  <c r="L410" i="1"/>
  <c r="K410" i="1"/>
  <c r="AF409" i="1"/>
  <c r="AE409" i="1"/>
  <c r="AD409" i="1"/>
  <c r="AB409" i="1"/>
  <c r="AA409" i="1"/>
  <c r="X409" i="1"/>
  <c r="W409" i="1"/>
  <c r="V409" i="1"/>
  <c r="T409" i="1"/>
  <c r="S409" i="1"/>
  <c r="P409" i="1"/>
  <c r="O409" i="1"/>
  <c r="N409" i="1"/>
  <c r="L409" i="1"/>
  <c r="K409" i="1"/>
  <c r="AF408" i="1"/>
  <c r="AE408" i="1"/>
  <c r="AD408" i="1"/>
  <c r="AB408" i="1"/>
  <c r="AA408" i="1"/>
  <c r="X408" i="1"/>
  <c r="W408" i="1"/>
  <c r="V408" i="1"/>
  <c r="T408" i="1"/>
  <c r="S408" i="1"/>
  <c r="P408" i="1"/>
  <c r="O408" i="1"/>
  <c r="N408" i="1"/>
  <c r="L408" i="1"/>
  <c r="K408" i="1"/>
  <c r="AF407" i="1"/>
  <c r="AE407" i="1"/>
  <c r="AD407" i="1"/>
  <c r="AB407" i="1"/>
  <c r="AA407" i="1"/>
  <c r="X407" i="1"/>
  <c r="W407" i="1"/>
  <c r="V407" i="1"/>
  <c r="T407" i="1"/>
  <c r="S407" i="1"/>
  <c r="P407" i="1"/>
  <c r="O407" i="1"/>
  <c r="N407" i="1"/>
  <c r="L407" i="1"/>
  <c r="K407" i="1"/>
  <c r="AF406" i="1"/>
  <c r="AE406" i="1"/>
  <c r="AD406" i="1"/>
  <c r="AB406" i="1"/>
  <c r="AA406" i="1"/>
  <c r="X406" i="1"/>
  <c r="W406" i="1"/>
  <c r="V406" i="1"/>
  <c r="T406" i="1"/>
  <c r="S406" i="1"/>
  <c r="P406" i="1"/>
  <c r="O406" i="1"/>
  <c r="N406" i="1"/>
  <c r="L406" i="1"/>
  <c r="K406" i="1"/>
  <c r="AF405" i="1"/>
  <c r="AE405" i="1"/>
  <c r="AD405" i="1"/>
  <c r="AB405" i="1"/>
  <c r="AA405" i="1"/>
  <c r="X405" i="1"/>
  <c r="W405" i="1"/>
  <c r="V405" i="1"/>
  <c r="T405" i="1"/>
  <c r="S405" i="1"/>
  <c r="P405" i="1"/>
  <c r="O405" i="1"/>
  <c r="N405" i="1"/>
  <c r="L405" i="1"/>
  <c r="K405" i="1"/>
  <c r="AF404" i="1"/>
  <c r="AE404" i="1"/>
  <c r="AD404" i="1"/>
  <c r="AB404" i="1"/>
  <c r="AA404" i="1"/>
  <c r="X404" i="1"/>
  <c r="W404" i="1"/>
  <c r="V404" i="1"/>
  <c r="T404" i="1"/>
  <c r="S404" i="1"/>
  <c r="P404" i="1"/>
  <c r="O404" i="1"/>
  <c r="N404" i="1"/>
  <c r="L404" i="1"/>
  <c r="K404" i="1"/>
  <c r="AF403" i="1"/>
  <c r="AE403" i="1"/>
  <c r="AD403" i="1"/>
  <c r="AB403" i="1"/>
  <c r="AA403" i="1"/>
  <c r="X403" i="1"/>
  <c r="W403" i="1"/>
  <c r="V403" i="1"/>
  <c r="T403" i="1"/>
  <c r="S403" i="1"/>
  <c r="P403" i="1"/>
  <c r="O403" i="1"/>
  <c r="N403" i="1"/>
  <c r="L403" i="1"/>
  <c r="K403" i="1"/>
  <c r="AF402" i="1"/>
  <c r="AE402" i="1"/>
  <c r="AD402" i="1"/>
  <c r="AB402" i="1"/>
  <c r="AA402" i="1"/>
  <c r="X402" i="1"/>
  <c r="W402" i="1"/>
  <c r="V402" i="1"/>
  <c r="T402" i="1"/>
  <c r="S402" i="1"/>
  <c r="P402" i="1"/>
  <c r="O402" i="1"/>
  <c r="N402" i="1"/>
  <c r="L402" i="1"/>
  <c r="K402" i="1"/>
  <c r="AF401" i="1"/>
  <c r="AE401" i="1"/>
  <c r="AD401" i="1"/>
  <c r="AB401" i="1"/>
  <c r="AA401" i="1"/>
  <c r="X401" i="1"/>
  <c r="W401" i="1"/>
  <c r="V401" i="1"/>
  <c r="T401" i="1"/>
  <c r="S401" i="1"/>
  <c r="P401" i="1"/>
  <c r="O401" i="1"/>
  <c r="N401" i="1"/>
  <c r="L401" i="1"/>
  <c r="K401" i="1"/>
  <c r="AF400" i="1"/>
  <c r="AE400" i="1"/>
  <c r="AD400" i="1"/>
  <c r="AB400" i="1"/>
  <c r="AA400" i="1"/>
  <c r="X400" i="1"/>
  <c r="W400" i="1"/>
  <c r="V400" i="1"/>
  <c r="T400" i="1"/>
  <c r="S400" i="1"/>
  <c r="P400" i="1"/>
  <c r="O400" i="1"/>
  <c r="N400" i="1"/>
  <c r="L400" i="1"/>
  <c r="K400" i="1"/>
  <c r="AF399" i="1"/>
  <c r="AE399" i="1"/>
  <c r="AD399" i="1"/>
  <c r="AB399" i="1"/>
  <c r="AA399" i="1"/>
  <c r="X399" i="1"/>
  <c r="W399" i="1"/>
  <c r="V399" i="1"/>
  <c r="T399" i="1"/>
  <c r="S399" i="1"/>
  <c r="P399" i="1"/>
  <c r="O399" i="1"/>
  <c r="N399" i="1"/>
  <c r="L399" i="1"/>
  <c r="K399" i="1"/>
  <c r="AF398" i="1"/>
  <c r="AE398" i="1"/>
  <c r="AD398" i="1"/>
  <c r="AB398" i="1"/>
  <c r="AA398" i="1"/>
  <c r="X398" i="1"/>
  <c r="W398" i="1"/>
  <c r="V398" i="1"/>
  <c r="T398" i="1"/>
  <c r="S398" i="1"/>
  <c r="P398" i="1"/>
  <c r="O398" i="1"/>
  <c r="N398" i="1"/>
  <c r="L398" i="1"/>
  <c r="K398" i="1"/>
  <c r="AF397" i="1"/>
  <c r="AE397" i="1"/>
  <c r="AD397" i="1"/>
  <c r="AB397" i="1"/>
  <c r="AA397" i="1"/>
  <c r="X397" i="1"/>
  <c r="W397" i="1"/>
  <c r="V397" i="1"/>
  <c r="T397" i="1"/>
  <c r="S397" i="1"/>
  <c r="P397" i="1"/>
  <c r="O397" i="1"/>
  <c r="N397" i="1"/>
  <c r="L397" i="1"/>
  <c r="K397" i="1"/>
  <c r="AF396" i="1"/>
  <c r="AE396" i="1"/>
  <c r="AD396" i="1"/>
  <c r="AB396" i="1"/>
  <c r="AA396" i="1"/>
  <c r="X396" i="1"/>
  <c r="W396" i="1"/>
  <c r="V396" i="1"/>
  <c r="T396" i="1"/>
  <c r="S396" i="1"/>
  <c r="P396" i="1"/>
  <c r="O396" i="1"/>
  <c r="N396" i="1"/>
  <c r="L396" i="1"/>
  <c r="K396" i="1"/>
  <c r="AF395" i="1"/>
  <c r="AE395" i="1"/>
  <c r="AD395" i="1"/>
  <c r="AB395" i="1"/>
  <c r="AA395" i="1"/>
  <c r="X395" i="1"/>
  <c r="W395" i="1"/>
  <c r="V395" i="1"/>
  <c r="T395" i="1"/>
  <c r="S395" i="1"/>
  <c r="P395" i="1"/>
  <c r="O395" i="1"/>
  <c r="N395" i="1"/>
  <c r="L395" i="1"/>
  <c r="K395" i="1"/>
  <c r="AF394" i="1"/>
  <c r="AE394" i="1"/>
  <c r="AD394" i="1"/>
  <c r="AB394" i="1"/>
  <c r="AA394" i="1"/>
  <c r="X394" i="1"/>
  <c r="W394" i="1"/>
  <c r="V394" i="1"/>
  <c r="T394" i="1"/>
  <c r="S394" i="1"/>
  <c r="P394" i="1"/>
  <c r="O394" i="1"/>
  <c r="N394" i="1"/>
  <c r="L394" i="1"/>
  <c r="K394" i="1"/>
  <c r="AF393" i="1"/>
  <c r="AE393" i="1"/>
  <c r="AD393" i="1"/>
  <c r="AB393" i="1"/>
  <c r="AA393" i="1"/>
  <c r="X393" i="1"/>
  <c r="W393" i="1"/>
  <c r="V393" i="1"/>
  <c r="T393" i="1"/>
  <c r="S393" i="1"/>
  <c r="P393" i="1"/>
  <c r="O393" i="1"/>
  <c r="N393" i="1"/>
  <c r="L393" i="1"/>
  <c r="K393" i="1"/>
  <c r="AF392" i="1"/>
  <c r="AE392" i="1"/>
  <c r="AD392" i="1"/>
  <c r="AB392" i="1"/>
  <c r="AA392" i="1"/>
  <c r="X392" i="1"/>
  <c r="W392" i="1"/>
  <c r="V392" i="1"/>
  <c r="T392" i="1"/>
  <c r="S392" i="1"/>
  <c r="P392" i="1"/>
  <c r="O392" i="1"/>
  <c r="N392" i="1"/>
  <c r="L392" i="1"/>
  <c r="K392" i="1"/>
  <c r="AF391" i="1"/>
  <c r="AE391" i="1"/>
  <c r="AD391" i="1"/>
  <c r="AB391" i="1"/>
  <c r="AA391" i="1"/>
  <c r="X391" i="1"/>
  <c r="W391" i="1"/>
  <c r="V391" i="1"/>
  <c r="T391" i="1"/>
  <c r="S391" i="1"/>
  <c r="P391" i="1"/>
  <c r="O391" i="1"/>
  <c r="N391" i="1"/>
  <c r="L391" i="1"/>
  <c r="K391" i="1"/>
  <c r="AF390" i="1"/>
  <c r="AE390" i="1"/>
  <c r="AD390" i="1"/>
  <c r="AB390" i="1"/>
  <c r="AA390" i="1"/>
  <c r="X390" i="1"/>
  <c r="W390" i="1"/>
  <c r="V390" i="1"/>
  <c r="T390" i="1"/>
  <c r="S390" i="1"/>
  <c r="P390" i="1"/>
  <c r="O390" i="1"/>
  <c r="N390" i="1"/>
  <c r="L390" i="1"/>
  <c r="K390" i="1"/>
  <c r="AF389" i="1"/>
  <c r="AE389" i="1"/>
  <c r="AD389" i="1"/>
  <c r="AB389" i="1"/>
  <c r="AA389" i="1"/>
  <c r="X389" i="1"/>
  <c r="W389" i="1"/>
  <c r="V389" i="1"/>
  <c r="T389" i="1"/>
  <c r="S389" i="1"/>
  <c r="P389" i="1"/>
  <c r="O389" i="1"/>
  <c r="N389" i="1"/>
  <c r="L389" i="1"/>
  <c r="K389" i="1"/>
  <c r="AF388" i="1"/>
  <c r="AE388" i="1"/>
  <c r="AD388" i="1"/>
  <c r="AB388" i="1"/>
  <c r="AA388" i="1"/>
  <c r="X388" i="1"/>
  <c r="W388" i="1"/>
  <c r="V388" i="1"/>
  <c r="T388" i="1"/>
  <c r="S388" i="1"/>
  <c r="P388" i="1"/>
  <c r="O388" i="1"/>
  <c r="N388" i="1"/>
  <c r="L388" i="1"/>
  <c r="K388" i="1"/>
  <c r="AF387" i="1"/>
  <c r="AE387" i="1"/>
  <c r="AD387" i="1"/>
  <c r="AB387" i="1"/>
  <c r="AA387" i="1"/>
  <c r="X387" i="1"/>
  <c r="W387" i="1"/>
  <c r="V387" i="1"/>
  <c r="T387" i="1"/>
  <c r="S387" i="1"/>
  <c r="P387" i="1"/>
  <c r="O387" i="1"/>
  <c r="N387" i="1"/>
  <c r="L387" i="1"/>
  <c r="K387" i="1"/>
  <c r="AF386" i="1"/>
  <c r="AE386" i="1"/>
  <c r="AD386" i="1"/>
  <c r="AB386" i="1"/>
  <c r="AA386" i="1"/>
  <c r="X386" i="1"/>
  <c r="W386" i="1"/>
  <c r="V386" i="1"/>
  <c r="T386" i="1"/>
  <c r="S386" i="1"/>
  <c r="P386" i="1"/>
  <c r="O386" i="1"/>
  <c r="N386" i="1"/>
  <c r="L386" i="1"/>
  <c r="K386" i="1"/>
  <c r="AF385" i="1"/>
  <c r="AE385" i="1"/>
  <c r="AD385" i="1"/>
  <c r="AB385" i="1"/>
  <c r="AA385" i="1"/>
  <c r="X385" i="1"/>
  <c r="W385" i="1"/>
  <c r="V385" i="1"/>
  <c r="T385" i="1"/>
  <c r="S385" i="1"/>
  <c r="P385" i="1"/>
  <c r="O385" i="1"/>
  <c r="N385" i="1"/>
  <c r="L385" i="1"/>
  <c r="K385" i="1"/>
  <c r="AF384" i="1"/>
  <c r="AE384" i="1"/>
  <c r="AD384" i="1"/>
  <c r="AB384" i="1"/>
  <c r="AA384" i="1"/>
  <c r="X384" i="1"/>
  <c r="W384" i="1"/>
  <c r="V384" i="1"/>
  <c r="T384" i="1"/>
  <c r="S384" i="1"/>
  <c r="P384" i="1"/>
  <c r="O384" i="1"/>
  <c r="N384" i="1"/>
  <c r="L384" i="1"/>
  <c r="K384" i="1"/>
  <c r="AF383" i="1"/>
  <c r="AE383" i="1"/>
  <c r="AD383" i="1"/>
  <c r="AB383" i="1"/>
  <c r="AA383" i="1"/>
  <c r="X383" i="1"/>
  <c r="W383" i="1"/>
  <c r="V383" i="1"/>
  <c r="T383" i="1"/>
  <c r="S383" i="1"/>
  <c r="P383" i="1"/>
  <c r="O383" i="1"/>
  <c r="N383" i="1"/>
  <c r="L383" i="1"/>
  <c r="K383" i="1"/>
  <c r="AF382" i="1"/>
  <c r="AE382" i="1"/>
  <c r="AD382" i="1"/>
  <c r="AB382" i="1"/>
  <c r="AA382" i="1"/>
  <c r="X382" i="1"/>
  <c r="W382" i="1"/>
  <c r="V382" i="1"/>
  <c r="T382" i="1"/>
  <c r="S382" i="1"/>
  <c r="P382" i="1"/>
  <c r="O382" i="1"/>
  <c r="N382" i="1"/>
  <c r="L382" i="1"/>
  <c r="K382" i="1"/>
  <c r="AF381" i="1"/>
  <c r="AE381" i="1"/>
  <c r="AD381" i="1"/>
  <c r="AB381" i="1"/>
  <c r="AA381" i="1"/>
  <c r="X381" i="1"/>
  <c r="W381" i="1"/>
  <c r="V381" i="1"/>
  <c r="T381" i="1"/>
  <c r="S381" i="1"/>
  <c r="P381" i="1"/>
  <c r="O381" i="1"/>
  <c r="N381" i="1"/>
  <c r="L381" i="1"/>
  <c r="K381" i="1"/>
  <c r="AF380" i="1"/>
  <c r="AE380" i="1"/>
  <c r="AD380" i="1"/>
  <c r="AB380" i="1"/>
  <c r="AA380" i="1"/>
  <c r="X380" i="1"/>
  <c r="W380" i="1"/>
  <c r="V380" i="1"/>
  <c r="T380" i="1"/>
  <c r="S380" i="1"/>
  <c r="P380" i="1"/>
  <c r="O380" i="1"/>
  <c r="N380" i="1"/>
  <c r="L380" i="1"/>
  <c r="K380" i="1"/>
  <c r="AF379" i="1"/>
  <c r="AE379" i="1"/>
  <c r="AD379" i="1"/>
  <c r="AB379" i="1"/>
  <c r="AA379" i="1"/>
  <c r="X379" i="1"/>
  <c r="W379" i="1"/>
  <c r="V379" i="1"/>
  <c r="T379" i="1"/>
  <c r="S379" i="1"/>
  <c r="P379" i="1"/>
  <c r="O379" i="1"/>
  <c r="N379" i="1"/>
  <c r="L379" i="1"/>
  <c r="K379" i="1"/>
  <c r="AF378" i="1"/>
  <c r="AE378" i="1"/>
  <c r="AD378" i="1"/>
  <c r="AB378" i="1"/>
  <c r="AA378" i="1"/>
  <c r="X378" i="1"/>
  <c r="W378" i="1"/>
  <c r="V378" i="1"/>
  <c r="T378" i="1"/>
  <c r="S378" i="1"/>
  <c r="P378" i="1"/>
  <c r="O378" i="1"/>
  <c r="N378" i="1"/>
  <c r="L378" i="1"/>
  <c r="K378" i="1"/>
  <c r="AF377" i="1"/>
  <c r="AE377" i="1"/>
  <c r="AD377" i="1"/>
  <c r="AB377" i="1"/>
  <c r="AA377" i="1"/>
  <c r="X377" i="1"/>
  <c r="W377" i="1"/>
  <c r="V377" i="1"/>
  <c r="T377" i="1"/>
  <c r="S377" i="1"/>
  <c r="P377" i="1"/>
  <c r="O377" i="1"/>
  <c r="N377" i="1"/>
  <c r="L377" i="1"/>
  <c r="K377" i="1"/>
  <c r="AF376" i="1"/>
  <c r="AE376" i="1"/>
  <c r="AD376" i="1"/>
  <c r="AB376" i="1"/>
  <c r="AA376" i="1"/>
  <c r="X376" i="1"/>
  <c r="W376" i="1"/>
  <c r="V376" i="1"/>
  <c r="T376" i="1"/>
  <c r="S376" i="1"/>
  <c r="P376" i="1"/>
  <c r="O376" i="1"/>
  <c r="N376" i="1"/>
  <c r="L376" i="1"/>
  <c r="K376" i="1"/>
  <c r="AF375" i="1"/>
  <c r="AE375" i="1"/>
  <c r="AD375" i="1"/>
  <c r="AB375" i="1"/>
  <c r="AA375" i="1"/>
  <c r="X375" i="1"/>
  <c r="W375" i="1"/>
  <c r="V375" i="1"/>
  <c r="T375" i="1"/>
  <c r="S375" i="1"/>
  <c r="P375" i="1"/>
  <c r="O375" i="1"/>
  <c r="N375" i="1"/>
  <c r="L375" i="1"/>
  <c r="K375" i="1"/>
  <c r="AF374" i="1"/>
  <c r="AE374" i="1"/>
  <c r="AD374" i="1"/>
  <c r="AB374" i="1"/>
  <c r="AA374" i="1"/>
  <c r="X374" i="1"/>
  <c r="W374" i="1"/>
  <c r="V374" i="1"/>
  <c r="T374" i="1"/>
  <c r="S374" i="1"/>
  <c r="P374" i="1"/>
  <c r="O374" i="1"/>
  <c r="N374" i="1"/>
  <c r="L374" i="1"/>
  <c r="K374" i="1"/>
  <c r="AF373" i="1"/>
  <c r="AE373" i="1"/>
  <c r="AD373" i="1"/>
  <c r="AB373" i="1"/>
  <c r="AA373" i="1"/>
  <c r="X373" i="1"/>
  <c r="W373" i="1"/>
  <c r="V373" i="1"/>
  <c r="T373" i="1"/>
  <c r="S373" i="1"/>
  <c r="P373" i="1"/>
  <c r="O373" i="1"/>
  <c r="N373" i="1"/>
  <c r="L373" i="1"/>
  <c r="K373" i="1"/>
  <c r="AF372" i="1"/>
  <c r="AE372" i="1"/>
  <c r="AD372" i="1"/>
  <c r="AB372" i="1"/>
  <c r="AA372" i="1"/>
  <c r="X372" i="1"/>
  <c r="W372" i="1"/>
  <c r="V372" i="1"/>
  <c r="T372" i="1"/>
  <c r="S372" i="1"/>
  <c r="P372" i="1"/>
  <c r="O372" i="1"/>
  <c r="N372" i="1"/>
  <c r="L372" i="1"/>
  <c r="K372" i="1"/>
  <c r="AF371" i="1"/>
  <c r="AE371" i="1"/>
  <c r="AD371" i="1"/>
  <c r="AB371" i="1"/>
  <c r="AA371" i="1"/>
  <c r="X371" i="1"/>
  <c r="W371" i="1"/>
  <c r="V371" i="1"/>
  <c r="T371" i="1"/>
  <c r="S371" i="1"/>
  <c r="P371" i="1"/>
  <c r="O371" i="1"/>
  <c r="N371" i="1"/>
  <c r="L371" i="1"/>
  <c r="K371" i="1"/>
  <c r="AF370" i="1"/>
  <c r="AE370" i="1"/>
  <c r="AD370" i="1"/>
  <c r="AB370" i="1"/>
  <c r="AA370" i="1"/>
  <c r="X370" i="1"/>
  <c r="W370" i="1"/>
  <c r="V370" i="1"/>
  <c r="T370" i="1"/>
  <c r="S370" i="1"/>
  <c r="P370" i="1"/>
  <c r="O370" i="1"/>
  <c r="N370" i="1"/>
  <c r="L370" i="1"/>
  <c r="K370" i="1"/>
  <c r="AF369" i="1"/>
  <c r="AE369" i="1"/>
  <c r="AD369" i="1"/>
  <c r="AB369" i="1"/>
  <c r="AA369" i="1"/>
  <c r="X369" i="1"/>
  <c r="W369" i="1"/>
  <c r="V369" i="1"/>
  <c r="T369" i="1"/>
  <c r="S369" i="1"/>
  <c r="P369" i="1"/>
  <c r="O369" i="1"/>
  <c r="N369" i="1"/>
  <c r="L369" i="1"/>
  <c r="K369" i="1"/>
  <c r="AF368" i="1"/>
  <c r="AE368" i="1"/>
  <c r="AD368" i="1"/>
  <c r="AB368" i="1"/>
  <c r="AA368" i="1"/>
  <c r="X368" i="1"/>
  <c r="W368" i="1"/>
  <c r="V368" i="1"/>
  <c r="T368" i="1"/>
  <c r="S368" i="1"/>
  <c r="P368" i="1"/>
  <c r="O368" i="1"/>
  <c r="N368" i="1"/>
  <c r="L368" i="1"/>
  <c r="K368" i="1"/>
  <c r="AF367" i="1"/>
  <c r="AE367" i="1"/>
  <c r="AD367" i="1"/>
  <c r="AB367" i="1"/>
  <c r="AA367" i="1"/>
  <c r="X367" i="1"/>
  <c r="W367" i="1"/>
  <c r="V367" i="1"/>
  <c r="T367" i="1"/>
  <c r="S367" i="1"/>
  <c r="P367" i="1"/>
  <c r="O367" i="1"/>
  <c r="N367" i="1"/>
  <c r="L367" i="1"/>
  <c r="K367" i="1"/>
  <c r="AF366" i="1"/>
  <c r="AE366" i="1"/>
  <c r="AD366" i="1"/>
  <c r="AB366" i="1"/>
  <c r="AA366" i="1"/>
  <c r="X366" i="1"/>
  <c r="W366" i="1"/>
  <c r="V366" i="1"/>
  <c r="T366" i="1"/>
  <c r="S366" i="1"/>
  <c r="P366" i="1"/>
  <c r="O366" i="1"/>
  <c r="N366" i="1"/>
  <c r="L366" i="1"/>
  <c r="K366" i="1"/>
  <c r="AF365" i="1"/>
  <c r="AE365" i="1"/>
  <c r="AD365" i="1"/>
  <c r="AB365" i="1"/>
  <c r="AA365" i="1"/>
  <c r="X365" i="1"/>
  <c r="W365" i="1"/>
  <c r="V365" i="1"/>
  <c r="T365" i="1"/>
  <c r="S365" i="1"/>
  <c r="P365" i="1"/>
  <c r="O365" i="1"/>
  <c r="N365" i="1"/>
  <c r="L365" i="1"/>
  <c r="K365" i="1"/>
  <c r="AF364" i="1"/>
  <c r="AE364" i="1"/>
  <c r="AD364" i="1"/>
  <c r="AB364" i="1"/>
  <c r="AA364" i="1"/>
  <c r="X364" i="1"/>
  <c r="W364" i="1"/>
  <c r="V364" i="1"/>
  <c r="T364" i="1"/>
  <c r="S364" i="1"/>
  <c r="P364" i="1"/>
  <c r="O364" i="1"/>
  <c r="N364" i="1"/>
  <c r="L364" i="1"/>
  <c r="K364" i="1"/>
  <c r="AF363" i="1"/>
  <c r="AE363" i="1"/>
  <c r="AD363" i="1"/>
  <c r="AB363" i="1"/>
  <c r="AA363" i="1"/>
  <c r="X363" i="1"/>
  <c r="W363" i="1"/>
  <c r="V363" i="1"/>
  <c r="T363" i="1"/>
  <c r="S363" i="1"/>
  <c r="P363" i="1"/>
  <c r="O363" i="1"/>
  <c r="N363" i="1"/>
  <c r="L363" i="1"/>
  <c r="K363" i="1"/>
  <c r="AF362" i="1"/>
  <c r="AE362" i="1"/>
  <c r="AD362" i="1"/>
  <c r="AB362" i="1"/>
  <c r="AA362" i="1"/>
  <c r="X362" i="1"/>
  <c r="W362" i="1"/>
  <c r="V362" i="1"/>
  <c r="T362" i="1"/>
  <c r="S362" i="1"/>
  <c r="P362" i="1"/>
  <c r="O362" i="1"/>
  <c r="N362" i="1"/>
  <c r="L362" i="1"/>
  <c r="K362" i="1"/>
  <c r="AF361" i="1"/>
  <c r="AE361" i="1"/>
  <c r="AD361" i="1"/>
  <c r="AB361" i="1"/>
  <c r="AA361" i="1"/>
  <c r="X361" i="1"/>
  <c r="W361" i="1"/>
  <c r="V361" i="1"/>
  <c r="T361" i="1"/>
  <c r="S361" i="1"/>
  <c r="P361" i="1"/>
  <c r="O361" i="1"/>
  <c r="N361" i="1"/>
  <c r="L361" i="1"/>
  <c r="K361" i="1"/>
  <c r="AF360" i="1"/>
  <c r="AE360" i="1"/>
  <c r="AD360" i="1"/>
  <c r="AB360" i="1"/>
  <c r="AA360" i="1"/>
  <c r="X360" i="1"/>
  <c r="W360" i="1"/>
  <c r="V360" i="1"/>
  <c r="T360" i="1"/>
  <c r="S360" i="1"/>
  <c r="P360" i="1"/>
  <c r="O360" i="1"/>
  <c r="N360" i="1"/>
  <c r="L360" i="1"/>
  <c r="K360" i="1"/>
  <c r="AF359" i="1"/>
  <c r="AE359" i="1"/>
  <c r="AD359" i="1"/>
  <c r="AB359" i="1"/>
  <c r="AA359" i="1"/>
  <c r="X359" i="1"/>
  <c r="W359" i="1"/>
  <c r="V359" i="1"/>
  <c r="T359" i="1"/>
  <c r="S359" i="1"/>
  <c r="P359" i="1"/>
  <c r="O359" i="1"/>
  <c r="N359" i="1"/>
  <c r="L359" i="1"/>
  <c r="K359" i="1"/>
  <c r="AF358" i="1"/>
  <c r="AE358" i="1"/>
  <c r="AD358" i="1"/>
  <c r="AB358" i="1"/>
  <c r="AA358" i="1"/>
  <c r="X358" i="1"/>
  <c r="W358" i="1"/>
  <c r="V358" i="1"/>
  <c r="T358" i="1"/>
  <c r="S358" i="1"/>
  <c r="P358" i="1"/>
  <c r="O358" i="1"/>
  <c r="N358" i="1"/>
  <c r="L358" i="1"/>
  <c r="K358" i="1"/>
  <c r="AF357" i="1"/>
  <c r="AE357" i="1"/>
  <c r="AD357" i="1"/>
  <c r="AB357" i="1"/>
  <c r="AA357" i="1"/>
  <c r="X357" i="1"/>
  <c r="W357" i="1"/>
  <c r="V357" i="1"/>
  <c r="T357" i="1"/>
  <c r="S357" i="1"/>
  <c r="P357" i="1"/>
  <c r="O357" i="1"/>
  <c r="N357" i="1"/>
  <c r="L357" i="1"/>
  <c r="K357" i="1"/>
  <c r="AF356" i="1"/>
  <c r="AE356" i="1"/>
  <c r="AD356" i="1"/>
  <c r="AB356" i="1"/>
  <c r="AA356" i="1"/>
  <c r="X356" i="1"/>
  <c r="W356" i="1"/>
  <c r="V356" i="1"/>
  <c r="T356" i="1"/>
  <c r="S356" i="1"/>
  <c r="P356" i="1"/>
  <c r="O356" i="1"/>
  <c r="N356" i="1"/>
  <c r="L356" i="1"/>
  <c r="K356" i="1"/>
  <c r="AF355" i="1"/>
  <c r="AE355" i="1"/>
  <c r="AD355" i="1"/>
  <c r="AB355" i="1"/>
  <c r="AA355" i="1"/>
  <c r="X355" i="1"/>
  <c r="W355" i="1"/>
  <c r="V355" i="1"/>
  <c r="T355" i="1"/>
  <c r="S355" i="1"/>
  <c r="P355" i="1"/>
  <c r="O355" i="1"/>
  <c r="N355" i="1"/>
  <c r="L355" i="1"/>
  <c r="K355" i="1"/>
  <c r="AF354" i="1"/>
  <c r="AE354" i="1"/>
  <c r="AD354" i="1"/>
  <c r="AB354" i="1"/>
  <c r="AA354" i="1"/>
  <c r="X354" i="1"/>
  <c r="W354" i="1"/>
  <c r="V354" i="1"/>
  <c r="T354" i="1"/>
  <c r="S354" i="1"/>
  <c r="P354" i="1"/>
  <c r="O354" i="1"/>
  <c r="N354" i="1"/>
  <c r="L354" i="1"/>
  <c r="K354" i="1"/>
  <c r="AF353" i="1"/>
  <c r="AE353" i="1"/>
  <c r="AD353" i="1"/>
  <c r="AB353" i="1"/>
  <c r="AA353" i="1"/>
  <c r="X353" i="1"/>
  <c r="W353" i="1"/>
  <c r="V353" i="1"/>
  <c r="T353" i="1"/>
  <c r="S353" i="1"/>
  <c r="P353" i="1"/>
  <c r="O353" i="1"/>
  <c r="N353" i="1"/>
  <c r="L353" i="1"/>
  <c r="K353" i="1"/>
  <c r="AF352" i="1"/>
  <c r="AE352" i="1"/>
  <c r="AD352" i="1"/>
  <c r="AB352" i="1"/>
  <c r="AA352" i="1"/>
  <c r="X352" i="1"/>
  <c r="W352" i="1"/>
  <c r="V352" i="1"/>
  <c r="T352" i="1"/>
  <c r="S352" i="1"/>
  <c r="P352" i="1"/>
  <c r="O352" i="1"/>
  <c r="N352" i="1"/>
  <c r="L352" i="1"/>
  <c r="K352" i="1"/>
  <c r="AF351" i="1"/>
  <c r="AE351" i="1"/>
  <c r="AD351" i="1"/>
  <c r="AB351" i="1"/>
  <c r="AA351" i="1"/>
  <c r="X351" i="1"/>
  <c r="W351" i="1"/>
  <c r="V351" i="1"/>
  <c r="T351" i="1"/>
  <c r="S351" i="1"/>
  <c r="P351" i="1"/>
  <c r="O351" i="1"/>
  <c r="N351" i="1"/>
  <c r="L351" i="1"/>
  <c r="K351" i="1"/>
  <c r="AF350" i="1"/>
  <c r="AE350" i="1"/>
  <c r="AD350" i="1"/>
  <c r="AB350" i="1"/>
  <c r="AA350" i="1"/>
  <c r="X350" i="1"/>
  <c r="W350" i="1"/>
  <c r="V350" i="1"/>
  <c r="T350" i="1"/>
  <c r="S350" i="1"/>
  <c r="P350" i="1"/>
  <c r="O350" i="1"/>
  <c r="N350" i="1"/>
  <c r="L350" i="1"/>
  <c r="K350" i="1"/>
  <c r="AF349" i="1"/>
  <c r="AE349" i="1"/>
  <c r="AD349" i="1"/>
  <c r="AB349" i="1"/>
  <c r="AA349" i="1"/>
  <c r="X349" i="1"/>
  <c r="W349" i="1"/>
  <c r="V349" i="1"/>
  <c r="T349" i="1"/>
  <c r="S349" i="1"/>
  <c r="P349" i="1"/>
  <c r="O349" i="1"/>
  <c r="N349" i="1"/>
  <c r="L349" i="1"/>
  <c r="K349" i="1"/>
  <c r="AF348" i="1"/>
  <c r="AE348" i="1"/>
  <c r="AD348" i="1"/>
  <c r="AB348" i="1"/>
  <c r="AA348" i="1"/>
  <c r="X348" i="1"/>
  <c r="W348" i="1"/>
  <c r="V348" i="1"/>
  <c r="T348" i="1"/>
  <c r="S348" i="1"/>
  <c r="P348" i="1"/>
  <c r="O348" i="1"/>
  <c r="N348" i="1"/>
  <c r="L348" i="1"/>
  <c r="K348" i="1"/>
  <c r="AF347" i="1"/>
  <c r="AE347" i="1"/>
  <c r="AD347" i="1"/>
  <c r="AB347" i="1"/>
  <c r="AA347" i="1"/>
  <c r="X347" i="1"/>
  <c r="W347" i="1"/>
  <c r="V347" i="1"/>
  <c r="T347" i="1"/>
  <c r="S347" i="1"/>
  <c r="P347" i="1"/>
  <c r="O347" i="1"/>
  <c r="N347" i="1"/>
  <c r="L347" i="1"/>
  <c r="K347" i="1"/>
  <c r="AF346" i="1"/>
  <c r="AE346" i="1"/>
  <c r="AD346" i="1"/>
  <c r="AB346" i="1"/>
  <c r="AA346" i="1"/>
  <c r="X346" i="1"/>
  <c r="W346" i="1"/>
  <c r="V346" i="1"/>
  <c r="T346" i="1"/>
  <c r="S346" i="1"/>
  <c r="P346" i="1"/>
  <c r="O346" i="1"/>
  <c r="N346" i="1"/>
  <c r="L346" i="1"/>
  <c r="K346" i="1"/>
  <c r="AF345" i="1"/>
  <c r="AE345" i="1"/>
  <c r="AD345" i="1"/>
  <c r="AB345" i="1"/>
  <c r="AA345" i="1"/>
  <c r="X345" i="1"/>
  <c r="W345" i="1"/>
  <c r="V345" i="1"/>
  <c r="T345" i="1"/>
  <c r="S345" i="1"/>
  <c r="P345" i="1"/>
  <c r="O345" i="1"/>
  <c r="N345" i="1"/>
  <c r="L345" i="1"/>
  <c r="K345" i="1"/>
  <c r="AF344" i="1"/>
  <c r="AE344" i="1"/>
  <c r="AD344" i="1"/>
  <c r="AB344" i="1"/>
  <c r="AA344" i="1"/>
  <c r="X344" i="1"/>
  <c r="W344" i="1"/>
  <c r="V344" i="1"/>
  <c r="T344" i="1"/>
  <c r="S344" i="1"/>
  <c r="P344" i="1"/>
  <c r="O344" i="1"/>
  <c r="N344" i="1"/>
  <c r="L344" i="1"/>
  <c r="K344" i="1"/>
  <c r="AF343" i="1"/>
  <c r="AE343" i="1"/>
  <c r="AD343" i="1"/>
  <c r="AB343" i="1"/>
  <c r="AA343" i="1"/>
  <c r="X343" i="1"/>
  <c r="W343" i="1"/>
  <c r="V343" i="1"/>
  <c r="T343" i="1"/>
  <c r="S343" i="1"/>
  <c r="P343" i="1"/>
  <c r="O343" i="1"/>
  <c r="N343" i="1"/>
  <c r="L343" i="1"/>
  <c r="K343" i="1"/>
  <c r="AF342" i="1"/>
  <c r="AE342" i="1"/>
  <c r="AD342" i="1"/>
  <c r="AB342" i="1"/>
  <c r="AA342" i="1"/>
  <c r="X342" i="1"/>
  <c r="W342" i="1"/>
  <c r="V342" i="1"/>
  <c r="T342" i="1"/>
  <c r="S342" i="1"/>
  <c r="P342" i="1"/>
  <c r="O342" i="1"/>
  <c r="N342" i="1"/>
  <c r="L342" i="1"/>
  <c r="K342" i="1"/>
  <c r="AF341" i="1"/>
  <c r="AE341" i="1"/>
  <c r="AD341" i="1"/>
  <c r="AB341" i="1"/>
  <c r="AA341" i="1"/>
  <c r="X341" i="1"/>
  <c r="W341" i="1"/>
  <c r="V341" i="1"/>
  <c r="T341" i="1"/>
  <c r="S341" i="1"/>
  <c r="P341" i="1"/>
  <c r="O341" i="1"/>
  <c r="N341" i="1"/>
  <c r="L341" i="1"/>
  <c r="K341" i="1"/>
  <c r="AF340" i="1"/>
  <c r="AE340" i="1"/>
  <c r="AD340" i="1"/>
  <c r="AB340" i="1"/>
  <c r="AA340" i="1"/>
  <c r="X340" i="1"/>
  <c r="W340" i="1"/>
  <c r="V340" i="1"/>
  <c r="T340" i="1"/>
  <c r="S340" i="1"/>
  <c r="P340" i="1"/>
  <c r="O340" i="1"/>
  <c r="N340" i="1"/>
  <c r="L340" i="1"/>
  <c r="K340" i="1"/>
  <c r="AF339" i="1"/>
  <c r="AE339" i="1"/>
  <c r="AD339" i="1"/>
  <c r="AB339" i="1"/>
  <c r="AA339" i="1"/>
  <c r="X339" i="1"/>
  <c r="W339" i="1"/>
  <c r="V339" i="1"/>
  <c r="T339" i="1"/>
  <c r="S339" i="1"/>
  <c r="P339" i="1"/>
  <c r="O339" i="1"/>
  <c r="N339" i="1"/>
  <c r="L339" i="1"/>
  <c r="K339" i="1"/>
  <c r="AF338" i="1"/>
  <c r="AE338" i="1"/>
  <c r="AD338" i="1"/>
  <c r="AB338" i="1"/>
  <c r="AA338" i="1"/>
  <c r="X338" i="1"/>
  <c r="W338" i="1"/>
  <c r="V338" i="1"/>
  <c r="T338" i="1"/>
  <c r="S338" i="1"/>
  <c r="P338" i="1"/>
  <c r="O338" i="1"/>
  <c r="N338" i="1"/>
  <c r="L338" i="1"/>
  <c r="K338" i="1"/>
  <c r="AF337" i="1"/>
  <c r="AE337" i="1"/>
  <c r="AD337" i="1"/>
  <c r="AB337" i="1"/>
  <c r="AA337" i="1"/>
  <c r="X337" i="1"/>
  <c r="W337" i="1"/>
  <c r="V337" i="1"/>
  <c r="T337" i="1"/>
  <c r="S337" i="1"/>
  <c r="P337" i="1"/>
  <c r="O337" i="1"/>
  <c r="N337" i="1"/>
  <c r="L337" i="1"/>
  <c r="K337" i="1"/>
  <c r="AF336" i="1"/>
  <c r="AE336" i="1"/>
  <c r="AD336" i="1"/>
  <c r="AB336" i="1"/>
  <c r="AA336" i="1"/>
  <c r="X336" i="1"/>
  <c r="W336" i="1"/>
  <c r="V336" i="1"/>
  <c r="T336" i="1"/>
  <c r="S336" i="1"/>
  <c r="P336" i="1"/>
  <c r="O336" i="1"/>
  <c r="N336" i="1"/>
  <c r="L336" i="1"/>
  <c r="K336" i="1"/>
  <c r="AF335" i="1"/>
  <c r="AE335" i="1"/>
  <c r="AD335" i="1"/>
  <c r="AB335" i="1"/>
  <c r="AA335" i="1"/>
  <c r="X335" i="1"/>
  <c r="W335" i="1"/>
  <c r="V335" i="1"/>
  <c r="T335" i="1"/>
  <c r="S335" i="1"/>
  <c r="P335" i="1"/>
  <c r="O335" i="1"/>
  <c r="N335" i="1"/>
  <c r="L335" i="1"/>
  <c r="K335" i="1"/>
  <c r="AF334" i="1"/>
  <c r="AE334" i="1"/>
  <c r="AD334" i="1"/>
  <c r="AB334" i="1"/>
  <c r="AA334" i="1"/>
  <c r="X334" i="1"/>
  <c r="W334" i="1"/>
  <c r="V334" i="1"/>
  <c r="T334" i="1"/>
  <c r="S334" i="1"/>
  <c r="P334" i="1"/>
  <c r="O334" i="1"/>
  <c r="N334" i="1"/>
  <c r="L334" i="1"/>
  <c r="K334" i="1"/>
  <c r="AF333" i="1"/>
  <c r="AE333" i="1"/>
  <c r="AD333" i="1"/>
  <c r="AB333" i="1"/>
  <c r="AA333" i="1"/>
  <c r="X333" i="1"/>
  <c r="W333" i="1"/>
  <c r="V333" i="1"/>
  <c r="T333" i="1"/>
  <c r="S333" i="1"/>
  <c r="P333" i="1"/>
  <c r="O333" i="1"/>
  <c r="N333" i="1"/>
  <c r="L333" i="1"/>
  <c r="K333" i="1"/>
  <c r="AF332" i="1"/>
  <c r="AE332" i="1"/>
  <c r="AD332" i="1"/>
  <c r="AB332" i="1"/>
  <c r="AA332" i="1"/>
  <c r="X332" i="1"/>
  <c r="W332" i="1"/>
  <c r="V332" i="1"/>
  <c r="T332" i="1"/>
  <c r="S332" i="1"/>
  <c r="P332" i="1"/>
  <c r="O332" i="1"/>
  <c r="N332" i="1"/>
  <c r="L332" i="1"/>
  <c r="K332" i="1"/>
  <c r="AF331" i="1"/>
  <c r="AE331" i="1"/>
  <c r="AD331" i="1"/>
  <c r="AB331" i="1"/>
  <c r="AA331" i="1"/>
  <c r="X331" i="1"/>
  <c r="W331" i="1"/>
  <c r="V331" i="1"/>
  <c r="T331" i="1"/>
  <c r="S331" i="1"/>
  <c r="P331" i="1"/>
  <c r="O331" i="1"/>
  <c r="N331" i="1"/>
  <c r="L331" i="1"/>
  <c r="K331" i="1"/>
  <c r="AF330" i="1"/>
  <c r="AE330" i="1"/>
  <c r="AD330" i="1"/>
  <c r="AB330" i="1"/>
  <c r="AA330" i="1"/>
  <c r="X330" i="1"/>
  <c r="W330" i="1"/>
  <c r="V330" i="1"/>
  <c r="T330" i="1"/>
  <c r="S330" i="1"/>
  <c r="P330" i="1"/>
  <c r="O330" i="1"/>
  <c r="N330" i="1"/>
  <c r="L330" i="1"/>
  <c r="K330" i="1"/>
  <c r="AF329" i="1"/>
  <c r="AE329" i="1"/>
  <c r="AD329" i="1"/>
  <c r="AB329" i="1"/>
  <c r="AA329" i="1"/>
  <c r="X329" i="1"/>
  <c r="W329" i="1"/>
  <c r="V329" i="1"/>
  <c r="T329" i="1"/>
  <c r="S329" i="1"/>
  <c r="P329" i="1"/>
  <c r="O329" i="1"/>
  <c r="N329" i="1"/>
  <c r="L329" i="1"/>
  <c r="K329" i="1"/>
  <c r="AF328" i="1"/>
  <c r="AE328" i="1"/>
  <c r="AD328" i="1"/>
  <c r="AB328" i="1"/>
  <c r="AA328" i="1"/>
  <c r="X328" i="1"/>
  <c r="W328" i="1"/>
  <c r="V328" i="1"/>
  <c r="T328" i="1"/>
  <c r="S328" i="1"/>
  <c r="P328" i="1"/>
  <c r="O328" i="1"/>
  <c r="N328" i="1"/>
  <c r="L328" i="1"/>
  <c r="K328" i="1"/>
  <c r="AF327" i="1"/>
  <c r="AE327" i="1"/>
  <c r="AD327" i="1"/>
  <c r="AB327" i="1"/>
  <c r="AA327" i="1"/>
  <c r="X327" i="1"/>
  <c r="W327" i="1"/>
  <c r="V327" i="1"/>
  <c r="T327" i="1"/>
  <c r="S327" i="1"/>
  <c r="P327" i="1"/>
  <c r="O327" i="1"/>
  <c r="N327" i="1"/>
  <c r="L327" i="1"/>
  <c r="K327" i="1"/>
  <c r="AF326" i="1"/>
  <c r="AE326" i="1"/>
  <c r="AD326" i="1"/>
  <c r="AB326" i="1"/>
  <c r="AA326" i="1"/>
  <c r="X326" i="1"/>
  <c r="W326" i="1"/>
  <c r="V326" i="1"/>
  <c r="T326" i="1"/>
  <c r="S326" i="1"/>
  <c r="P326" i="1"/>
  <c r="O326" i="1"/>
  <c r="N326" i="1"/>
  <c r="L326" i="1"/>
  <c r="K326" i="1"/>
  <c r="AF325" i="1"/>
  <c r="AE325" i="1"/>
  <c r="AD325" i="1"/>
  <c r="AB325" i="1"/>
  <c r="AA325" i="1"/>
  <c r="X325" i="1"/>
  <c r="W325" i="1"/>
  <c r="V325" i="1"/>
  <c r="T325" i="1"/>
  <c r="S325" i="1"/>
  <c r="P325" i="1"/>
  <c r="O325" i="1"/>
  <c r="N325" i="1"/>
  <c r="L325" i="1"/>
  <c r="K325" i="1"/>
  <c r="AF324" i="1"/>
  <c r="AE324" i="1"/>
  <c r="AD324" i="1"/>
  <c r="AB324" i="1"/>
  <c r="AA324" i="1"/>
  <c r="X324" i="1"/>
  <c r="W324" i="1"/>
  <c r="V324" i="1"/>
  <c r="T324" i="1"/>
  <c r="S324" i="1"/>
  <c r="P324" i="1"/>
  <c r="O324" i="1"/>
  <c r="N324" i="1"/>
  <c r="L324" i="1"/>
  <c r="K324" i="1"/>
  <c r="AF323" i="1"/>
  <c r="AE323" i="1"/>
  <c r="AD323" i="1"/>
  <c r="AB323" i="1"/>
  <c r="AA323" i="1"/>
  <c r="X323" i="1"/>
  <c r="W323" i="1"/>
  <c r="V323" i="1"/>
  <c r="T323" i="1"/>
  <c r="S323" i="1"/>
  <c r="P323" i="1"/>
  <c r="O323" i="1"/>
  <c r="N323" i="1"/>
  <c r="L323" i="1"/>
  <c r="K323" i="1"/>
  <c r="AF322" i="1"/>
  <c r="AE322" i="1"/>
  <c r="AD322" i="1"/>
  <c r="AB322" i="1"/>
  <c r="AA322" i="1"/>
  <c r="X322" i="1"/>
  <c r="W322" i="1"/>
  <c r="V322" i="1"/>
  <c r="T322" i="1"/>
  <c r="S322" i="1"/>
  <c r="P322" i="1"/>
  <c r="O322" i="1"/>
  <c r="N322" i="1"/>
  <c r="L322" i="1"/>
  <c r="K322" i="1"/>
  <c r="AF321" i="1"/>
  <c r="AE321" i="1"/>
  <c r="AD321" i="1"/>
  <c r="AB321" i="1"/>
  <c r="AA321" i="1"/>
  <c r="X321" i="1"/>
  <c r="W321" i="1"/>
  <c r="V321" i="1"/>
  <c r="T321" i="1"/>
  <c r="S321" i="1"/>
  <c r="P321" i="1"/>
  <c r="O321" i="1"/>
  <c r="N321" i="1"/>
  <c r="L321" i="1"/>
  <c r="K321" i="1"/>
  <c r="AF320" i="1"/>
  <c r="AE320" i="1"/>
  <c r="AD320" i="1"/>
  <c r="AB320" i="1"/>
  <c r="AA320" i="1"/>
  <c r="X320" i="1"/>
  <c r="W320" i="1"/>
  <c r="V320" i="1"/>
  <c r="T320" i="1"/>
  <c r="S320" i="1"/>
  <c r="P320" i="1"/>
  <c r="O320" i="1"/>
  <c r="N320" i="1"/>
  <c r="L320" i="1"/>
  <c r="K320" i="1"/>
  <c r="AF319" i="1"/>
  <c r="AE319" i="1"/>
  <c r="AD319" i="1"/>
  <c r="AB319" i="1"/>
  <c r="AA319" i="1"/>
  <c r="X319" i="1"/>
  <c r="W319" i="1"/>
  <c r="V319" i="1"/>
  <c r="T319" i="1"/>
  <c r="S319" i="1"/>
  <c r="P319" i="1"/>
  <c r="O319" i="1"/>
  <c r="N319" i="1"/>
  <c r="L319" i="1"/>
  <c r="K319" i="1"/>
  <c r="AF318" i="1"/>
  <c r="AE318" i="1"/>
  <c r="AD318" i="1"/>
  <c r="AB318" i="1"/>
  <c r="AA318" i="1"/>
  <c r="X318" i="1"/>
  <c r="W318" i="1"/>
  <c r="V318" i="1"/>
  <c r="T318" i="1"/>
  <c r="S318" i="1"/>
  <c r="P318" i="1"/>
  <c r="O318" i="1"/>
  <c r="N318" i="1"/>
  <c r="L318" i="1"/>
  <c r="K318" i="1"/>
  <c r="AF317" i="1"/>
  <c r="AE317" i="1"/>
  <c r="AD317" i="1"/>
  <c r="AB317" i="1"/>
  <c r="AA317" i="1"/>
  <c r="X317" i="1"/>
  <c r="W317" i="1"/>
  <c r="V317" i="1"/>
  <c r="T317" i="1"/>
  <c r="S317" i="1"/>
  <c r="P317" i="1"/>
  <c r="O317" i="1"/>
  <c r="N317" i="1"/>
  <c r="L317" i="1"/>
  <c r="K317" i="1"/>
  <c r="AF316" i="1"/>
  <c r="AE316" i="1"/>
  <c r="AD316" i="1"/>
  <c r="AB316" i="1"/>
  <c r="AA316" i="1"/>
  <c r="X316" i="1"/>
  <c r="W316" i="1"/>
  <c r="V316" i="1"/>
  <c r="T316" i="1"/>
  <c r="S316" i="1"/>
  <c r="P316" i="1"/>
  <c r="O316" i="1"/>
  <c r="N316" i="1"/>
  <c r="L316" i="1"/>
  <c r="K316" i="1"/>
  <c r="AF315" i="1"/>
  <c r="AE315" i="1"/>
  <c r="AD315" i="1"/>
  <c r="AB315" i="1"/>
  <c r="AA315" i="1"/>
  <c r="X315" i="1"/>
  <c r="W315" i="1"/>
  <c r="V315" i="1"/>
  <c r="T315" i="1"/>
  <c r="S315" i="1"/>
  <c r="P315" i="1"/>
  <c r="O315" i="1"/>
  <c r="N315" i="1"/>
  <c r="L315" i="1"/>
  <c r="K315" i="1"/>
  <c r="AF314" i="1"/>
  <c r="AE314" i="1"/>
  <c r="AD314" i="1"/>
  <c r="AB314" i="1"/>
  <c r="AA314" i="1"/>
  <c r="X314" i="1"/>
  <c r="W314" i="1"/>
  <c r="V314" i="1"/>
  <c r="T314" i="1"/>
  <c r="S314" i="1"/>
  <c r="P314" i="1"/>
  <c r="O314" i="1"/>
  <c r="N314" i="1"/>
  <c r="L314" i="1"/>
  <c r="K314" i="1"/>
  <c r="AF313" i="1"/>
  <c r="AE313" i="1"/>
  <c r="AD313" i="1"/>
  <c r="AB313" i="1"/>
  <c r="AA313" i="1"/>
  <c r="X313" i="1"/>
  <c r="W313" i="1"/>
  <c r="V313" i="1"/>
  <c r="T313" i="1"/>
  <c r="S313" i="1"/>
  <c r="P313" i="1"/>
  <c r="O313" i="1"/>
  <c r="N313" i="1"/>
  <c r="L313" i="1"/>
  <c r="K313" i="1"/>
  <c r="AF312" i="1"/>
  <c r="AE312" i="1"/>
  <c r="AD312" i="1"/>
  <c r="AB312" i="1"/>
  <c r="AA312" i="1"/>
  <c r="X312" i="1"/>
  <c r="W312" i="1"/>
  <c r="V312" i="1"/>
  <c r="T312" i="1"/>
  <c r="S312" i="1"/>
  <c r="P312" i="1"/>
  <c r="O312" i="1"/>
  <c r="N312" i="1"/>
  <c r="L312" i="1"/>
  <c r="K312" i="1"/>
  <c r="AF311" i="1"/>
  <c r="AE311" i="1"/>
  <c r="AD311" i="1"/>
  <c r="AB311" i="1"/>
  <c r="AA311" i="1"/>
  <c r="X311" i="1"/>
  <c r="W311" i="1"/>
  <c r="V311" i="1"/>
  <c r="T311" i="1"/>
  <c r="S311" i="1"/>
  <c r="P311" i="1"/>
  <c r="O311" i="1"/>
  <c r="N311" i="1"/>
  <c r="L311" i="1"/>
  <c r="K311" i="1"/>
  <c r="AF310" i="1"/>
  <c r="AE310" i="1"/>
  <c r="AD310" i="1"/>
  <c r="AB310" i="1"/>
  <c r="AA310" i="1"/>
  <c r="X310" i="1"/>
  <c r="W310" i="1"/>
  <c r="V310" i="1"/>
  <c r="T310" i="1"/>
  <c r="S310" i="1"/>
  <c r="P310" i="1"/>
  <c r="O310" i="1"/>
  <c r="N310" i="1"/>
  <c r="L310" i="1"/>
  <c r="K310" i="1"/>
  <c r="AF309" i="1"/>
  <c r="AE309" i="1"/>
  <c r="AD309" i="1"/>
  <c r="AB309" i="1"/>
  <c r="AA309" i="1"/>
  <c r="X309" i="1"/>
  <c r="W309" i="1"/>
  <c r="V309" i="1"/>
  <c r="T309" i="1"/>
  <c r="S309" i="1"/>
  <c r="P309" i="1"/>
  <c r="O309" i="1"/>
  <c r="N309" i="1"/>
  <c r="L309" i="1"/>
  <c r="K309" i="1"/>
  <c r="AF308" i="1"/>
  <c r="AE308" i="1"/>
  <c r="AD308" i="1"/>
  <c r="AB308" i="1"/>
  <c r="AA308" i="1"/>
  <c r="X308" i="1"/>
  <c r="W308" i="1"/>
  <c r="V308" i="1"/>
  <c r="T308" i="1"/>
  <c r="S308" i="1"/>
  <c r="P308" i="1"/>
  <c r="O308" i="1"/>
  <c r="N308" i="1"/>
  <c r="L308" i="1"/>
  <c r="K308" i="1"/>
  <c r="AF307" i="1"/>
  <c r="AE307" i="1"/>
  <c r="AD307" i="1"/>
  <c r="AB307" i="1"/>
  <c r="AA307" i="1"/>
  <c r="X307" i="1"/>
  <c r="W307" i="1"/>
  <c r="V307" i="1"/>
  <c r="T307" i="1"/>
  <c r="S307" i="1"/>
  <c r="P307" i="1"/>
  <c r="O307" i="1"/>
  <c r="N307" i="1"/>
  <c r="L307" i="1"/>
  <c r="K307" i="1"/>
  <c r="AF306" i="1"/>
  <c r="AE306" i="1"/>
  <c r="AD306" i="1"/>
  <c r="AB306" i="1"/>
  <c r="AA306" i="1"/>
  <c r="X306" i="1"/>
  <c r="W306" i="1"/>
  <c r="V306" i="1"/>
  <c r="T306" i="1"/>
  <c r="S306" i="1"/>
  <c r="P306" i="1"/>
  <c r="O306" i="1"/>
  <c r="N306" i="1"/>
  <c r="L306" i="1"/>
  <c r="K306" i="1"/>
  <c r="AF305" i="1"/>
  <c r="AE305" i="1"/>
  <c r="AD305" i="1"/>
  <c r="AB305" i="1"/>
  <c r="AA305" i="1"/>
  <c r="X305" i="1"/>
  <c r="W305" i="1"/>
  <c r="V305" i="1"/>
  <c r="T305" i="1"/>
  <c r="S305" i="1"/>
  <c r="P305" i="1"/>
  <c r="O305" i="1"/>
  <c r="N305" i="1"/>
  <c r="L305" i="1"/>
  <c r="K305" i="1"/>
  <c r="AF304" i="1"/>
  <c r="AE304" i="1"/>
  <c r="AD304" i="1"/>
  <c r="AB304" i="1"/>
  <c r="AA304" i="1"/>
  <c r="X304" i="1"/>
  <c r="W304" i="1"/>
  <c r="V304" i="1"/>
  <c r="T304" i="1"/>
  <c r="S304" i="1"/>
  <c r="P304" i="1"/>
  <c r="O304" i="1"/>
  <c r="N304" i="1"/>
  <c r="L304" i="1"/>
  <c r="K304" i="1"/>
  <c r="AF303" i="1"/>
  <c r="AE303" i="1"/>
  <c r="AD303" i="1"/>
  <c r="AB303" i="1"/>
  <c r="AA303" i="1"/>
  <c r="X303" i="1"/>
  <c r="W303" i="1"/>
  <c r="V303" i="1"/>
  <c r="T303" i="1"/>
  <c r="S303" i="1"/>
  <c r="P303" i="1"/>
  <c r="O303" i="1"/>
  <c r="N303" i="1"/>
  <c r="L303" i="1"/>
  <c r="K303" i="1"/>
  <c r="AF302" i="1"/>
  <c r="AE302" i="1"/>
  <c r="AD302" i="1"/>
  <c r="AB302" i="1"/>
  <c r="AA302" i="1"/>
  <c r="X302" i="1"/>
  <c r="W302" i="1"/>
  <c r="V302" i="1"/>
  <c r="T302" i="1"/>
  <c r="S302" i="1"/>
  <c r="P302" i="1"/>
  <c r="O302" i="1"/>
  <c r="N302" i="1"/>
  <c r="L302" i="1"/>
  <c r="K302" i="1"/>
  <c r="AF301" i="1"/>
  <c r="AE301" i="1"/>
  <c r="AD301" i="1"/>
  <c r="AB301" i="1"/>
  <c r="AA301" i="1"/>
  <c r="X301" i="1"/>
  <c r="W301" i="1"/>
  <c r="V301" i="1"/>
  <c r="T301" i="1"/>
  <c r="S301" i="1"/>
  <c r="P301" i="1"/>
  <c r="O301" i="1"/>
  <c r="N301" i="1"/>
  <c r="L301" i="1"/>
  <c r="K301" i="1"/>
  <c r="AF300" i="1"/>
  <c r="AE300" i="1"/>
  <c r="AD300" i="1"/>
  <c r="AB300" i="1"/>
  <c r="AA300" i="1"/>
  <c r="X300" i="1"/>
  <c r="W300" i="1"/>
  <c r="V300" i="1"/>
  <c r="T300" i="1"/>
  <c r="S300" i="1"/>
  <c r="P300" i="1"/>
  <c r="O300" i="1"/>
  <c r="N300" i="1"/>
  <c r="L300" i="1"/>
  <c r="K300" i="1"/>
  <c r="AF299" i="1"/>
  <c r="AE299" i="1"/>
  <c r="AD299" i="1"/>
  <c r="AB299" i="1"/>
  <c r="AA299" i="1"/>
  <c r="X299" i="1"/>
  <c r="W299" i="1"/>
  <c r="V299" i="1"/>
  <c r="T299" i="1"/>
  <c r="S299" i="1"/>
  <c r="P299" i="1"/>
  <c r="O299" i="1"/>
  <c r="N299" i="1"/>
  <c r="L299" i="1"/>
  <c r="K299" i="1"/>
  <c r="AF298" i="1"/>
  <c r="AE298" i="1"/>
  <c r="AD298" i="1"/>
  <c r="AB298" i="1"/>
  <c r="AA298" i="1"/>
  <c r="X298" i="1"/>
  <c r="W298" i="1"/>
  <c r="V298" i="1"/>
  <c r="T298" i="1"/>
  <c r="S298" i="1"/>
  <c r="P298" i="1"/>
  <c r="O298" i="1"/>
  <c r="N298" i="1"/>
  <c r="L298" i="1"/>
  <c r="K298" i="1"/>
  <c r="AF297" i="1"/>
  <c r="AE297" i="1"/>
  <c r="AD297" i="1"/>
  <c r="AB297" i="1"/>
  <c r="AA297" i="1"/>
  <c r="X297" i="1"/>
  <c r="W297" i="1"/>
  <c r="V297" i="1"/>
  <c r="T297" i="1"/>
  <c r="S297" i="1"/>
  <c r="P297" i="1"/>
  <c r="O297" i="1"/>
  <c r="N297" i="1"/>
  <c r="L297" i="1"/>
  <c r="K297" i="1"/>
  <c r="AF296" i="1"/>
  <c r="AE296" i="1"/>
  <c r="AD296" i="1"/>
  <c r="AB296" i="1"/>
  <c r="AA296" i="1"/>
  <c r="X296" i="1"/>
  <c r="W296" i="1"/>
  <c r="V296" i="1"/>
  <c r="T296" i="1"/>
  <c r="S296" i="1"/>
  <c r="P296" i="1"/>
  <c r="O296" i="1"/>
  <c r="N296" i="1"/>
  <c r="L296" i="1"/>
  <c r="K296" i="1"/>
  <c r="AF295" i="1"/>
  <c r="AE295" i="1"/>
  <c r="AD295" i="1"/>
  <c r="AB295" i="1"/>
  <c r="AA295" i="1"/>
  <c r="X295" i="1"/>
  <c r="W295" i="1"/>
  <c r="V295" i="1"/>
  <c r="T295" i="1"/>
  <c r="S295" i="1"/>
  <c r="P295" i="1"/>
  <c r="O295" i="1"/>
  <c r="N295" i="1"/>
  <c r="L295" i="1"/>
  <c r="K295" i="1"/>
  <c r="AF294" i="1"/>
  <c r="AE294" i="1"/>
  <c r="AD294" i="1"/>
  <c r="AB294" i="1"/>
  <c r="AA294" i="1"/>
  <c r="X294" i="1"/>
  <c r="W294" i="1"/>
  <c r="V294" i="1"/>
  <c r="T294" i="1"/>
  <c r="S294" i="1"/>
  <c r="P294" i="1"/>
  <c r="O294" i="1"/>
  <c r="N294" i="1"/>
  <c r="L294" i="1"/>
  <c r="K294" i="1"/>
  <c r="AF293" i="1"/>
  <c r="AE293" i="1"/>
  <c r="AD293" i="1"/>
  <c r="AB293" i="1"/>
  <c r="AA293" i="1"/>
  <c r="X293" i="1"/>
  <c r="W293" i="1"/>
  <c r="V293" i="1"/>
  <c r="T293" i="1"/>
  <c r="S293" i="1"/>
  <c r="P293" i="1"/>
  <c r="O293" i="1"/>
  <c r="N293" i="1"/>
  <c r="L293" i="1"/>
  <c r="K293" i="1"/>
  <c r="AF292" i="1"/>
  <c r="AE292" i="1"/>
  <c r="AD292" i="1"/>
  <c r="AB292" i="1"/>
  <c r="AA292" i="1"/>
  <c r="X292" i="1"/>
  <c r="W292" i="1"/>
  <c r="V292" i="1"/>
  <c r="T292" i="1"/>
  <c r="S292" i="1"/>
  <c r="P292" i="1"/>
  <c r="O292" i="1"/>
  <c r="N292" i="1"/>
  <c r="L292" i="1"/>
  <c r="K292" i="1"/>
  <c r="AF291" i="1"/>
  <c r="AE291" i="1"/>
  <c r="AD291" i="1"/>
  <c r="AB291" i="1"/>
  <c r="AA291" i="1"/>
  <c r="X291" i="1"/>
  <c r="W291" i="1"/>
  <c r="V291" i="1"/>
  <c r="T291" i="1"/>
  <c r="S291" i="1"/>
  <c r="P291" i="1"/>
  <c r="O291" i="1"/>
  <c r="N291" i="1"/>
  <c r="L291" i="1"/>
  <c r="K291" i="1"/>
  <c r="AF290" i="1"/>
  <c r="AE290" i="1"/>
  <c r="AD290" i="1"/>
  <c r="AB290" i="1"/>
  <c r="AA290" i="1"/>
  <c r="X290" i="1"/>
  <c r="W290" i="1"/>
  <c r="V290" i="1"/>
  <c r="T290" i="1"/>
  <c r="S290" i="1"/>
  <c r="P290" i="1"/>
  <c r="O290" i="1"/>
  <c r="N290" i="1"/>
  <c r="L290" i="1"/>
  <c r="K290" i="1"/>
  <c r="AF289" i="1"/>
  <c r="AE289" i="1"/>
  <c r="AD289" i="1"/>
  <c r="AB289" i="1"/>
  <c r="AA289" i="1"/>
  <c r="X289" i="1"/>
  <c r="W289" i="1"/>
  <c r="V289" i="1"/>
  <c r="T289" i="1"/>
  <c r="S289" i="1"/>
  <c r="P289" i="1"/>
  <c r="O289" i="1"/>
  <c r="N289" i="1"/>
  <c r="L289" i="1"/>
  <c r="K289" i="1"/>
  <c r="AF288" i="1"/>
  <c r="AE288" i="1"/>
  <c r="AD288" i="1"/>
  <c r="AB288" i="1"/>
  <c r="AA288" i="1"/>
  <c r="X288" i="1"/>
  <c r="W288" i="1"/>
  <c r="V288" i="1"/>
  <c r="T288" i="1"/>
  <c r="S288" i="1"/>
  <c r="P288" i="1"/>
  <c r="O288" i="1"/>
  <c r="N288" i="1"/>
  <c r="L288" i="1"/>
  <c r="K288" i="1"/>
  <c r="AF287" i="1"/>
  <c r="AE287" i="1"/>
  <c r="AD287" i="1"/>
  <c r="AB287" i="1"/>
  <c r="AA287" i="1"/>
  <c r="X287" i="1"/>
  <c r="W287" i="1"/>
  <c r="V287" i="1"/>
  <c r="T287" i="1"/>
  <c r="S287" i="1"/>
  <c r="P287" i="1"/>
  <c r="O287" i="1"/>
  <c r="N287" i="1"/>
  <c r="L287" i="1"/>
  <c r="K287" i="1"/>
  <c r="AF286" i="1"/>
  <c r="AE286" i="1"/>
  <c r="AD286" i="1"/>
  <c r="AB286" i="1"/>
  <c r="AA286" i="1"/>
  <c r="X286" i="1"/>
  <c r="W286" i="1"/>
  <c r="V286" i="1"/>
  <c r="T286" i="1"/>
  <c r="S286" i="1"/>
  <c r="P286" i="1"/>
  <c r="O286" i="1"/>
  <c r="N286" i="1"/>
  <c r="L286" i="1"/>
  <c r="K286" i="1"/>
  <c r="AF285" i="1"/>
  <c r="AE285" i="1"/>
  <c r="AD285" i="1"/>
  <c r="AB285" i="1"/>
  <c r="AA285" i="1"/>
  <c r="X285" i="1"/>
  <c r="W285" i="1"/>
  <c r="V285" i="1"/>
  <c r="T285" i="1"/>
  <c r="S285" i="1"/>
  <c r="P285" i="1"/>
  <c r="O285" i="1"/>
  <c r="N285" i="1"/>
  <c r="L285" i="1"/>
  <c r="K285" i="1"/>
  <c r="AF284" i="1"/>
  <c r="AE284" i="1"/>
  <c r="AD284" i="1"/>
  <c r="AB284" i="1"/>
  <c r="AA284" i="1"/>
  <c r="X284" i="1"/>
  <c r="W284" i="1"/>
  <c r="V284" i="1"/>
  <c r="T284" i="1"/>
  <c r="S284" i="1"/>
  <c r="P284" i="1"/>
  <c r="O284" i="1"/>
  <c r="N284" i="1"/>
  <c r="L284" i="1"/>
  <c r="K284" i="1"/>
  <c r="AF283" i="1"/>
  <c r="AE283" i="1"/>
  <c r="AD283" i="1"/>
  <c r="AB283" i="1"/>
  <c r="AA283" i="1"/>
  <c r="X283" i="1"/>
  <c r="W283" i="1"/>
  <c r="V283" i="1"/>
  <c r="T283" i="1"/>
  <c r="S283" i="1"/>
  <c r="P283" i="1"/>
  <c r="O283" i="1"/>
  <c r="N283" i="1"/>
  <c r="L283" i="1"/>
  <c r="K283" i="1"/>
  <c r="AF282" i="1"/>
  <c r="AE282" i="1"/>
  <c r="AD282" i="1"/>
  <c r="AB282" i="1"/>
  <c r="AA282" i="1"/>
  <c r="X282" i="1"/>
  <c r="W282" i="1"/>
  <c r="V282" i="1"/>
  <c r="T282" i="1"/>
  <c r="S282" i="1"/>
  <c r="P282" i="1"/>
  <c r="O282" i="1"/>
  <c r="N282" i="1"/>
  <c r="L282" i="1"/>
  <c r="K282" i="1"/>
  <c r="AF281" i="1"/>
  <c r="AE281" i="1"/>
  <c r="AD281" i="1"/>
  <c r="AB281" i="1"/>
  <c r="AA281" i="1"/>
  <c r="X281" i="1"/>
  <c r="W281" i="1"/>
  <c r="V281" i="1"/>
  <c r="T281" i="1"/>
  <c r="S281" i="1"/>
  <c r="P281" i="1"/>
  <c r="O281" i="1"/>
  <c r="N281" i="1"/>
  <c r="L281" i="1"/>
  <c r="K281" i="1"/>
  <c r="AF280" i="1"/>
  <c r="AE280" i="1"/>
  <c r="AD280" i="1"/>
  <c r="AB280" i="1"/>
  <c r="AA280" i="1"/>
  <c r="X280" i="1"/>
  <c r="W280" i="1"/>
  <c r="V280" i="1"/>
  <c r="T280" i="1"/>
  <c r="S280" i="1"/>
  <c r="P280" i="1"/>
  <c r="O280" i="1"/>
  <c r="N280" i="1"/>
  <c r="L280" i="1"/>
  <c r="K280" i="1"/>
  <c r="AF279" i="1"/>
  <c r="AE279" i="1"/>
  <c r="AD279" i="1"/>
  <c r="AB279" i="1"/>
  <c r="AA279" i="1"/>
  <c r="X279" i="1"/>
  <c r="W279" i="1"/>
  <c r="V279" i="1"/>
  <c r="T279" i="1"/>
  <c r="S279" i="1"/>
  <c r="P279" i="1"/>
  <c r="O279" i="1"/>
  <c r="N279" i="1"/>
  <c r="L279" i="1"/>
  <c r="K279" i="1"/>
  <c r="AF278" i="1"/>
  <c r="AE278" i="1"/>
  <c r="AD278" i="1"/>
  <c r="AB278" i="1"/>
  <c r="AA278" i="1"/>
  <c r="X278" i="1"/>
  <c r="W278" i="1"/>
  <c r="V278" i="1"/>
  <c r="T278" i="1"/>
  <c r="S278" i="1"/>
  <c r="P278" i="1"/>
  <c r="O278" i="1"/>
  <c r="N278" i="1"/>
  <c r="L278" i="1"/>
  <c r="K278" i="1"/>
  <c r="AF277" i="1"/>
  <c r="AE277" i="1"/>
  <c r="AD277" i="1"/>
  <c r="AB277" i="1"/>
  <c r="AA277" i="1"/>
  <c r="X277" i="1"/>
  <c r="W277" i="1"/>
  <c r="V277" i="1"/>
  <c r="T277" i="1"/>
  <c r="S277" i="1"/>
  <c r="P277" i="1"/>
  <c r="O277" i="1"/>
  <c r="N277" i="1"/>
  <c r="L277" i="1"/>
  <c r="K277" i="1"/>
  <c r="AF276" i="1"/>
  <c r="AE276" i="1"/>
  <c r="AD276" i="1"/>
  <c r="AB276" i="1"/>
  <c r="AA276" i="1"/>
  <c r="X276" i="1"/>
  <c r="W276" i="1"/>
  <c r="V276" i="1"/>
  <c r="T276" i="1"/>
  <c r="S276" i="1"/>
  <c r="P276" i="1"/>
  <c r="O276" i="1"/>
  <c r="N276" i="1"/>
  <c r="L276" i="1"/>
  <c r="K276" i="1"/>
  <c r="AF275" i="1"/>
  <c r="AE275" i="1"/>
  <c r="AD275" i="1"/>
  <c r="AB275" i="1"/>
  <c r="AA275" i="1"/>
  <c r="X275" i="1"/>
  <c r="W275" i="1"/>
  <c r="V275" i="1"/>
  <c r="T275" i="1"/>
  <c r="S275" i="1"/>
  <c r="P275" i="1"/>
  <c r="O275" i="1"/>
  <c r="N275" i="1"/>
  <c r="L275" i="1"/>
  <c r="K275" i="1"/>
  <c r="AF274" i="1"/>
  <c r="AE274" i="1"/>
  <c r="AD274" i="1"/>
  <c r="AB274" i="1"/>
  <c r="AA274" i="1"/>
  <c r="X274" i="1"/>
  <c r="W274" i="1"/>
  <c r="V274" i="1"/>
  <c r="T274" i="1"/>
  <c r="S274" i="1"/>
  <c r="P274" i="1"/>
  <c r="O274" i="1"/>
  <c r="N274" i="1"/>
  <c r="L274" i="1"/>
  <c r="K274" i="1"/>
  <c r="AF273" i="1"/>
  <c r="AE273" i="1"/>
  <c r="AD273" i="1"/>
  <c r="AB273" i="1"/>
  <c r="AA273" i="1"/>
  <c r="X273" i="1"/>
  <c r="W273" i="1"/>
  <c r="V273" i="1"/>
  <c r="T273" i="1"/>
  <c r="S273" i="1"/>
  <c r="P273" i="1"/>
  <c r="O273" i="1"/>
  <c r="N273" i="1"/>
  <c r="L273" i="1"/>
  <c r="K273" i="1"/>
  <c r="AF272" i="1"/>
  <c r="AE272" i="1"/>
  <c r="AD272" i="1"/>
  <c r="AB272" i="1"/>
  <c r="AA272" i="1"/>
  <c r="X272" i="1"/>
  <c r="W272" i="1"/>
  <c r="V272" i="1"/>
  <c r="T272" i="1"/>
  <c r="S272" i="1"/>
  <c r="P272" i="1"/>
  <c r="O272" i="1"/>
  <c r="N272" i="1"/>
  <c r="L272" i="1"/>
  <c r="K272" i="1"/>
  <c r="AF271" i="1"/>
  <c r="AE271" i="1"/>
  <c r="AD271" i="1"/>
  <c r="AB271" i="1"/>
  <c r="AA271" i="1"/>
  <c r="X271" i="1"/>
  <c r="W271" i="1"/>
  <c r="V271" i="1"/>
  <c r="T271" i="1"/>
  <c r="S271" i="1"/>
  <c r="P271" i="1"/>
  <c r="O271" i="1"/>
  <c r="N271" i="1"/>
  <c r="L271" i="1"/>
  <c r="K271" i="1"/>
  <c r="AF270" i="1"/>
  <c r="AE270" i="1"/>
  <c r="AD270" i="1"/>
  <c r="AB270" i="1"/>
  <c r="AA270" i="1"/>
  <c r="X270" i="1"/>
  <c r="W270" i="1"/>
  <c r="V270" i="1"/>
  <c r="T270" i="1"/>
  <c r="S270" i="1"/>
  <c r="P270" i="1"/>
  <c r="O270" i="1"/>
  <c r="N270" i="1"/>
  <c r="L270" i="1"/>
  <c r="K270" i="1"/>
  <c r="AF269" i="1"/>
  <c r="AE269" i="1"/>
  <c r="AD269" i="1"/>
  <c r="AB269" i="1"/>
  <c r="AA269" i="1"/>
  <c r="X269" i="1"/>
  <c r="W269" i="1"/>
  <c r="V269" i="1"/>
  <c r="T269" i="1"/>
  <c r="S269" i="1"/>
  <c r="P269" i="1"/>
  <c r="O269" i="1"/>
  <c r="N269" i="1"/>
  <c r="L269" i="1"/>
  <c r="K269" i="1"/>
  <c r="AF268" i="1"/>
  <c r="AE268" i="1"/>
  <c r="AD268" i="1"/>
  <c r="AB268" i="1"/>
  <c r="AA268" i="1"/>
  <c r="X268" i="1"/>
  <c r="W268" i="1"/>
  <c r="V268" i="1"/>
  <c r="T268" i="1"/>
  <c r="S268" i="1"/>
  <c r="P268" i="1"/>
  <c r="O268" i="1"/>
  <c r="N268" i="1"/>
  <c r="L268" i="1"/>
  <c r="K268" i="1"/>
  <c r="AF267" i="1"/>
  <c r="AE267" i="1"/>
  <c r="AD267" i="1"/>
  <c r="AB267" i="1"/>
  <c r="AA267" i="1"/>
  <c r="X267" i="1"/>
  <c r="W267" i="1"/>
  <c r="V267" i="1"/>
  <c r="T267" i="1"/>
  <c r="S267" i="1"/>
  <c r="P267" i="1"/>
  <c r="O267" i="1"/>
  <c r="N267" i="1"/>
  <c r="L267" i="1"/>
  <c r="K267" i="1"/>
  <c r="AF266" i="1"/>
  <c r="AE266" i="1"/>
  <c r="AD266" i="1"/>
  <c r="AB266" i="1"/>
  <c r="AA266" i="1"/>
  <c r="X266" i="1"/>
  <c r="W266" i="1"/>
  <c r="V266" i="1"/>
  <c r="T266" i="1"/>
  <c r="S266" i="1"/>
  <c r="P266" i="1"/>
  <c r="O266" i="1"/>
  <c r="N266" i="1"/>
  <c r="L266" i="1"/>
  <c r="K266" i="1"/>
  <c r="AF265" i="1"/>
  <c r="AE265" i="1"/>
  <c r="AD265" i="1"/>
  <c r="AB265" i="1"/>
  <c r="AA265" i="1"/>
  <c r="X265" i="1"/>
  <c r="W265" i="1"/>
  <c r="V265" i="1"/>
  <c r="T265" i="1"/>
  <c r="S265" i="1"/>
  <c r="P265" i="1"/>
  <c r="O265" i="1"/>
  <c r="N265" i="1"/>
  <c r="L265" i="1"/>
  <c r="K265" i="1"/>
  <c r="AF264" i="1"/>
  <c r="AE264" i="1"/>
  <c r="AD264" i="1"/>
  <c r="AB264" i="1"/>
  <c r="AA264" i="1"/>
  <c r="X264" i="1"/>
  <c r="W264" i="1"/>
  <c r="V264" i="1"/>
  <c r="T264" i="1"/>
  <c r="S264" i="1"/>
  <c r="P264" i="1"/>
  <c r="O264" i="1"/>
  <c r="N264" i="1"/>
  <c r="L264" i="1"/>
  <c r="K264" i="1"/>
  <c r="AF263" i="1"/>
  <c r="AE263" i="1"/>
  <c r="AD263" i="1"/>
  <c r="AB263" i="1"/>
  <c r="AA263" i="1"/>
  <c r="X263" i="1"/>
  <c r="W263" i="1"/>
  <c r="V263" i="1"/>
  <c r="T263" i="1"/>
  <c r="S263" i="1"/>
  <c r="P263" i="1"/>
  <c r="O263" i="1"/>
  <c r="N263" i="1"/>
  <c r="L263" i="1"/>
  <c r="K263" i="1"/>
  <c r="AF262" i="1"/>
  <c r="AE262" i="1"/>
  <c r="AD262" i="1"/>
  <c r="AB262" i="1"/>
  <c r="AA262" i="1"/>
  <c r="X262" i="1"/>
  <c r="W262" i="1"/>
  <c r="V262" i="1"/>
  <c r="T262" i="1"/>
  <c r="S262" i="1"/>
  <c r="P262" i="1"/>
  <c r="O262" i="1"/>
  <c r="N262" i="1"/>
  <c r="L262" i="1"/>
  <c r="K262" i="1"/>
  <c r="AF261" i="1"/>
  <c r="AE261" i="1"/>
  <c r="AD261" i="1"/>
  <c r="AB261" i="1"/>
  <c r="AA261" i="1"/>
  <c r="X261" i="1"/>
  <c r="W261" i="1"/>
  <c r="V261" i="1"/>
  <c r="T261" i="1"/>
  <c r="S261" i="1"/>
  <c r="P261" i="1"/>
  <c r="O261" i="1"/>
  <c r="N261" i="1"/>
  <c r="L261" i="1"/>
  <c r="K261" i="1"/>
  <c r="AF260" i="1"/>
  <c r="AE260" i="1"/>
  <c r="AD260" i="1"/>
  <c r="AB260" i="1"/>
  <c r="AA260" i="1"/>
  <c r="X260" i="1"/>
  <c r="W260" i="1"/>
  <c r="V260" i="1"/>
  <c r="T260" i="1"/>
  <c r="S260" i="1"/>
  <c r="P260" i="1"/>
  <c r="O260" i="1"/>
  <c r="N260" i="1"/>
  <c r="L260" i="1"/>
  <c r="K260" i="1"/>
  <c r="AF259" i="1"/>
  <c r="AE259" i="1"/>
  <c r="AD259" i="1"/>
  <c r="AB259" i="1"/>
  <c r="AA259" i="1"/>
  <c r="X259" i="1"/>
  <c r="W259" i="1"/>
  <c r="V259" i="1"/>
  <c r="T259" i="1"/>
  <c r="S259" i="1"/>
  <c r="P259" i="1"/>
  <c r="O259" i="1"/>
  <c r="N259" i="1"/>
  <c r="L259" i="1"/>
  <c r="K259" i="1"/>
  <c r="AF258" i="1"/>
  <c r="AE258" i="1"/>
  <c r="AD258" i="1"/>
  <c r="AB258" i="1"/>
  <c r="AA258" i="1"/>
  <c r="X258" i="1"/>
  <c r="W258" i="1"/>
  <c r="V258" i="1"/>
  <c r="T258" i="1"/>
  <c r="S258" i="1"/>
  <c r="P258" i="1"/>
  <c r="O258" i="1"/>
  <c r="N258" i="1"/>
  <c r="L258" i="1"/>
  <c r="K258" i="1"/>
  <c r="AF257" i="1"/>
  <c r="AE257" i="1"/>
  <c r="AD257" i="1"/>
  <c r="AB257" i="1"/>
  <c r="AA257" i="1"/>
  <c r="X257" i="1"/>
  <c r="W257" i="1"/>
  <c r="V257" i="1"/>
  <c r="T257" i="1"/>
  <c r="S257" i="1"/>
  <c r="P257" i="1"/>
  <c r="O257" i="1"/>
  <c r="N257" i="1"/>
  <c r="L257" i="1"/>
  <c r="K257" i="1"/>
  <c r="AF256" i="1"/>
  <c r="AE256" i="1"/>
  <c r="AD256" i="1"/>
  <c r="AB256" i="1"/>
  <c r="AA256" i="1"/>
  <c r="X256" i="1"/>
  <c r="W256" i="1"/>
  <c r="V256" i="1"/>
  <c r="T256" i="1"/>
  <c r="S256" i="1"/>
  <c r="P256" i="1"/>
  <c r="O256" i="1"/>
  <c r="N256" i="1"/>
  <c r="L256" i="1"/>
  <c r="K256" i="1"/>
  <c r="AF255" i="1"/>
  <c r="AE255" i="1"/>
  <c r="AD255" i="1"/>
  <c r="AB255" i="1"/>
  <c r="AA255" i="1"/>
  <c r="X255" i="1"/>
  <c r="W255" i="1"/>
  <c r="V255" i="1"/>
  <c r="T255" i="1"/>
  <c r="S255" i="1"/>
  <c r="P255" i="1"/>
  <c r="O255" i="1"/>
  <c r="N255" i="1"/>
  <c r="L255" i="1"/>
  <c r="K255" i="1"/>
  <c r="AF254" i="1"/>
  <c r="AE254" i="1"/>
  <c r="AD254" i="1"/>
  <c r="AB254" i="1"/>
  <c r="AA254" i="1"/>
  <c r="X254" i="1"/>
  <c r="W254" i="1"/>
  <c r="V254" i="1"/>
  <c r="T254" i="1"/>
  <c r="S254" i="1"/>
  <c r="P254" i="1"/>
  <c r="O254" i="1"/>
  <c r="N254" i="1"/>
  <c r="L254" i="1"/>
  <c r="K254" i="1"/>
  <c r="AF253" i="1"/>
  <c r="AE253" i="1"/>
  <c r="AD253" i="1"/>
  <c r="AB253" i="1"/>
  <c r="AA253" i="1"/>
  <c r="X253" i="1"/>
  <c r="W253" i="1"/>
  <c r="V253" i="1"/>
  <c r="T253" i="1"/>
  <c r="S253" i="1"/>
  <c r="P253" i="1"/>
  <c r="O253" i="1"/>
  <c r="N253" i="1"/>
  <c r="L253" i="1"/>
  <c r="K253" i="1"/>
  <c r="AF252" i="1"/>
  <c r="AE252" i="1"/>
  <c r="AD252" i="1"/>
  <c r="AB252" i="1"/>
  <c r="AA252" i="1"/>
  <c r="X252" i="1"/>
  <c r="W252" i="1"/>
  <c r="V252" i="1"/>
  <c r="T252" i="1"/>
  <c r="S252" i="1"/>
  <c r="P252" i="1"/>
  <c r="O252" i="1"/>
  <c r="N252" i="1"/>
  <c r="L252" i="1"/>
  <c r="K252" i="1"/>
  <c r="AF251" i="1"/>
  <c r="AE251" i="1"/>
  <c r="AD251" i="1"/>
  <c r="AB251" i="1"/>
  <c r="AA251" i="1"/>
  <c r="X251" i="1"/>
  <c r="W251" i="1"/>
  <c r="V251" i="1"/>
  <c r="T251" i="1"/>
  <c r="S251" i="1"/>
  <c r="P251" i="1"/>
  <c r="O251" i="1"/>
  <c r="N251" i="1"/>
  <c r="L251" i="1"/>
  <c r="K251" i="1"/>
  <c r="AF250" i="1"/>
  <c r="AE250" i="1"/>
  <c r="AD250" i="1"/>
  <c r="AB250" i="1"/>
  <c r="AA250" i="1"/>
  <c r="X250" i="1"/>
  <c r="W250" i="1"/>
  <c r="V250" i="1"/>
  <c r="T250" i="1"/>
  <c r="S250" i="1"/>
  <c r="P250" i="1"/>
  <c r="O250" i="1"/>
  <c r="N250" i="1"/>
  <c r="L250" i="1"/>
  <c r="K250" i="1"/>
  <c r="AF249" i="1"/>
  <c r="AE249" i="1"/>
  <c r="AD249" i="1"/>
  <c r="AB249" i="1"/>
  <c r="AA249" i="1"/>
  <c r="X249" i="1"/>
  <c r="W249" i="1"/>
  <c r="V249" i="1"/>
  <c r="T249" i="1"/>
  <c r="S249" i="1"/>
  <c r="P249" i="1"/>
  <c r="O249" i="1"/>
  <c r="N249" i="1"/>
  <c r="L249" i="1"/>
  <c r="K249" i="1"/>
  <c r="AF248" i="1"/>
  <c r="AE248" i="1"/>
  <c r="AD248" i="1"/>
  <c r="AB248" i="1"/>
  <c r="AA248" i="1"/>
  <c r="X248" i="1"/>
  <c r="W248" i="1"/>
  <c r="V248" i="1"/>
  <c r="T248" i="1"/>
  <c r="S248" i="1"/>
  <c r="P248" i="1"/>
  <c r="O248" i="1"/>
  <c r="N248" i="1"/>
  <c r="L248" i="1"/>
  <c r="K248" i="1"/>
  <c r="AF247" i="1"/>
  <c r="AE247" i="1"/>
  <c r="AD247" i="1"/>
  <c r="AB247" i="1"/>
  <c r="AA247" i="1"/>
  <c r="X247" i="1"/>
  <c r="W247" i="1"/>
  <c r="V247" i="1"/>
  <c r="T247" i="1"/>
  <c r="S247" i="1"/>
  <c r="P247" i="1"/>
  <c r="O247" i="1"/>
  <c r="N247" i="1"/>
  <c r="L247" i="1"/>
  <c r="K247" i="1"/>
  <c r="AF246" i="1"/>
  <c r="AE246" i="1"/>
  <c r="AD246" i="1"/>
  <c r="AB246" i="1"/>
  <c r="AA246" i="1"/>
  <c r="X246" i="1"/>
  <c r="W246" i="1"/>
  <c r="V246" i="1"/>
  <c r="T246" i="1"/>
  <c r="S246" i="1"/>
  <c r="P246" i="1"/>
  <c r="O246" i="1"/>
  <c r="N246" i="1"/>
  <c r="L246" i="1"/>
  <c r="K246" i="1"/>
  <c r="AF245" i="1"/>
  <c r="AE245" i="1"/>
  <c r="AD245" i="1"/>
  <c r="AB245" i="1"/>
  <c r="AA245" i="1"/>
  <c r="X245" i="1"/>
  <c r="W245" i="1"/>
  <c r="V245" i="1"/>
  <c r="T245" i="1"/>
  <c r="S245" i="1"/>
  <c r="P245" i="1"/>
  <c r="O245" i="1"/>
  <c r="N245" i="1"/>
  <c r="L245" i="1"/>
  <c r="K245" i="1"/>
  <c r="AF244" i="1"/>
  <c r="AE244" i="1"/>
  <c r="AD244" i="1"/>
  <c r="AB244" i="1"/>
  <c r="AA244" i="1"/>
  <c r="X244" i="1"/>
  <c r="W244" i="1"/>
  <c r="V244" i="1"/>
  <c r="T244" i="1"/>
  <c r="S244" i="1"/>
  <c r="P244" i="1"/>
  <c r="O244" i="1"/>
  <c r="N244" i="1"/>
  <c r="L244" i="1"/>
  <c r="K244" i="1"/>
  <c r="AF243" i="1"/>
  <c r="AE243" i="1"/>
  <c r="AD243" i="1"/>
  <c r="AB243" i="1"/>
  <c r="AA243" i="1"/>
  <c r="X243" i="1"/>
  <c r="W243" i="1"/>
  <c r="V243" i="1"/>
  <c r="T243" i="1"/>
  <c r="S243" i="1"/>
  <c r="P243" i="1"/>
  <c r="O243" i="1"/>
  <c r="N243" i="1"/>
  <c r="L243" i="1"/>
  <c r="K243" i="1"/>
  <c r="AF242" i="1"/>
  <c r="AE242" i="1"/>
  <c r="AD242" i="1"/>
  <c r="AB242" i="1"/>
  <c r="AA242" i="1"/>
  <c r="X242" i="1"/>
  <c r="W242" i="1"/>
  <c r="V242" i="1"/>
  <c r="T242" i="1"/>
  <c r="S242" i="1"/>
  <c r="P242" i="1"/>
  <c r="O242" i="1"/>
  <c r="N242" i="1"/>
  <c r="L242" i="1"/>
  <c r="K242" i="1"/>
  <c r="AF241" i="1"/>
  <c r="AE241" i="1"/>
  <c r="AD241" i="1"/>
  <c r="AB241" i="1"/>
  <c r="AA241" i="1"/>
  <c r="X241" i="1"/>
  <c r="W241" i="1"/>
  <c r="V241" i="1"/>
  <c r="T241" i="1"/>
  <c r="S241" i="1"/>
  <c r="P241" i="1"/>
  <c r="O241" i="1"/>
  <c r="N241" i="1"/>
  <c r="L241" i="1"/>
  <c r="K241" i="1"/>
  <c r="AF240" i="1"/>
  <c r="AE240" i="1"/>
  <c r="AD240" i="1"/>
  <c r="AB240" i="1"/>
  <c r="AA240" i="1"/>
  <c r="X240" i="1"/>
  <c r="W240" i="1"/>
  <c r="V240" i="1"/>
  <c r="T240" i="1"/>
  <c r="S240" i="1"/>
  <c r="P240" i="1"/>
  <c r="O240" i="1"/>
  <c r="N240" i="1"/>
  <c r="L240" i="1"/>
  <c r="K240" i="1"/>
  <c r="AF239" i="1"/>
  <c r="AE239" i="1"/>
  <c r="AD239" i="1"/>
  <c r="AB239" i="1"/>
  <c r="AA239" i="1"/>
  <c r="X239" i="1"/>
  <c r="W239" i="1"/>
  <c r="V239" i="1"/>
  <c r="T239" i="1"/>
  <c r="S239" i="1"/>
  <c r="P239" i="1"/>
  <c r="O239" i="1"/>
  <c r="N239" i="1"/>
  <c r="L239" i="1"/>
  <c r="K239" i="1"/>
  <c r="AF238" i="1"/>
  <c r="AE238" i="1"/>
  <c r="AD238" i="1"/>
  <c r="AB238" i="1"/>
  <c r="AA238" i="1"/>
  <c r="X238" i="1"/>
  <c r="W238" i="1"/>
  <c r="V238" i="1"/>
  <c r="T238" i="1"/>
  <c r="S238" i="1"/>
  <c r="P238" i="1"/>
  <c r="O238" i="1"/>
  <c r="N238" i="1"/>
  <c r="L238" i="1"/>
  <c r="K238" i="1"/>
  <c r="AF237" i="1"/>
  <c r="AE237" i="1"/>
  <c r="AD237" i="1"/>
  <c r="AB237" i="1"/>
  <c r="AA237" i="1"/>
  <c r="X237" i="1"/>
  <c r="W237" i="1"/>
  <c r="V237" i="1"/>
  <c r="T237" i="1"/>
  <c r="S237" i="1"/>
  <c r="P237" i="1"/>
  <c r="O237" i="1"/>
  <c r="N237" i="1"/>
  <c r="L237" i="1"/>
  <c r="K237" i="1"/>
  <c r="AF236" i="1"/>
  <c r="AE236" i="1"/>
  <c r="AD236" i="1"/>
  <c r="AB236" i="1"/>
  <c r="AA236" i="1"/>
  <c r="X236" i="1"/>
  <c r="W236" i="1"/>
  <c r="V236" i="1"/>
  <c r="T236" i="1"/>
  <c r="S236" i="1"/>
  <c r="P236" i="1"/>
  <c r="O236" i="1"/>
  <c r="N236" i="1"/>
  <c r="L236" i="1"/>
  <c r="K236" i="1"/>
  <c r="AF235" i="1"/>
  <c r="AE235" i="1"/>
  <c r="AD235" i="1"/>
  <c r="AB235" i="1"/>
  <c r="AA235" i="1"/>
  <c r="X235" i="1"/>
  <c r="W235" i="1"/>
  <c r="V235" i="1"/>
  <c r="T235" i="1"/>
  <c r="S235" i="1"/>
  <c r="P235" i="1"/>
  <c r="O235" i="1"/>
  <c r="N235" i="1"/>
  <c r="L235" i="1"/>
  <c r="K235" i="1"/>
  <c r="AF234" i="1"/>
  <c r="AE234" i="1"/>
  <c r="AD234" i="1"/>
  <c r="AB234" i="1"/>
  <c r="AA234" i="1"/>
  <c r="X234" i="1"/>
  <c r="W234" i="1"/>
  <c r="V234" i="1"/>
  <c r="T234" i="1"/>
  <c r="S234" i="1"/>
  <c r="P234" i="1"/>
  <c r="O234" i="1"/>
  <c r="N234" i="1"/>
  <c r="L234" i="1"/>
  <c r="K234" i="1"/>
  <c r="AF233" i="1"/>
  <c r="AE233" i="1"/>
  <c r="AD233" i="1"/>
  <c r="AB233" i="1"/>
  <c r="AA233" i="1"/>
  <c r="X233" i="1"/>
  <c r="W233" i="1"/>
  <c r="V233" i="1"/>
  <c r="T233" i="1"/>
  <c r="S233" i="1"/>
  <c r="P233" i="1"/>
  <c r="O233" i="1"/>
  <c r="N233" i="1"/>
  <c r="L233" i="1"/>
  <c r="K233" i="1"/>
  <c r="AF232" i="1"/>
  <c r="AE232" i="1"/>
  <c r="AD232" i="1"/>
  <c r="AB232" i="1"/>
  <c r="AA232" i="1"/>
  <c r="X232" i="1"/>
  <c r="W232" i="1"/>
  <c r="V232" i="1"/>
  <c r="T232" i="1"/>
  <c r="S232" i="1"/>
  <c r="P232" i="1"/>
  <c r="O232" i="1"/>
  <c r="N232" i="1"/>
  <c r="L232" i="1"/>
  <c r="K232" i="1"/>
  <c r="AF231" i="1"/>
  <c r="AE231" i="1"/>
  <c r="AD231" i="1"/>
  <c r="AB231" i="1"/>
  <c r="AA231" i="1"/>
  <c r="X231" i="1"/>
  <c r="W231" i="1"/>
  <c r="V231" i="1"/>
  <c r="T231" i="1"/>
  <c r="S231" i="1"/>
  <c r="P231" i="1"/>
  <c r="O231" i="1"/>
  <c r="N231" i="1"/>
  <c r="L231" i="1"/>
  <c r="K231" i="1"/>
  <c r="AF230" i="1"/>
  <c r="AE230" i="1"/>
  <c r="AD230" i="1"/>
  <c r="AB230" i="1"/>
  <c r="AA230" i="1"/>
  <c r="X230" i="1"/>
  <c r="W230" i="1"/>
  <c r="V230" i="1"/>
  <c r="T230" i="1"/>
  <c r="S230" i="1"/>
  <c r="P230" i="1"/>
  <c r="O230" i="1"/>
  <c r="N230" i="1"/>
  <c r="L230" i="1"/>
  <c r="K230" i="1"/>
  <c r="AF229" i="1"/>
  <c r="AE229" i="1"/>
  <c r="AD229" i="1"/>
  <c r="AB229" i="1"/>
  <c r="AA229" i="1"/>
  <c r="X229" i="1"/>
  <c r="W229" i="1"/>
  <c r="V229" i="1"/>
  <c r="T229" i="1"/>
  <c r="S229" i="1"/>
  <c r="P229" i="1"/>
  <c r="O229" i="1"/>
  <c r="N229" i="1"/>
  <c r="L229" i="1"/>
  <c r="K229" i="1"/>
  <c r="AF228" i="1"/>
  <c r="AE228" i="1"/>
  <c r="AD228" i="1"/>
  <c r="AB228" i="1"/>
  <c r="AA228" i="1"/>
  <c r="X228" i="1"/>
  <c r="W228" i="1"/>
  <c r="V228" i="1"/>
  <c r="T228" i="1"/>
  <c r="S228" i="1"/>
  <c r="P228" i="1"/>
  <c r="O228" i="1"/>
  <c r="N228" i="1"/>
  <c r="L228" i="1"/>
  <c r="K228" i="1"/>
  <c r="AF227" i="1"/>
  <c r="AE227" i="1"/>
  <c r="AD227" i="1"/>
  <c r="AB227" i="1"/>
  <c r="AA227" i="1"/>
  <c r="X227" i="1"/>
  <c r="W227" i="1"/>
  <c r="V227" i="1"/>
  <c r="T227" i="1"/>
  <c r="S227" i="1"/>
  <c r="P227" i="1"/>
  <c r="O227" i="1"/>
  <c r="N227" i="1"/>
  <c r="L227" i="1"/>
  <c r="K227" i="1"/>
  <c r="AF226" i="1"/>
  <c r="AE226" i="1"/>
  <c r="AD226" i="1"/>
  <c r="AB226" i="1"/>
  <c r="AA226" i="1"/>
  <c r="X226" i="1"/>
  <c r="W226" i="1"/>
  <c r="V226" i="1"/>
  <c r="T226" i="1"/>
  <c r="S226" i="1"/>
  <c r="P226" i="1"/>
  <c r="O226" i="1"/>
  <c r="N226" i="1"/>
  <c r="L226" i="1"/>
  <c r="K226" i="1"/>
  <c r="AF225" i="1"/>
  <c r="AE225" i="1"/>
  <c r="AD225" i="1"/>
  <c r="AB225" i="1"/>
  <c r="AA225" i="1"/>
  <c r="X225" i="1"/>
  <c r="W225" i="1"/>
  <c r="V225" i="1"/>
  <c r="T225" i="1"/>
  <c r="S225" i="1"/>
  <c r="P225" i="1"/>
  <c r="O225" i="1"/>
  <c r="N225" i="1"/>
  <c r="L225" i="1"/>
  <c r="K225" i="1"/>
  <c r="AF224" i="1"/>
  <c r="AE224" i="1"/>
  <c r="AD224" i="1"/>
  <c r="AB224" i="1"/>
  <c r="AA224" i="1"/>
  <c r="X224" i="1"/>
  <c r="W224" i="1"/>
  <c r="V224" i="1"/>
  <c r="T224" i="1"/>
  <c r="S224" i="1"/>
  <c r="P224" i="1"/>
  <c r="O224" i="1"/>
  <c r="N224" i="1"/>
  <c r="L224" i="1"/>
  <c r="K224" i="1"/>
  <c r="AF223" i="1"/>
  <c r="AE223" i="1"/>
  <c r="AD223" i="1"/>
  <c r="AB223" i="1"/>
  <c r="AA223" i="1"/>
  <c r="X223" i="1"/>
  <c r="W223" i="1"/>
  <c r="V223" i="1"/>
  <c r="T223" i="1"/>
  <c r="S223" i="1"/>
  <c r="P223" i="1"/>
  <c r="O223" i="1"/>
  <c r="N223" i="1"/>
  <c r="L223" i="1"/>
  <c r="K223" i="1"/>
  <c r="AF222" i="1"/>
  <c r="AE222" i="1"/>
  <c r="AD222" i="1"/>
  <c r="AB222" i="1"/>
  <c r="AA222" i="1"/>
  <c r="X222" i="1"/>
  <c r="W222" i="1"/>
  <c r="V222" i="1"/>
  <c r="T222" i="1"/>
  <c r="S222" i="1"/>
  <c r="P222" i="1"/>
  <c r="O222" i="1"/>
  <c r="N222" i="1"/>
  <c r="L222" i="1"/>
  <c r="K222" i="1"/>
  <c r="AF221" i="1"/>
  <c r="AE221" i="1"/>
  <c r="AD221" i="1"/>
  <c r="AB221" i="1"/>
  <c r="AA221" i="1"/>
  <c r="X221" i="1"/>
  <c r="W221" i="1"/>
  <c r="V221" i="1"/>
  <c r="T221" i="1"/>
  <c r="S221" i="1"/>
  <c r="P221" i="1"/>
  <c r="O221" i="1"/>
  <c r="N221" i="1"/>
  <c r="L221" i="1"/>
  <c r="K221" i="1"/>
  <c r="AF220" i="1"/>
  <c r="AE220" i="1"/>
  <c r="AD220" i="1"/>
  <c r="AB220" i="1"/>
  <c r="AA220" i="1"/>
  <c r="X220" i="1"/>
  <c r="W220" i="1"/>
  <c r="V220" i="1"/>
  <c r="T220" i="1"/>
  <c r="S220" i="1"/>
  <c r="P220" i="1"/>
  <c r="O220" i="1"/>
  <c r="N220" i="1"/>
  <c r="L220" i="1"/>
  <c r="K220" i="1"/>
  <c r="AF219" i="1"/>
  <c r="AE219" i="1"/>
  <c r="AD219" i="1"/>
  <c r="AB219" i="1"/>
  <c r="AA219" i="1"/>
  <c r="X219" i="1"/>
  <c r="W219" i="1"/>
  <c r="V219" i="1"/>
  <c r="T219" i="1"/>
  <c r="S219" i="1"/>
  <c r="P219" i="1"/>
  <c r="O219" i="1"/>
  <c r="N219" i="1"/>
  <c r="L219" i="1"/>
  <c r="K219" i="1"/>
  <c r="AF218" i="1"/>
  <c r="AE218" i="1"/>
  <c r="AD218" i="1"/>
  <c r="AB218" i="1"/>
  <c r="AA218" i="1"/>
  <c r="X218" i="1"/>
  <c r="W218" i="1"/>
  <c r="V218" i="1"/>
  <c r="T218" i="1"/>
  <c r="S218" i="1"/>
  <c r="P218" i="1"/>
  <c r="O218" i="1"/>
  <c r="N218" i="1"/>
  <c r="L218" i="1"/>
  <c r="K218" i="1"/>
  <c r="AF217" i="1"/>
  <c r="AE217" i="1"/>
  <c r="AD217" i="1"/>
  <c r="AB217" i="1"/>
  <c r="AA217" i="1"/>
  <c r="X217" i="1"/>
  <c r="W217" i="1"/>
  <c r="V217" i="1"/>
  <c r="T217" i="1"/>
  <c r="S217" i="1"/>
  <c r="P217" i="1"/>
  <c r="O217" i="1"/>
  <c r="N217" i="1"/>
  <c r="L217" i="1"/>
  <c r="K217" i="1"/>
  <c r="AF216" i="1"/>
  <c r="AE216" i="1"/>
  <c r="AD216" i="1"/>
  <c r="AB216" i="1"/>
  <c r="AA216" i="1"/>
  <c r="X216" i="1"/>
  <c r="W216" i="1"/>
  <c r="V216" i="1"/>
  <c r="T216" i="1"/>
  <c r="S216" i="1"/>
  <c r="P216" i="1"/>
  <c r="O216" i="1"/>
  <c r="N216" i="1"/>
  <c r="L216" i="1"/>
  <c r="K216" i="1"/>
  <c r="AF215" i="1"/>
  <c r="AE215" i="1"/>
  <c r="AD215" i="1"/>
  <c r="AB215" i="1"/>
  <c r="AA215" i="1"/>
  <c r="X215" i="1"/>
  <c r="W215" i="1"/>
  <c r="V215" i="1"/>
  <c r="T215" i="1"/>
  <c r="S215" i="1"/>
  <c r="P215" i="1"/>
  <c r="O215" i="1"/>
  <c r="N215" i="1"/>
  <c r="L215" i="1"/>
  <c r="K215" i="1"/>
  <c r="AF214" i="1"/>
  <c r="AE214" i="1"/>
  <c r="AD214" i="1"/>
  <c r="AB214" i="1"/>
  <c r="AA214" i="1"/>
  <c r="X214" i="1"/>
  <c r="W214" i="1"/>
  <c r="V214" i="1"/>
  <c r="T214" i="1"/>
  <c r="S214" i="1"/>
  <c r="P214" i="1"/>
  <c r="O214" i="1"/>
  <c r="N214" i="1"/>
  <c r="L214" i="1"/>
  <c r="K214" i="1"/>
  <c r="AF213" i="1"/>
  <c r="AE213" i="1"/>
  <c r="AD213" i="1"/>
  <c r="AB213" i="1"/>
  <c r="AA213" i="1"/>
  <c r="X213" i="1"/>
  <c r="W213" i="1"/>
  <c r="V213" i="1"/>
  <c r="T213" i="1"/>
  <c r="S213" i="1"/>
  <c r="P213" i="1"/>
  <c r="O213" i="1"/>
  <c r="N213" i="1"/>
  <c r="L213" i="1"/>
  <c r="K213" i="1"/>
  <c r="AF212" i="1"/>
  <c r="AE212" i="1"/>
  <c r="AD212" i="1"/>
  <c r="AB212" i="1"/>
  <c r="AA212" i="1"/>
  <c r="X212" i="1"/>
  <c r="W212" i="1"/>
  <c r="V212" i="1"/>
  <c r="T212" i="1"/>
  <c r="S212" i="1"/>
  <c r="P212" i="1"/>
  <c r="O212" i="1"/>
  <c r="N212" i="1"/>
  <c r="L212" i="1"/>
  <c r="K212" i="1"/>
  <c r="AF211" i="1"/>
  <c r="AE211" i="1"/>
  <c r="AD211" i="1"/>
  <c r="AB211" i="1"/>
  <c r="AA211" i="1"/>
  <c r="X211" i="1"/>
  <c r="W211" i="1"/>
  <c r="V211" i="1"/>
  <c r="T211" i="1"/>
  <c r="S211" i="1"/>
  <c r="P211" i="1"/>
  <c r="O211" i="1"/>
  <c r="N211" i="1"/>
  <c r="L211" i="1"/>
  <c r="K211" i="1"/>
  <c r="AF210" i="1"/>
  <c r="AE210" i="1"/>
  <c r="AD210" i="1"/>
  <c r="AB210" i="1"/>
  <c r="AA210" i="1"/>
  <c r="X210" i="1"/>
  <c r="W210" i="1"/>
  <c r="V210" i="1"/>
  <c r="T210" i="1"/>
  <c r="S210" i="1"/>
  <c r="P210" i="1"/>
  <c r="O210" i="1"/>
  <c r="N210" i="1"/>
  <c r="L210" i="1"/>
  <c r="K210" i="1"/>
  <c r="AF209" i="1"/>
  <c r="AE209" i="1"/>
  <c r="AD209" i="1"/>
  <c r="AB209" i="1"/>
  <c r="AA209" i="1"/>
  <c r="X209" i="1"/>
  <c r="W209" i="1"/>
  <c r="V209" i="1"/>
  <c r="T209" i="1"/>
  <c r="S209" i="1"/>
  <c r="P209" i="1"/>
  <c r="O209" i="1"/>
  <c r="N209" i="1"/>
  <c r="L209" i="1"/>
  <c r="K209" i="1"/>
  <c r="AF208" i="1"/>
  <c r="AE208" i="1"/>
  <c r="AD208" i="1"/>
  <c r="AB208" i="1"/>
  <c r="AA208" i="1"/>
  <c r="X208" i="1"/>
  <c r="W208" i="1"/>
  <c r="V208" i="1"/>
  <c r="T208" i="1"/>
  <c r="S208" i="1"/>
  <c r="P208" i="1"/>
  <c r="O208" i="1"/>
  <c r="N208" i="1"/>
  <c r="L208" i="1"/>
  <c r="K208" i="1"/>
  <c r="AF207" i="1"/>
  <c r="AE207" i="1"/>
  <c r="AD207" i="1"/>
  <c r="AB207" i="1"/>
  <c r="AA207" i="1"/>
  <c r="X207" i="1"/>
  <c r="W207" i="1"/>
  <c r="V207" i="1"/>
  <c r="T207" i="1"/>
  <c r="S207" i="1"/>
  <c r="P207" i="1"/>
  <c r="O207" i="1"/>
  <c r="N207" i="1"/>
  <c r="L207" i="1"/>
  <c r="K207" i="1"/>
  <c r="AF206" i="1"/>
  <c r="AE206" i="1"/>
  <c r="AD206" i="1"/>
  <c r="AB206" i="1"/>
  <c r="AA206" i="1"/>
  <c r="X206" i="1"/>
  <c r="W206" i="1"/>
  <c r="V206" i="1"/>
  <c r="T206" i="1"/>
  <c r="S206" i="1"/>
  <c r="P206" i="1"/>
  <c r="O206" i="1"/>
  <c r="N206" i="1"/>
  <c r="L206" i="1"/>
  <c r="K206" i="1"/>
  <c r="AF205" i="1"/>
  <c r="AE205" i="1"/>
  <c r="AD205" i="1"/>
  <c r="AB205" i="1"/>
  <c r="AA205" i="1"/>
  <c r="X205" i="1"/>
  <c r="W205" i="1"/>
  <c r="V205" i="1"/>
  <c r="T205" i="1"/>
  <c r="S205" i="1"/>
  <c r="P205" i="1"/>
  <c r="O205" i="1"/>
  <c r="N205" i="1"/>
  <c r="L205" i="1"/>
  <c r="K205" i="1"/>
  <c r="AF204" i="1"/>
  <c r="AE204" i="1"/>
  <c r="AD204" i="1"/>
  <c r="AB204" i="1"/>
  <c r="AA204" i="1"/>
  <c r="X204" i="1"/>
  <c r="W204" i="1"/>
  <c r="V204" i="1"/>
  <c r="T204" i="1"/>
  <c r="S204" i="1"/>
  <c r="P204" i="1"/>
  <c r="O204" i="1"/>
  <c r="N204" i="1"/>
  <c r="L204" i="1"/>
  <c r="K204" i="1"/>
  <c r="AF203" i="1"/>
  <c r="AE203" i="1"/>
  <c r="AD203" i="1"/>
  <c r="AB203" i="1"/>
  <c r="AA203" i="1"/>
  <c r="X203" i="1"/>
  <c r="W203" i="1"/>
  <c r="V203" i="1"/>
  <c r="T203" i="1"/>
  <c r="S203" i="1"/>
  <c r="P203" i="1"/>
  <c r="O203" i="1"/>
  <c r="N203" i="1"/>
  <c r="L203" i="1"/>
  <c r="K203" i="1"/>
  <c r="AF202" i="1"/>
  <c r="AE202" i="1"/>
  <c r="AD202" i="1"/>
  <c r="AB202" i="1"/>
  <c r="AA202" i="1"/>
  <c r="X202" i="1"/>
  <c r="W202" i="1"/>
  <c r="V202" i="1"/>
  <c r="T202" i="1"/>
  <c r="S202" i="1"/>
  <c r="P202" i="1"/>
  <c r="O202" i="1"/>
  <c r="N202" i="1"/>
  <c r="L202" i="1"/>
  <c r="K202" i="1"/>
  <c r="AF201" i="1"/>
  <c r="AE201" i="1"/>
  <c r="AD201" i="1"/>
  <c r="AB201" i="1"/>
  <c r="AA201" i="1"/>
  <c r="X201" i="1"/>
  <c r="W201" i="1"/>
  <c r="V201" i="1"/>
  <c r="T201" i="1"/>
  <c r="S201" i="1"/>
  <c r="P201" i="1"/>
  <c r="O201" i="1"/>
  <c r="N201" i="1"/>
  <c r="L201" i="1"/>
  <c r="K201" i="1"/>
  <c r="AF200" i="1"/>
  <c r="AE200" i="1"/>
  <c r="AD200" i="1"/>
  <c r="AB200" i="1"/>
  <c r="AA200" i="1"/>
  <c r="X200" i="1"/>
  <c r="W200" i="1"/>
  <c r="V200" i="1"/>
  <c r="T200" i="1"/>
  <c r="S200" i="1"/>
  <c r="P200" i="1"/>
  <c r="O200" i="1"/>
  <c r="N200" i="1"/>
  <c r="L200" i="1"/>
  <c r="K200" i="1"/>
  <c r="AF199" i="1"/>
  <c r="AE199" i="1"/>
  <c r="AD199" i="1"/>
  <c r="AB199" i="1"/>
  <c r="AA199" i="1"/>
  <c r="X199" i="1"/>
  <c r="W199" i="1"/>
  <c r="V199" i="1"/>
  <c r="T199" i="1"/>
  <c r="S199" i="1"/>
  <c r="P199" i="1"/>
  <c r="O199" i="1"/>
  <c r="N199" i="1"/>
  <c r="L199" i="1"/>
  <c r="K199" i="1"/>
  <c r="AF198" i="1"/>
  <c r="AE198" i="1"/>
  <c r="AD198" i="1"/>
  <c r="AB198" i="1"/>
  <c r="AA198" i="1"/>
  <c r="X198" i="1"/>
  <c r="W198" i="1"/>
  <c r="V198" i="1"/>
  <c r="T198" i="1"/>
  <c r="S198" i="1"/>
  <c r="P198" i="1"/>
  <c r="O198" i="1"/>
  <c r="N198" i="1"/>
  <c r="L198" i="1"/>
  <c r="K198" i="1"/>
  <c r="AF197" i="1"/>
  <c r="AE197" i="1"/>
  <c r="AD197" i="1"/>
  <c r="AB197" i="1"/>
  <c r="AA197" i="1"/>
  <c r="X197" i="1"/>
  <c r="W197" i="1"/>
  <c r="V197" i="1"/>
  <c r="T197" i="1"/>
  <c r="S197" i="1"/>
  <c r="P197" i="1"/>
  <c r="O197" i="1"/>
  <c r="N197" i="1"/>
  <c r="L197" i="1"/>
  <c r="K197" i="1"/>
  <c r="AF196" i="1"/>
  <c r="AE196" i="1"/>
  <c r="AD196" i="1"/>
  <c r="AB196" i="1"/>
  <c r="AA196" i="1"/>
  <c r="X196" i="1"/>
  <c r="W196" i="1"/>
  <c r="V196" i="1"/>
  <c r="T196" i="1"/>
  <c r="S196" i="1"/>
  <c r="P196" i="1"/>
  <c r="O196" i="1"/>
  <c r="N196" i="1"/>
  <c r="L196" i="1"/>
  <c r="K196" i="1"/>
  <c r="AF195" i="1"/>
  <c r="AE195" i="1"/>
  <c r="AD195" i="1"/>
  <c r="AB195" i="1"/>
  <c r="AA195" i="1"/>
  <c r="X195" i="1"/>
  <c r="W195" i="1"/>
  <c r="V195" i="1"/>
  <c r="T195" i="1"/>
  <c r="S195" i="1"/>
  <c r="P195" i="1"/>
  <c r="O195" i="1"/>
  <c r="N195" i="1"/>
  <c r="L195" i="1"/>
  <c r="K195" i="1"/>
  <c r="AF194" i="1"/>
  <c r="AE194" i="1"/>
  <c r="AD194" i="1"/>
  <c r="AB194" i="1"/>
  <c r="AA194" i="1"/>
  <c r="X194" i="1"/>
  <c r="W194" i="1"/>
  <c r="V194" i="1"/>
  <c r="T194" i="1"/>
  <c r="S194" i="1"/>
  <c r="P194" i="1"/>
  <c r="O194" i="1"/>
  <c r="N194" i="1"/>
  <c r="L194" i="1"/>
  <c r="K194" i="1"/>
  <c r="AF193" i="1"/>
  <c r="AE193" i="1"/>
  <c r="AD193" i="1"/>
  <c r="AB193" i="1"/>
  <c r="AA193" i="1"/>
  <c r="X193" i="1"/>
  <c r="W193" i="1"/>
  <c r="V193" i="1"/>
  <c r="T193" i="1"/>
  <c r="S193" i="1"/>
  <c r="P193" i="1"/>
  <c r="O193" i="1"/>
  <c r="N193" i="1"/>
  <c r="L193" i="1"/>
  <c r="K193" i="1"/>
  <c r="AF192" i="1"/>
  <c r="AE192" i="1"/>
  <c r="AD192" i="1"/>
  <c r="AB192" i="1"/>
  <c r="AA192" i="1"/>
  <c r="X192" i="1"/>
  <c r="W192" i="1"/>
  <c r="V192" i="1"/>
  <c r="T192" i="1"/>
  <c r="S192" i="1"/>
  <c r="P192" i="1"/>
  <c r="O192" i="1"/>
  <c r="N192" i="1"/>
  <c r="L192" i="1"/>
  <c r="K192" i="1"/>
  <c r="AF191" i="1"/>
  <c r="AE191" i="1"/>
  <c r="AD191" i="1"/>
  <c r="AB191" i="1"/>
  <c r="AA191" i="1"/>
  <c r="X191" i="1"/>
  <c r="W191" i="1"/>
  <c r="V191" i="1"/>
  <c r="T191" i="1"/>
  <c r="S191" i="1"/>
  <c r="P191" i="1"/>
  <c r="O191" i="1"/>
  <c r="N191" i="1"/>
  <c r="L191" i="1"/>
  <c r="K191" i="1"/>
  <c r="AF190" i="1"/>
  <c r="AE190" i="1"/>
  <c r="AD190" i="1"/>
  <c r="AB190" i="1"/>
  <c r="AA190" i="1"/>
  <c r="X190" i="1"/>
  <c r="W190" i="1"/>
  <c r="V190" i="1"/>
  <c r="T190" i="1"/>
  <c r="S190" i="1"/>
  <c r="P190" i="1"/>
  <c r="O190" i="1"/>
  <c r="N190" i="1"/>
  <c r="L190" i="1"/>
  <c r="K190" i="1"/>
  <c r="AF189" i="1"/>
  <c r="AE189" i="1"/>
  <c r="AD189" i="1"/>
  <c r="AB189" i="1"/>
  <c r="AA189" i="1"/>
  <c r="X189" i="1"/>
  <c r="W189" i="1"/>
  <c r="V189" i="1"/>
  <c r="T189" i="1"/>
  <c r="S189" i="1"/>
  <c r="P189" i="1"/>
  <c r="O189" i="1"/>
  <c r="N189" i="1"/>
  <c r="L189" i="1"/>
  <c r="K189" i="1"/>
  <c r="AF188" i="1"/>
  <c r="AE188" i="1"/>
  <c r="AD188" i="1"/>
  <c r="AB188" i="1"/>
  <c r="AA188" i="1"/>
  <c r="X188" i="1"/>
  <c r="W188" i="1"/>
  <c r="V188" i="1"/>
  <c r="T188" i="1"/>
  <c r="S188" i="1"/>
  <c r="P188" i="1"/>
  <c r="O188" i="1"/>
  <c r="N188" i="1"/>
  <c r="L188" i="1"/>
  <c r="K188" i="1"/>
  <c r="AF187" i="1"/>
  <c r="AE187" i="1"/>
  <c r="AD187" i="1"/>
  <c r="AB187" i="1"/>
  <c r="AA187" i="1"/>
  <c r="X187" i="1"/>
  <c r="W187" i="1"/>
  <c r="V187" i="1"/>
  <c r="T187" i="1"/>
  <c r="S187" i="1"/>
  <c r="P187" i="1"/>
  <c r="O187" i="1"/>
  <c r="N187" i="1"/>
  <c r="L187" i="1"/>
  <c r="K187" i="1"/>
  <c r="AF186" i="1"/>
  <c r="AE186" i="1"/>
  <c r="AD186" i="1"/>
  <c r="AB186" i="1"/>
  <c r="AA186" i="1"/>
  <c r="X186" i="1"/>
  <c r="W186" i="1"/>
  <c r="V186" i="1"/>
  <c r="T186" i="1"/>
  <c r="S186" i="1"/>
  <c r="P186" i="1"/>
  <c r="O186" i="1"/>
  <c r="N186" i="1"/>
  <c r="L186" i="1"/>
  <c r="K186" i="1"/>
  <c r="AF185" i="1"/>
  <c r="AE185" i="1"/>
  <c r="AD185" i="1"/>
  <c r="AB185" i="1"/>
  <c r="AA185" i="1"/>
  <c r="X185" i="1"/>
  <c r="W185" i="1"/>
  <c r="V185" i="1"/>
  <c r="T185" i="1"/>
  <c r="S185" i="1"/>
  <c r="P185" i="1"/>
  <c r="O185" i="1"/>
  <c r="N185" i="1"/>
  <c r="L185" i="1"/>
  <c r="K185" i="1"/>
  <c r="AF184" i="1"/>
  <c r="AE184" i="1"/>
  <c r="AD184" i="1"/>
  <c r="AB184" i="1"/>
  <c r="AA184" i="1"/>
  <c r="X184" i="1"/>
  <c r="W184" i="1"/>
  <c r="V184" i="1"/>
  <c r="T184" i="1"/>
  <c r="S184" i="1"/>
  <c r="P184" i="1"/>
  <c r="O184" i="1"/>
  <c r="N184" i="1"/>
  <c r="L184" i="1"/>
  <c r="K184" i="1"/>
  <c r="AF183" i="1"/>
  <c r="AE183" i="1"/>
  <c r="AD183" i="1"/>
  <c r="AB183" i="1"/>
  <c r="AA183" i="1"/>
  <c r="X183" i="1"/>
  <c r="W183" i="1"/>
  <c r="V183" i="1"/>
  <c r="T183" i="1"/>
  <c r="S183" i="1"/>
  <c r="P183" i="1"/>
  <c r="O183" i="1"/>
  <c r="N183" i="1"/>
  <c r="L183" i="1"/>
  <c r="K183" i="1"/>
  <c r="AF182" i="1"/>
  <c r="AE182" i="1"/>
  <c r="AD182" i="1"/>
  <c r="AB182" i="1"/>
  <c r="AA182" i="1"/>
  <c r="X182" i="1"/>
  <c r="W182" i="1"/>
  <c r="V182" i="1"/>
  <c r="T182" i="1"/>
  <c r="S182" i="1"/>
  <c r="P182" i="1"/>
  <c r="O182" i="1"/>
  <c r="N182" i="1"/>
  <c r="L182" i="1"/>
  <c r="K182" i="1"/>
  <c r="AF181" i="1"/>
  <c r="AE181" i="1"/>
  <c r="AD181" i="1"/>
  <c r="AB181" i="1"/>
  <c r="AA181" i="1"/>
  <c r="X181" i="1"/>
  <c r="W181" i="1"/>
  <c r="V181" i="1"/>
  <c r="T181" i="1"/>
  <c r="S181" i="1"/>
  <c r="P181" i="1"/>
  <c r="O181" i="1"/>
  <c r="N181" i="1"/>
  <c r="L181" i="1"/>
  <c r="K181" i="1"/>
  <c r="AF180" i="1"/>
  <c r="AE180" i="1"/>
  <c r="AD180" i="1"/>
  <c r="AB180" i="1"/>
  <c r="AA180" i="1"/>
  <c r="X180" i="1"/>
  <c r="W180" i="1"/>
  <c r="V180" i="1"/>
  <c r="T180" i="1"/>
  <c r="S180" i="1"/>
  <c r="P180" i="1"/>
  <c r="O180" i="1"/>
  <c r="N180" i="1"/>
  <c r="L180" i="1"/>
  <c r="K180" i="1"/>
  <c r="AF179" i="1"/>
  <c r="AE179" i="1"/>
  <c r="AD179" i="1"/>
  <c r="AB179" i="1"/>
  <c r="AA179" i="1"/>
  <c r="X179" i="1"/>
  <c r="W179" i="1"/>
  <c r="V179" i="1"/>
  <c r="T179" i="1"/>
  <c r="S179" i="1"/>
  <c r="P179" i="1"/>
  <c r="O179" i="1"/>
  <c r="N179" i="1"/>
  <c r="L179" i="1"/>
  <c r="K179" i="1"/>
  <c r="AF178" i="1"/>
  <c r="AE178" i="1"/>
  <c r="AD178" i="1"/>
  <c r="AB178" i="1"/>
  <c r="AA178" i="1"/>
  <c r="X178" i="1"/>
  <c r="W178" i="1"/>
  <c r="V178" i="1"/>
  <c r="T178" i="1"/>
  <c r="S178" i="1"/>
  <c r="P178" i="1"/>
  <c r="O178" i="1"/>
  <c r="N178" i="1"/>
  <c r="L178" i="1"/>
  <c r="K178" i="1"/>
  <c r="AF177" i="1"/>
  <c r="AE177" i="1"/>
  <c r="AD177" i="1"/>
  <c r="AB177" i="1"/>
  <c r="AA177" i="1"/>
  <c r="X177" i="1"/>
  <c r="W177" i="1"/>
  <c r="V177" i="1"/>
  <c r="T177" i="1"/>
  <c r="S177" i="1"/>
  <c r="P177" i="1"/>
  <c r="O177" i="1"/>
  <c r="N177" i="1"/>
  <c r="L177" i="1"/>
  <c r="K177" i="1"/>
  <c r="AF176" i="1"/>
  <c r="AE176" i="1"/>
  <c r="AD176" i="1"/>
  <c r="AB176" i="1"/>
  <c r="AA176" i="1"/>
  <c r="X176" i="1"/>
  <c r="W176" i="1"/>
  <c r="V176" i="1"/>
  <c r="T176" i="1"/>
  <c r="S176" i="1"/>
  <c r="P176" i="1"/>
  <c r="O176" i="1"/>
  <c r="N176" i="1"/>
  <c r="L176" i="1"/>
  <c r="K176" i="1"/>
  <c r="AF175" i="1"/>
  <c r="AE175" i="1"/>
  <c r="AD175" i="1"/>
  <c r="AB175" i="1"/>
  <c r="AA175" i="1"/>
  <c r="X175" i="1"/>
  <c r="W175" i="1"/>
  <c r="V175" i="1"/>
  <c r="T175" i="1"/>
  <c r="S175" i="1"/>
  <c r="P175" i="1"/>
  <c r="O175" i="1"/>
  <c r="N175" i="1"/>
  <c r="L175" i="1"/>
  <c r="K175" i="1"/>
  <c r="AF174" i="1"/>
  <c r="AE174" i="1"/>
  <c r="AD174" i="1"/>
  <c r="AB174" i="1"/>
  <c r="AA174" i="1"/>
  <c r="X174" i="1"/>
  <c r="W174" i="1"/>
  <c r="V174" i="1"/>
  <c r="T174" i="1"/>
  <c r="S174" i="1"/>
  <c r="P174" i="1"/>
  <c r="O174" i="1"/>
  <c r="N174" i="1"/>
  <c r="L174" i="1"/>
  <c r="K174" i="1"/>
  <c r="AF173" i="1"/>
  <c r="AE173" i="1"/>
  <c r="AD173" i="1"/>
  <c r="AB173" i="1"/>
  <c r="AA173" i="1"/>
  <c r="X173" i="1"/>
  <c r="W173" i="1"/>
  <c r="V173" i="1"/>
  <c r="T173" i="1"/>
  <c r="S173" i="1"/>
  <c r="P173" i="1"/>
  <c r="O173" i="1"/>
  <c r="N173" i="1"/>
  <c r="L173" i="1"/>
  <c r="K173" i="1"/>
  <c r="AF172" i="1"/>
  <c r="AE172" i="1"/>
  <c r="AD172" i="1"/>
  <c r="AB172" i="1"/>
  <c r="AA172" i="1"/>
  <c r="X172" i="1"/>
  <c r="W172" i="1"/>
  <c r="V172" i="1"/>
  <c r="T172" i="1"/>
  <c r="S172" i="1"/>
  <c r="P172" i="1"/>
  <c r="O172" i="1"/>
  <c r="N172" i="1"/>
  <c r="L172" i="1"/>
  <c r="K172" i="1"/>
  <c r="AF171" i="1"/>
  <c r="AE171" i="1"/>
  <c r="AD171" i="1"/>
  <c r="AB171" i="1"/>
  <c r="AA171" i="1"/>
  <c r="X171" i="1"/>
  <c r="W171" i="1"/>
  <c r="V171" i="1"/>
  <c r="T171" i="1"/>
  <c r="S171" i="1"/>
  <c r="P171" i="1"/>
  <c r="O171" i="1"/>
  <c r="N171" i="1"/>
  <c r="L171" i="1"/>
  <c r="K171" i="1"/>
  <c r="AF170" i="1"/>
  <c r="AE170" i="1"/>
  <c r="AD170" i="1"/>
  <c r="AB170" i="1"/>
  <c r="AA170" i="1"/>
  <c r="X170" i="1"/>
  <c r="W170" i="1"/>
  <c r="V170" i="1"/>
  <c r="T170" i="1"/>
  <c r="S170" i="1"/>
  <c r="P170" i="1"/>
  <c r="O170" i="1"/>
  <c r="N170" i="1"/>
  <c r="L170" i="1"/>
  <c r="K170" i="1"/>
  <c r="AF169" i="1"/>
  <c r="AE169" i="1"/>
  <c r="AD169" i="1"/>
  <c r="AB169" i="1"/>
  <c r="AA169" i="1"/>
  <c r="X169" i="1"/>
  <c r="W169" i="1"/>
  <c r="V169" i="1"/>
  <c r="T169" i="1"/>
  <c r="S169" i="1"/>
  <c r="P169" i="1"/>
  <c r="O169" i="1"/>
  <c r="N169" i="1"/>
  <c r="L169" i="1"/>
  <c r="K169" i="1"/>
  <c r="AF168" i="1"/>
  <c r="AE168" i="1"/>
  <c r="AD168" i="1"/>
  <c r="AB168" i="1"/>
  <c r="AA168" i="1"/>
  <c r="X168" i="1"/>
  <c r="W168" i="1"/>
  <c r="V168" i="1"/>
  <c r="T168" i="1"/>
  <c r="S168" i="1"/>
  <c r="P168" i="1"/>
  <c r="O168" i="1"/>
  <c r="N168" i="1"/>
  <c r="L168" i="1"/>
  <c r="K168" i="1"/>
  <c r="AF167" i="1"/>
  <c r="AE167" i="1"/>
  <c r="AD167" i="1"/>
  <c r="AB167" i="1"/>
  <c r="AA167" i="1"/>
  <c r="X167" i="1"/>
  <c r="W167" i="1"/>
  <c r="V167" i="1"/>
  <c r="T167" i="1"/>
  <c r="S167" i="1"/>
  <c r="P167" i="1"/>
  <c r="O167" i="1"/>
  <c r="N167" i="1"/>
  <c r="L167" i="1"/>
  <c r="K167" i="1"/>
  <c r="AF166" i="1"/>
  <c r="AE166" i="1"/>
  <c r="AD166" i="1"/>
  <c r="AB166" i="1"/>
  <c r="AA166" i="1"/>
  <c r="X166" i="1"/>
  <c r="W166" i="1"/>
  <c r="V166" i="1"/>
  <c r="T166" i="1"/>
  <c r="S166" i="1"/>
  <c r="P166" i="1"/>
  <c r="O166" i="1"/>
  <c r="N166" i="1"/>
  <c r="L166" i="1"/>
  <c r="K166" i="1"/>
  <c r="AF165" i="1"/>
  <c r="AE165" i="1"/>
  <c r="AD165" i="1"/>
  <c r="AB165" i="1"/>
  <c r="AA165" i="1"/>
  <c r="X165" i="1"/>
  <c r="W165" i="1"/>
  <c r="V165" i="1"/>
  <c r="T165" i="1"/>
  <c r="S165" i="1"/>
  <c r="P165" i="1"/>
  <c r="O165" i="1"/>
  <c r="N165" i="1"/>
  <c r="L165" i="1"/>
  <c r="K165" i="1"/>
  <c r="AF164" i="1"/>
  <c r="AE164" i="1"/>
  <c r="AD164" i="1"/>
  <c r="AB164" i="1"/>
  <c r="AA164" i="1"/>
  <c r="X164" i="1"/>
  <c r="W164" i="1"/>
  <c r="V164" i="1"/>
  <c r="T164" i="1"/>
  <c r="S164" i="1"/>
  <c r="P164" i="1"/>
  <c r="O164" i="1"/>
  <c r="N164" i="1"/>
  <c r="L164" i="1"/>
  <c r="K164" i="1"/>
  <c r="AF163" i="1"/>
  <c r="AE163" i="1"/>
  <c r="AD163" i="1"/>
  <c r="AB163" i="1"/>
  <c r="AA163" i="1"/>
  <c r="X163" i="1"/>
  <c r="W163" i="1"/>
  <c r="V163" i="1"/>
  <c r="T163" i="1"/>
  <c r="S163" i="1"/>
  <c r="P163" i="1"/>
  <c r="O163" i="1"/>
  <c r="N163" i="1"/>
  <c r="L163" i="1"/>
  <c r="K163" i="1"/>
  <c r="AF162" i="1"/>
  <c r="AE162" i="1"/>
  <c r="AD162" i="1"/>
  <c r="AB162" i="1"/>
  <c r="AA162" i="1"/>
  <c r="X162" i="1"/>
  <c r="W162" i="1"/>
  <c r="V162" i="1"/>
  <c r="T162" i="1"/>
  <c r="S162" i="1"/>
  <c r="P162" i="1"/>
  <c r="O162" i="1"/>
  <c r="N162" i="1"/>
  <c r="L162" i="1"/>
  <c r="K162" i="1"/>
  <c r="AF161" i="1"/>
  <c r="AE161" i="1"/>
  <c r="AD161" i="1"/>
  <c r="AB161" i="1"/>
  <c r="AA161" i="1"/>
  <c r="X161" i="1"/>
  <c r="W161" i="1"/>
  <c r="V161" i="1"/>
  <c r="T161" i="1"/>
  <c r="S161" i="1"/>
  <c r="P161" i="1"/>
  <c r="O161" i="1"/>
  <c r="N161" i="1"/>
  <c r="L161" i="1"/>
  <c r="K161" i="1"/>
  <c r="AF160" i="1"/>
  <c r="AE160" i="1"/>
  <c r="AD160" i="1"/>
  <c r="AB160" i="1"/>
  <c r="AA160" i="1"/>
  <c r="X160" i="1"/>
  <c r="W160" i="1"/>
  <c r="V160" i="1"/>
  <c r="T160" i="1"/>
  <c r="S160" i="1"/>
  <c r="P160" i="1"/>
  <c r="O160" i="1"/>
  <c r="N160" i="1"/>
  <c r="L160" i="1"/>
  <c r="K160" i="1"/>
  <c r="AF159" i="1"/>
  <c r="AE159" i="1"/>
  <c r="AD159" i="1"/>
  <c r="AB159" i="1"/>
  <c r="AA159" i="1"/>
  <c r="X159" i="1"/>
  <c r="W159" i="1"/>
  <c r="V159" i="1"/>
  <c r="T159" i="1"/>
  <c r="S159" i="1"/>
  <c r="P159" i="1"/>
  <c r="O159" i="1"/>
  <c r="N159" i="1"/>
  <c r="L159" i="1"/>
  <c r="K159" i="1"/>
  <c r="AF158" i="1"/>
  <c r="AE158" i="1"/>
  <c r="AD158" i="1"/>
  <c r="AB158" i="1"/>
  <c r="AA158" i="1"/>
  <c r="X158" i="1"/>
  <c r="W158" i="1"/>
  <c r="V158" i="1"/>
  <c r="T158" i="1"/>
  <c r="S158" i="1"/>
  <c r="P158" i="1"/>
  <c r="O158" i="1"/>
  <c r="N158" i="1"/>
  <c r="L158" i="1"/>
  <c r="K158" i="1"/>
  <c r="AF157" i="1"/>
  <c r="AE157" i="1"/>
  <c r="AD157" i="1"/>
  <c r="AB157" i="1"/>
  <c r="AA157" i="1"/>
  <c r="X157" i="1"/>
  <c r="W157" i="1"/>
  <c r="V157" i="1"/>
  <c r="T157" i="1"/>
  <c r="S157" i="1"/>
  <c r="P157" i="1"/>
  <c r="O157" i="1"/>
  <c r="N157" i="1"/>
  <c r="L157" i="1"/>
  <c r="K157" i="1"/>
  <c r="AF156" i="1"/>
  <c r="AE156" i="1"/>
  <c r="AD156" i="1"/>
  <c r="AB156" i="1"/>
  <c r="AA156" i="1"/>
  <c r="X156" i="1"/>
  <c r="W156" i="1"/>
  <c r="V156" i="1"/>
  <c r="T156" i="1"/>
  <c r="S156" i="1"/>
  <c r="P156" i="1"/>
  <c r="O156" i="1"/>
  <c r="N156" i="1"/>
  <c r="L156" i="1"/>
  <c r="K156" i="1"/>
  <c r="AF155" i="1"/>
  <c r="AE155" i="1"/>
  <c r="AD155" i="1"/>
  <c r="AB155" i="1"/>
  <c r="AA155" i="1"/>
  <c r="X155" i="1"/>
  <c r="W155" i="1"/>
  <c r="V155" i="1"/>
  <c r="T155" i="1"/>
  <c r="S155" i="1"/>
  <c r="P155" i="1"/>
  <c r="O155" i="1"/>
  <c r="N155" i="1"/>
  <c r="L155" i="1"/>
  <c r="K155" i="1"/>
  <c r="AF154" i="1"/>
  <c r="AE154" i="1"/>
  <c r="AD154" i="1"/>
  <c r="AB154" i="1"/>
  <c r="AA154" i="1"/>
  <c r="X154" i="1"/>
  <c r="W154" i="1"/>
  <c r="V154" i="1"/>
  <c r="T154" i="1"/>
  <c r="S154" i="1"/>
  <c r="P154" i="1"/>
  <c r="O154" i="1"/>
  <c r="N154" i="1"/>
  <c r="L154" i="1"/>
  <c r="K154" i="1"/>
  <c r="AF153" i="1"/>
  <c r="AE153" i="1"/>
  <c r="AD153" i="1"/>
  <c r="AB153" i="1"/>
  <c r="AA153" i="1"/>
  <c r="X153" i="1"/>
  <c r="W153" i="1"/>
  <c r="V153" i="1"/>
  <c r="T153" i="1"/>
  <c r="S153" i="1"/>
  <c r="P153" i="1"/>
  <c r="O153" i="1"/>
  <c r="N153" i="1"/>
  <c r="L153" i="1"/>
  <c r="K153" i="1"/>
  <c r="AF152" i="1"/>
  <c r="AE152" i="1"/>
  <c r="AD152" i="1"/>
  <c r="AB152" i="1"/>
  <c r="AA152" i="1"/>
  <c r="X152" i="1"/>
  <c r="W152" i="1"/>
  <c r="V152" i="1"/>
  <c r="T152" i="1"/>
  <c r="S152" i="1"/>
  <c r="P152" i="1"/>
  <c r="O152" i="1"/>
  <c r="N152" i="1"/>
  <c r="L152" i="1"/>
  <c r="K152" i="1"/>
  <c r="AF151" i="1"/>
  <c r="AE151" i="1"/>
  <c r="AD151" i="1"/>
  <c r="AB151" i="1"/>
  <c r="AA151" i="1"/>
  <c r="X151" i="1"/>
  <c r="W151" i="1"/>
  <c r="V151" i="1"/>
  <c r="T151" i="1"/>
  <c r="S151" i="1"/>
  <c r="P151" i="1"/>
  <c r="O151" i="1"/>
  <c r="N151" i="1"/>
  <c r="L151" i="1"/>
  <c r="K151" i="1"/>
  <c r="AF150" i="1"/>
  <c r="AE150" i="1"/>
  <c r="AD150" i="1"/>
  <c r="AB150" i="1"/>
  <c r="AA150" i="1"/>
  <c r="X150" i="1"/>
  <c r="W150" i="1"/>
  <c r="V150" i="1"/>
  <c r="T150" i="1"/>
  <c r="S150" i="1"/>
  <c r="P150" i="1"/>
  <c r="O150" i="1"/>
  <c r="N150" i="1"/>
  <c r="L150" i="1"/>
  <c r="K150" i="1"/>
  <c r="AF149" i="1"/>
  <c r="AE149" i="1"/>
  <c r="AD149" i="1"/>
  <c r="AB149" i="1"/>
  <c r="AA149" i="1"/>
  <c r="X149" i="1"/>
  <c r="W149" i="1"/>
  <c r="V149" i="1"/>
  <c r="T149" i="1"/>
  <c r="S149" i="1"/>
  <c r="P149" i="1"/>
  <c r="O149" i="1"/>
  <c r="N149" i="1"/>
  <c r="L149" i="1"/>
  <c r="K149" i="1"/>
  <c r="AF148" i="1"/>
  <c r="AE148" i="1"/>
  <c r="AD148" i="1"/>
  <c r="AB148" i="1"/>
  <c r="AA148" i="1"/>
  <c r="X148" i="1"/>
  <c r="W148" i="1"/>
  <c r="V148" i="1"/>
  <c r="T148" i="1"/>
  <c r="S148" i="1"/>
  <c r="P148" i="1"/>
  <c r="O148" i="1"/>
  <c r="N148" i="1"/>
  <c r="L148" i="1"/>
  <c r="K148" i="1"/>
  <c r="AF147" i="1"/>
  <c r="AE147" i="1"/>
  <c r="AD147" i="1"/>
  <c r="AB147" i="1"/>
  <c r="AA147" i="1"/>
  <c r="X147" i="1"/>
  <c r="W147" i="1"/>
  <c r="V147" i="1"/>
  <c r="T147" i="1"/>
  <c r="S147" i="1"/>
  <c r="P147" i="1"/>
  <c r="O147" i="1"/>
  <c r="N147" i="1"/>
  <c r="L147" i="1"/>
  <c r="K147" i="1"/>
  <c r="AF146" i="1"/>
  <c r="AE146" i="1"/>
  <c r="AD146" i="1"/>
  <c r="AB146" i="1"/>
  <c r="AA146" i="1"/>
  <c r="X146" i="1"/>
  <c r="W146" i="1"/>
  <c r="V146" i="1"/>
  <c r="T146" i="1"/>
  <c r="S146" i="1"/>
  <c r="P146" i="1"/>
  <c r="O146" i="1"/>
  <c r="N146" i="1"/>
  <c r="L146" i="1"/>
  <c r="K146" i="1"/>
  <c r="AF145" i="1"/>
  <c r="AE145" i="1"/>
  <c r="AD145" i="1"/>
  <c r="AB145" i="1"/>
  <c r="AA145" i="1"/>
  <c r="X145" i="1"/>
  <c r="W145" i="1"/>
  <c r="V145" i="1"/>
  <c r="T145" i="1"/>
  <c r="S145" i="1"/>
  <c r="P145" i="1"/>
  <c r="O145" i="1"/>
  <c r="N145" i="1"/>
  <c r="L145" i="1"/>
  <c r="K145" i="1"/>
  <c r="AF144" i="1"/>
  <c r="AE144" i="1"/>
  <c r="AD144" i="1"/>
  <c r="AB144" i="1"/>
  <c r="AA144" i="1"/>
  <c r="X144" i="1"/>
  <c r="W144" i="1"/>
  <c r="V144" i="1"/>
  <c r="T144" i="1"/>
  <c r="S144" i="1"/>
  <c r="P144" i="1"/>
  <c r="O144" i="1"/>
  <c r="N144" i="1"/>
  <c r="L144" i="1"/>
  <c r="K144" i="1"/>
  <c r="AF143" i="1"/>
  <c r="AE143" i="1"/>
  <c r="AD143" i="1"/>
  <c r="AB143" i="1"/>
  <c r="AA143" i="1"/>
  <c r="X143" i="1"/>
  <c r="W143" i="1"/>
  <c r="V143" i="1"/>
  <c r="T143" i="1"/>
  <c r="S143" i="1"/>
  <c r="P143" i="1"/>
  <c r="O143" i="1"/>
  <c r="N143" i="1"/>
  <c r="L143" i="1"/>
  <c r="K143" i="1"/>
  <c r="AF142" i="1"/>
  <c r="AE142" i="1"/>
  <c r="AD142" i="1"/>
  <c r="AB142" i="1"/>
  <c r="AA142" i="1"/>
  <c r="X142" i="1"/>
  <c r="W142" i="1"/>
  <c r="V142" i="1"/>
  <c r="T142" i="1"/>
  <c r="S142" i="1"/>
  <c r="P142" i="1"/>
  <c r="O142" i="1"/>
  <c r="N142" i="1"/>
  <c r="L142" i="1"/>
  <c r="K142" i="1"/>
  <c r="AF141" i="1"/>
  <c r="AE141" i="1"/>
  <c r="AD141" i="1"/>
  <c r="AB141" i="1"/>
  <c r="AA141" i="1"/>
  <c r="X141" i="1"/>
  <c r="W141" i="1"/>
  <c r="V141" i="1"/>
  <c r="T141" i="1"/>
  <c r="S141" i="1"/>
  <c r="P141" i="1"/>
  <c r="O141" i="1"/>
  <c r="N141" i="1"/>
  <c r="L141" i="1"/>
  <c r="K141" i="1"/>
  <c r="AF140" i="1"/>
  <c r="AE140" i="1"/>
  <c r="AD140" i="1"/>
  <c r="AB140" i="1"/>
  <c r="AA140" i="1"/>
  <c r="X140" i="1"/>
  <c r="W140" i="1"/>
  <c r="V140" i="1"/>
  <c r="T140" i="1"/>
  <c r="S140" i="1"/>
  <c r="P140" i="1"/>
  <c r="O140" i="1"/>
  <c r="N140" i="1"/>
  <c r="L140" i="1"/>
  <c r="K140" i="1"/>
  <c r="AF139" i="1"/>
  <c r="AE139" i="1"/>
  <c r="AD139" i="1"/>
  <c r="AB139" i="1"/>
  <c r="AA139" i="1"/>
  <c r="X139" i="1"/>
  <c r="W139" i="1"/>
  <c r="V139" i="1"/>
  <c r="T139" i="1"/>
  <c r="S139" i="1"/>
  <c r="P139" i="1"/>
  <c r="O139" i="1"/>
  <c r="N139" i="1"/>
  <c r="L139" i="1"/>
  <c r="K139" i="1"/>
  <c r="AF138" i="1"/>
  <c r="AE138" i="1"/>
  <c r="AD138" i="1"/>
  <c r="AB138" i="1"/>
  <c r="AA138" i="1"/>
  <c r="X138" i="1"/>
  <c r="W138" i="1"/>
  <c r="V138" i="1"/>
  <c r="T138" i="1"/>
  <c r="S138" i="1"/>
  <c r="P138" i="1"/>
  <c r="O138" i="1"/>
  <c r="N138" i="1"/>
  <c r="L138" i="1"/>
  <c r="K138" i="1"/>
  <c r="AF137" i="1"/>
  <c r="AE137" i="1"/>
  <c r="AD137" i="1"/>
  <c r="AB137" i="1"/>
  <c r="AA137" i="1"/>
  <c r="X137" i="1"/>
  <c r="W137" i="1"/>
  <c r="V137" i="1"/>
  <c r="T137" i="1"/>
  <c r="S137" i="1"/>
  <c r="P137" i="1"/>
  <c r="O137" i="1"/>
  <c r="N137" i="1"/>
  <c r="L137" i="1"/>
  <c r="K137" i="1"/>
  <c r="AF136" i="1"/>
  <c r="AE136" i="1"/>
  <c r="AD136" i="1"/>
  <c r="AB136" i="1"/>
  <c r="AA136" i="1"/>
  <c r="X136" i="1"/>
  <c r="W136" i="1"/>
  <c r="V136" i="1"/>
  <c r="T136" i="1"/>
  <c r="S136" i="1"/>
  <c r="P136" i="1"/>
  <c r="O136" i="1"/>
  <c r="N136" i="1"/>
  <c r="L136" i="1"/>
  <c r="K136" i="1"/>
  <c r="AF135" i="1"/>
  <c r="AE135" i="1"/>
  <c r="AD135" i="1"/>
  <c r="AB135" i="1"/>
  <c r="AA135" i="1"/>
  <c r="X135" i="1"/>
  <c r="W135" i="1"/>
  <c r="V135" i="1"/>
  <c r="T135" i="1"/>
  <c r="S135" i="1"/>
  <c r="P135" i="1"/>
  <c r="O135" i="1"/>
  <c r="N135" i="1"/>
  <c r="L135" i="1"/>
  <c r="K135" i="1"/>
  <c r="AF134" i="1"/>
  <c r="AE134" i="1"/>
  <c r="AD134" i="1"/>
  <c r="AB134" i="1"/>
  <c r="AA134" i="1"/>
  <c r="X134" i="1"/>
  <c r="W134" i="1"/>
  <c r="V134" i="1"/>
  <c r="T134" i="1"/>
  <c r="S134" i="1"/>
  <c r="P134" i="1"/>
  <c r="O134" i="1"/>
  <c r="N134" i="1"/>
  <c r="L134" i="1"/>
  <c r="K134" i="1"/>
  <c r="AF133" i="1"/>
  <c r="AE133" i="1"/>
  <c r="AD133" i="1"/>
  <c r="AB133" i="1"/>
  <c r="AA133" i="1"/>
  <c r="X133" i="1"/>
  <c r="W133" i="1"/>
  <c r="V133" i="1"/>
  <c r="T133" i="1"/>
  <c r="S133" i="1"/>
  <c r="P133" i="1"/>
  <c r="O133" i="1"/>
  <c r="N133" i="1"/>
  <c r="L133" i="1"/>
  <c r="K133" i="1"/>
  <c r="AF132" i="1"/>
  <c r="AE132" i="1"/>
  <c r="AD132" i="1"/>
  <c r="AB132" i="1"/>
  <c r="AA132" i="1"/>
  <c r="X132" i="1"/>
  <c r="W132" i="1"/>
  <c r="V132" i="1"/>
  <c r="T132" i="1"/>
  <c r="S132" i="1"/>
  <c r="P132" i="1"/>
  <c r="O132" i="1"/>
  <c r="N132" i="1"/>
  <c r="L132" i="1"/>
  <c r="K132" i="1"/>
  <c r="AF131" i="1"/>
  <c r="AE131" i="1"/>
  <c r="AD131" i="1"/>
  <c r="AB131" i="1"/>
  <c r="AA131" i="1"/>
  <c r="X131" i="1"/>
  <c r="W131" i="1"/>
  <c r="V131" i="1"/>
  <c r="T131" i="1"/>
  <c r="S131" i="1"/>
  <c r="P131" i="1"/>
  <c r="O131" i="1"/>
  <c r="N131" i="1"/>
  <c r="L131" i="1"/>
  <c r="K131" i="1"/>
  <c r="AF130" i="1"/>
  <c r="AE130" i="1"/>
  <c r="AD130" i="1"/>
  <c r="AB130" i="1"/>
  <c r="AA130" i="1"/>
  <c r="X130" i="1"/>
  <c r="W130" i="1"/>
  <c r="V130" i="1"/>
  <c r="T130" i="1"/>
  <c r="S130" i="1"/>
  <c r="P130" i="1"/>
  <c r="O130" i="1"/>
  <c r="N130" i="1"/>
  <c r="L130" i="1"/>
  <c r="K130" i="1"/>
  <c r="AF129" i="1"/>
  <c r="AE129" i="1"/>
  <c r="AD129" i="1"/>
  <c r="AB129" i="1"/>
  <c r="AA129" i="1"/>
  <c r="X129" i="1"/>
  <c r="W129" i="1"/>
  <c r="V129" i="1"/>
  <c r="T129" i="1"/>
  <c r="S129" i="1"/>
  <c r="P129" i="1"/>
  <c r="O129" i="1"/>
  <c r="N129" i="1"/>
  <c r="L129" i="1"/>
  <c r="K129" i="1"/>
  <c r="AF128" i="1"/>
  <c r="AE128" i="1"/>
  <c r="AD128" i="1"/>
  <c r="AB128" i="1"/>
  <c r="AA128" i="1"/>
  <c r="X128" i="1"/>
  <c r="W128" i="1"/>
  <c r="V128" i="1"/>
  <c r="T128" i="1"/>
  <c r="S128" i="1"/>
  <c r="P128" i="1"/>
  <c r="O128" i="1"/>
  <c r="N128" i="1"/>
  <c r="L128" i="1"/>
  <c r="K128" i="1"/>
  <c r="AF127" i="1"/>
  <c r="AE127" i="1"/>
  <c r="AD127" i="1"/>
  <c r="AB127" i="1"/>
  <c r="AA127" i="1"/>
  <c r="X127" i="1"/>
  <c r="W127" i="1"/>
  <c r="V127" i="1"/>
  <c r="T127" i="1"/>
  <c r="S127" i="1"/>
  <c r="P127" i="1"/>
  <c r="O127" i="1"/>
  <c r="N127" i="1"/>
  <c r="L127" i="1"/>
  <c r="K127" i="1"/>
  <c r="AF126" i="1"/>
  <c r="AE126" i="1"/>
  <c r="AD126" i="1"/>
  <c r="AB126" i="1"/>
  <c r="AA126" i="1"/>
  <c r="X126" i="1"/>
  <c r="W126" i="1"/>
  <c r="V126" i="1"/>
  <c r="T126" i="1"/>
  <c r="S126" i="1"/>
  <c r="P126" i="1"/>
  <c r="O126" i="1"/>
  <c r="N126" i="1"/>
  <c r="L126" i="1"/>
  <c r="K126" i="1"/>
  <c r="AF125" i="1"/>
  <c r="AE125" i="1"/>
  <c r="AD125" i="1"/>
  <c r="AB125" i="1"/>
  <c r="AA125" i="1"/>
  <c r="X125" i="1"/>
  <c r="W125" i="1"/>
  <c r="V125" i="1"/>
  <c r="T125" i="1"/>
  <c r="S125" i="1"/>
  <c r="P125" i="1"/>
  <c r="O125" i="1"/>
  <c r="N125" i="1"/>
  <c r="L125" i="1"/>
  <c r="K125" i="1"/>
  <c r="AF124" i="1"/>
  <c r="AE124" i="1"/>
  <c r="AD124" i="1"/>
  <c r="AB124" i="1"/>
  <c r="AA124" i="1"/>
  <c r="X124" i="1"/>
  <c r="W124" i="1"/>
  <c r="V124" i="1"/>
  <c r="T124" i="1"/>
  <c r="S124" i="1"/>
  <c r="P124" i="1"/>
  <c r="O124" i="1"/>
  <c r="N124" i="1"/>
  <c r="L124" i="1"/>
  <c r="K124" i="1"/>
  <c r="AF123" i="1"/>
  <c r="AE123" i="1"/>
  <c r="AD123" i="1"/>
  <c r="AB123" i="1"/>
  <c r="AA123" i="1"/>
  <c r="X123" i="1"/>
  <c r="W123" i="1"/>
  <c r="V123" i="1"/>
  <c r="T123" i="1"/>
  <c r="S123" i="1"/>
  <c r="P123" i="1"/>
  <c r="O123" i="1"/>
  <c r="N123" i="1"/>
  <c r="L123" i="1"/>
  <c r="K123" i="1"/>
  <c r="AF122" i="1"/>
  <c r="AE122" i="1"/>
  <c r="AD122" i="1"/>
  <c r="AB122" i="1"/>
  <c r="AA122" i="1"/>
  <c r="X122" i="1"/>
  <c r="W122" i="1"/>
  <c r="V122" i="1"/>
  <c r="T122" i="1"/>
  <c r="S122" i="1"/>
  <c r="P122" i="1"/>
  <c r="O122" i="1"/>
  <c r="N122" i="1"/>
  <c r="L122" i="1"/>
  <c r="K122" i="1"/>
  <c r="AF121" i="1"/>
  <c r="AE121" i="1"/>
  <c r="AD121" i="1"/>
  <c r="AB121" i="1"/>
  <c r="AA121" i="1"/>
  <c r="X121" i="1"/>
  <c r="W121" i="1"/>
  <c r="V121" i="1"/>
  <c r="T121" i="1"/>
  <c r="S121" i="1"/>
  <c r="P121" i="1"/>
  <c r="O121" i="1"/>
  <c r="N121" i="1"/>
  <c r="L121" i="1"/>
  <c r="K121" i="1"/>
  <c r="AF120" i="1"/>
  <c r="AE120" i="1"/>
  <c r="AD120" i="1"/>
  <c r="AB120" i="1"/>
  <c r="AA120" i="1"/>
  <c r="X120" i="1"/>
  <c r="W120" i="1"/>
  <c r="V120" i="1"/>
  <c r="T120" i="1"/>
  <c r="S120" i="1"/>
  <c r="P120" i="1"/>
  <c r="O120" i="1"/>
  <c r="N120" i="1"/>
  <c r="L120" i="1"/>
  <c r="K120" i="1"/>
  <c r="AF119" i="1"/>
  <c r="AE119" i="1"/>
  <c r="AD119" i="1"/>
  <c r="AB119" i="1"/>
  <c r="AA119" i="1"/>
  <c r="X119" i="1"/>
  <c r="W119" i="1"/>
  <c r="V119" i="1"/>
  <c r="T119" i="1"/>
  <c r="S119" i="1"/>
  <c r="P119" i="1"/>
  <c r="O119" i="1"/>
  <c r="N119" i="1"/>
  <c r="L119" i="1"/>
  <c r="K119" i="1"/>
  <c r="AF118" i="1"/>
  <c r="AE118" i="1"/>
  <c r="AD118" i="1"/>
  <c r="AB118" i="1"/>
  <c r="AA118" i="1"/>
  <c r="X118" i="1"/>
  <c r="W118" i="1"/>
  <c r="V118" i="1"/>
  <c r="T118" i="1"/>
  <c r="S118" i="1"/>
  <c r="P118" i="1"/>
  <c r="O118" i="1"/>
  <c r="N118" i="1"/>
  <c r="L118" i="1"/>
  <c r="K118" i="1"/>
  <c r="AF117" i="1"/>
  <c r="AE117" i="1"/>
  <c r="AD117" i="1"/>
  <c r="AB117" i="1"/>
  <c r="AA117" i="1"/>
  <c r="X117" i="1"/>
  <c r="W117" i="1"/>
  <c r="V117" i="1"/>
  <c r="T117" i="1"/>
  <c r="S117" i="1"/>
  <c r="P117" i="1"/>
  <c r="O117" i="1"/>
  <c r="N117" i="1"/>
  <c r="L117" i="1"/>
  <c r="K117" i="1"/>
  <c r="AF116" i="1"/>
  <c r="AE116" i="1"/>
  <c r="AD116" i="1"/>
  <c r="AB116" i="1"/>
  <c r="AA116" i="1"/>
  <c r="X116" i="1"/>
  <c r="W116" i="1"/>
  <c r="V116" i="1"/>
  <c r="T116" i="1"/>
  <c r="S116" i="1"/>
  <c r="P116" i="1"/>
  <c r="O116" i="1"/>
  <c r="N116" i="1"/>
  <c r="L116" i="1"/>
  <c r="K116" i="1"/>
  <c r="AF115" i="1"/>
  <c r="AE115" i="1"/>
  <c r="AD115" i="1"/>
  <c r="AB115" i="1"/>
  <c r="AA115" i="1"/>
  <c r="X115" i="1"/>
  <c r="W115" i="1"/>
  <c r="V115" i="1"/>
  <c r="T115" i="1"/>
  <c r="S115" i="1"/>
  <c r="P115" i="1"/>
  <c r="O115" i="1"/>
  <c r="N115" i="1"/>
  <c r="L115" i="1"/>
  <c r="K115" i="1"/>
  <c r="AF114" i="1"/>
  <c r="AE114" i="1"/>
  <c r="AD114" i="1"/>
  <c r="AB114" i="1"/>
  <c r="AA114" i="1"/>
  <c r="X114" i="1"/>
  <c r="W114" i="1"/>
  <c r="V114" i="1"/>
  <c r="T114" i="1"/>
  <c r="S114" i="1"/>
  <c r="P114" i="1"/>
  <c r="O114" i="1"/>
  <c r="N114" i="1"/>
  <c r="L114" i="1"/>
  <c r="K114" i="1"/>
  <c r="AF113" i="1"/>
  <c r="AE113" i="1"/>
  <c r="AD113" i="1"/>
  <c r="AB113" i="1"/>
  <c r="AA113" i="1"/>
  <c r="X113" i="1"/>
  <c r="W113" i="1"/>
  <c r="V113" i="1"/>
  <c r="T113" i="1"/>
  <c r="S113" i="1"/>
  <c r="P113" i="1"/>
  <c r="O113" i="1"/>
  <c r="N113" i="1"/>
  <c r="L113" i="1"/>
  <c r="K113" i="1"/>
  <c r="AF112" i="1"/>
  <c r="AE112" i="1"/>
  <c r="AD112" i="1"/>
  <c r="AB112" i="1"/>
  <c r="AA112" i="1"/>
  <c r="X112" i="1"/>
  <c r="W112" i="1"/>
  <c r="V112" i="1"/>
  <c r="T112" i="1"/>
  <c r="S112" i="1"/>
  <c r="P112" i="1"/>
  <c r="O112" i="1"/>
  <c r="N112" i="1"/>
  <c r="L112" i="1"/>
  <c r="K112" i="1"/>
  <c r="AF111" i="1"/>
  <c r="AE111" i="1"/>
  <c r="AD111" i="1"/>
  <c r="AB111" i="1"/>
  <c r="AA111" i="1"/>
  <c r="X111" i="1"/>
  <c r="W111" i="1"/>
  <c r="V111" i="1"/>
  <c r="T111" i="1"/>
  <c r="S111" i="1"/>
  <c r="P111" i="1"/>
  <c r="O111" i="1"/>
  <c r="N111" i="1"/>
  <c r="L111" i="1"/>
  <c r="K111" i="1"/>
  <c r="AF110" i="1"/>
  <c r="AE110" i="1"/>
  <c r="AD110" i="1"/>
  <c r="AB110" i="1"/>
  <c r="AA110" i="1"/>
  <c r="X110" i="1"/>
  <c r="W110" i="1"/>
  <c r="V110" i="1"/>
  <c r="T110" i="1"/>
  <c r="S110" i="1"/>
  <c r="P110" i="1"/>
  <c r="O110" i="1"/>
  <c r="N110" i="1"/>
  <c r="L110" i="1"/>
  <c r="K110" i="1"/>
  <c r="AF109" i="1"/>
  <c r="AE109" i="1"/>
  <c r="AD109" i="1"/>
  <c r="AB109" i="1"/>
  <c r="AA109" i="1"/>
  <c r="X109" i="1"/>
  <c r="W109" i="1"/>
  <c r="V109" i="1"/>
  <c r="T109" i="1"/>
  <c r="S109" i="1"/>
  <c r="P109" i="1"/>
  <c r="O109" i="1"/>
  <c r="N109" i="1"/>
  <c r="L109" i="1"/>
  <c r="K109" i="1"/>
  <c r="AF108" i="1"/>
  <c r="AE108" i="1"/>
  <c r="AD108" i="1"/>
  <c r="AB108" i="1"/>
  <c r="AA108" i="1"/>
  <c r="X108" i="1"/>
  <c r="W108" i="1"/>
  <c r="V108" i="1"/>
  <c r="T108" i="1"/>
  <c r="S108" i="1"/>
  <c r="P108" i="1"/>
  <c r="O108" i="1"/>
  <c r="N108" i="1"/>
  <c r="L108" i="1"/>
  <c r="K108" i="1"/>
  <c r="AF107" i="1"/>
  <c r="AE107" i="1"/>
  <c r="AD107" i="1"/>
  <c r="AB107" i="1"/>
  <c r="AA107" i="1"/>
  <c r="X107" i="1"/>
  <c r="W107" i="1"/>
  <c r="V107" i="1"/>
  <c r="T107" i="1"/>
  <c r="S107" i="1"/>
  <c r="P107" i="1"/>
  <c r="O107" i="1"/>
  <c r="N107" i="1"/>
  <c r="L107" i="1"/>
  <c r="K107" i="1"/>
  <c r="AF106" i="1"/>
  <c r="AE106" i="1"/>
  <c r="AD106" i="1"/>
  <c r="AB106" i="1"/>
  <c r="AA106" i="1"/>
  <c r="X106" i="1"/>
  <c r="W106" i="1"/>
  <c r="V106" i="1"/>
  <c r="T106" i="1"/>
  <c r="S106" i="1"/>
  <c r="P106" i="1"/>
  <c r="O106" i="1"/>
  <c r="N106" i="1"/>
  <c r="L106" i="1"/>
  <c r="K106" i="1"/>
  <c r="AF105" i="1"/>
  <c r="AE105" i="1"/>
  <c r="AD105" i="1"/>
  <c r="AB105" i="1"/>
  <c r="AA105" i="1"/>
  <c r="X105" i="1"/>
  <c r="W105" i="1"/>
  <c r="V105" i="1"/>
  <c r="T105" i="1"/>
  <c r="S105" i="1"/>
  <c r="P105" i="1"/>
  <c r="O105" i="1"/>
  <c r="N105" i="1"/>
  <c r="L105" i="1"/>
  <c r="K105" i="1"/>
  <c r="AF104" i="1"/>
  <c r="AE104" i="1"/>
  <c r="AD104" i="1"/>
  <c r="AB104" i="1"/>
  <c r="AA104" i="1"/>
  <c r="X104" i="1"/>
  <c r="W104" i="1"/>
  <c r="V104" i="1"/>
  <c r="T104" i="1"/>
  <c r="S104" i="1"/>
  <c r="P104" i="1"/>
  <c r="O104" i="1"/>
  <c r="N104" i="1"/>
  <c r="L104" i="1"/>
  <c r="K104" i="1"/>
  <c r="AF103" i="1"/>
  <c r="AE103" i="1"/>
  <c r="AD103" i="1"/>
  <c r="AB103" i="1"/>
  <c r="AA103" i="1"/>
  <c r="X103" i="1"/>
  <c r="W103" i="1"/>
  <c r="V103" i="1"/>
  <c r="T103" i="1"/>
  <c r="S103" i="1"/>
  <c r="P103" i="1"/>
  <c r="O103" i="1"/>
  <c r="N103" i="1"/>
  <c r="L103" i="1"/>
  <c r="K103" i="1"/>
  <c r="AF102" i="1"/>
  <c r="AE102" i="1"/>
  <c r="AD102" i="1"/>
  <c r="AB102" i="1"/>
  <c r="AA102" i="1"/>
  <c r="X102" i="1"/>
  <c r="W102" i="1"/>
  <c r="V102" i="1"/>
  <c r="T102" i="1"/>
  <c r="S102" i="1"/>
  <c r="P102" i="1"/>
  <c r="O102" i="1"/>
  <c r="N102" i="1"/>
  <c r="L102" i="1"/>
  <c r="K102" i="1"/>
  <c r="AF101" i="1"/>
  <c r="AE101" i="1"/>
  <c r="AD101" i="1"/>
  <c r="AB101" i="1"/>
  <c r="AA101" i="1"/>
  <c r="X101" i="1"/>
  <c r="W101" i="1"/>
  <c r="V101" i="1"/>
  <c r="T101" i="1"/>
  <c r="S101" i="1"/>
  <c r="P101" i="1"/>
  <c r="O101" i="1"/>
  <c r="N101" i="1"/>
  <c r="L101" i="1"/>
  <c r="K101" i="1"/>
  <c r="AF100" i="1"/>
  <c r="AE100" i="1"/>
  <c r="AD100" i="1"/>
  <c r="AB100" i="1"/>
  <c r="AA100" i="1"/>
  <c r="X100" i="1"/>
  <c r="W100" i="1"/>
  <c r="V100" i="1"/>
  <c r="T100" i="1"/>
  <c r="S100" i="1"/>
  <c r="P100" i="1"/>
  <c r="O100" i="1"/>
  <c r="N100" i="1"/>
  <c r="L100" i="1"/>
  <c r="K100" i="1"/>
  <c r="AF99" i="1"/>
  <c r="AE99" i="1"/>
  <c r="AD99" i="1"/>
  <c r="AB99" i="1"/>
  <c r="AA99" i="1"/>
  <c r="X99" i="1"/>
  <c r="W99" i="1"/>
  <c r="V99" i="1"/>
  <c r="T99" i="1"/>
  <c r="S99" i="1"/>
  <c r="P99" i="1"/>
  <c r="O99" i="1"/>
  <c r="N99" i="1"/>
  <c r="L99" i="1"/>
  <c r="K99" i="1"/>
  <c r="AF98" i="1"/>
  <c r="AE98" i="1"/>
  <c r="AD98" i="1"/>
  <c r="AB98" i="1"/>
  <c r="AA98" i="1"/>
  <c r="X98" i="1"/>
  <c r="W98" i="1"/>
  <c r="V98" i="1"/>
  <c r="T98" i="1"/>
  <c r="S98" i="1"/>
  <c r="P98" i="1"/>
  <c r="O98" i="1"/>
  <c r="N98" i="1"/>
  <c r="L98" i="1"/>
  <c r="K98" i="1"/>
  <c r="AF97" i="1"/>
  <c r="AE97" i="1"/>
  <c r="AD97" i="1"/>
  <c r="AB97" i="1"/>
  <c r="AA97" i="1"/>
  <c r="X97" i="1"/>
  <c r="W97" i="1"/>
  <c r="V97" i="1"/>
  <c r="T97" i="1"/>
  <c r="S97" i="1"/>
  <c r="P97" i="1"/>
  <c r="O97" i="1"/>
  <c r="N97" i="1"/>
  <c r="L97" i="1"/>
  <c r="K97" i="1"/>
  <c r="AF96" i="1"/>
  <c r="AE96" i="1"/>
  <c r="AD96" i="1"/>
  <c r="AB96" i="1"/>
  <c r="AA96" i="1"/>
  <c r="X96" i="1"/>
  <c r="W96" i="1"/>
  <c r="V96" i="1"/>
  <c r="T96" i="1"/>
  <c r="S96" i="1"/>
  <c r="P96" i="1"/>
  <c r="O96" i="1"/>
  <c r="N96" i="1"/>
  <c r="L96" i="1"/>
  <c r="K96" i="1"/>
  <c r="AF95" i="1"/>
  <c r="AE95" i="1"/>
  <c r="AD95" i="1"/>
  <c r="AB95" i="1"/>
  <c r="AA95" i="1"/>
  <c r="X95" i="1"/>
  <c r="W95" i="1"/>
  <c r="V95" i="1"/>
  <c r="T95" i="1"/>
  <c r="S95" i="1"/>
  <c r="P95" i="1"/>
  <c r="O95" i="1"/>
  <c r="N95" i="1"/>
  <c r="L95" i="1"/>
  <c r="K95" i="1"/>
  <c r="AF94" i="1"/>
  <c r="AE94" i="1"/>
  <c r="AD94" i="1"/>
  <c r="AB94" i="1"/>
  <c r="AA94" i="1"/>
  <c r="X94" i="1"/>
  <c r="W94" i="1"/>
  <c r="V94" i="1"/>
  <c r="T94" i="1"/>
  <c r="S94" i="1"/>
  <c r="P94" i="1"/>
  <c r="O94" i="1"/>
  <c r="N94" i="1"/>
  <c r="L94" i="1"/>
  <c r="K94" i="1"/>
  <c r="AF93" i="1"/>
  <c r="AE93" i="1"/>
  <c r="AD93" i="1"/>
  <c r="AB93" i="1"/>
  <c r="AA93" i="1"/>
  <c r="X93" i="1"/>
  <c r="W93" i="1"/>
  <c r="V93" i="1"/>
  <c r="T93" i="1"/>
  <c r="S93" i="1"/>
  <c r="P93" i="1"/>
  <c r="O93" i="1"/>
  <c r="N93" i="1"/>
  <c r="L93" i="1"/>
  <c r="K93" i="1"/>
  <c r="AF92" i="1"/>
  <c r="AE92" i="1"/>
  <c r="AD92" i="1"/>
  <c r="AB92" i="1"/>
  <c r="AA92" i="1"/>
  <c r="X92" i="1"/>
  <c r="W92" i="1"/>
  <c r="V92" i="1"/>
  <c r="T92" i="1"/>
  <c r="S92" i="1"/>
  <c r="P92" i="1"/>
  <c r="O92" i="1"/>
  <c r="N92" i="1"/>
  <c r="L92" i="1"/>
  <c r="K92" i="1"/>
  <c r="AF91" i="1"/>
  <c r="AE91" i="1"/>
  <c r="AD91" i="1"/>
  <c r="AB91" i="1"/>
  <c r="AA91" i="1"/>
  <c r="X91" i="1"/>
  <c r="W91" i="1"/>
  <c r="V91" i="1"/>
  <c r="T91" i="1"/>
  <c r="S91" i="1"/>
  <c r="P91" i="1"/>
  <c r="O91" i="1"/>
  <c r="N91" i="1"/>
  <c r="L91" i="1"/>
  <c r="K91" i="1"/>
  <c r="AF90" i="1"/>
  <c r="AE90" i="1"/>
  <c r="AD90" i="1"/>
  <c r="AB90" i="1"/>
  <c r="AA90" i="1"/>
  <c r="X90" i="1"/>
  <c r="W90" i="1"/>
  <c r="V90" i="1"/>
  <c r="T90" i="1"/>
  <c r="S90" i="1"/>
  <c r="P90" i="1"/>
  <c r="O90" i="1"/>
  <c r="N90" i="1"/>
  <c r="L90" i="1"/>
  <c r="K90" i="1"/>
  <c r="AF89" i="1"/>
  <c r="AE89" i="1"/>
  <c r="AD89" i="1"/>
  <c r="AB89" i="1"/>
  <c r="AA89" i="1"/>
  <c r="X89" i="1"/>
  <c r="W89" i="1"/>
  <c r="V89" i="1"/>
  <c r="T89" i="1"/>
  <c r="S89" i="1"/>
  <c r="P89" i="1"/>
  <c r="O89" i="1"/>
  <c r="N89" i="1"/>
  <c r="L89" i="1"/>
  <c r="K89" i="1"/>
  <c r="AF88" i="1"/>
  <c r="AE88" i="1"/>
  <c r="AD88" i="1"/>
  <c r="AB88" i="1"/>
  <c r="AA88" i="1"/>
  <c r="X88" i="1"/>
  <c r="W88" i="1"/>
  <c r="V88" i="1"/>
  <c r="T88" i="1"/>
  <c r="S88" i="1"/>
  <c r="P88" i="1"/>
  <c r="O88" i="1"/>
  <c r="N88" i="1"/>
  <c r="L88" i="1"/>
  <c r="K88" i="1"/>
  <c r="AF87" i="1"/>
  <c r="AE87" i="1"/>
  <c r="AD87" i="1"/>
  <c r="AB87" i="1"/>
  <c r="AA87" i="1"/>
  <c r="X87" i="1"/>
  <c r="W87" i="1"/>
  <c r="V87" i="1"/>
  <c r="T87" i="1"/>
  <c r="S87" i="1"/>
  <c r="P87" i="1"/>
  <c r="O87" i="1"/>
  <c r="N87" i="1"/>
  <c r="L87" i="1"/>
  <c r="K87" i="1"/>
  <c r="AF86" i="1"/>
  <c r="AE86" i="1"/>
  <c r="AD86" i="1"/>
  <c r="AB86" i="1"/>
  <c r="AA86" i="1"/>
  <c r="X86" i="1"/>
  <c r="W86" i="1"/>
  <c r="V86" i="1"/>
  <c r="T86" i="1"/>
  <c r="S86" i="1"/>
  <c r="P86" i="1"/>
  <c r="O86" i="1"/>
  <c r="N86" i="1"/>
  <c r="L86" i="1"/>
  <c r="K86" i="1"/>
  <c r="AF85" i="1"/>
  <c r="AE85" i="1"/>
  <c r="AD85" i="1"/>
  <c r="AB85" i="1"/>
  <c r="AA85" i="1"/>
  <c r="X85" i="1"/>
  <c r="W85" i="1"/>
  <c r="V85" i="1"/>
  <c r="T85" i="1"/>
  <c r="S85" i="1"/>
  <c r="P85" i="1"/>
  <c r="O85" i="1"/>
  <c r="N85" i="1"/>
  <c r="L85" i="1"/>
  <c r="K85" i="1"/>
  <c r="AF84" i="1"/>
  <c r="AE84" i="1"/>
  <c r="AD84" i="1"/>
  <c r="AB84" i="1"/>
  <c r="AA84" i="1"/>
  <c r="X84" i="1"/>
  <c r="W84" i="1"/>
  <c r="V84" i="1"/>
  <c r="T84" i="1"/>
  <c r="S84" i="1"/>
  <c r="P84" i="1"/>
  <c r="O84" i="1"/>
  <c r="N84" i="1"/>
  <c r="L84" i="1"/>
  <c r="K84" i="1"/>
  <c r="AF83" i="1"/>
  <c r="AE83" i="1"/>
  <c r="AD83" i="1"/>
  <c r="AB83" i="1"/>
  <c r="AA83" i="1"/>
  <c r="X83" i="1"/>
  <c r="W83" i="1"/>
  <c r="V83" i="1"/>
  <c r="T83" i="1"/>
  <c r="S83" i="1"/>
  <c r="P83" i="1"/>
  <c r="O83" i="1"/>
  <c r="N83" i="1"/>
  <c r="L83" i="1"/>
  <c r="K83" i="1"/>
  <c r="AF82" i="1"/>
  <c r="AE82" i="1"/>
  <c r="AD82" i="1"/>
  <c r="AB82" i="1"/>
  <c r="AA82" i="1"/>
  <c r="X82" i="1"/>
  <c r="W82" i="1"/>
  <c r="V82" i="1"/>
  <c r="T82" i="1"/>
  <c r="S82" i="1"/>
  <c r="P82" i="1"/>
  <c r="O82" i="1"/>
  <c r="N82" i="1"/>
  <c r="L82" i="1"/>
  <c r="K82" i="1"/>
  <c r="AF81" i="1"/>
  <c r="AE81" i="1"/>
  <c r="AD81" i="1"/>
  <c r="AB81" i="1"/>
  <c r="AA81" i="1"/>
  <c r="X81" i="1"/>
  <c r="W81" i="1"/>
  <c r="V81" i="1"/>
  <c r="T81" i="1"/>
  <c r="S81" i="1"/>
  <c r="P81" i="1"/>
  <c r="O81" i="1"/>
  <c r="N81" i="1"/>
  <c r="L81" i="1"/>
  <c r="K81" i="1"/>
  <c r="AF80" i="1"/>
  <c r="AE80" i="1"/>
  <c r="AD80" i="1"/>
  <c r="AB80" i="1"/>
  <c r="AA80" i="1"/>
  <c r="X80" i="1"/>
  <c r="W80" i="1"/>
  <c r="V80" i="1"/>
  <c r="T80" i="1"/>
  <c r="S80" i="1"/>
  <c r="P80" i="1"/>
  <c r="O80" i="1"/>
  <c r="N80" i="1"/>
  <c r="L80" i="1"/>
  <c r="K80" i="1"/>
  <c r="AF79" i="1"/>
  <c r="AE79" i="1"/>
  <c r="AD79" i="1"/>
  <c r="AB79" i="1"/>
  <c r="AA79" i="1"/>
  <c r="X79" i="1"/>
  <c r="W79" i="1"/>
  <c r="V79" i="1"/>
  <c r="T79" i="1"/>
  <c r="S79" i="1"/>
  <c r="P79" i="1"/>
  <c r="O79" i="1"/>
  <c r="N79" i="1"/>
  <c r="L79" i="1"/>
  <c r="K79" i="1"/>
  <c r="AF78" i="1"/>
  <c r="AE78" i="1"/>
  <c r="AD78" i="1"/>
  <c r="AB78" i="1"/>
  <c r="AA78" i="1"/>
  <c r="X78" i="1"/>
  <c r="W78" i="1"/>
  <c r="V78" i="1"/>
  <c r="T78" i="1"/>
  <c r="S78" i="1"/>
  <c r="P78" i="1"/>
  <c r="O78" i="1"/>
  <c r="N78" i="1"/>
  <c r="L78" i="1"/>
  <c r="K78" i="1"/>
  <c r="AF77" i="1"/>
  <c r="AE77" i="1"/>
  <c r="AD77" i="1"/>
  <c r="AB77" i="1"/>
  <c r="AA77" i="1"/>
  <c r="X77" i="1"/>
  <c r="W77" i="1"/>
  <c r="V77" i="1"/>
  <c r="T77" i="1"/>
  <c r="S77" i="1"/>
  <c r="P77" i="1"/>
  <c r="O77" i="1"/>
  <c r="N77" i="1"/>
  <c r="L77" i="1"/>
  <c r="K77" i="1"/>
  <c r="AF76" i="1"/>
  <c r="AE76" i="1"/>
  <c r="AD76" i="1"/>
  <c r="AB76" i="1"/>
  <c r="AA76" i="1"/>
  <c r="X76" i="1"/>
  <c r="W76" i="1"/>
  <c r="V76" i="1"/>
  <c r="T76" i="1"/>
  <c r="S76" i="1"/>
  <c r="P76" i="1"/>
  <c r="O76" i="1"/>
  <c r="N76" i="1"/>
  <c r="L76" i="1"/>
  <c r="K76" i="1"/>
  <c r="AF75" i="1"/>
  <c r="AE75" i="1"/>
  <c r="AD75" i="1"/>
  <c r="AB75" i="1"/>
  <c r="AA75" i="1"/>
  <c r="X75" i="1"/>
  <c r="W75" i="1"/>
  <c r="V75" i="1"/>
  <c r="T75" i="1"/>
  <c r="S75" i="1"/>
  <c r="P75" i="1"/>
  <c r="O75" i="1"/>
  <c r="N75" i="1"/>
  <c r="L75" i="1"/>
  <c r="K75" i="1"/>
  <c r="AF74" i="1"/>
  <c r="AE74" i="1"/>
  <c r="AD74" i="1"/>
  <c r="AB74" i="1"/>
  <c r="AA74" i="1"/>
  <c r="X74" i="1"/>
  <c r="W74" i="1"/>
  <c r="V74" i="1"/>
  <c r="T74" i="1"/>
  <c r="S74" i="1"/>
  <c r="P74" i="1"/>
  <c r="O74" i="1"/>
  <c r="N74" i="1"/>
  <c r="L74" i="1"/>
  <c r="K74" i="1"/>
  <c r="AF73" i="1"/>
  <c r="AE73" i="1"/>
  <c r="AD73" i="1"/>
  <c r="AB73" i="1"/>
  <c r="AA73" i="1"/>
  <c r="X73" i="1"/>
  <c r="W73" i="1"/>
  <c r="V73" i="1"/>
  <c r="T73" i="1"/>
  <c r="S73" i="1"/>
  <c r="P73" i="1"/>
  <c r="O73" i="1"/>
  <c r="N73" i="1"/>
  <c r="L73" i="1"/>
  <c r="K73" i="1"/>
  <c r="AF72" i="1"/>
  <c r="AE72" i="1"/>
  <c r="AD72" i="1"/>
  <c r="AB72" i="1"/>
  <c r="AA72" i="1"/>
  <c r="X72" i="1"/>
  <c r="W72" i="1"/>
  <c r="V72" i="1"/>
  <c r="T72" i="1"/>
  <c r="S72" i="1"/>
  <c r="P72" i="1"/>
  <c r="O72" i="1"/>
  <c r="N72" i="1"/>
  <c r="L72" i="1"/>
  <c r="K72" i="1"/>
  <c r="AF71" i="1"/>
  <c r="AE71" i="1"/>
  <c r="AD71" i="1"/>
  <c r="AB71" i="1"/>
  <c r="AA71" i="1"/>
  <c r="X71" i="1"/>
  <c r="W71" i="1"/>
  <c r="V71" i="1"/>
  <c r="T71" i="1"/>
  <c r="S71" i="1"/>
  <c r="P71" i="1"/>
  <c r="O71" i="1"/>
  <c r="N71" i="1"/>
  <c r="L71" i="1"/>
  <c r="K71" i="1"/>
  <c r="AF70" i="1"/>
  <c r="AE70" i="1"/>
  <c r="AD70" i="1"/>
  <c r="AB70" i="1"/>
  <c r="AA70" i="1"/>
  <c r="X70" i="1"/>
  <c r="W70" i="1"/>
  <c r="V70" i="1"/>
  <c r="T70" i="1"/>
  <c r="S70" i="1"/>
  <c r="P70" i="1"/>
  <c r="O70" i="1"/>
  <c r="N70" i="1"/>
  <c r="L70" i="1"/>
  <c r="K70" i="1"/>
  <c r="AF69" i="1"/>
  <c r="AE69" i="1"/>
  <c r="AD69" i="1"/>
  <c r="AB69" i="1"/>
  <c r="AA69" i="1"/>
  <c r="X69" i="1"/>
  <c r="W69" i="1"/>
  <c r="V69" i="1"/>
  <c r="T69" i="1"/>
  <c r="S69" i="1"/>
  <c r="P69" i="1"/>
  <c r="O69" i="1"/>
  <c r="N69" i="1"/>
  <c r="L69" i="1"/>
  <c r="K69" i="1"/>
  <c r="AF68" i="1"/>
  <c r="AE68" i="1"/>
  <c r="AD68" i="1"/>
  <c r="AB68" i="1"/>
  <c r="AA68" i="1"/>
  <c r="X68" i="1"/>
  <c r="W68" i="1"/>
  <c r="V68" i="1"/>
  <c r="T68" i="1"/>
  <c r="S68" i="1"/>
  <c r="P68" i="1"/>
  <c r="O68" i="1"/>
  <c r="N68" i="1"/>
  <c r="L68" i="1"/>
  <c r="K68" i="1"/>
  <c r="AF67" i="1"/>
  <c r="AE67" i="1"/>
  <c r="AD67" i="1"/>
  <c r="AB67" i="1"/>
  <c r="AA67" i="1"/>
  <c r="X67" i="1"/>
  <c r="W67" i="1"/>
  <c r="V67" i="1"/>
  <c r="T67" i="1"/>
  <c r="S67" i="1"/>
  <c r="P67" i="1"/>
  <c r="O67" i="1"/>
  <c r="N67" i="1"/>
  <c r="L67" i="1"/>
  <c r="K67" i="1"/>
  <c r="AF66" i="1"/>
  <c r="AE66" i="1"/>
  <c r="AD66" i="1"/>
  <c r="AB66" i="1"/>
  <c r="AA66" i="1"/>
  <c r="X66" i="1"/>
  <c r="W66" i="1"/>
  <c r="V66" i="1"/>
  <c r="T66" i="1"/>
  <c r="S66" i="1"/>
  <c r="P66" i="1"/>
  <c r="O66" i="1"/>
  <c r="N66" i="1"/>
  <c r="L66" i="1"/>
  <c r="K66" i="1"/>
  <c r="AF65" i="1"/>
  <c r="AE65" i="1"/>
  <c r="AD65" i="1"/>
  <c r="AB65" i="1"/>
  <c r="AA65" i="1"/>
  <c r="X65" i="1"/>
  <c r="W65" i="1"/>
  <c r="V65" i="1"/>
  <c r="T65" i="1"/>
  <c r="S65" i="1"/>
  <c r="P65" i="1"/>
  <c r="O65" i="1"/>
  <c r="N65" i="1"/>
  <c r="L65" i="1"/>
  <c r="K65" i="1"/>
  <c r="AF64" i="1"/>
  <c r="AE64" i="1"/>
  <c r="AD64" i="1"/>
  <c r="AB64" i="1"/>
  <c r="AA64" i="1"/>
  <c r="X64" i="1"/>
  <c r="W64" i="1"/>
  <c r="V64" i="1"/>
  <c r="T64" i="1"/>
  <c r="S64" i="1"/>
  <c r="P64" i="1"/>
  <c r="O64" i="1"/>
  <c r="N64" i="1"/>
  <c r="L64" i="1"/>
  <c r="K64" i="1"/>
  <c r="AF63" i="1"/>
  <c r="AE63" i="1"/>
  <c r="AD63" i="1"/>
  <c r="AB63" i="1"/>
  <c r="AA63" i="1"/>
  <c r="X63" i="1"/>
  <c r="W63" i="1"/>
  <c r="V63" i="1"/>
  <c r="T63" i="1"/>
  <c r="S63" i="1"/>
  <c r="P63" i="1"/>
  <c r="O63" i="1"/>
  <c r="N63" i="1"/>
  <c r="L63" i="1"/>
  <c r="K63" i="1"/>
  <c r="AF62" i="1"/>
  <c r="AE62" i="1"/>
  <c r="AD62" i="1"/>
  <c r="AB62" i="1"/>
  <c r="AA62" i="1"/>
  <c r="X62" i="1"/>
  <c r="W62" i="1"/>
  <c r="V62" i="1"/>
  <c r="T62" i="1"/>
  <c r="S62" i="1"/>
  <c r="P62" i="1"/>
  <c r="O62" i="1"/>
  <c r="N62" i="1"/>
  <c r="L62" i="1"/>
  <c r="K62" i="1"/>
  <c r="AF61" i="1"/>
  <c r="AE61" i="1"/>
  <c r="AD61" i="1"/>
  <c r="AB61" i="1"/>
  <c r="AA61" i="1"/>
  <c r="X61" i="1"/>
  <c r="W61" i="1"/>
  <c r="V61" i="1"/>
  <c r="T61" i="1"/>
  <c r="S61" i="1"/>
  <c r="P61" i="1"/>
  <c r="O61" i="1"/>
  <c r="N61" i="1"/>
  <c r="L61" i="1"/>
  <c r="K61" i="1"/>
  <c r="AF60" i="1"/>
  <c r="AE60" i="1"/>
  <c r="AD60" i="1"/>
  <c r="AB60" i="1"/>
  <c r="AA60" i="1"/>
  <c r="X60" i="1"/>
  <c r="W60" i="1"/>
  <c r="V60" i="1"/>
  <c r="T60" i="1"/>
  <c r="S60" i="1"/>
  <c r="P60" i="1"/>
  <c r="O60" i="1"/>
  <c r="N60" i="1"/>
  <c r="L60" i="1"/>
  <c r="K60" i="1"/>
  <c r="AF59" i="1"/>
  <c r="AE59" i="1"/>
  <c r="AD59" i="1"/>
  <c r="AB59" i="1"/>
  <c r="AA59" i="1"/>
  <c r="X59" i="1"/>
  <c r="W59" i="1"/>
  <c r="V59" i="1"/>
  <c r="T59" i="1"/>
  <c r="S59" i="1"/>
  <c r="P59" i="1"/>
  <c r="O59" i="1"/>
  <c r="N59" i="1"/>
  <c r="L59" i="1"/>
  <c r="K59" i="1"/>
  <c r="AF58" i="1"/>
  <c r="AE58" i="1"/>
  <c r="AD58" i="1"/>
  <c r="AB58" i="1"/>
  <c r="AA58" i="1"/>
  <c r="X58" i="1"/>
  <c r="W58" i="1"/>
  <c r="V58" i="1"/>
  <c r="T58" i="1"/>
  <c r="S58" i="1"/>
  <c r="P58" i="1"/>
  <c r="O58" i="1"/>
  <c r="N58" i="1"/>
  <c r="L58" i="1"/>
  <c r="K58" i="1"/>
  <c r="AF57" i="1"/>
  <c r="AE57" i="1"/>
  <c r="AD57" i="1"/>
  <c r="AB57" i="1"/>
  <c r="AA57" i="1"/>
  <c r="X57" i="1"/>
  <c r="W57" i="1"/>
  <c r="V57" i="1"/>
  <c r="T57" i="1"/>
  <c r="S57" i="1"/>
  <c r="P57" i="1"/>
  <c r="O57" i="1"/>
  <c r="N57" i="1"/>
  <c r="L57" i="1"/>
  <c r="K57" i="1"/>
  <c r="AF56" i="1"/>
  <c r="AE56" i="1"/>
  <c r="AD56" i="1"/>
  <c r="AB56" i="1"/>
  <c r="AA56" i="1"/>
  <c r="X56" i="1"/>
  <c r="W56" i="1"/>
  <c r="V56" i="1"/>
  <c r="T56" i="1"/>
  <c r="S56" i="1"/>
  <c r="P56" i="1"/>
  <c r="O56" i="1"/>
  <c r="N56" i="1"/>
  <c r="L56" i="1"/>
  <c r="K56" i="1"/>
  <c r="AF55" i="1"/>
  <c r="AE55" i="1"/>
  <c r="AD55" i="1"/>
  <c r="AB55" i="1"/>
  <c r="AA55" i="1"/>
  <c r="X55" i="1"/>
  <c r="W55" i="1"/>
  <c r="V55" i="1"/>
  <c r="T55" i="1"/>
  <c r="S55" i="1"/>
  <c r="P55" i="1"/>
  <c r="O55" i="1"/>
  <c r="N55" i="1"/>
  <c r="L55" i="1"/>
  <c r="K55" i="1"/>
  <c r="AF54" i="1"/>
  <c r="AE54" i="1"/>
  <c r="AD54" i="1"/>
  <c r="AB54" i="1"/>
  <c r="AA54" i="1"/>
  <c r="X54" i="1"/>
  <c r="W54" i="1"/>
  <c r="V54" i="1"/>
  <c r="T54" i="1"/>
  <c r="S54" i="1"/>
  <c r="P54" i="1"/>
  <c r="O54" i="1"/>
  <c r="N54" i="1"/>
  <c r="L54" i="1"/>
  <c r="K54" i="1"/>
  <c r="AF53" i="1"/>
  <c r="AE53" i="1"/>
  <c r="AD53" i="1"/>
  <c r="AB53" i="1"/>
  <c r="AA53" i="1"/>
  <c r="X53" i="1"/>
  <c r="W53" i="1"/>
  <c r="V53" i="1"/>
  <c r="T53" i="1"/>
  <c r="S53" i="1"/>
  <c r="P53" i="1"/>
  <c r="O53" i="1"/>
  <c r="N53" i="1"/>
  <c r="L53" i="1"/>
  <c r="K53" i="1"/>
  <c r="AF52" i="1"/>
  <c r="AE52" i="1"/>
  <c r="AD52" i="1"/>
  <c r="AB52" i="1"/>
  <c r="AA52" i="1"/>
  <c r="X52" i="1"/>
  <c r="W52" i="1"/>
  <c r="V52" i="1"/>
  <c r="T52" i="1"/>
  <c r="S52" i="1"/>
  <c r="P52" i="1"/>
  <c r="O52" i="1"/>
  <c r="N52" i="1"/>
  <c r="L52" i="1"/>
  <c r="K52" i="1"/>
  <c r="AF51" i="1"/>
  <c r="AE51" i="1"/>
  <c r="AD51" i="1"/>
  <c r="AB51" i="1"/>
  <c r="AA51" i="1"/>
  <c r="X51" i="1"/>
  <c r="W51" i="1"/>
  <c r="V51" i="1"/>
  <c r="T51" i="1"/>
  <c r="S51" i="1"/>
  <c r="P51" i="1"/>
  <c r="O51" i="1"/>
  <c r="N51" i="1"/>
  <c r="L51" i="1"/>
  <c r="K51" i="1"/>
  <c r="AF50" i="1"/>
  <c r="AE50" i="1"/>
  <c r="AD50" i="1"/>
  <c r="AB50" i="1"/>
  <c r="AA50" i="1"/>
  <c r="X50" i="1"/>
  <c r="W50" i="1"/>
  <c r="V50" i="1"/>
  <c r="T50" i="1"/>
  <c r="S50" i="1"/>
  <c r="P50" i="1"/>
  <c r="O50" i="1"/>
  <c r="N50" i="1"/>
  <c r="L50" i="1"/>
  <c r="K50" i="1"/>
  <c r="AF49" i="1"/>
  <c r="AE49" i="1"/>
  <c r="AD49" i="1"/>
  <c r="AB49" i="1"/>
  <c r="AA49" i="1"/>
  <c r="X49" i="1"/>
  <c r="W49" i="1"/>
  <c r="V49" i="1"/>
  <c r="T49" i="1"/>
  <c r="S49" i="1"/>
  <c r="P49" i="1"/>
  <c r="O49" i="1"/>
  <c r="N49" i="1"/>
  <c r="L49" i="1"/>
  <c r="K49" i="1"/>
  <c r="AF48" i="1"/>
  <c r="AE48" i="1"/>
  <c r="AD48" i="1"/>
  <c r="AB48" i="1"/>
  <c r="AA48" i="1"/>
  <c r="X48" i="1"/>
  <c r="W48" i="1"/>
  <c r="V48" i="1"/>
  <c r="T48" i="1"/>
  <c r="S48" i="1"/>
  <c r="P48" i="1"/>
  <c r="O48" i="1"/>
  <c r="N48" i="1"/>
  <c r="L48" i="1"/>
  <c r="K48" i="1"/>
  <c r="AF47" i="1"/>
  <c r="AE47" i="1"/>
  <c r="AD47" i="1"/>
  <c r="AB47" i="1"/>
  <c r="AA47" i="1"/>
  <c r="X47" i="1"/>
  <c r="W47" i="1"/>
  <c r="V47" i="1"/>
  <c r="T47" i="1"/>
  <c r="S47" i="1"/>
  <c r="P47" i="1"/>
  <c r="O47" i="1"/>
  <c r="N47" i="1"/>
  <c r="L47" i="1"/>
  <c r="K47" i="1"/>
  <c r="AF46" i="1"/>
  <c r="AE46" i="1"/>
  <c r="AD46" i="1"/>
  <c r="AB46" i="1"/>
  <c r="AA46" i="1"/>
  <c r="X46" i="1"/>
  <c r="W46" i="1"/>
  <c r="V46" i="1"/>
  <c r="T46" i="1"/>
  <c r="S46" i="1"/>
  <c r="P46" i="1"/>
  <c r="O46" i="1"/>
  <c r="N46" i="1"/>
  <c r="L46" i="1"/>
  <c r="K46" i="1"/>
  <c r="AF45" i="1"/>
  <c r="AE45" i="1"/>
  <c r="AD45" i="1"/>
  <c r="AB45" i="1"/>
  <c r="AA45" i="1"/>
  <c r="X45" i="1"/>
  <c r="W45" i="1"/>
  <c r="V45" i="1"/>
  <c r="T45" i="1"/>
  <c r="S45" i="1"/>
  <c r="P45" i="1"/>
  <c r="O45" i="1"/>
  <c r="N45" i="1"/>
  <c r="L45" i="1"/>
  <c r="K45" i="1"/>
  <c r="AF44" i="1"/>
  <c r="AE44" i="1"/>
  <c r="AD44" i="1"/>
  <c r="AB44" i="1"/>
  <c r="AA44" i="1"/>
  <c r="X44" i="1"/>
  <c r="W44" i="1"/>
  <c r="V44" i="1"/>
  <c r="T44" i="1"/>
  <c r="S44" i="1"/>
  <c r="P44" i="1"/>
  <c r="O44" i="1"/>
  <c r="N44" i="1"/>
  <c r="L44" i="1"/>
  <c r="K44" i="1"/>
  <c r="AF43" i="1"/>
  <c r="AE43" i="1"/>
  <c r="AD43" i="1"/>
  <c r="AB43" i="1"/>
  <c r="AA43" i="1"/>
  <c r="X43" i="1"/>
  <c r="W43" i="1"/>
  <c r="V43" i="1"/>
  <c r="T43" i="1"/>
  <c r="S43" i="1"/>
  <c r="P43" i="1"/>
  <c r="O43" i="1"/>
  <c r="N43" i="1"/>
  <c r="L43" i="1"/>
  <c r="K43" i="1"/>
  <c r="AF42" i="1"/>
  <c r="AE42" i="1"/>
  <c r="AD42" i="1"/>
  <c r="AB42" i="1"/>
  <c r="AA42" i="1"/>
  <c r="X42" i="1"/>
  <c r="W42" i="1"/>
  <c r="V42" i="1"/>
  <c r="T42" i="1"/>
  <c r="S42" i="1"/>
  <c r="P42" i="1"/>
  <c r="O42" i="1"/>
  <c r="N42" i="1"/>
  <c r="L42" i="1"/>
  <c r="K42" i="1"/>
  <c r="AF41" i="1"/>
  <c r="AE41" i="1"/>
  <c r="AD41" i="1"/>
  <c r="AB41" i="1"/>
  <c r="AA41" i="1"/>
  <c r="X41" i="1"/>
  <c r="W41" i="1"/>
  <c r="V41" i="1"/>
  <c r="T41" i="1"/>
  <c r="S41" i="1"/>
  <c r="P41" i="1"/>
  <c r="O41" i="1"/>
  <c r="N41" i="1"/>
  <c r="L41" i="1"/>
  <c r="K41" i="1"/>
  <c r="AF40" i="1"/>
  <c r="AE40" i="1"/>
  <c r="AD40" i="1"/>
  <c r="AB40" i="1"/>
  <c r="AA40" i="1"/>
  <c r="X40" i="1"/>
  <c r="W40" i="1"/>
  <c r="V40" i="1"/>
  <c r="T40" i="1"/>
  <c r="S40" i="1"/>
  <c r="P40" i="1"/>
  <c r="O40" i="1"/>
  <c r="N40" i="1"/>
  <c r="L40" i="1"/>
  <c r="K40" i="1"/>
  <c r="AF39" i="1"/>
  <c r="AE39" i="1"/>
  <c r="AD39" i="1"/>
  <c r="AB39" i="1"/>
  <c r="AA39" i="1"/>
  <c r="X39" i="1"/>
  <c r="W39" i="1"/>
  <c r="V39" i="1"/>
  <c r="T39" i="1"/>
  <c r="S39" i="1"/>
  <c r="P39" i="1"/>
  <c r="O39" i="1"/>
  <c r="N39" i="1"/>
  <c r="L39" i="1"/>
  <c r="K39" i="1"/>
  <c r="AF38" i="1"/>
  <c r="AE38" i="1"/>
  <c r="AD38" i="1"/>
  <c r="AB38" i="1"/>
  <c r="AA38" i="1"/>
  <c r="X38" i="1"/>
  <c r="W38" i="1"/>
  <c r="V38" i="1"/>
  <c r="T38" i="1"/>
  <c r="S38" i="1"/>
  <c r="P38" i="1"/>
  <c r="O38" i="1"/>
  <c r="N38" i="1"/>
  <c r="L38" i="1"/>
  <c r="K38" i="1"/>
  <c r="AF37" i="1"/>
  <c r="AE37" i="1"/>
  <c r="AD37" i="1"/>
  <c r="AB37" i="1"/>
  <c r="AA37" i="1"/>
  <c r="X37" i="1"/>
  <c r="W37" i="1"/>
  <c r="V37" i="1"/>
  <c r="T37" i="1"/>
  <c r="S37" i="1"/>
  <c r="P37" i="1"/>
  <c r="O37" i="1"/>
  <c r="N37" i="1"/>
  <c r="L37" i="1"/>
  <c r="K37" i="1"/>
  <c r="AF36" i="1"/>
  <c r="AE36" i="1"/>
  <c r="AD36" i="1"/>
  <c r="AB36" i="1"/>
  <c r="AA36" i="1"/>
  <c r="X36" i="1"/>
  <c r="W36" i="1"/>
  <c r="V36" i="1"/>
  <c r="T36" i="1"/>
  <c r="S36" i="1"/>
  <c r="P36" i="1"/>
  <c r="O36" i="1"/>
  <c r="N36" i="1"/>
  <c r="L36" i="1"/>
  <c r="K36" i="1"/>
  <c r="AF35" i="1"/>
  <c r="AE35" i="1"/>
  <c r="AD35" i="1"/>
  <c r="AB35" i="1"/>
  <c r="AA35" i="1"/>
  <c r="X35" i="1"/>
  <c r="W35" i="1"/>
  <c r="V35" i="1"/>
  <c r="T35" i="1"/>
  <c r="S35" i="1"/>
  <c r="P35" i="1"/>
  <c r="O35" i="1"/>
  <c r="N35" i="1"/>
  <c r="L35" i="1"/>
  <c r="K35" i="1"/>
  <c r="AF34" i="1"/>
  <c r="AE34" i="1"/>
  <c r="AD34" i="1"/>
  <c r="AB34" i="1"/>
  <c r="AA34" i="1"/>
  <c r="X34" i="1"/>
  <c r="W34" i="1"/>
  <c r="V34" i="1"/>
  <c r="T34" i="1"/>
  <c r="S34" i="1"/>
  <c r="P34" i="1"/>
  <c r="O34" i="1"/>
  <c r="N34" i="1"/>
  <c r="L34" i="1"/>
  <c r="K34" i="1"/>
  <c r="AF33" i="1"/>
  <c r="AE33" i="1"/>
  <c r="AD33" i="1"/>
  <c r="AB33" i="1"/>
  <c r="AA33" i="1"/>
  <c r="X33" i="1"/>
  <c r="W33" i="1"/>
  <c r="V33" i="1"/>
  <c r="T33" i="1"/>
  <c r="S33" i="1"/>
  <c r="P33" i="1"/>
  <c r="O33" i="1"/>
  <c r="N33" i="1"/>
  <c r="L33" i="1"/>
  <c r="K33" i="1"/>
  <c r="AF32" i="1"/>
  <c r="AE32" i="1"/>
  <c r="AD32" i="1"/>
  <c r="AB32" i="1"/>
  <c r="AA32" i="1"/>
  <c r="X32" i="1"/>
  <c r="W32" i="1"/>
  <c r="V32" i="1"/>
  <c r="T32" i="1"/>
  <c r="S32" i="1"/>
  <c r="P32" i="1"/>
  <c r="O32" i="1"/>
  <c r="N32" i="1"/>
  <c r="L32" i="1"/>
  <c r="K32" i="1"/>
  <c r="AF31" i="1"/>
  <c r="AE31" i="1"/>
  <c r="AD31" i="1"/>
  <c r="AB31" i="1"/>
  <c r="AA31" i="1"/>
  <c r="X31" i="1"/>
  <c r="W31" i="1"/>
  <c r="V31" i="1"/>
  <c r="T31" i="1"/>
  <c r="S31" i="1"/>
  <c r="P31" i="1"/>
  <c r="O31" i="1"/>
  <c r="N31" i="1"/>
  <c r="L31" i="1"/>
  <c r="K31" i="1"/>
  <c r="AF30" i="1"/>
  <c r="AE30" i="1"/>
  <c r="AD30" i="1"/>
  <c r="AB30" i="1"/>
  <c r="AA30" i="1"/>
  <c r="X30" i="1"/>
  <c r="W30" i="1"/>
  <c r="V30" i="1"/>
  <c r="T30" i="1"/>
  <c r="S30" i="1"/>
  <c r="P30" i="1"/>
  <c r="O30" i="1"/>
  <c r="N30" i="1"/>
  <c r="L30" i="1"/>
  <c r="K30" i="1"/>
  <c r="AF29" i="1"/>
  <c r="AE29" i="1"/>
  <c r="AD29" i="1"/>
  <c r="AB29" i="1"/>
  <c r="AA29" i="1"/>
  <c r="X29" i="1"/>
  <c r="W29" i="1"/>
  <c r="V29" i="1"/>
  <c r="T29" i="1"/>
  <c r="S29" i="1"/>
  <c r="P29" i="1"/>
  <c r="O29" i="1"/>
  <c r="N29" i="1"/>
  <c r="L29" i="1"/>
  <c r="K29" i="1"/>
  <c r="AF28" i="1"/>
  <c r="AE28" i="1"/>
  <c r="AD28" i="1"/>
  <c r="AB28" i="1"/>
  <c r="AA28" i="1"/>
  <c r="X28" i="1"/>
  <c r="W28" i="1"/>
  <c r="V28" i="1"/>
  <c r="T28" i="1"/>
  <c r="S28" i="1"/>
  <c r="P28" i="1"/>
  <c r="O28" i="1"/>
  <c r="N28" i="1"/>
  <c r="L28" i="1"/>
  <c r="K28" i="1"/>
  <c r="AF27" i="1"/>
  <c r="AE27" i="1"/>
  <c r="AD27" i="1"/>
  <c r="AB27" i="1"/>
  <c r="AA27" i="1"/>
  <c r="X27" i="1"/>
  <c r="W27" i="1"/>
  <c r="V27" i="1"/>
  <c r="T27" i="1"/>
  <c r="S27" i="1"/>
  <c r="P27" i="1"/>
  <c r="O27" i="1"/>
  <c r="N27" i="1"/>
  <c r="L27" i="1"/>
  <c r="K27" i="1"/>
  <c r="AF26" i="1"/>
  <c r="AE26" i="1"/>
  <c r="AD26" i="1"/>
  <c r="AB26" i="1"/>
  <c r="AA26" i="1"/>
  <c r="X26" i="1"/>
  <c r="W26" i="1"/>
  <c r="V26" i="1"/>
  <c r="T26" i="1"/>
  <c r="S26" i="1"/>
  <c r="P26" i="1"/>
  <c r="O26" i="1"/>
  <c r="N26" i="1"/>
  <c r="L26" i="1"/>
  <c r="K26" i="1"/>
  <c r="AF25" i="1"/>
  <c r="AE25" i="1"/>
  <c r="AD25" i="1"/>
  <c r="AB25" i="1"/>
  <c r="AA25" i="1"/>
  <c r="X25" i="1"/>
  <c r="W25" i="1"/>
  <c r="V25" i="1"/>
  <c r="T25" i="1"/>
  <c r="S25" i="1"/>
  <c r="P25" i="1"/>
  <c r="O25" i="1"/>
  <c r="N25" i="1"/>
  <c r="L25" i="1"/>
  <c r="K25" i="1"/>
  <c r="AF24" i="1"/>
  <c r="AE24" i="1"/>
  <c r="AD24" i="1"/>
  <c r="AB24" i="1"/>
  <c r="AA24" i="1"/>
  <c r="X24" i="1"/>
  <c r="W24" i="1"/>
  <c r="V24" i="1"/>
  <c r="T24" i="1"/>
  <c r="S24" i="1"/>
  <c r="P24" i="1"/>
  <c r="O24" i="1"/>
  <c r="N24" i="1"/>
  <c r="L24" i="1"/>
  <c r="K24" i="1"/>
  <c r="AF23" i="1"/>
  <c r="AE23" i="1"/>
  <c r="AD23" i="1"/>
  <c r="AB23" i="1"/>
  <c r="AA23" i="1"/>
  <c r="X23" i="1"/>
  <c r="W23" i="1"/>
  <c r="V23" i="1"/>
  <c r="T23" i="1"/>
  <c r="S23" i="1"/>
  <c r="P23" i="1"/>
  <c r="O23" i="1"/>
  <c r="N23" i="1"/>
  <c r="L23" i="1"/>
  <c r="K23" i="1"/>
  <c r="AF22" i="1"/>
  <c r="AE22" i="1"/>
  <c r="AD22" i="1"/>
  <c r="AB22" i="1"/>
  <c r="AA22" i="1"/>
  <c r="X22" i="1"/>
  <c r="W22" i="1"/>
  <c r="V22" i="1"/>
  <c r="T22" i="1"/>
  <c r="S22" i="1"/>
  <c r="P22" i="1"/>
  <c r="O22" i="1"/>
  <c r="N22" i="1"/>
  <c r="L22" i="1"/>
  <c r="K22" i="1"/>
  <c r="AF21" i="1"/>
  <c r="AE21" i="1"/>
  <c r="AD21" i="1"/>
  <c r="AB21" i="1"/>
  <c r="AA21" i="1"/>
  <c r="X21" i="1"/>
  <c r="W21" i="1"/>
  <c r="V21" i="1"/>
  <c r="T21" i="1"/>
  <c r="S21" i="1"/>
  <c r="P21" i="1"/>
  <c r="O21" i="1"/>
  <c r="N21" i="1"/>
  <c r="L21" i="1"/>
  <c r="K21" i="1"/>
  <c r="AF20" i="1"/>
  <c r="AE20" i="1"/>
  <c r="AD20" i="1"/>
  <c r="AB20" i="1"/>
  <c r="AA20" i="1"/>
  <c r="X20" i="1"/>
  <c r="W20" i="1"/>
  <c r="V20" i="1"/>
  <c r="T20" i="1"/>
  <c r="S20" i="1"/>
  <c r="P20" i="1"/>
  <c r="O20" i="1"/>
  <c r="N20" i="1"/>
  <c r="L20" i="1"/>
  <c r="K20" i="1"/>
  <c r="AF19" i="1"/>
  <c r="AE19" i="1"/>
  <c r="AD19" i="1"/>
  <c r="AB19" i="1"/>
  <c r="AA19" i="1"/>
  <c r="X19" i="1"/>
  <c r="W19" i="1"/>
  <c r="V19" i="1"/>
  <c r="T19" i="1"/>
  <c r="S19" i="1"/>
  <c r="P19" i="1"/>
  <c r="O19" i="1"/>
  <c r="N19" i="1"/>
  <c r="L19" i="1"/>
  <c r="K19" i="1"/>
  <c r="AF18" i="1"/>
  <c r="AE18" i="1"/>
  <c r="AD18" i="1"/>
  <c r="AB18" i="1"/>
  <c r="AA18" i="1"/>
  <c r="X18" i="1"/>
  <c r="W18" i="1"/>
  <c r="V18" i="1"/>
  <c r="T18" i="1"/>
  <c r="S18" i="1"/>
  <c r="P18" i="1"/>
  <c r="O18" i="1"/>
  <c r="N18" i="1"/>
  <c r="L18" i="1"/>
  <c r="K18" i="1"/>
  <c r="AF17" i="1"/>
  <c r="AE17" i="1"/>
  <c r="AD17" i="1"/>
  <c r="AB17" i="1"/>
  <c r="AA17" i="1"/>
  <c r="X17" i="1"/>
  <c r="W17" i="1"/>
  <c r="V17" i="1"/>
  <c r="T17" i="1"/>
  <c r="S17" i="1"/>
  <c r="P17" i="1"/>
  <c r="O17" i="1"/>
  <c r="N17" i="1"/>
  <c r="L17" i="1"/>
  <c r="K17" i="1"/>
  <c r="AF16" i="1"/>
  <c r="AE16" i="1"/>
  <c r="AD16" i="1"/>
  <c r="AB16" i="1"/>
  <c r="AA16" i="1"/>
  <c r="X16" i="1"/>
  <c r="W16" i="1"/>
  <c r="V16" i="1"/>
  <c r="T16" i="1"/>
  <c r="S16" i="1"/>
  <c r="P16" i="1"/>
  <c r="O16" i="1"/>
  <c r="N16" i="1"/>
  <c r="L16" i="1"/>
  <c r="K16" i="1"/>
  <c r="AF15" i="1"/>
  <c r="AE15" i="1"/>
  <c r="AD15" i="1"/>
  <c r="AB15" i="1"/>
  <c r="AA15" i="1"/>
  <c r="X15" i="1"/>
  <c r="W15" i="1"/>
  <c r="V15" i="1"/>
  <c r="T15" i="1"/>
  <c r="S15" i="1"/>
  <c r="P15" i="1"/>
  <c r="O15" i="1"/>
  <c r="N15" i="1"/>
  <c r="L15" i="1"/>
  <c r="K15" i="1"/>
  <c r="AF14" i="1"/>
  <c r="AE14" i="1"/>
  <c r="AD14" i="1"/>
  <c r="AB14" i="1"/>
  <c r="AA14" i="1"/>
  <c r="X14" i="1"/>
  <c r="W14" i="1"/>
  <c r="V14" i="1"/>
  <c r="T14" i="1"/>
  <c r="S14" i="1"/>
  <c r="P14" i="1"/>
  <c r="O14" i="1"/>
  <c r="N14" i="1"/>
  <c r="L14" i="1"/>
  <c r="K14" i="1"/>
  <c r="AF13" i="1"/>
  <c r="AE13" i="1"/>
  <c r="AD13" i="1"/>
  <c r="AB13" i="1"/>
  <c r="AA13" i="1"/>
  <c r="X13" i="1"/>
  <c r="W13" i="1"/>
  <c r="V13" i="1"/>
  <c r="T13" i="1"/>
  <c r="S13" i="1"/>
  <c r="P13" i="1"/>
  <c r="O13" i="1"/>
  <c r="N13" i="1"/>
  <c r="L13" i="1"/>
  <c r="K13" i="1"/>
  <c r="AF12" i="1"/>
  <c r="AE12" i="1"/>
  <c r="AD12" i="1"/>
  <c r="AB12" i="1"/>
  <c r="AA12" i="1"/>
  <c r="X12" i="1"/>
  <c r="W12" i="1"/>
  <c r="V12" i="1"/>
  <c r="T12" i="1"/>
  <c r="S12" i="1"/>
  <c r="P12" i="1"/>
  <c r="O12" i="1"/>
  <c r="N12" i="1"/>
  <c r="L12" i="1"/>
  <c r="K12" i="1"/>
  <c r="AF11" i="1"/>
  <c r="AE11" i="1"/>
  <c r="AD11" i="1"/>
  <c r="AB11" i="1"/>
  <c r="AA11" i="1"/>
  <c r="X11" i="1"/>
  <c r="W11" i="1"/>
  <c r="V11" i="1"/>
  <c r="T11" i="1"/>
  <c r="S11" i="1"/>
  <c r="P11" i="1"/>
  <c r="O11" i="1"/>
  <c r="N11" i="1"/>
  <c r="L11" i="1"/>
  <c r="K11" i="1"/>
  <c r="AF10" i="1"/>
  <c r="AE10" i="1"/>
  <c r="AD10" i="1"/>
  <c r="AB10" i="1"/>
  <c r="AA10" i="1"/>
  <c r="X10" i="1"/>
  <c r="W10" i="1"/>
  <c r="V10" i="1"/>
  <c r="T10" i="1"/>
  <c r="S10" i="1"/>
  <c r="P10" i="1"/>
  <c r="O10" i="1"/>
  <c r="N10" i="1"/>
  <c r="L10" i="1"/>
  <c r="K10" i="1"/>
  <c r="AF9" i="1"/>
  <c r="AE9" i="1"/>
  <c r="AD9" i="1"/>
  <c r="AB9" i="1"/>
  <c r="AA9" i="1"/>
  <c r="X9" i="1"/>
  <c r="W9" i="1"/>
  <c r="V9" i="1"/>
  <c r="T9" i="1"/>
  <c r="S9" i="1"/>
  <c r="P9" i="1"/>
  <c r="O9" i="1"/>
  <c r="N9" i="1"/>
  <c r="L9" i="1"/>
  <c r="K9" i="1"/>
  <c r="AF8" i="1"/>
  <c r="AE8" i="1"/>
  <c r="AD8" i="1"/>
  <c r="AB8" i="1"/>
  <c r="AA8" i="1"/>
  <c r="X8" i="1"/>
  <c r="W8" i="1"/>
  <c r="V8" i="1"/>
  <c r="T8" i="1"/>
  <c r="S8" i="1"/>
  <c r="P8" i="1"/>
  <c r="O8" i="1"/>
  <c r="N8" i="1"/>
  <c r="L8" i="1"/>
  <c r="K8" i="1"/>
  <c r="AF7" i="1"/>
  <c r="AE7" i="1"/>
  <c r="AD7" i="1"/>
  <c r="AB7" i="1"/>
  <c r="AA7" i="1"/>
  <c r="X7" i="1"/>
  <c r="W7" i="1"/>
  <c r="V7" i="1"/>
  <c r="T7" i="1"/>
  <c r="S7" i="1"/>
  <c r="P7" i="1"/>
  <c r="O7" i="1"/>
  <c r="N7" i="1"/>
  <c r="L7" i="1"/>
  <c r="K7" i="1"/>
  <c r="AF6" i="1"/>
  <c r="AE6" i="1"/>
  <c r="AD6" i="1"/>
  <c r="AB6" i="1"/>
  <c r="AA6" i="1"/>
  <c r="X6" i="1"/>
  <c r="W6" i="1"/>
  <c r="V6" i="1"/>
  <c r="T6" i="1"/>
  <c r="S6" i="1"/>
  <c r="P6" i="1"/>
  <c r="O6" i="1"/>
  <c r="N6" i="1"/>
  <c r="L6" i="1"/>
  <c r="K6" i="1"/>
  <c r="AF5" i="1"/>
  <c r="AE5" i="1"/>
  <c r="AD5" i="1"/>
  <c r="AB5" i="1"/>
  <c r="AA5" i="1"/>
  <c r="X5" i="1"/>
  <c r="W5" i="1"/>
  <c r="V5" i="1"/>
  <c r="T5" i="1"/>
  <c r="S5" i="1"/>
  <c r="P5" i="1"/>
  <c r="O5" i="1"/>
  <c r="N5" i="1"/>
  <c r="L5" i="1"/>
  <c r="K5" i="1"/>
  <c r="AF4" i="1"/>
  <c r="AE4" i="1"/>
  <c r="AD4" i="1"/>
  <c r="AB4" i="1"/>
  <c r="AA4" i="1"/>
  <c r="X4" i="1"/>
  <c r="W4" i="1"/>
  <c r="V4" i="1"/>
  <c r="T4" i="1"/>
  <c r="S4" i="1"/>
  <c r="P4" i="1"/>
  <c r="O4" i="1"/>
  <c r="N4" i="1"/>
  <c r="L4" i="1"/>
  <c r="K4" i="1"/>
  <c r="AF3" i="1"/>
  <c r="AE3" i="1"/>
  <c r="AD3" i="1"/>
  <c r="AB3" i="1"/>
  <c r="AA3" i="1"/>
  <c r="X3" i="1"/>
  <c r="W3" i="1"/>
  <c r="V3" i="1"/>
  <c r="T3" i="1"/>
  <c r="S3" i="1"/>
  <c r="P3" i="1"/>
  <c r="O3" i="1"/>
  <c r="N3" i="1"/>
  <c r="L3" i="1"/>
  <c r="K3" i="1"/>
  <c r="AF2" i="1"/>
  <c r="AE2" i="1"/>
  <c r="AD2" i="1"/>
  <c r="AB2" i="1"/>
  <c r="AA2" i="1"/>
  <c r="X2" i="1"/>
  <c r="W2" i="1"/>
  <c r="V2" i="1"/>
  <c r="T2" i="1"/>
  <c r="S2" i="1"/>
  <c r="N2" i="1"/>
  <c r="L2" i="1"/>
  <c r="S1" i="1"/>
  <c r="AA1" i="1" s="1"/>
  <c r="AI1" i="1" s="1"/>
  <c r="P1" i="1"/>
  <c r="X1" i="1" s="1"/>
  <c r="AF1" i="1" s="1"/>
  <c r="AN1" i="1" s="1"/>
  <c r="O1" i="1"/>
  <c r="W1" i="1" s="1"/>
  <c r="AE1" i="1" s="1"/>
  <c r="AM1" i="1" s="1"/>
  <c r="N1" i="1"/>
  <c r="V1" i="1" s="1"/>
  <c r="AD1" i="1" s="1"/>
  <c r="AL1" i="1" s="1"/>
  <c r="M1" i="1"/>
  <c r="U1" i="1" s="1"/>
  <c r="AC1" i="1" s="1"/>
  <c r="AK1" i="1" s="1"/>
  <c r="L1" i="1"/>
  <c r="T1" i="1" s="1"/>
  <c r="AB1" i="1" s="1"/>
  <c r="AJ1" i="1" s="1"/>
  <c r="K1" i="1"/>
  <c r="AJ2" i="1" l="1"/>
  <c r="AJ3" i="1"/>
  <c r="AJ4" i="1"/>
  <c r="AI2" i="1"/>
  <c r="AI3" i="1"/>
  <c r="AI4" i="1"/>
  <c r="AL2" i="1"/>
  <c r="AL3" i="1"/>
  <c r="AL4" i="1"/>
  <c r="AN2" i="1"/>
  <c r="AN3" i="1"/>
  <c r="AN4" i="1"/>
  <c r="AM2" i="1"/>
  <c r="AM3" i="1"/>
  <c r="AM4" i="1"/>
  <c r="U865" i="1" l="1"/>
  <c r="AC865" i="1"/>
  <c r="M865" i="1"/>
  <c r="U829" i="1"/>
  <c r="M829" i="1"/>
  <c r="AC829" i="1"/>
  <c r="U797" i="1"/>
  <c r="M797" i="1"/>
  <c r="AC797" i="1"/>
  <c r="U765" i="1"/>
  <c r="M765" i="1"/>
  <c r="AC765" i="1"/>
  <c r="U733" i="1"/>
  <c r="M733" i="1"/>
  <c r="AC733" i="1"/>
  <c r="AC706" i="1"/>
  <c r="M706" i="1"/>
  <c r="U706" i="1"/>
  <c r="U683" i="1"/>
  <c r="M683" i="1"/>
  <c r="AC683" i="1"/>
  <c r="U651" i="1"/>
  <c r="M651" i="1"/>
  <c r="AC651" i="1"/>
  <c r="AC614" i="1"/>
  <c r="M614" i="1"/>
  <c r="U614" i="1"/>
  <c r="AC542" i="1"/>
  <c r="M542" i="1"/>
  <c r="U542" i="1"/>
  <c r="AC462" i="1"/>
  <c r="M462" i="1"/>
  <c r="U462" i="1"/>
  <c r="AC392" i="1"/>
  <c r="M392" i="1"/>
  <c r="U392" i="1"/>
  <c r="M312" i="1"/>
  <c r="AC312" i="1"/>
  <c r="U312" i="1"/>
  <c r="M232" i="1"/>
  <c r="AC232" i="1"/>
  <c r="U232" i="1"/>
  <c r="AC154" i="1"/>
  <c r="M154" i="1"/>
  <c r="U154" i="1"/>
  <c r="U90" i="1"/>
  <c r="M90" i="1"/>
  <c r="AC90" i="1"/>
  <c r="U26" i="1"/>
  <c r="M26" i="1"/>
  <c r="AC26" i="1"/>
  <c r="AC852" i="1"/>
  <c r="M852" i="1"/>
  <c r="U852" i="1"/>
  <c r="AC820" i="1"/>
  <c r="M820" i="1"/>
  <c r="U820" i="1"/>
  <c r="AC788" i="1"/>
  <c r="M788" i="1"/>
  <c r="U788" i="1"/>
  <c r="AC756" i="1"/>
  <c r="M756" i="1"/>
  <c r="U756" i="1"/>
  <c r="AC724" i="1"/>
  <c r="M724" i="1"/>
  <c r="U724" i="1"/>
  <c r="U697" i="1"/>
  <c r="M697" i="1"/>
  <c r="AC697" i="1"/>
  <c r="AC666" i="1"/>
  <c r="M666" i="1"/>
  <c r="U666" i="1"/>
  <c r="AC642" i="1"/>
  <c r="M642" i="1"/>
  <c r="U642" i="1"/>
  <c r="U597" i="1"/>
  <c r="AC597" i="1"/>
  <c r="M597" i="1"/>
  <c r="U541" i="1"/>
  <c r="AC541" i="1"/>
  <c r="M541" i="1"/>
  <c r="U469" i="1"/>
  <c r="AC469" i="1"/>
  <c r="M469" i="1"/>
  <c r="U391" i="1"/>
  <c r="M391" i="1"/>
  <c r="AC391" i="1"/>
  <c r="U327" i="1"/>
  <c r="M327" i="1"/>
  <c r="AC327" i="1"/>
  <c r="U263" i="1"/>
  <c r="M263" i="1"/>
  <c r="AC263" i="1"/>
  <c r="M200" i="1"/>
  <c r="AC200" i="1"/>
  <c r="U200" i="1"/>
  <c r="AC129" i="1"/>
  <c r="M129" i="1"/>
  <c r="U129" i="1"/>
  <c r="M65" i="1"/>
  <c r="AC65" i="1"/>
  <c r="U65" i="1"/>
  <c r="U871" i="1"/>
  <c r="AC871" i="1"/>
  <c r="M871" i="1"/>
  <c r="U855" i="1"/>
  <c r="AC855" i="1"/>
  <c r="M855" i="1"/>
  <c r="U839" i="1"/>
  <c r="AC839" i="1"/>
  <c r="M839" i="1"/>
  <c r="U823" i="1"/>
  <c r="AC823" i="1"/>
  <c r="M823" i="1"/>
  <c r="U807" i="1"/>
  <c r="AC807" i="1"/>
  <c r="M807" i="1"/>
  <c r="U791" i="1"/>
  <c r="AC791" i="1"/>
  <c r="M791" i="1"/>
  <c r="U775" i="1"/>
  <c r="AC775" i="1"/>
  <c r="M775" i="1"/>
  <c r="U759" i="1"/>
  <c r="AC759" i="1"/>
  <c r="M759" i="1"/>
  <c r="U743" i="1"/>
  <c r="AC743" i="1"/>
  <c r="M743" i="1"/>
  <c r="U727" i="1"/>
  <c r="AC727" i="1"/>
  <c r="M727" i="1"/>
  <c r="U711" i="1"/>
  <c r="AC711" i="1"/>
  <c r="M711" i="1"/>
  <c r="AC696" i="1"/>
  <c r="M696" i="1"/>
  <c r="U696" i="1"/>
  <c r="U681" i="1"/>
  <c r="M681" i="1"/>
  <c r="AC681" i="1"/>
  <c r="U665" i="1"/>
  <c r="M665" i="1"/>
  <c r="AC665" i="1"/>
  <c r="U649" i="1"/>
  <c r="M649" i="1"/>
  <c r="AC649" i="1"/>
  <c r="AC632" i="1"/>
  <c r="M632" i="1"/>
  <c r="U632" i="1"/>
  <c r="AC602" i="1"/>
  <c r="M602" i="1"/>
  <c r="U602" i="1"/>
  <c r="AC570" i="1"/>
  <c r="M570" i="1"/>
  <c r="U570" i="1"/>
  <c r="AC538" i="1"/>
  <c r="M538" i="1"/>
  <c r="U538" i="1"/>
  <c r="AC506" i="1"/>
  <c r="M506" i="1"/>
  <c r="U506" i="1"/>
  <c r="AC474" i="1"/>
  <c r="M474" i="1"/>
  <c r="U474" i="1"/>
  <c r="U443" i="1"/>
  <c r="M443" i="1"/>
  <c r="AC443" i="1"/>
  <c r="AC412" i="1"/>
  <c r="M412" i="1"/>
  <c r="U412" i="1"/>
  <c r="AC380" i="1"/>
  <c r="M380" i="1"/>
  <c r="U380" i="1"/>
  <c r="AC348" i="1"/>
  <c r="M348" i="1"/>
  <c r="U348" i="1"/>
  <c r="AC316" i="1"/>
  <c r="M316" i="1"/>
  <c r="U316" i="1"/>
  <c r="AC284" i="1"/>
  <c r="M284" i="1"/>
  <c r="U284" i="1"/>
  <c r="AC252" i="1"/>
  <c r="M252" i="1"/>
  <c r="U252" i="1"/>
  <c r="AC220" i="1"/>
  <c r="M220" i="1"/>
  <c r="U220" i="1"/>
  <c r="U189" i="1"/>
  <c r="AC189" i="1"/>
  <c r="M189" i="1"/>
  <c r="AC158" i="1"/>
  <c r="M158" i="1"/>
  <c r="U158" i="1"/>
  <c r="U126" i="1"/>
  <c r="M126" i="1"/>
  <c r="AC126" i="1"/>
  <c r="U94" i="1"/>
  <c r="M94" i="1"/>
  <c r="AC94" i="1"/>
  <c r="U62" i="1"/>
  <c r="M62" i="1"/>
  <c r="AC62" i="1"/>
  <c r="U30" i="1"/>
  <c r="M30" i="1"/>
  <c r="AC30" i="1"/>
  <c r="U869" i="1"/>
  <c r="M869" i="1"/>
  <c r="AC869" i="1"/>
  <c r="U841" i="1"/>
  <c r="M841" i="1"/>
  <c r="AC841" i="1"/>
  <c r="U809" i="1"/>
  <c r="M809" i="1"/>
  <c r="AC809" i="1"/>
  <c r="U777" i="1"/>
  <c r="M777" i="1"/>
  <c r="AC777" i="1"/>
  <c r="U745" i="1"/>
  <c r="M745" i="1"/>
  <c r="AC745" i="1"/>
  <c r="U709" i="1"/>
  <c r="M709" i="1"/>
  <c r="AC709" i="1"/>
  <c r="U667" i="1"/>
  <c r="M667" i="1"/>
  <c r="AC667" i="1"/>
  <c r="AC634" i="1"/>
  <c r="M634" i="1"/>
  <c r="U634" i="1"/>
  <c r="AC574" i="1"/>
  <c r="M574" i="1"/>
  <c r="U574" i="1"/>
  <c r="AC518" i="1"/>
  <c r="M518" i="1"/>
  <c r="U518" i="1"/>
  <c r="AC470" i="1"/>
  <c r="M470" i="1"/>
  <c r="U470" i="1"/>
  <c r="AC408" i="1"/>
  <c r="M408" i="1"/>
  <c r="U408" i="1"/>
  <c r="AC360" i="1"/>
  <c r="M360" i="1"/>
  <c r="U360" i="1"/>
  <c r="M304" i="1"/>
  <c r="AC304" i="1"/>
  <c r="U304" i="1"/>
  <c r="M248" i="1"/>
  <c r="AC248" i="1"/>
  <c r="U248" i="1"/>
  <c r="U201" i="1"/>
  <c r="M201" i="1"/>
  <c r="AC201" i="1"/>
  <c r="M146" i="1"/>
  <c r="AC146" i="1"/>
  <c r="U146" i="1"/>
  <c r="U82" i="1"/>
  <c r="M82" i="1"/>
  <c r="AC82" i="1"/>
  <c r="U18" i="1"/>
  <c r="M18" i="1"/>
  <c r="AC18" i="1"/>
  <c r="AC848" i="1"/>
  <c r="M848" i="1"/>
  <c r="U848" i="1"/>
  <c r="AC816" i="1"/>
  <c r="M816" i="1"/>
  <c r="U816" i="1"/>
  <c r="AC784" i="1"/>
  <c r="M784" i="1"/>
  <c r="U784" i="1"/>
  <c r="AC752" i="1"/>
  <c r="M752" i="1"/>
  <c r="U752" i="1"/>
  <c r="AC720" i="1"/>
  <c r="M720" i="1"/>
  <c r="U720" i="1"/>
  <c r="U685" i="1"/>
  <c r="M685" i="1"/>
  <c r="AC685" i="1"/>
  <c r="AC646" i="1"/>
  <c r="M646" i="1"/>
  <c r="U646" i="1"/>
  <c r="U589" i="1"/>
  <c r="AC589" i="1"/>
  <c r="M589" i="1"/>
  <c r="U517" i="1"/>
  <c r="AC517" i="1"/>
  <c r="M517" i="1"/>
  <c r="U461" i="1"/>
  <c r="AC461" i="1"/>
  <c r="M461" i="1"/>
  <c r="U407" i="1"/>
  <c r="AC407" i="1"/>
  <c r="M407" i="1"/>
  <c r="U351" i="1"/>
  <c r="M351" i="1"/>
  <c r="AC351" i="1"/>
  <c r="U287" i="1"/>
  <c r="M287" i="1"/>
  <c r="AC287" i="1"/>
  <c r="U223" i="1"/>
  <c r="M223" i="1"/>
  <c r="AC223" i="1"/>
  <c r="U169" i="1"/>
  <c r="M169" i="1"/>
  <c r="AC169" i="1"/>
  <c r="AC105" i="1"/>
  <c r="M105" i="1"/>
  <c r="U105" i="1"/>
  <c r="AC49" i="1"/>
  <c r="M49" i="1"/>
  <c r="U49" i="1"/>
  <c r="AC866" i="1"/>
  <c r="M866" i="1"/>
  <c r="U866" i="1"/>
  <c r="AC850" i="1"/>
  <c r="M850" i="1"/>
  <c r="U850" i="1"/>
  <c r="AC834" i="1"/>
  <c r="M834" i="1"/>
  <c r="U834" i="1"/>
  <c r="AC818" i="1"/>
  <c r="M818" i="1"/>
  <c r="U818" i="1"/>
  <c r="AC802" i="1"/>
  <c r="M802" i="1"/>
  <c r="U802" i="1"/>
  <c r="AC786" i="1"/>
  <c r="M786" i="1"/>
  <c r="U786" i="1"/>
  <c r="AC770" i="1"/>
  <c r="M770" i="1"/>
  <c r="U770" i="1"/>
  <c r="AC754" i="1"/>
  <c r="M754" i="1"/>
  <c r="U754" i="1"/>
  <c r="AC738" i="1"/>
  <c r="M738" i="1"/>
  <c r="U738" i="1"/>
  <c r="AC722" i="1"/>
  <c r="M722" i="1"/>
  <c r="U722" i="1"/>
  <c r="U707" i="1"/>
  <c r="M707" i="1"/>
  <c r="AC707" i="1"/>
  <c r="U691" i="1"/>
  <c r="M691" i="1"/>
  <c r="AC691" i="1"/>
  <c r="AC676" i="1"/>
  <c r="M676" i="1"/>
  <c r="U676" i="1"/>
  <c r="AC660" i="1"/>
  <c r="M660" i="1"/>
  <c r="U660" i="1"/>
  <c r="AC644" i="1"/>
  <c r="M644" i="1"/>
  <c r="U644" i="1"/>
  <c r="U625" i="1"/>
  <c r="M625" i="1"/>
  <c r="AC625" i="1"/>
  <c r="U593" i="1"/>
  <c r="M593" i="1"/>
  <c r="AC593" i="1"/>
  <c r="U561" i="1"/>
  <c r="M561" i="1"/>
  <c r="AC561" i="1"/>
  <c r="U529" i="1"/>
  <c r="M529" i="1"/>
  <c r="AC529" i="1"/>
  <c r="U497" i="1"/>
  <c r="M497" i="1"/>
  <c r="AC497" i="1"/>
  <c r="U465" i="1"/>
  <c r="M465" i="1"/>
  <c r="AC465" i="1"/>
  <c r="U435" i="1"/>
  <c r="M435" i="1"/>
  <c r="AC435" i="1"/>
  <c r="U403" i="1"/>
  <c r="M403" i="1"/>
  <c r="AC403" i="1"/>
  <c r="U371" i="1"/>
  <c r="M371" i="1"/>
  <c r="AC371" i="1"/>
  <c r="U339" i="1"/>
  <c r="M339" i="1"/>
  <c r="AC339" i="1"/>
  <c r="U307" i="1"/>
  <c r="M307" i="1"/>
  <c r="AC307" i="1"/>
  <c r="U275" i="1"/>
  <c r="M275" i="1"/>
  <c r="AC275" i="1"/>
  <c r="U243" i="1"/>
  <c r="M243" i="1"/>
  <c r="AC243" i="1"/>
  <c r="U211" i="1"/>
  <c r="M211" i="1"/>
  <c r="AC211" i="1"/>
  <c r="U181" i="1"/>
  <c r="AC181" i="1"/>
  <c r="M181" i="1"/>
  <c r="U149" i="1"/>
  <c r="AC149" i="1"/>
  <c r="M149" i="1"/>
  <c r="AC117" i="1"/>
  <c r="M117" i="1"/>
  <c r="U117" i="1"/>
  <c r="M85" i="1"/>
  <c r="AC85" i="1"/>
  <c r="U85" i="1"/>
  <c r="M53" i="1"/>
  <c r="AC53" i="1"/>
  <c r="U53" i="1"/>
  <c r="AC21" i="1"/>
  <c r="M21" i="1"/>
  <c r="U21" i="1"/>
  <c r="AC620" i="1"/>
  <c r="M620" i="1"/>
  <c r="U620" i="1"/>
  <c r="AC604" i="1"/>
  <c r="M604" i="1"/>
  <c r="U604" i="1"/>
  <c r="AC588" i="1"/>
  <c r="M588" i="1"/>
  <c r="U588" i="1"/>
  <c r="AC572" i="1"/>
  <c r="M572" i="1"/>
  <c r="U572" i="1"/>
  <c r="AC556" i="1"/>
  <c r="M556" i="1"/>
  <c r="U556" i="1"/>
  <c r="AC540" i="1"/>
  <c r="M540" i="1"/>
  <c r="U540" i="1"/>
  <c r="AC524" i="1"/>
  <c r="M524" i="1"/>
  <c r="U524" i="1"/>
  <c r="AC508" i="1"/>
  <c r="M508" i="1"/>
  <c r="U508" i="1"/>
  <c r="AC492" i="1"/>
  <c r="M492" i="1"/>
  <c r="U492" i="1"/>
  <c r="AC476" i="1"/>
  <c r="M476" i="1"/>
  <c r="U476" i="1"/>
  <c r="AC460" i="1"/>
  <c r="M460" i="1"/>
  <c r="U460" i="1"/>
  <c r="U445" i="1"/>
  <c r="AC445" i="1"/>
  <c r="M445" i="1"/>
  <c r="AC430" i="1"/>
  <c r="M430" i="1"/>
  <c r="U430" i="1"/>
  <c r="AC414" i="1"/>
  <c r="M414" i="1"/>
  <c r="U414" i="1"/>
  <c r="AC398" i="1"/>
  <c r="M398" i="1"/>
  <c r="U398" i="1"/>
  <c r="AC382" i="1"/>
  <c r="M382" i="1"/>
  <c r="U382" i="1"/>
  <c r="AC366" i="1"/>
  <c r="M366" i="1"/>
  <c r="U366" i="1"/>
  <c r="AC350" i="1"/>
  <c r="M350" i="1"/>
  <c r="U350" i="1"/>
  <c r="AC334" i="1"/>
  <c r="M334" i="1"/>
  <c r="U334" i="1"/>
  <c r="AC318" i="1"/>
  <c r="M318" i="1"/>
  <c r="U318" i="1"/>
  <c r="M302" i="1"/>
  <c r="AC302" i="1"/>
  <c r="U302" i="1"/>
  <c r="AC286" i="1"/>
  <c r="M286" i="1"/>
  <c r="U286" i="1"/>
  <c r="AC270" i="1"/>
  <c r="M270" i="1"/>
  <c r="U270" i="1"/>
  <c r="AC254" i="1"/>
  <c r="M254" i="1"/>
  <c r="U254" i="1"/>
  <c r="AC238" i="1"/>
  <c r="M238" i="1"/>
  <c r="U238" i="1"/>
  <c r="AC222" i="1"/>
  <c r="M222" i="1"/>
  <c r="U222" i="1"/>
  <c r="U191" i="1"/>
  <c r="M191" i="1"/>
  <c r="AC191" i="1"/>
  <c r="AC176" i="1"/>
  <c r="M176" i="1"/>
  <c r="U176" i="1"/>
  <c r="M160" i="1"/>
  <c r="AC160" i="1"/>
  <c r="U160" i="1"/>
  <c r="AC144" i="1"/>
  <c r="M144" i="1"/>
  <c r="U144" i="1"/>
  <c r="U128" i="1"/>
  <c r="M128" i="1"/>
  <c r="AC128" i="1"/>
  <c r="U112" i="1"/>
  <c r="M112" i="1"/>
  <c r="AC112" i="1"/>
  <c r="U96" i="1"/>
  <c r="M96" i="1"/>
  <c r="AC96" i="1"/>
  <c r="U80" i="1"/>
  <c r="M80" i="1"/>
  <c r="AC80" i="1"/>
  <c r="U64" i="1"/>
  <c r="M64" i="1"/>
  <c r="AC64" i="1"/>
  <c r="U48" i="1"/>
  <c r="M48" i="1"/>
  <c r="AC48" i="1"/>
  <c r="U32" i="1"/>
  <c r="M32" i="1"/>
  <c r="AC32" i="1"/>
  <c r="U16" i="1"/>
  <c r="M16" i="1"/>
  <c r="AC16" i="1"/>
  <c r="U635" i="1"/>
  <c r="M635" i="1"/>
  <c r="AC635" i="1"/>
  <c r="U619" i="1"/>
  <c r="M619" i="1"/>
  <c r="AC619" i="1"/>
  <c r="U603" i="1"/>
  <c r="M603" i="1"/>
  <c r="AC603" i="1"/>
  <c r="U587" i="1"/>
  <c r="M587" i="1"/>
  <c r="AC587" i="1"/>
  <c r="U571" i="1"/>
  <c r="M571" i="1"/>
  <c r="AC571" i="1"/>
  <c r="U555" i="1"/>
  <c r="M555" i="1"/>
  <c r="AC555" i="1"/>
  <c r="U539" i="1"/>
  <c r="M539" i="1"/>
  <c r="AC539" i="1"/>
  <c r="U523" i="1"/>
  <c r="M523" i="1"/>
  <c r="AC523" i="1"/>
  <c r="U507" i="1"/>
  <c r="M507" i="1"/>
  <c r="AC507" i="1"/>
  <c r="U491" i="1"/>
  <c r="M491" i="1"/>
  <c r="AC491" i="1"/>
  <c r="U475" i="1"/>
  <c r="M475" i="1"/>
  <c r="AC475" i="1"/>
  <c r="U459" i="1"/>
  <c r="M459" i="1"/>
  <c r="AC459" i="1"/>
  <c r="AC444" i="1"/>
  <c r="M444" i="1"/>
  <c r="U444" i="1"/>
  <c r="U429" i="1"/>
  <c r="AC429" i="1"/>
  <c r="M429" i="1"/>
  <c r="U413" i="1"/>
  <c r="AC413" i="1"/>
  <c r="M413" i="1"/>
  <c r="U397" i="1"/>
  <c r="AC397" i="1"/>
  <c r="M397" i="1"/>
  <c r="U381" i="1"/>
  <c r="AC381" i="1"/>
  <c r="M381" i="1"/>
  <c r="U365" i="1"/>
  <c r="AC365" i="1"/>
  <c r="M365" i="1"/>
  <c r="U349" i="1"/>
  <c r="AC349" i="1"/>
  <c r="M349" i="1"/>
  <c r="U333" i="1"/>
  <c r="AC333" i="1"/>
  <c r="M333" i="1"/>
  <c r="U317" i="1"/>
  <c r="AC317" i="1"/>
  <c r="M317" i="1"/>
  <c r="U301" i="1"/>
  <c r="AC301" i="1"/>
  <c r="M301" i="1"/>
  <c r="U285" i="1"/>
  <c r="AC285" i="1"/>
  <c r="M285" i="1"/>
  <c r="U269" i="1"/>
  <c r="AC269" i="1"/>
  <c r="M269" i="1"/>
  <c r="U253" i="1"/>
  <c r="AC253" i="1"/>
  <c r="M253" i="1"/>
  <c r="U237" i="1"/>
  <c r="AC237" i="1"/>
  <c r="M237" i="1"/>
  <c r="U221" i="1"/>
  <c r="AC221" i="1"/>
  <c r="M221" i="1"/>
  <c r="M206" i="1"/>
  <c r="AC206" i="1"/>
  <c r="U206" i="1"/>
  <c r="AC190" i="1"/>
  <c r="M190" i="1"/>
  <c r="U190" i="1"/>
  <c r="U175" i="1"/>
  <c r="M175" i="1"/>
  <c r="AC175" i="1"/>
  <c r="U159" i="1"/>
  <c r="M159" i="1"/>
  <c r="AC159" i="1"/>
  <c r="U143" i="1"/>
  <c r="M143" i="1"/>
  <c r="AC143" i="1"/>
  <c r="AC127" i="1"/>
  <c r="M127" i="1"/>
  <c r="U127" i="1"/>
  <c r="AC111" i="1"/>
  <c r="M111" i="1"/>
  <c r="U111" i="1"/>
  <c r="M95" i="1"/>
  <c r="AC95" i="1"/>
  <c r="U95" i="1"/>
  <c r="AC79" i="1"/>
  <c r="M79" i="1"/>
  <c r="U79" i="1"/>
  <c r="M63" i="1"/>
  <c r="AC63" i="1"/>
  <c r="U63" i="1"/>
  <c r="AC47" i="1"/>
  <c r="M47" i="1"/>
  <c r="U47" i="1"/>
  <c r="M31" i="1"/>
  <c r="AC31" i="1"/>
  <c r="U31" i="1"/>
  <c r="M15" i="1"/>
  <c r="AC15" i="1"/>
  <c r="U15" i="1"/>
  <c r="U853" i="1"/>
  <c r="M853" i="1"/>
  <c r="AC853" i="1"/>
  <c r="U821" i="1"/>
  <c r="M821" i="1"/>
  <c r="AC821" i="1"/>
  <c r="U789" i="1"/>
  <c r="M789" i="1"/>
  <c r="AC789" i="1"/>
  <c r="U757" i="1"/>
  <c r="M757" i="1"/>
  <c r="AC757" i="1"/>
  <c r="U725" i="1"/>
  <c r="M725" i="1"/>
  <c r="AC725" i="1"/>
  <c r="AC698" i="1"/>
  <c r="M698" i="1"/>
  <c r="U698" i="1"/>
  <c r="U679" i="1"/>
  <c r="AC679" i="1"/>
  <c r="M679" i="1"/>
  <c r="U643" i="1"/>
  <c r="M643" i="1"/>
  <c r="AC643" i="1"/>
  <c r="AC606" i="1"/>
  <c r="M606" i="1"/>
  <c r="U606" i="1"/>
  <c r="AC526" i="1"/>
  <c r="M526" i="1"/>
  <c r="U526" i="1"/>
  <c r="U447" i="1"/>
  <c r="M447" i="1"/>
  <c r="AC447" i="1"/>
  <c r="AC368" i="1"/>
  <c r="M368" i="1"/>
  <c r="U368" i="1"/>
  <c r="M296" i="1"/>
  <c r="AC296" i="1"/>
  <c r="U296" i="1"/>
  <c r="AC208" i="1"/>
  <c r="M208" i="1"/>
  <c r="U208" i="1"/>
  <c r="U130" i="1"/>
  <c r="M130" i="1"/>
  <c r="AC130" i="1"/>
  <c r="U74" i="1"/>
  <c r="M74" i="1"/>
  <c r="AC74" i="1"/>
  <c r="U10" i="1"/>
  <c r="M10" i="1"/>
  <c r="AC10" i="1"/>
  <c r="AC844" i="1"/>
  <c r="M844" i="1"/>
  <c r="U844" i="1"/>
  <c r="AC812" i="1"/>
  <c r="M812" i="1"/>
  <c r="U812" i="1"/>
  <c r="AC780" i="1"/>
  <c r="M780" i="1"/>
  <c r="U780" i="1"/>
  <c r="AC748" i="1"/>
  <c r="M748" i="1"/>
  <c r="U748" i="1"/>
  <c r="AC716" i="1"/>
  <c r="M716" i="1"/>
  <c r="U716" i="1"/>
  <c r="U689" i="1"/>
  <c r="AC689" i="1"/>
  <c r="M689" i="1"/>
  <c r="AC662" i="1"/>
  <c r="M662" i="1"/>
  <c r="U662" i="1"/>
  <c r="U633" i="1"/>
  <c r="M633" i="1"/>
  <c r="AC633" i="1"/>
  <c r="U581" i="1"/>
  <c r="AC581" i="1"/>
  <c r="M581" i="1"/>
  <c r="U525" i="1"/>
  <c r="AC525" i="1"/>
  <c r="M525" i="1"/>
  <c r="AC446" i="1"/>
  <c r="M446" i="1"/>
  <c r="U446" i="1"/>
  <c r="U375" i="1"/>
  <c r="M375" i="1"/>
  <c r="AC375" i="1"/>
  <c r="U311" i="1"/>
  <c r="M311" i="1"/>
  <c r="AC311" i="1"/>
  <c r="U247" i="1"/>
  <c r="M247" i="1"/>
  <c r="AC247" i="1"/>
  <c r="U177" i="1"/>
  <c r="M177" i="1"/>
  <c r="AC177" i="1"/>
  <c r="AC113" i="1"/>
  <c r="M113" i="1"/>
  <c r="U113" i="1"/>
  <c r="M41" i="1"/>
  <c r="AC41" i="1"/>
  <c r="U41" i="1"/>
  <c r="U867" i="1"/>
  <c r="M867" i="1"/>
  <c r="AC867" i="1"/>
  <c r="U851" i="1"/>
  <c r="M851" i="1"/>
  <c r="AC851" i="1"/>
  <c r="U835" i="1"/>
  <c r="M835" i="1"/>
  <c r="AC835" i="1"/>
  <c r="U819" i="1"/>
  <c r="M819" i="1"/>
  <c r="AC819" i="1"/>
  <c r="U803" i="1"/>
  <c r="M803" i="1"/>
  <c r="AC803" i="1"/>
  <c r="U787" i="1"/>
  <c r="M787" i="1"/>
  <c r="AC787" i="1"/>
  <c r="U771" i="1"/>
  <c r="M771" i="1"/>
  <c r="AC771" i="1"/>
  <c r="U755" i="1"/>
  <c r="M755" i="1"/>
  <c r="AC755" i="1"/>
  <c r="U739" i="1"/>
  <c r="M739" i="1"/>
  <c r="AC739" i="1"/>
  <c r="U723" i="1"/>
  <c r="M723" i="1"/>
  <c r="AC723" i="1"/>
  <c r="AC692" i="1"/>
  <c r="M692" i="1"/>
  <c r="U692" i="1"/>
  <c r="U677" i="1"/>
  <c r="M677" i="1"/>
  <c r="AC677" i="1"/>
  <c r="U661" i="1"/>
  <c r="M661" i="1"/>
  <c r="AC661" i="1"/>
  <c r="U645" i="1"/>
  <c r="M645" i="1"/>
  <c r="AC645" i="1"/>
  <c r="AC626" i="1"/>
  <c r="M626" i="1"/>
  <c r="U626" i="1"/>
  <c r="AC594" i="1"/>
  <c r="M594" i="1"/>
  <c r="U594" i="1"/>
  <c r="AC562" i="1"/>
  <c r="M562" i="1"/>
  <c r="U562" i="1"/>
  <c r="AC530" i="1"/>
  <c r="M530" i="1"/>
  <c r="U530" i="1"/>
  <c r="AC498" i="1"/>
  <c r="M498" i="1"/>
  <c r="U498" i="1"/>
  <c r="AC466" i="1"/>
  <c r="M466" i="1"/>
  <c r="U466" i="1"/>
  <c r="AC404" i="1"/>
  <c r="M404" i="1"/>
  <c r="U404" i="1"/>
  <c r="AC372" i="1"/>
  <c r="M372" i="1"/>
  <c r="U372" i="1"/>
  <c r="AC340" i="1"/>
  <c r="M340" i="1"/>
  <c r="U340" i="1"/>
  <c r="AC308" i="1"/>
  <c r="M308" i="1"/>
  <c r="U308" i="1"/>
  <c r="M276" i="1"/>
  <c r="AC276" i="1"/>
  <c r="U276" i="1"/>
  <c r="AC244" i="1"/>
  <c r="M244" i="1"/>
  <c r="U244" i="1"/>
  <c r="M212" i="1"/>
  <c r="AC212" i="1"/>
  <c r="U212" i="1"/>
  <c r="AC182" i="1"/>
  <c r="M182" i="1"/>
  <c r="U182" i="1"/>
  <c r="AC150" i="1"/>
  <c r="M150" i="1"/>
  <c r="U150" i="1"/>
  <c r="U118" i="1"/>
  <c r="M118" i="1"/>
  <c r="AC118" i="1"/>
  <c r="U86" i="1"/>
  <c r="M86" i="1"/>
  <c r="AC86" i="1"/>
  <c r="U54" i="1"/>
  <c r="M54" i="1"/>
  <c r="AC54" i="1"/>
  <c r="U22" i="1"/>
  <c r="M22" i="1"/>
  <c r="AC22" i="1"/>
  <c r="U861" i="1"/>
  <c r="M861" i="1"/>
  <c r="AC861" i="1"/>
  <c r="U833" i="1"/>
  <c r="AC833" i="1"/>
  <c r="M833" i="1"/>
  <c r="U801" i="1"/>
  <c r="AC801" i="1"/>
  <c r="M801" i="1"/>
  <c r="U769" i="1"/>
  <c r="AC769" i="1"/>
  <c r="M769" i="1"/>
  <c r="U737" i="1"/>
  <c r="AC737" i="1"/>
  <c r="M737" i="1"/>
  <c r="AC702" i="1"/>
  <c r="M702" i="1"/>
  <c r="U702" i="1"/>
  <c r="U659" i="1"/>
  <c r="M659" i="1"/>
  <c r="AC659" i="1"/>
  <c r="AC622" i="1"/>
  <c r="M622" i="1"/>
  <c r="U622" i="1"/>
  <c r="AC558" i="1"/>
  <c r="M558" i="1"/>
  <c r="U558" i="1"/>
  <c r="AC510" i="1"/>
  <c r="M510" i="1"/>
  <c r="U510" i="1"/>
  <c r="U455" i="1"/>
  <c r="AC455" i="1"/>
  <c r="M455" i="1"/>
  <c r="AC400" i="1"/>
  <c r="M400" i="1"/>
  <c r="U400" i="1"/>
  <c r="M344" i="1"/>
  <c r="AC344" i="1"/>
  <c r="U344" i="1"/>
  <c r="AC288" i="1"/>
  <c r="M288" i="1"/>
  <c r="U288" i="1"/>
  <c r="M240" i="1"/>
  <c r="AC240" i="1"/>
  <c r="U240" i="1"/>
  <c r="U193" i="1"/>
  <c r="M193" i="1"/>
  <c r="AC193" i="1"/>
  <c r="U138" i="1"/>
  <c r="M138" i="1"/>
  <c r="AC138" i="1"/>
  <c r="U66" i="1"/>
  <c r="M66" i="1"/>
  <c r="AC66" i="1"/>
  <c r="M872" i="1"/>
  <c r="U872" i="1"/>
  <c r="AC872" i="1"/>
  <c r="AC840" i="1"/>
  <c r="M840" i="1"/>
  <c r="U840" i="1"/>
  <c r="AC808" i="1"/>
  <c r="M808" i="1"/>
  <c r="U808" i="1"/>
  <c r="AC776" i="1"/>
  <c r="M776" i="1"/>
  <c r="U776" i="1"/>
  <c r="AC744" i="1"/>
  <c r="M744" i="1"/>
  <c r="U744" i="1"/>
  <c r="AC708" i="1"/>
  <c r="M708" i="1"/>
  <c r="U708" i="1"/>
  <c r="AC678" i="1"/>
  <c r="M678" i="1"/>
  <c r="U678" i="1"/>
  <c r="AC638" i="1"/>
  <c r="M638" i="1"/>
  <c r="U638" i="1"/>
  <c r="U565" i="1"/>
  <c r="AC565" i="1"/>
  <c r="M565" i="1"/>
  <c r="U509" i="1"/>
  <c r="AC509" i="1"/>
  <c r="M509" i="1"/>
  <c r="AC454" i="1"/>
  <c r="M454" i="1"/>
  <c r="U454" i="1"/>
  <c r="U399" i="1"/>
  <c r="M399" i="1"/>
  <c r="AC399" i="1"/>
  <c r="U335" i="1"/>
  <c r="M335" i="1"/>
  <c r="AC335" i="1"/>
  <c r="U271" i="1"/>
  <c r="M271" i="1"/>
  <c r="AC271" i="1"/>
  <c r="U207" i="1"/>
  <c r="M207" i="1"/>
  <c r="AC207" i="1"/>
  <c r="U153" i="1"/>
  <c r="M153" i="1"/>
  <c r="AC153" i="1"/>
  <c r="AC89" i="1"/>
  <c r="M89" i="1"/>
  <c r="U89" i="1"/>
  <c r="M33" i="1"/>
  <c r="AC33" i="1"/>
  <c r="U33" i="1"/>
  <c r="AC862" i="1"/>
  <c r="M862" i="1"/>
  <c r="U862" i="1"/>
  <c r="AC846" i="1"/>
  <c r="M846" i="1"/>
  <c r="U846" i="1"/>
  <c r="AC830" i="1"/>
  <c r="M830" i="1"/>
  <c r="U830" i="1"/>
  <c r="AC814" i="1"/>
  <c r="M814" i="1"/>
  <c r="U814" i="1"/>
  <c r="AC798" i="1"/>
  <c r="M798" i="1"/>
  <c r="U798" i="1"/>
  <c r="AC782" i="1"/>
  <c r="M782" i="1"/>
  <c r="U782" i="1"/>
  <c r="AC766" i="1"/>
  <c r="M766" i="1"/>
  <c r="U766" i="1"/>
  <c r="AC750" i="1"/>
  <c r="M750" i="1"/>
  <c r="U750" i="1"/>
  <c r="AC734" i="1"/>
  <c r="M734" i="1"/>
  <c r="U734" i="1"/>
  <c r="AC718" i="1"/>
  <c r="M718" i="1"/>
  <c r="U718" i="1"/>
  <c r="U703" i="1"/>
  <c r="AC703" i="1"/>
  <c r="M703" i="1"/>
  <c r="U687" i="1"/>
  <c r="AC687" i="1"/>
  <c r="M687" i="1"/>
  <c r="AC672" i="1"/>
  <c r="M672" i="1"/>
  <c r="U672" i="1"/>
  <c r="AC656" i="1"/>
  <c r="M656" i="1"/>
  <c r="U656" i="1"/>
  <c r="AC640" i="1"/>
  <c r="M640" i="1"/>
  <c r="U640" i="1"/>
  <c r="U617" i="1"/>
  <c r="M617" i="1"/>
  <c r="AC617" i="1"/>
  <c r="U585" i="1"/>
  <c r="M585" i="1"/>
  <c r="AC585" i="1"/>
  <c r="U553" i="1"/>
  <c r="M553" i="1"/>
  <c r="AC553" i="1"/>
  <c r="U521" i="1"/>
  <c r="M521" i="1"/>
  <c r="AC521" i="1"/>
  <c r="U489" i="1"/>
  <c r="M489" i="1"/>
  <c r="AC489" i="1"/>
  <c r="U457" i="1"/>
  <c r="M457" i="1"/>
  <c r="AC457" i="1"/>
  <c r="U427" i="1"/>
  <c r="M427" i="1"/>
  <c r="AC427" i="1"/>
  <c r="U395" i="1"/>
  <c r="M395" i="1"/>
  <c r="AC395" i="1"/>
  <c r="U363" i="1"/>
  <c r="M363" i="1"/>
  <c r="AC363" i="1"/>
  <c r="U331" i="1"/>
  <c r="M331" i="1"/>
  <c r="AC331" i="1"/>
  <c r="U299" i="1"/>
  <c r="M299" i="1"/>
  <c r="AC299" i="1"/>
  <c r="U267" i="1"/>
  <c r="M267" i="1"/>
  <c r="AC267" i="1"/>
  <c r="U235" i="1"/>
  <c r="M235" i="1"/>
  <c r="AC235" i="1"/>
  <c r="M204" i="1"/>
  <c r="AC204" i="1"/>
  <c r="U204" i="1"/>
  <c r="U173" i="1"/>
  <c r="AC173" i="1"/>
  <c r="M173" i="1"/>
  <c r="U141" i="1"/>
  <c r="AC141" i="1"/>
  <c r="M141" i="1"/>
  <c r="AC109" i="1"/>
  <c r="M109" i="1"/>
  <c r="U109" i="1"/>
  <c r="AC77" i="1"/>
  <c r="M77" i="1"/>
  <c r="U77" i="1"/>
  <c r="AC45" i="1"/>
  <c r="M45" i="1"/>
  <c r="U45" i="1"/>
  <c r="AC13" i="1"/>
  <c r="M13" i="1"/>
  <c r="U13" i="1"/>
  <c r="AC616" i="1"/>
  <c r="M616" i="1"/>
  <c r="U616" i="1"/>
  <c r="AC600" i="1"/>
  <c r="M600" i="1"/>
  <c r="U600" i="1"/>
  <c r="AC584" i="1"/>
  <c r="M584" i="1"/>
  <c r="U584" i="1"/>
  <c r="AC568" i="1"/>
  <c r="M568" i="1"/>
  <c r="U568" i="1"/>
  <c r="AC552" i="1"/>
  <c r="M552" i="1"/>
  <c r="U552" i="1"/>
  <c r="AC536" i="1"/>
  <c r="M536" i="1"/>
  <c r="U536" i="1"/>
  <c r="AC520" i="1"/>
  <c r="M520" i="1"/>
  <c r="U520" i="1"/>
  <c r="AC504" i="1"/>
  <c r="M504" i="1"/>
  <c r="U504" i="1"/>
  <c r="AC488" i="1"/>
  <c r="M488" i="1"/>
  <c r="U488" i="1"/>
  <c r="AC472" i="1"/>
  <c r="M472" i="1"/>
  <c r="U472" i="1"/>
  <c r="U441" i="1"/>
  <c r="M441" i="1"/>
  <c r="AC441" i="1"/>
  <c r="AC426" i="1"/>
  <c r="M426" i="1"/>
  <c r="U426" i="1"/>
  <c r="AC410" i="1"/>
  <c r="M410" i="1"/>
  <c r="U410" i="1"/>
  <c r="AC394" i="1"/>
  <c r="M394" i="1"/>
  <c r="U394" i="1"/>
  <c r="AC378" i="1"/>
  <c r="M378" i="1"/>
  <c r="U378" i="1"/>
  <c r="AC362" i="1"/>
  <c r="M362" i="1"/>
  <c r="U362" i="1"/>
  <c r="AC346" i="1"/>
  <c r="M346" i="1"/>
  <c r="U346" i="1"/>
  <c r="AC330" i="1"/>
  <c r="M330" i="1"/>
  <c r="U330" i="1"/>
  <c r="M314" i="1"/>
  <c r="AC314" i="1"/>
  <c r="U314" i="1"/>
  <c r="AC298" i="1"/>
  <c r="M298" i="1"/>
  <c r="U298" i="1"/>
  <c r="M282" i="1"/>
  <c r="AC282" i="1"/>
  <c r="U282" i="1"/>
  <c r="AC266" i="1"/>
  <c r="M266" i="1"/>
  <c r="U266" i="1"/>
  <c r="AC250" i="1"/>
  <c r="M250" i="1"/>
  <c r="U250" i="1"/>
  <c r="AC234" i="1"/>
  <c r="M234" i="1"/>
  <c r="U234" i="1"/>
  <c r="M218" i="1"/>
  <c r="AC218" i="1"/>
  <c r="U218" i="1"/>
  <c r="U203" i="1"/>
  <c r="M203" i="1"/>
  <c r="AC203" i="1"/>
  <c r="U187" i="1"/>
  <c r="M187" i="1"/>
  <c r="AC187" i="1"/>
  <c r="M172" i="1"/>
  <c r="AC172" i="1"/>
  <c r="U172" i="1"/>
  <c r="M156" i="1"/>
  <c r="AC156" i="1"/>
  <c r="U156" i="1"/>
  <c r="M140" i="1"/>
  <c r="AC140" i="1"/>
  <c r="U140" i="1"/>
  <c r="U124" i="1"/>
  <c r="AC124" i="1"/>
  <c r="M124" i="1"/>
  <c r="U108" i="1"/>
  <c r="AC108" i="1"/>
  <c r="M108" i="1"/>
  <c r="U92" i="1"/>
  <c r="AC92" i="1"/>
  <c r="M92" i="1"/>
  <c r="U76" i="1"/>
  <c r="AC76" i="1"/>
  <c r="M76" i="1"/>
  <c r="U60" i="1"/>
  <c r="AC60" i="1"/>
  <c r="M60" i="1"/>
  <c r="U44" i="1"/>
  <c r="AC44" i="1"/>
  <c r="M44" i="1"/>
  <c r="U28" i="1"/>
  <c r="AC28" i="1"/>
  <c r="M28" i="1"/>
  <c r="U12" i="1"/>
  <c r="AC12" i="1"/>
  <c r="M12" i="1"/>
  <c r="U631" i="1"/>
  <c r="M631" i="1"/>
  <c r="AC631" i="1"/>
  <c r="U615" i="1"/>
  <c r="M615" i="1"/>
  <c r="AC615" i="1"/>
  <c r="U599" i="1"/>
  <c r="M599" i="1"/>
  <c r="AC599" i="1"/>
  <c r="U583" i="1"/>
  <c r="M583" i="1"/>
  <c r="AC583" i="1"/>
  <c r="U567" i="1"/>
  <c r="M567" i="1"/>
  <c r="AC567" i="1"/>
  <c r="U551" i="1"/>
  <c r="M551" i="1"/>
  <c r="AC551" i="1"/>
  <c r="U535" i="1"/>
  <c r="M535" i="1"/>
  <c r="AC535" i="1"/>
  <c r="U519" i="1"/>
  <c r="AC519" i="1"/>
  <c r="M519" i="1"/>
  <c r="U503" i="1"/>
  <c r="M503" i="1"/>
  <c r="AC503" i="1"/>
  <c r="U487" i="1"/>
  <c r="AC487" i="1"/>
  <c r="M487" i="1"/>
  <c r="U471" i="1"/>
  <c r="M471" i="1"/>
  <c r="AC471" i="1"/>
  <c r="AC456" i="1"/>
  <c r="M456" i="1"/>
  <c r="U456" i="1"/>
  <c r="AC440" i="1"/>
  <c r="M440" i="1"/>
  <c r="U440" i="1"/>
  <c r="U425" i="1"/>
  <c r="M425" i="1"/>
  <c r="AC425" i="1"/>
  <c r="U409" i="1"/>
  <c r="M409" i="1"/>
  <c r="AC409" i="1"/>
  <c r="U393" i="1"/>
  <c r="M393" i="1"/>
  <c r="AC393" i="1"/>
  <c r="U377" i="1"/>
  <c r="M377" i="1"/>
  <c r="AC377" i="1"/>
  <c r="U361" i="1"/>
  <c r="M361" i="1"/>
  <c r="AC361" i="1"/>
  <c r="U345" i="1"/>
  <c r="M345" i="1"/>
  <c r="AC345" i="1"/>
  <c r="U329" i="1"/>
  <c r="M329" i="1"/>
  <c r="AC329" i="1"/>
  <c r="U313" i="1"/>
  <c r="M313" i="1"/>
  <c r="AC313" i="1"/>
  <c r="U297" i="1"/>
  <c r="M297" i="1"/>
  <c r="AC297" i="1"/>
  <c r="U281" i="1"/>
  <c r="M281" i="1"/>
  <c r="AC281" i="1"/>
  <c r="U265" i="1"/>
  <c r="M265" i="1"/>
  <c r="AC265" i="1"/>
  <c r="U249" i="1"/>
  <c r="M249" i="1"/>
  <c r="AC249" i="1"/>
  <c r="U233" i="1"/>
  <c r="M233" i="1"/>
  <c r="AC233" i="1"/>
  <c r="U217" i="1"/>
  <c r="M217" i="1"/>
  <c r="AC217" i="1"/>
  <c r="M202" i="1"/>
  <c r="AC202" i="1"/>
  <c r="U202" i="1"/>
  <c r="U171" i="1"/>
  <c r="M171" i="1"/>
  <c r="AC171" i="1"/>
  <c r="U155" i="1"/>
  <c r="M155" i="1"/>
  <c r="AC155" i="1"/>
  <c r="AC139" i="1"/>
  <c r="M139" i="1"/>
  <c r="U139" i="1"/>
  <c r="AC123" i="1"/>
  <c r="M123" i="1"/>
  <c r="U123" i="1"/>
  <c r="AC107" i="1"/>
  <c r="M107" i="1"/>
  <c r="U107" i="1"/>
  <c r="AC91" i="1"/>
  <c r="M91" i="1"/>
  <c r="U91" i="1"/>
  <c r="AC75" i="1"/>
  <c r="M75" i="1"/>
  <c r="U75" i="1"/>
  <c r="M59" i="1"/>
  <c r="AC59" i="1"/>
  <c r="U59" i="1"/>
  <c r="M43" i="1"/>
  <c r="AC43" i="1"/>
  <c r="U43" i="1"/>
  <c r="M27" i="1"/>
  <c r="AC27" i="1"/>
  <c r="U27" i="1"/>
  <c r="AC11" i="1"/>
  <c r="M11" i="1"/>
  <c r="U11" i="1"/>
  <c r="U845" i="1"/>
  <c r="M845" i="1"/>
  <c r="AC845" i="1"/>
  <c r="U813" i="1"/>
  <c r="M813" i="1"/>
  <c r="AC813" i="1"/>
  <c r="U781" i="1"/>
  <c r="M781" i="1"/>
  <c r="AC781" i="1"/>
  <c r="U749" i="1"/>
  <c r="M749" i="1"/>
  <c r="AC749" i="1"/>
  <c r="U721" i="1"/>
  <c r="AC721" i="1"/>
  <c r="M721" i="1"/>
  <c r="AC694" i="1"/>
  <c r="M694" i="1"/>
  <c r="U694" i="1"/>
  <c r="U675" i="1"/>
  <c r="M675" i="1"/>
  <c r="AC675" i="1"/>
  <c r="U639" i="1"/>
  <c r="M639" i="1"/>
  <c r="AC639" i="1"/>
  <c r="AC590" i="1"/>
  <c r="M590" i="1"/>
  <c r="U590" i="1"/>
  <c r="AC502" i="1"/>
  <c r="M502" i="1"/>
  <c r="U502" i="1"/>
  <c r="AC432" i="1"/>
  <c r="M432" i="1"/>
  <c r="U432" i="1"/>
  <c r="AC352" i="1"/>
  <c r="M352" i="1"/>
  <c r="U352" i="1"/>
  <c r="AC272" i="1"/>
  <c r="M272" i="1"/>
  <c r="U272" i="1"/>
  <c r="AC186" i="1"/>
  <c r="M186" i="1"/>
  <c r="U186" i="1"/>
  <c r="U114" i="1"/>
  <c r="M114" i="1"/>
  <c r="AC114" i="1"/>
  <c r="U58" i="1"/>
  <c r="M58" i="1"/>
  <c r="AC58" i="1"/>
  <c r="AC868" i="1"/>
  <c r="M868" i="1"/>
  <c r="U868" i="1"/>
  <c r="AC836" i="1"/>
  <c r="M836" i="1"/>
  <c r="U836" i="1"/>
  <c r="AC804" i="1"/>
  <c r="M804" i="1"/>
  <c r="U804" i="1"/>
  <c r="AC772" i="1"/>
  <c r="M772" i="1"/>
  <c r="U772" i="1"/>
  <c r="AC740" i="1"/>
  <c r="M740" i="1"/>
  <c r="U740" i="1"/>
  <c r="AC712" i="1"/>
  <c r="M712" i="1"/>
  <c r="U712" i="1"/>
  <c r="AC682" i="1"/>
  <c r="M682" i="1"/>
  <c r="U682" i="1"/>
  <c r="AC654" i="1"/>
  <c r="M654" i="1"/>
  <c r="U654" i="1"/>
  <c r="U621" i="1"/>
  <c r="AC621" i="1"/>
  <c r="M621" i="1"/>
  <c r="U573" i="1"/>
  <c r="AC573" i="1"/>
  <c r="M573" i="1"/>
  <c r="U501" i="1"/>
  <c r="AC501" i="1"/>
  <c r="M501" i="1"/>
  <c r="U431" i="1"/>
  <c r="M431" i="1"/>
  <c r="AC431" i="1"/>
  <c r="U359" i="1"/>
  <c r="AC359" i="1"/>
  <c r="M359" i="1"/>
  <c r="U295" i="1"/>
  <c r="M295" i="1"/>
  <c r="AC295" i="1"/>
  <c r="U231" i="1"/>
  <c r="M231" i="1"/>
  <c r="AC231" i="1"/>
  <c r="U161" i="1"/>
  <c r="M161" i="1"/>
  <c r="AC161" i="1"/>
  <c r="AC97" i="1"/>
  <c r="M97" i="1"/>
  <c r="U97" i="1"/>
  <c r="M25" i="1"/>
  <c r="AC25" i="1"/>
  <c r="U25" i="1"/>
  <c r="U863" i="1"/>
  <c r="AC863" i="1"/>
  <c r="M863" i="1"/>
  <c r="U847" i="1"/>
  <c r="AC847" i="1"/>
  <c r="M847" i="1"/>
  <c r="U831" i="1"/>
  <c r="AC831" i="1"/>
  <c r="M831" i="1"/>
  <c r="U815" i="1"/>
  <c r="AC815" i="1"/>
  <c r="M815" i="1"/>
  <c r="U799" i="1"/>
  <c r="AC799" i="1"/>
  <c r="M799" i="1"/>
  <c r="U783" i="1"/>
  <c r="AC783" i="1"/>
  <c r="M783" i="1"/>
  <c r="U767" i="1"/>
  <c r="AC767" i="1"/>
  <c r="M767" i="1"/>
  <c r="U751" i="1"/>
  <c r="AC751" i="1"/>
  <c r="M751" i="1"/>
  <c r="U735" i="1"/>
  <c r="AC735" i="1"/>
  <c r="M735" i="1"/>
  <c r="U719" i="1"/>
  <c r="AC719" i="1"/>
  <c r="M719" i="1"/>
  <c r="AC704" i="1"/>
  <c r="M704" i="1"/>
  <c r="U704" i="1"/>
  <c r="AC688" i="1"/>
  <c r="M688" i="1"/>
  <c r="U688" i="1"/>
  <c r="U673" i="1"/>
  <c r="AC673" i="1"/>
  <c r="M673" i="1"/>
  <c r="U657" i="1"/>
  <c r="AC657" i="1"/>
  <c r="M657" i="1"/>
  <c r="U641" i="1"/>
  <c r="M641" i="1"/>
  <c r="AC641" i="1"/>
  <c r="AC618" i="1"/>
  <c r="M618" i="1"/>
  <c r="U618" i="1"/>
  <c r="AC586" i="1"/>
  <c r="M586" i="1"/>
  <c r="U586" i="1"/>
  <c r="AC554" i="1"/>
  <c r="M554" i="1"/>
  <c r="U554" i="1"/>
  <c r="AC522" i="1"/>
  <c r="M522" i="1"/>
  <c r="U522" i="1"/>
  <c r="AC490" i="1"/>
  <c r="M490" i="1"/>
  <c r="U490" i="1"/>
  <c r="AC458" i="1"/>
  <c r="M458" i="1"/>
  <c r="U458" i="1"/>
  <c r="AC428" i="1"/>
  <c r="M428" i="1"/>
  <c r="U428" i="1"/>
  <c r="AC396" i="1"/>
  <c r="M396" i="1"/>
  <c r="U396" i="1"/>
  <c r="AC364" i="1"/>
  <c r="M364" i="1"/>
  <c r="U364" i="1"/>
  <c r="M332" i="1"/>
  <c r="AC332" i="1"/>
  <c r="U332" i="1"/>
  <c r="M300" i="1"/>
  <c r="AC300" i="1"/>
  <c r="U300" i="1"/>
  <c r="M268" i="1"/>
  <c r="AC268" i="1"/>
  <c r="U268" i="1"/>
  <c r="AC236" i="1"/>
  <c r="M236" i="1"/>
  <c r="U236" i="1"/>
  <c r="U205" i="1"/>
  <c r="AC205" i="1"/>
  <c r="M205" i="1"/>
  <c r="M174" i="1"/>
  <c r="AC174" i="1"/>
  <c r="U174" i="1"/>
  <c r="AC142" i="1"/>
  <c r="M142" i="1"/>
  <c r="U142" i="1"/>
  <c r="U110" i="1"/>
  <c r="M110" i="1"/>
  <c r="AC110" i="1"/>
  <c r="U78" i="1"/>
  <c r="M78" i="1"/>
  <c r="AC78" i="1"/>
  <c r="U46" i="1"/>
  <c r="M46" i="1"/>
  <c r="AC46" i="1"/>
  <c r="U14" i="1"/>
  <c r="M14" i="1"/>
  <c r="AC14" i="1"/>
  <c r="U857" i="1"/>
  <c r="M857" i="1"/>
  <c r="AC857" i="1"/>
  <c r="U825" i="1"/>
  <c r="M825" i="1"/>
  <c r="AC825" i="1"/>
  <c r="U793" i="1"/>
  <c r="M793" i="1"/>
  <c r="AC793" i="1"/>
  <c r="U761" i="1"/>
  <c r="M761" i="1"/>
  <c r="AC761" i="1"/>
  <c r="U729" i="1"/>
  <c r="M729" i="1"/>
  <c r="AC729" i="1"/>
  <c r="AC686" i="1"/>
  <c r="M686" i="1"/>
  <c r="U686" i="1"/>
  <c r="U655" i="1"/>
  <c r="AC655" i="1"/>
  <c r="M655" i="1"/>
  <c r="AC598" i="1"/>
  <c r="M598" i="1"/>
  <c r="U598" i="1"/>
  <c r="AC550" i="1"/>
  <c r="M550" i="1"/>
  <c r="U550" i="1"/>
  <c r="AC494" i="1"/>
  <c r="M494" i="1"/>
  <c r="U494" i="1"/>
  <c r="U439" i="1"/>
  <c r="AC439" i="1"/>
  <c r="M439" i="1"/>
  <c r="AC384" i="1"/>
  <c r="M384" i="1"/>
  <c r="U384" i="1"/>
  <c r="M328" i="1"/>
  <c r="AC328" i="1"/>
  <c r="U328" i="1"/>
  <c r="AC280" i="1"/>
  <c r="M280" i="1"/>
  <c r="U280" i="1"/>
  <c r="AC224" i="1"/>
  <c r="M224" i="1"/>
  <c r="U224" i="1"/>
  <c r="AC178" i="1"/>
  <c r="M178" i="1"/>
  <c r="U178" i="1"/>
  <c r="U122" i="1"/>
  <c r="M122" i="1"/>
  <c r="AC122" i="1"/>
  <c r="U50" i="1"/>
  <c r="M50" i="1"/>
  <c r="AC50" i="1"/>
  <c r="AC864" i="1"/>
  <c r="M864" i="1"/>
  <c r="U864" i="1"/>
  <c r="AC832" i="1"/>
  <c r="M832" i="1"/>
  <c r="U832" i="1"/>
  <c r="AC800" i="1"/>
  <c r="M800" i="1"/>
  <c r="U800" i="1"/>
  <c r="AC768" i="1"/>
  <c r="M768" i="1"/>
  <c r="U768" i="1"/>
  <c r="AC736" i="1"/>
  <c r="M736" i="1"/>
  <c r="U736" i="1"/>
  <c r="U701" i="1"/>
  <c r="M701" i="1"/>
  <c r="AC701" i="1"/>
  <c r="AC670" i="1"/>
  <c r="M670" i="1"/>
  <c r="U670" i="1"/>
  <c r="AC628" i="1"/>
  <c r="M628" i="1"/>
  <c r="U628" i="1"/>
  <c r="U549" i="1"/>
  <c r="AC549" i="1"/>
  <c r="M549" i="1"/>
  <c r="U493" i="1"/>
  <c r="AC493" i="1"/>
  <c r="M493" i="1"/>
  <c r="AC438" i="1"/>
  <c r="M438" i="1"/>
  <c r="U438" i="1"/>
  <c r="U383" i="1"/>
  <c r="M383" i="1"/>
  <c r="AC383" i="1"/>
  <c r="U319" i="1"/>
  <c r="M319" i="1"/>
  <c r="AC319" i="1"/>
  <c r="U255" i="1"/>
  <c r="M255" i="1"/>
  <c r="AC255" i="1"/>
  <c r="M192" i="1"/>
  <c r="AC192" i="1"/>
  <c r="U192" i="1"/>
  <c r="AC137" i="1"/>
  <c r="M137" i="1"/>
  <c r="U137" i="1"/>
  <c r="M73" i="1"/>
  <c r="AC73" i="1"/>
  <c r="U73" i="1"/>
  <c r="AC17" i="1"/>
  <c r="M17" i="1"/>
  <c r="U17" i="1"/>
  <c r="AC858" i="1"/>
  <c r="M858" i="1"/>
  <c r="U858" i="1"/>
  <c r="AC842" i="1"/>
  <c r="M842" i="1"/>
  <c r="U842" i="1"/>
  <c r="AC826" i="1"/>
  <c r="M826" i="1"/>
  <c r="U826" i="1"/>
  <c r="AC810" i="1"/>
  <c r="M810" i="1"/>
  <c r="U810" i="1"/>
  <c r="AC794" i="1"/>
  <c r="M794" i="1"/>
  <c r="U794" i="1"/>
  <c r="AC778" i="1"/>
  <c r="M778" i="1"/>
  <c r="U778" i="1"/>
  <c r="AC762" i="1"/>
  <c r="M762" i="1"/>
  <c r="U762" i="1"/>
  <c r="AC746" i="1"/>
  <c r="M746" i="1"/>
  <c r="U746" i="1"/>
  <c r="AC730" i="1"/>
  <c r="M730" i="1"/>
  <c r="U730" i="1"/>
  <c r="AC714" i="1"/>
  <c r="M714" i="1"/>
  <c r="U714" i="1"/>
  <c r="U699" i="1"/>
  <c r="M699" i="1"/>
  <c r="AC699" i="1"/>
  <c r="AC684" i="1"/>
  <c r="M684" i="1"/>
  <c r="U684" i="1"/>
  <c r="AC668" i="1"/>
  <c r="M668" i="1"/>
  <c r="U668" i="1"/>
  <c r="AC652" i="1"/>
  <c r="M652" i="1"/>
  <c r="U652" i="1"/>
  <c r="AC636" i="1"/>
  <c r="M636" i="1"/>
  <c r="U636" i="1"/>
  <c r="U609" i="1"/>
  <c r="M609" i="1"/>
  <c r="AC609" i="1"/>
  <c r="U577" i="1"/>
  <c r="M577" i="1"/>
  <c r="AC577" i="1"/>
  <c r="U545" i="1"/>
  <c r="M545" i="1"/>
  <c r="AC545" i="1"/>
  <c r="U513" i="1"/>
  <c r="M513" i="1"/>
  <c r="AC513" i="1"/>
  <c r="U481" i="1"/>
  <c r="M481" i="1"/>
  <c r="AC481" i="1"/>
  <c r="AC450" i="1"/>
  <c r="M450" i="1"/>
  <c r="U450" i="1"/>
  <c r="U419" i="1"/>
  <c r="M419" i="1"/>
  <c r="AC419" i="1"/>
  <c r="U387" i="1"/>
  <c r="M387" i="1"/>
  <c r="AC387" i="1"/>
  <c r="U355" i="1"/>
  <c r="M355" i="1"/>
  <c r="AC355" i="1"/>
  <c r="U323" i="1"/>
  <c r="M323" i="1"/>
  <c r="AC323" i="1"/>
  <c r="U291" i="1"/>
  <c r="M291" i="1"/>
  <c r="AC291" i="1"/>
  <c r="U259" i="1"/>
  <c r="M259" i="1"/>
  <c r="AC259" i="1"/>
  <c r="U227" i="1"/>
  <c r="M227" i="1"/>
  <c r="AC227" i="1"/>
  <c r="AC196" i="1"/>
  <c r="M196" i="1"/>
  <c r="U196" i="1"/>
  <c r="U165" i="1"/>
  <c r="AC165" i="1"/>
  <c r="M165" i="1"/>
  <c r="AC133" i="1"/>
  <c r="M133" i="1"/>
  <c r="U133" i="1"/>
  <c r="AC101" i="1"/>
  <c r="M101" i="1"/>
  <c r="U101" i="1"/>
  <c r="M69" i="1"/>
  <c r="AC69" i="1"/>
  <c r="U69" i="1"/>
  <c r="AC37" i="1"/>
  <c r="M37" i="1"/>
  <c r="U37" i="1"/>
  <c r="AC5" i="1"/>
  <c r="M5" i="1"/>
  <c r="U5" i="1"/>
  <c r="AC612" i="1"/>
  <c r="M612" i="1"/>
  <c r="U612" i="1"/>
  <c r="AC596" i="1"/>
  <c r="M596" i="1"/>
  <c r="U596" i="1"/>
  <c r="AC580" i="1"/>
  <c r="M580" i="1"/>
  <c r="U580" i="1"/>
  <c r="AC564" i="1"/>
  <c r="M564" i="1"/>
  <c r="U564" i="1"/>
  <c r="AC548" i="1"/>
  <c r="M548" i="1"/>
  <c r="U548" i="1"/>
  <c r="AC532" i="1"/>
  <c r="M532" i="1"/>
  <c r="U532" i="1"/>
  <c r="AC516" i="1"/>
  <c r="M516" i="1"/>
  <c r="U516" i="1"/>
  <c r="AC500" i="1"/>
  <c r="M500" i="1"/>
  <c r="U500" i="1"/>
  <c r="AC484" i="1"/>
  <c r="M484" i="1"/>
  <c r="U484" i="1"/>
  <c r="AC468" i="1"/>
  <c r="M468" i="1"/>
  <c r="U468" i="1"/>
  <c r="U453" i="1"/>
  <c r="AC453" i="1"/>
  <c r="M453" i="1"/>
  <c r="U437" i="1"/>
  <c r="AC437" i="1"/>
  <c r="M437" i="1"/>
  <c r="AC422" i="1"/>
  <c r="M422" i="1"/>
  <c r="U422" i="1"/>
  <c r="AC406" i="1"/>
  <c r="M406" i="1"/>
  <c r="U406" i="1"/>
  <c r="AC390" i="1"/>
  <c r="M390" i="1"/>
  <c r="U390" i="1"/>
  <c r="AC374" i="1"/>
  <c r="M374" i="1"/>
  <c r="U374" i="1"/>
  <c r="AC358" i="1"/>
  <c r="M358" i="1"/>
  <c r="U358" i="1"/>
  <c r="AC342" i="1"/>
  <c r="M342" i="1"/>
  <c r="U342" i="1"/>
  <c r="AC326" i="1"/>
  <c r="M326" i="1"/>
  <c r="U326" i="1"/>
  <c r="M310" i="1"/>
  <c r="AC310" i="1"/>
  <c r="U310" i="1"/>
  <c r="AC294" i="1"/>
  <c r="M294" i="1"/>
  <c r="U294" i="1"/>
  <c r="M278" i="1"/>
  <c r="AC278" i="1"/>
  <c r="U278" i="1"/>
  <c r="AC262" i="1"/>
  <c r="M262" i="1"/>
  <c r="U262" i="1"/>
  <c r="AC246" i="1"/>
  <c r="M246" i="1"/>
  <c r="U246" i="1"/>
  <c r="AC230" i="1"/>
  <c r="M230" i="1"/>
  <c r="U230" i="1"/>
  <c r="M214" i="1"/>
  <c r="AC214" i="1"/>
  <c r="U214" i="1"/>
  <c r="U199" i="1"/>
  <c r="M199" i="1"/>
  <c r="AC199" i="1"/>
  <c r="M184" i="1"/>
  <c r="AC184" i="1"/>
  <c r="U184" i="1"/>
  <c r="M168" i="1"/>
  <c r="AC168" i="1"/>
  <c r="U168" i="1"/>
  <c r="M152" i="1"/>
  <c r="AC152" i="1"/>
  <c r="U152" i="1"/>
  <c r="U136" i="1"/>
  <c r="M136" i="1"/>
  <c r="AC136" i="1"/>
  <c r="U120" i="1"/>
  <c r="M120" i="1"/>
  <c r="AC120" i="1"/>
  <c r="U104" i="1"/>
  <c r="M104" i="1"/>
  <c r="AC104" i="1"/>
  <c r="U88" i="1"/>
  <c r="M88" i="1"/>
  <c r="AC88" i="1"/>
  <c r="U72" i="1"/>
  <c r="M72" i="1"/>
  <c r="AC72" i="1"/>
  <c r="U56" i="1"/>
  <c r="M56" i="1"/>
  <c r="AC56" i="1"/>
  <c r="U40" i="1"/>
  <c r="M40" i="1"/>
  <c r="AC40" i="1"/>
  <c r="U24" i="1"/>
  <c r="M24" i="1"/>
  <c r="AC24" i="1"/>
  <c r="U8" i="1"/>
  <c r="M8" i="1"/>
  <c r="AC8" i="1"/>
  <c r="U627" i="1"/>
  <c r="M627" i="1"/>
  <c r="AC627" i="1"/>
  <c r="U611" i="1"/>
  <c r="M611" i="1"/>
  <c r="AC611" i="1"/>
  <c r="U595" i="1"/>
  <c r="M595" i="1"/>
  <c r="AC595" i="1"/>
  <c r="U579" i="1"/>
  <c r="M579" i="1"/>
  <c r="AC579" i="1"/>
  <c r="U563" i="1"/>
  <c r="M563" i="1"/>
  <c r="AC563" i="1"/>
  <c r="U547" i="1"/>
  <c r="M547" i="1"/>
  <c r="AC547" i="1"/>
  <c r="U531" i="1"/>
  <c r="M531" i="1"/>
  <c r="AC531" i="1"/>
  <c r="U515" i="1"/>
  <c r="M515" i="1"/>
  <c r="AC515" i="1"/>
  <c r="U499" i="1"/>
  <c r="M499" i="1"/>
  <c r="AC499" i="1"/>
  <c r="U483" i="1"/>
  <c r="M483" i="1"/>
  <c r="AC483" i="1"/>
  <c r="U467" i="1"/>
  <c r="M467" i="1"/>
  <c r="AC467" i="1"/>
  <c r="AC452" i="1"/>
  <c r="M452" i="1"/>
  <c r="U452" i="1"/>
  <c r="AC436" i="1"/>
  <c r="M436" i="1"/>
  <c r="U436" i="1"/>
  <c r="U421" i="1"/>
  <c r="AC421" i="1"/>
  <c r="M421" i="1"/>
  <c r="U405" i="1"/>
  <c r="AC405" i="1"/>
  <c r="M405" i="1"/>
  <c r="U389" i="1"/>
  <c r="AC389" i="1"/>
  <c r="M389" i="1"/>
  <c r="U373" i="1"/>
  <c r="AC373" i="1"/>
  <c r="M373" i="1"/>
  <c r="U357" i="1"/>
  <c r="AC357" i="1"/>
  <c r="M357" i="1"/>
  <c r="U341" i="1"/>
  <c r="AC341" i="1"/>
  <c r="M341" i="1"/>
  <c r="U325" i="1"/>
  <c r="AC325" i="1"/>
  <c r="M325" i="1"/>
  <c r="U309" i="1"/>
  <c r="AC309" i="1"/>
  <c r="M309" i="1"/>
  <c r="U293" i="1"/>
  <c r="AC293" i="1"/>
  <c r="M293" i="1"/>
  <c r="U277" i="1"/>
  <c r="AC277" i="1"/>
  <c r="M277" i="1"/>
  <c r="U261" i="1"/>
  <c r="AC261" i="1"/>
  <c r="M261" i="1"/>
  <c r="U245" i="1"/>
  <c r="AC245" i="1"/>
  <c r="M245" i="1"/>
  <c r="U229" i="1"/>
  <c r="AC229" i="1"/>
  <c r="M229" i="1"/>
  <c r="U213" i="1"/>
  <c r="AC213" i="1"/>
  <c r="M213" i="1"/>
  <c r="AC198" i="1"/>
  <c r="M198" i="1"/>
  <c r="U198" i="1"/>
  <c r="U183" i="1"/>
  <c r="M183" i="1"/>
  <c r="AC183" i="1"/>
  <c r="U167" i="1"/>
  <c r="M167" i="1"/>
  <c r="AC167" i="1"/>
  <c r="U151" i="1"/>
  <c r="M151" i="1"/>
  <c r="AC151" i="1"/>
  <c r="AC135" i="1"/>
  <c r="M135" i="1"/>
  <c r="U135" i="1"/>
  <c r="AC119" i="1"/>
  <c r="M119" i="1"/>
  <c r="U119" i="1"/>
  <c r="AC103" i="1"/>
  <c r="M103" i="1"/>
  <c r="U103" i="1"/>
  <c r="M87" i="1"/>
  <c r="AC87" i="1"/>
  <c r="U87" i="1"/>
  <c r="AC71" i="1"/>
  <c r="M71" i="1"/>
  <c r="U71" i="1"/>
  <c r="AC55" i="1"/>
  <c r="M55" i="1"/>
  <c r="U55" i="1"/>
  <c r="M39" i="1"/>
  <c r="AC39" i="1"/>
  <c r="U39" i="1"/>
  <c r="AC23" i="1"/>
  <c r="M23" i="1"/>
  <c r="U23" i="1"/>
  <c r="AC7" i="1"/>
  <c r="M7" i="1"/>
  <c r="U7" i="1"/>
  <c r="U2" i="1"/>
  <c r="M2" i="1"/>
  <c r="AC2" i="1"/>
  <c r="AC873" i="1"/>
  <c r="U873" i="1"/>
  <c r="M873" i="1"/>
  <c r="U837" i="1"/>
  <c r="M837" i="1"/>
  <c r="AC837" i="1"/>
  <c r="U805" i="1"/>
  <c r="M805" i="1"/>
  <c r="AC805" i="1"/>
  <c r="U773" i="1"/>
  <c r="M773" i="1"/>
  <c r="AC773" i="1"/>
  <c r="U741" i="1"/>
  <c r="M741" i="1"/>
  <c r="AC741" i="1"/>
  <c r="U713" i="1"/>
  <c r="M713" i="1"/>
  <c r="AC713" i="1"/>
  <c r="AC690" i="1"/>
  <c r="M690" i="1"/>
  <c r="U690" i="1"/>
  <c r="U663" i="1"/>
  <c r="AC663" i="1"/>
  <c r="M663" i="1"/>
  <c r="U629" i="1"/>
  <c r="AC629" i="1"/>
  <c r="M629" i="1"/>
  <c r="AC566" i="1"/>
  <c r="M566" i="1"/>
  <c r="U566" i="1"/>
  <c r="AC486" i="1"/>
  <c r="M486" i="1"/>
  <c r="U486" i="1"/>
  <c r="AC416" i="1"/>
  <c r="M416" i="1"/>
  <c r="U416" i="1"/>
  <c r="M336" i="1"/>
  <c r="AC336" i="1"/>
  <c r="U336" i="1"/>
  <c r="AC256" i="1"/>
  <c r="M256" i="1"/>
  <c r="U256" i="1"/>
  <c r="M170" i="1"/>
  <c r="AC170" i="1"/>
  <c r="U170" i="1"/>
  <c r="U98" i="1"/>
  <c r="M98" i="1"/>
  <c r="AC98" i="1"/>
  <c r="U42" i="1"/>
  <c r="M42" i="1"/>
  <c r="AC42" i="1"/>
  <c r="AC860" i="1"/>
  <c r="M860" i="1"/>
  <c r="U860" i="1"/>
  <c r="AC828" i="1"/>
  <c r="M828" i="1"/>
  <c r="U828" i="1"/>
  <c r="AC796" i="1"/>
  <c r="M796" i="1"/>
  <c r="U796" i="1"/>
  <c r="AC764" i="1"/>
  <c r="M764" i="1"/>
  <c r="U764" i="1"/>
  <c r="AC732" i="1"/>
  <c r="M732" i="1"/>
  <c r="U732" i="1"/>
  <c r="U705" i="1"/>
  <c r="AC705" i="1"/>
  <c r="M705" i="1"/>
  <c r="AC674" i="1"/>
  <c r="M674" i="1"/>
  <c r="U674" i="1"/>
  <c r="AC650" i="1"/>
  <c r="M650" i="1"/>
  <c r="U650" i="1"/>
  <c r="U605" i="1"/>
  <c r="AC605" i="1"/>
  <c r="M605" i="1"/>
  <c r="U557" i="1"/>
  <c r="AC557" i="1"/>
  <c r="M557" i="1"/>
  <c r="U485" i="1"/>
  <c r="AC485" i="1"/>
  <c r="M485" i="1"/>
  <c r="U415" i="1"/>
  <c r="M415" i="1"/>
  <c r="AC415" i="1"/>
  <c r="U343" i="1"/>
  <c r="M343" i="1"/>
  <c r="AC343" i="1"/>
  <c r="U279" i="1"/>
  <c r="M279" i="1"/>
  <c r="AC279" i="1"/>
  <c r="U215" i="1"/>
  <c r="M215" i="1"/>
  <c r="AC215" i="1"/>
  <c r="U145" i="1"/>
  <c r="M145" i="1"/>
  <c r="AC145" i="1"/>
  <c r="M81" i="1"/>
  <c r="AC81" i="1"/>
  <c r="U81" i="1"/>
  <c r="AC9" i="1"/>
  <c r="M9" i="1"/>
  <c r="U9" i="1"/>
  <c r="U859" i="1"/>
  <c r="M859" i="1"/>
  <c r="AC859" i="1"/>
  <c r="U843" i="1"/>
  <c r="M843" i="1"/>
  <c r="AC843" i="1"/>
  <c r="U827" i="1"/>
  <c r="M827" i="1"/>
  <c r="AC827" i="1"/>
  <c r="U811" i="1"/>
  <c r="M811" i="1"/>
  <c r="AC811" i="1"/>
  <c r="U795" i="1"/>
  <c r="M795" i="1"/>
  <c r="AC795" i="1"/>
  <c r="U779" i="1"/>
  <c r="M779" i="1"/>
  <c r="AC779" i="1"/>
  <c r="U763" i="1"/>
  <c r="M763" i="1"/>
  <c r="AC763" i="1"/>
  <c r="U747" i="1"/>
  <c r="M747" i="1"/>
  <c r="AC747" i="1"/>
  <c r="U731" i="1"/>
  <c r="M731" i="1"/>
  <c r="AC731" i="1"/>
  <c r="U715" i="1"/>
  <c r="M715" i="1"/>
  <c r="AC715" i="1"/>
  <c r="AC700" i="1"/>
  <c r="M700" i="1"/>
  <c r="U700" i="1"/>
  <c r="U669" i="1"/>
  <c r="M669" i="1"/>
  <c r="AC669" i="1"/>
  <c r="U653" i="1"/>
  <c r="M653" i="1"/>
  <c r="AC653" i="1"/>
  <c r="U637" i="1"/>
  <c r="AC637" i="1"/>
  <c r="M637" i="1"/>
  <c r="AC610" i="1"/>
  <c r="M610" i="1"/>
  <c r="U610" i="1"/>
  <c r="AC578" i="1"/>
  <c r="M578" i="1"/>
  <c r="U578" i="1"/>
  <c r="AC546" i="1"/>
  <c r="M546" i="1"/>
  <c r="U546" i="1"/>
  <c r="AC514" i="1"/>
  <c r="M514" i="1"/>
  <c r="U514" i="1"/>
  <c r="AC482" i="1"/>
  <c r="M482" i="1"/>
  <c r="U482" i="1"/>
  <c r="U451" i="1"/>
  <c r="M451" i="1"/>
  <c r="AC451" i="1"/>
  <c r="AC420" i="1"/>
  <c r="M420" i="1"/>
  <c r="U420" i="1"/>
  <c r="AC388" i="1"/>
  <c r="M388" i="1"/>
  <c r="U388" i="1"/>
  <c r="AC356" i="1"/>
  <c r="M356" i="1"/>
  <c r="U356" i="1"/>
  <c r="AC324" i="1"/>
  <c r="M324" i="1"/>
  <c r="U324" i="1"/>
  <c r="M292" i="1"/>
  <c r="AC292" i="1"/>
  <c r="U292" i="1"/>
  <c r="M260" i="1"/>
  <c r="AC260" i="1"/>
  <c r="U260" i="1"/>
  <c r="M228" i="1"/>
  <c r="AC228" i="1"/>
  <c r="U228" i="1"/>
  <c r="U197" i="1"/>
  <c r="AC197" i="1"/>
  <c r="M197" i="1"/>
  <c r="AC166" i="1"/>
  <c r="M166" i="1"/>
  <c r="U166" i="1"/>
  <c r="U134" i="1"/>
  <c r="M134" i="1"/>
  <c r="AC134" i="1"/>
  <c r="U102" i="1"/>
  <c r="M102" i="1"/>
  <c r="AC102" i="1"/>
  <c r="U70" i="1"/>
  <c r="M70" i="1"/>
  <c r="AC70" i="1"/>
  <c r="U38" i="1"/>
  <c r="M38" i="1"/>
  <c r="AC38" i="1"/>
  <c r="U6" i="1"/>
  <c r="M6" i="1"/>
  <c r="AC6" i="1"/>
  <c r="U849" i="1"/>
  <c r="AC849" i="1"/>
  <c r="M849" i="1"/>
  <c r="U817" i="1"/>
  <c r="AC817" i="1"/>
  <c r="M817" i="1"/>
  <c r="U785" i="1"/>
  <c r="AC785" i="1"/>
  <c r="M785" i="1"/>
  <c r="U753" i="1"/>
  <c r="AC753" i="1"/>
  <c r="M753" i="1"/>
  <c r="U717" i="1"/>
  <c r="M717" i="1"/>
  <c r="AC717" i="1"/>
  <c r="U671" i="1"/>
  <c r="AC671" i="1"/>
  <c r="M671" i="1"/>
  <c r="U647" i="1"/>
  <c r="AC647" i="1"/>
  <c r="M647" i="1"/>
  <c r="AC582" i="1"/>
  <c r="M582" i="1"/>
  <c r="U582" i="1"/>
  <c r="AC534" i="1"/>
  <c r="M534" i="1"/>
  <c r="U534" i="1"/>
  <c r="AC478" i="1"/>
  <c r="M478" i="1"/>
  <c r="U478" i="1"/>
  <c r="AC424" i="1"/>
  <c r="M424" i="1"/>
  <c r="U424" i="1"/>
  <c r="AC376" i="1"/>
  <c r="M376" i="1"/>
  <c r="U376" i="1"/>
  <c r="M320" i="1"/>
  <c r="AC320" i="1"/>
  <c r="U320" i="1"/>
  <c r="AC264" i="1"/>
  <c r="M264" i="1"/>
  <c r="U264" i="1"/>
  <c r="M216" i="1"/>
  <c r="AC216" i="1"/>
  <c r="U216" i="1"/>
  <c r="AC162" i="1"/>
  <c r="M162" i="1"/>
  <c r="U162" i="1"/>
  <c r="U106" i="1"/>
  <c r="M106" i="1"/>
  <c r="AC106" i="1"/>
  <c r="U34" i="1"/>
  <c r="M34" i="1"/>
  <c r="AC34" i="1"/>
  <c r="AC856" i="1"/>
  <c r="M856" i="1"/>
  <c r="U856" i="1"/>
  <c r="AC824" i="1"/>
  <c r="M824" i="1"/>
  <c r="U824" i="1"/>
  <c r="AC792" i="1"/>
  <c r="M792" i="1"/>
  <c r="U792" i="1"/>
  <c r="AC760" i="1"/>
  <c r="M760" i="1"/>
  <c r="U760" i="1"/>
  <c r="AC728" i="1"/>
  <c r="M728" i="1"/>
  <c r="U728" i="1"/>
  <c r="U693" i="1"/>
  <c r="M693" i="1"/>
  <c r="AC693" i="1"/>
  <c r="AC658" i="1"/>
  <c r="M658" i="1"/>
  <c r="U658" i="1"/>
  <c r="U613" i="1"/>
  <c r="AC613" i="1"/>
  <c r="M613" i="1"/>
  <c r="U533" i="1"/>
  <c r="AC533" i="1"/>
  <c r="M533" i="1"/>
  <c r="U477" i="1"/>
  <c r="AC477" i="1"/>
  <c r="M477" i="1"/>
  <c r="U423" i="1"/>
  <c r="M423" i="1"/>
  <c r="AC423" i="1"/>
  <c r="U367" i="1"/>
  <c r="M367" i="1"/>
  <c r="AC367" i="1"/>
  <c r="U303" i="1"/>
  <c r="M303" i="1"/>
  <c r="AC303" i="1"/>
  <c r="U239" i="1"/>
  <c r="M239" i="1"/>
  <c r="AC239" i="1"/>
  <c r="U185" i="1"/>
  <c r="M185" i="1"/>
  <c r="AC185" i="1"/>
  <c r="AC121" i="1"/>
  <c r="M121" i="1"/>
  <c r="U121" i="1"/>
  <c r="AC57" i="1"/>
  <c r="M57" i="1"/>
  <c r="U57" i="1"/>
  <c r="AC870" i="1"/>
  <c r="M870" i="1"/>
  <c r="U870" i="1"/>
  <c r="AC854" i="1"/>
  <c r="M854" i="1"/>
  <c r="U854" i="1"/>
  <c r="AC838" i="1"/>
  <c r="M838" i="1"/>
  <c r="U838" i="1"/>
  <c r="AC822" i="1"/>
  <c r="M822" i="1"/>
  <c r="U822" i="1"/>
  <c r="AC806" i="1"/>
  <c r="M806" i="1"/>
  <c r="U806" i="1"/>
  <c r="AC790" i="1"/>
  <c r="M790" i="1"/>
  <c r="U790" i="1"/>
  <c r="AC774" i="1"/>
  <c r="M774" i="1"/>
  <c r="U774" i="1"/>
  <c r="AC758" i="1"/>
  <c r="M758" i="1"/>
  <c r="U758" i="1"/>
  <c r="AC742" i="1"/>
  <c r="M742" i="1"/>
  <c r="U742" i="1"/>
  <c r="AC726" i="1"/>
  <c r="M726" i="1"/>
  <c r="U726" i="1"/>
  <c r="AC710" i="1"/>
  <c r="M710" i="1"/>
  <c r="U710" i="1"/>
  <c r="U695" i="1"/>
  <c r="AC695" i="1"/>
  <c r="M695" i="1"/>
  <c r="AC680" i="1"/>
  <c r="M680" i="1"/>
  <c r="U680" i="1"/>
  <c r="AC664" i="1"/>
  <c r="M664" i="1"/>
  <c r="U664" i="1"/>
  <c r="AC648" i="1"/>
  <c r="M648" i="1"/>
  <c r="U648" i="1"/>
  <c r="AC630" i="1"/>
  <c r="M630" i="1"/>
  <c r="U630" i="1"/>
  <c r="U601" i="1"/>
  <c r="M601" i="1"/>
  <c r="AC601" i="1"/>
  <c r="U569" i="1"/>
  <c r="M569" i="1"/>
  <c r="AC569" i="1"/>
  <c r="U537" i="1"/>
  <c r="M537" i="1"/>
  <c r="AC537" i="1"/>
  <c r="U505" i="1"/>
  <c r="M505" i="1"/>
  <c r="AC505" i="1"/>
  <c r="U473" i="1"/>
  <c r="M473" i="1"/>
  <c r="AC473" i="1"/>
  <c r="AC442" i="1"/>
  <c r="M442" i="1"/>
  <c r="U442" i="1"/>
  <c r="U411" i="1"/>
  <c r="M411" i="1"/>
  <c r="AC411" i="1"/>
  <c r="U379" i="1"/>
  <c r="M379" i="1"/>
  <c r="AC379" i="1"/>
  <c r="U347" i="1"/>
  <c r="M347" i="1"/>
  <c r="AC347" i="1"/>
  <c r="U315" i="1"/>
  <c r="M315" i="1"/>
  <c r="AC315" i="1"/>
  <c r="U283" i="1"/>
  <c r="M283" i="1"/>
  <c r="AC283" i="1"/>
  <c r="U251" i="1"/>
  <c r="M251" i="1"/>
  <c r="AC251" i="1"/>
  <c r="U219" i="1"/>
  <c r="M219" i="1"/>
  <c r="AC219" i="1"/>
  <c r="M188" i="1"/>
  <c r="AC188" i="1"/>
  <c r="U188" i="1"/>
  <c r="U157" i="1"/>
  <c r="AC157" i="1"/>
  <c r="M157" i="1"/>
  <c r="AC125" i="1"/>
  <c r="M125" i="1"/>
  <c r="U125" i="1"/>
  <c r="M93" i="1"/>
  <c r="AC93" i="1"/>
  <c r="U93" i="1"/>
  <c r="AC61" i="1"/>
  <c r="M61" i="1"/>
  <c r="U61" i="1"/>
  <c r="AC29" i="1"/>
  <c r="M29" i="1"/>
  <c r="U29" i="1"/>
  <c r="AC624" i="1"/>
  <c r="M624" i="1"/>
  <c r="U624" i="1"/>
  <c r="AC608" i="1"/>
  <c r="M608" i="1"/>
  <c r="U608" i="1"/>
  <c r="AC592" i="1"/>
  <c r="M592" i="1"/>
  <c r="U592" i="1"/>
  <c r="AC576" i="1"/>
  <c r="M576" i="1"/>
  <c r="U576" i="1"/>
  <c r="AC560" i="1"/>
  <c r="M560" i="1"/>
  <c r="U560" i="1"/>
  <c r="AC544" i="1"/>
  <c r="M544" i="1"/>
  <c r="U544" i="1"/>
  <c r="AC528" i="1"/>
  <c r="M528" i="1"/>
  <c r="U528" i="1"/>
  <c r="AC512" i="1"/>
  <c r="M512" i="1"/>
  <c r="U512" i="1"/>
  <c r="AC496" i="1"/>
  <c r="M496" i="1"/>
  <c r="U496" i="1"/>
  <c r="AC480" i="1"/>
  <c r="M480" i="1"/>
  <c r="U480" i="1"/>
  <c r="AC464" i="1"/>
  <c r="M464" i="1"/>
  <c r="U464" i="1"/>
  <c r="U449" i="1"/>
  <c r="M449" i="1"/>
  <c r="AC449" i="1"/>
  <c r="AC434" i="1"/>
  <c r="M434" i="1"/>
  <c r="U434" i="1"/>
  <c r="AC418" i="1"/>
  <c r="M418" i="1"/>
  <c r="U418" i="1"/>
  <c r="AC402" i="1"/>
  <c r="M402" i="1"/>
  <c r="U402" i="1"/>
  <c r="AC386" i="1"/>
  <c r="M386" i="1"/>
  <c r="U386" i="1"/>
  <c r="AC370" i="1"/>
  <c r="M370" i="1"/>
  <c r="U370" i="1"/>
  <c r="AC354" i="1"/>
  <c r="M354" i="1"/>
  <c r="U354" i="1"/>
  <c r="AC338" i="1"/>
  <c r="M338" i="1"/>
  <c r="U338" i="1"/>
  <c r="M322" i="1"/>
  <c r="AC322" i="1"/>
  <c r="U322" i="1"/>
  <c r="AC306" i="1"/>
  <c r="M306" i="1"/>
  <c r="U306" i="1"/>
  <c r="M290" i="1"/>
  <c r="AC290" i="1"/>
  <c r="U290" i="1"/>
  <c r="AC274" i="1"/>
  <c r="M274" i="1"/>
  <c r="U274" i="1"/>
  <c r="AC258" i="1"/>
  <c r="M258" i="1"/>
  <c r="U258" i="1"/>
  <c r="M242" i="1"/>
  <c r="AC242" i="1"/>
  <c r="U242" i="1"/>
  <c r="M226" i="1"/>
  <c r="AC226" i="1"/>
  <c r="U226" i="1"/>
  <c r="AC210" i="1"/>
  <c r="M210" i="1"/>
  <c r="U210" i="1"/>
  <c r="U195" i="1"/>
  <c r="M195" i="1"/>
  <c r="AC195" i="1"/>
  <c r="AC180" i="1"/>
  <c r="M180" i="1"/>
  <c r="U180" i="1"/>
  <c r="AC164" i="1"/>
  <c r="M164" i="1"/>
  <c r="U164" i="1"/>
  <c r="M148" i="1"/>
  <c r="AC148" i="1"/>
  <c r="U148" i="1"/>
  <c r="U132" i="1"/>
  <c r="AC132" i="1"/>
  <c r="M132" i="1"/>
  <c r="U116" i="1"/>
  <c r="AC116" i="1"/>
  <c r="M116" i="1"/>
  <c r="U100" i="1"/>
  <c r="AC100" i="1"/>
  <c r="M100" i="1"/>
  <c r="U84" i="1"/>
  <c r="AC84" i="1"/>
  <c r="M84" i="1"/>
  <c r="U68" i="1"/>
  <c r="AC68" i="1"/>
  <c r="M68" i="1"/>
  <c r="U52" i="1"/>
  <c r="AC52" i="1"/>
  <c r="M52" i="1"/>
  <c r="U36" i="1"/>
  <c r="AC36" i="1"/>
  <c r="M36" i="1"/>
  <c r="U20" i="1"/>
  <c r="AC20" i="1"/>
  <c r="M20" i="1"/>
  <c r="U4" i="1"/>
  <c r="AC4" i="1"/>
  <c r="M4" i="1"/>
  <c r="U623" i="1"/>
  <c r="M623" i="1"/>
  <c r="AC623" i="1"/>
  <c r="U607" i="1"/>
  <c r="M607" i="1"/>
  <c r="AC607" i="1"/>
  <c r="U591" i="1"/>
  <c r="M591" i="1"/>
  <c r="AC591" i="1"/>
  <c r="U575" i="1"/>
  <c r="M575" i="1"/>
  <c r="AC575" i="1"/>
  <c r="U559" i="1"/>
  <c r="M559" i="1"/>
  <c r="AC559" i="1"/>
  <c r="U543" i="1"/>
  <c r="M543" i="1"/>
  <c r="AC543" i="1"/>
  <c r="U527" i="1"/>
  <c r="M527" i="1"/>
  <c r="AC527" i="1"/>
  <c r="U511" i="1"/>
  <c r="M511" i="1"/>
  <c r="AC511" i="1"/>
  <c r="U495" i="1"/>
  <c r="M495" i="1"/>
  <c r="AC495" i="1"/>
  <c r="U479" i="1"/>
  <c r="M479" i="1"/>
  <c r="AC479" i="1"/>
  <c r="U463" i="1"/>
  <c r="M463" i="1"/>
  <c r="AC463" i="1"/>
  <c r="AC448" i="1"/>
  <c r="M448" i="1"/>
  <c r="U448" i="1"/>
  <c r="U433" i="1"/>
  <c r="M433" i="1"/>
  <c r="AC433" i="1"/>
  <c r="U417" i="1"/>
  <c r="M417" i="1"/>
  <c r="AC417" i="1"/>
  <c r="U401" i="1"/>
  <c r="M401" i="1"/>
  <c r="AC401" i="1"/>
  <c r="U385" i="1"/>
  <c r="M385" i="1"/>
  <c r="AC385" i="1"/>
  <c r="U369" i="1"/>
  <c r="M369" i="1"/>
  <c r="AC369" i="1"/>
  <c r="U353" i="1"/>
  <c r="M353" i="1"/>
  <c r="AC353" i="1"/>
  <c r="U337" i="1"/>
  <c r="M337" i="1"/>
  <c r="AC337" i="1"/>
  <c r="U321" i="1"/>
  <c r="M321" i="1"/>
  <c r="AC321" i="1"/>
  <c r="U305" i="1"/>
  <c r="M305" i="1"/>
  <c r="AC305" i="1"/>
  <c r="U289" i="1"/>
  <c r="M289" i="1"/>
  <c r="AC289" i="1"/>
  <c r="U273" i="1"/>
  <c r="M273" i="1"/>
  <c r="AC273" i="1"/>
  <c r="U257" i="1"/>
  <c r="M257" i="1"/>
  <c r="AC257" i="1"/>
  <c r="U241" i="1"/>
  <c r="M241" i="1"/>
  <c r="AC241" i="1"/>
  <c r="U225" i="1"/>
  <c r="M225" i="1"/>
  <c r="AC225" i="1"/>
  <c r="U209" i="1"/>
  <c r="M209" i="1"/>
  <c r="AC209" i="1"/>
  <c r="AC194" i="1"/>
  <c r="M194" i="1"/>
  <c r="U194" i="1"/>
  <c r="U179" i="1"/>
  <c r="M179" i="1"/>
  <c r="AC179" i="1"/>
  <c r="U163" i="1"/>
  <c r="M163" i="1"/>
  <c r="AC163" i="1"/>
  <c r="U147" i="1"/>
  <c r="M147" i="1"/>
  <c r="AC147" i="1"/>
  <c r="AC131" i="1"/>
  <c r="M131" i="1"/>
  <c r="U131" i="1"/>
  <c r="AC115" i="1"/>
  <c r="M115" i="1"/>
  <c r="U115" i="1"/>
  <c r="AC99" i="1"/>
  <c r="M99" i="1"/>
  <c r="U99" i="1"/>
  <c r="AC83" i="1"/>
  <c r="M83" i="1"/>
  <c r="U83" i="1"/>
  <c r="M67" i="1"/>
  <c r="AC67" i="1"/>
  <c r="U67" i="1"/>
  <c r="M51" i="1"/>
  <c r="AC51" i="1"/>
  <c r="U51" i="1"/>
  <c r="M35" i="1"/>
  <c r="AC35" i="1"/>
  <c r="U35" i="1"/>
  <c r="M19" i="1"/>
  <c r="AC19" i="1"/>
  <c r="U19" i="1"/>
  <c r="M3" i="1"/>
  <c r="AC3" i="1"/>
  <c r="U3" i="1"/>
  <c r="AK4" i="1" l="1"/>
  <c r="AK2" i="1"/>
  <c r="AK3" i="1"/>
</calcChain>
</file>

<file path=xl/sharedStrings.xml><?xml version="1.0" encoding="utf-8"?>
<sst xmlns="http://schemas.openxmlformats.org/spreadsheetml/2006/main" count="11" uniqueCount="11">
  <si>
    <t>Date</t>
  </si>
  <si>
    <t>Actuals</t>
  </si>
  <si>
    <t>Forecast without PH</t>
  </si>
  <si>
    <t>Forecast with PH</t>
  </si>
  <si>
    <t>HAR</t>
  </si>
  <si>
    <t>HARX</t>
  </si>
  <si>
    <t>HASRT - PH</t>
  </si>
  <si>
    <t>HARST (week)</t>
  </si>
  <si>
    <t>RMSE</t>
  </si>
  <si>
    <t>MAE</t>
  </si>
  <si>
    <t>QLIKE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</si>
</sst>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9" fontId="22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0" fontId="0" fillId="0" borderId="0" xfId="0" applyAlignment="1">
      <alignment wrapText="1"/>
    </xf>
    <xf numFmtId="14" fontId="4" fillId="0" borderId="0" xfId="44" applyNumberFormat="1"/>
    <xf numFmtId="49" fontId="0" fillId="0" borderId="0" xfId="0" applyNumberFormat="1"/>
    <xf numFmtId="2" fontId="0" fillId="0" borderId="0" xfId="0" applyNumberFormat="1"/>
    <xf numFmtId="10" fontId="0" fillId="0" borderId="0" xfId="0" applyNumberFormat="1"/>
    <xf numFmtId="164" fontId="0" fillId="0" borderId="0" xfId="1" applyNumberFormat="1" applyFont="1"/>
    <xf numFmtId="10" fontId="3" fillId="0" borderId="0" xfId="1" applyNumberFormat="1" applyFont="1"/>
    <xf numFmtId="14" fontId="0" fillId="0" borderId="0" xfId="1" applyNumberFormat="1" applyFont="1"/>
    <xf numFmtId="10" fontId="2" fillId="0" borderId="0" xfId="1" applyNumberFormat="1" applyFont="1"/>
    <xf numFmtId="10" fontId="1" fillId="0" borderId="0" xfId="1" applyNumberFormat="1" applyFont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203BD32D-4344-4D6C-ABE6-69E7ACDD51D8}"/>
    <cellStyle name="Note" xfId="16" builtinId="10" customBuiltin="1"/>
    <cellStyle name="Output" xfId="11" builtinId="21" customBuiltin="1"/>
    <cellStyle name="Percent" xfId="1" builtinId="5"/>
    <cellStyle name="Percent 2" xfId="43" xr:uid="{00000000-0005-0000-0000-000028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202"/>
  <sheetViews>
    <sheetView tabSelected="1" topLeftCell="A404" workbookViewId="0">
      <selection activeCell="J433" sqref="J433"/>
    </sheetView>
  </sheetViews>
  <sheetFormatPr defaultRowHeight="12.5" x14ac:dyDescent="0.25"/>
  <cols>
    <col min="1" max="1" width="11.6328125" customWidth="1"/>
    <col min="7" max="7" width="12.36328125" bestFit="1" customWidth="1"/>
    <col min="10" max="10" width="11.08984375" customWidth="1"/>
    <col min="18" max="18" width="9.90625" bestFit="1" customWidth="1"/>
    <col min="26" max="26" width="10.26953125" customWidth="1"/>
    <col min="27" max="27" width="20.1796875" bestFit="1" customWidth="1"/>
    <col min="31" max="31" width="9" customWidth="1"/>
    <col min="35" max="35" width="11.54296875" customWidth="1"/>
  </cols>
  <sheetData>
    <row r="1" spans="1:40" ht="37.5" x14ac:dyDescent="0.25">
      <c r="A1" t="s">
        <v>0</v>
      </c>
      <c r="B1" t="s">
        <v>1</v>
      </c>
      <c r="C1" s="3" t="s">
        <v>2</v>
      </c>
      <c r="D1" s="3" t="s">
        <v>3</v>
      </c>
      <c r="E1" t="s">
        <v>4</v>
      </c>
      <c r="F1" s="2" t="s">
        <v>5</v>
      </c>
      <c r="G1" t="s">
        <v>6</v>
      </c>
      <c r="H1" t="s">
        <v>7</v>
      </c>
      <c r="K1" s="5" t="str">
        <f>C1</f>
        <v>Forecast without PH</v>
      </c>
      <c r="L1" s="5" t="str">
        <f t="shared" ref="L1:P1" si="0">D1</f>
        <v>Forecast with PH</v>
      </c>
      <c r="M1" s="5" t="str">
        <f t="shared" si="0"/>
        <v>HAR</v>
      </c>
      <c r="N1" s="5" t="str">
        <f t="shared" si="0"/>
        <v>HARX</v>
      </c>
      <c r="O1" s="5" t="str">
        <f t="shared" si="0"/>
        <v>HASRT - PH</v>
      </c>
      <c r="P1" s="5" t="str">
        <f t="shared" si="0"/>
        <v>HARST (week)</v>
      </c>
      <c r="S1" s="5" t="str">
        <f t="shared" ref="S1:X1" si="1">K1</f>
        <v>Forecast without PH</v>
      </c>
      <c r="T1" s="5" t="str">
        <f t="shared" si="1"/>
        <v>Forecast with PH</v>
      </c>
      <c r="U1" s="5" t="str">
        <f t="shared" si="1"/>
        <v>HAR</v>
      </c>
      <c r="V1" s="5" t="str">
        <f t="shared" si="1"/>
        <v>HARX</v>
      </c>
      <c r="W1" s="5" t="str">
        <f t="shared" si="1"/>
        <v>HASRT - PH</v>
      </c>
      <c r="X1" s="5" t="str">
        <f t="shared" si="1"/>
        <v>HARST (week)</v>
      </c>
      <c r="Y1" s="5"/>
      <c r="AA1" s="5" t="str">
        <f t="shared" ref="AA1:AF1" si="2">S1</f>
        <v>Forecast without PH</v>
      </c>
      <c r="AB1" s="5" t="str">
        <f t="shared" si="2"/>
        <v>Forecast with PH</v>
      </c>
      <c r="AC1" s="5" t="str">
        <f t="shared" si="2"/>
        <v>HAR</v>
      </c>
      <c r="AD1" s="5" t="str">
        <f t="shared" si="2"/>
        <v>HARX</v>
      </c>
      <c r="AE1" s="5" t="str">
        <f t="shared" si="2"/>
        <v>HASRT - PH</v>
      </c>
      <c r="AF1" s="5" t="str">
        <f t="shared" si="2"/>
        <v>HARST (week)</v>
      </c>
      <c r="AG1" s="5"/>
      <c r="AI1" s="5" t="str">
        <f>AA1</f>
        <v>Forecast without PH</v>
      </c>
      <c r="AJ1" s="5" t="str">
        <f t="shared" ref="AJ1:AL1" si="3">AB1</f>
        <v>Forecast with PH</v>
      </c>
      <c r="AK1" s="5" t="str">
        <f t="shared" si="3"/>
        <v>HAR</v>
      </c>
      <c r="AL1" s="5" t="str">
        <f t="shared" si="3"/>
        <v>HARX</v>
      </c>
      <c r="AM1" s="6" t="str">
        <f>AE1</f>
        <v>HASRT - PH</v>
      </c>
      <c r="AN1" s="5" t="str">
        <f>AF1</f>
        <v>HARST (week)</v>
      </c>
    </row>
    <row r="2" spans="1:40" ht="14.5" x14ac:dyDescent="0.35">
      <c r="A2" s="10">
        <v>43325</v>
      </c>
      <c r="B2" s="2">
        <v>7.3996002406715011E-3</v>
      </c>
      <c r="C2" s="2">
        <v>8.4429709240794182E-3</v>
      </c>
      <c r="D2" s="2">
        <v>9.3360692262649536E-3</v>
      </c>
      <c r="E2" s="9">
        <v>8.9316414515139778E-3</v>
      </c>
      <c r="F2" s="9">
        <v>8.8744143621944573E-3</v>
      </c>
      <c r="G2" s="9">
        <v>8.4318507104913717E-3</v>
      </c>
      <c r="H2" s="9">
        <v>8.7091253491996777E-3</v>
      </c>
      <c r="J2" s="1">
        <v>43329</v>
      </c>
      <c r="K2" s="7">
        <f>($B2-C2)^2</f>
        <v>1.088622382995104E-6</v>
      </c>
      <c r="L2" s="7">
        <f t="shared" ref="L2:P17" si="4">($B2-D2)^2</f>
        <v>3.7499121321653352E-6</v>
      </c>
      <c r="M2" s="7">
        <f t="shared" si="4"/>
        <v>2.3471502717196823E-6</v>
      </c>
      <c r="N2" s="7">
        <f t="shared" si="4"/>
        <v>2.1750766930435292E-6</v>
      </c>
      <c r="O2" s="7">
        <f>($B2-G2)^2</f>
        <v>1.0655410324433438E-6</v>
      </c>
      <c r="P2" s="7">
        <f>($B2-H2)^2</f>
        <v>1.7148560098657328E-6</v>
      </c>
      <c r="Q2" s="7"/>
      <c r="R2" s="1">
        <v>43329</v>
      </c>
      <c r="S2" s="2">
        <f t="shared" ref="S2:X17" si="5">ABS($B2-C2)</f>
        <v>1.0433706834079171E-3</v>
      </c>
      <c r="T2" s="2">
        <f t="shared" si="5"/>
        <v>1.9364689855934526E-3</v>
      </c>
      <c r="U2" s="2">
        <f t="shared" si="5"/>
        <v>1.5320412108424768E-3</v>
      </c>
      <c r="V2" s="2">
        <f t="shared" si="5"/>
        <v>1.4748141215229563E-3</v>
      </c>
      <c r="W2" s="2">
        <f t="shared" si="5"/>
        <v>1.0322504698198707E-3</v>
      </c>
      <c r="X2" s="2">
        <f t="shared" si="5"/>
        <v>1.3095251085281766E-3</v>
      </c>
      <c r="Z2" s="1">
        <v>43329</v>
      </c>
      <c r="AA2" s="2">
        <f t="shared" ref="AA2:AF17" si="6">($B2/C2)-LN($B2/C2)-1</f>
        <v>8.3296561031653837E-3</v>
      </c>
      <c r="AB2" s="2">
        <f t="shared" si="6"/>
        <v>2.504131356430972E-2</v>
      </c>
      <c r="AC2" s="2">
        <f t="shared" si="6"/>
        <v>1.6644577512855419E-2</v>
      </c>
      <c r="AD2" s="2">
        <f t="shared" si="6"/>
        <v>1.5559163306303692E-2</v>
      </c>
      <c r="AE2" s="2">
        <f t="shared" si="6"/>
        <v>8.1675452852860708E-3</v>
      </c>
      <c r="AF2" s="2">
        <f t="shared" si="6"/>
        <v>1.258297577380163E-2</v>
      </c>
      <c r="AG2" s="2"/>
      <c r="AH2" t="s">
        <v>8</v>
      </c>
      <c r="AI2" s="8">
        <f>SQRT(AVERAGE(K2:K2204))</f>
        <v>5.2349706824095215E-3</v>
      </c>
      <c r="AJ2" s="8">
        <f t="shared" ref="AJ2:AN2" si="7">SQRT(AVERAGE(L2:L2204))</f>
        <v>4.8889493495892847E-3</v>
      </c>
      <c r="AK2" s="8">
        <f t="shared" si="7"/>
        <v>5.9472586168430033E-3</v>
      </c>
      <c r="AL2" s="8">
        <f t="shared" si="7"/>
        <v>5.8835732161537741E-3</v>
      </c>
      <c r="AM2" s="8">
        <f t="shared" si="7"/>
        <v>5.6864287862198638E-3</v>
      </c>
      <c r="AN2" s="8">
        <f t="shared" si="7"/>
        <v>5.9124192520844127E-3</v>
      </c>
    </row>
    <row r="3" spans="1:40" ht="14.5" x14ac:dyDescent="0.35">
      <c r="A3" s="10">
        <v>43326</v>
      </c>
      <c r="B3" s="2">
        <v>1.088082110784724E-2</v>
      </c>
      <c r="C3" s="2">
        <v>8.6020585149526596E-3</v>
      </c>
      <c r="D3" s="2">
        <v>9.0958233922719955E-3</v>
      </c>
      <c r="E3" s="9">
        <v>7.9028033009996158E-3</v>
      </c>
      <c r="F3" s="9">
        <v>7.8747203791737046E-3</v>
      </c>
      <c r="G3" s="9">
        <v>7.9421693804523994E-3</v>
      </c>
      <c r="H3" s="9">
        <v>7.8475767291257392E-3</v>
      </c>
      <c r="J3" s="1">
        <v>43332</v>
      </c>
      <c r="K3" s="7">
        <f t="shared" ref="K3:P57" si="8">($B3-C3)^2</f>
        <v>5.1927589547756328E-6</v>
      </c>
      <c r="L3" s="7">
        <f t="shared" si="4"/>
        <v>3.1862168446088428E-6</v>
      </c>
      <c r="M3" s="7">
        <f t="shared" si="4"/>
        <v>8.8685900579015369E-6</v>
      </c>
      <c r="N3" s="7">
        <f t="shared" si="4"/>
        <v>9.0366415909315629E-6</v>
      </c>
      <c r="O3" s="7">
        <f t="shared" si="4"/>
        <v>8.6356739749206825E-6</v>
      </c>
      <c r="P3" s="7">
        <f t="shared" si="4"/>
        <v>9.2005714610455866E-6</v>
      </c>
      <c r="Q3" s="7"/>
      <c r="R3" s="1">
        <v>43332</v>
      </c>
      <c r="S3" s="2">
        <f t="shared" si="5"/>
        <v>2.2787625928945808E-3</v>
      </c>
      <c r="T3" s="2">
        <f t="shared" si="5"/>
        <v>1.7849977155752449E-3</v>
      </c>
      <c r="U3" s="2">
        <f t="shared" si="5"/>
        <v>2.9780178068476246E-3</v>
      </c>
      <c r="V3" s="2">
        <f t="shared" si="5"/>
        <v>3.0061007286735358E-3</v>
      </c>
      <c r="W3" s="2">
        <f t="shared" si="5"/>
        <v>2.938651727394841E-3</v>
      </c>
      <c r="X3" s="2">
        <f t="shared" si="5"/>
        <v>3.0332443787215013E-3</v>
      </c>
      <c r="Z3" s="1">
        <v>43332</v>
      </c>
      <c r="AA3" s="2">
        <f t="shared" si="6"/>
        <v>2.9908814093417613E-2</v>
      </c>
      <c r="AB3" s="2">
        <f t="shared" si="6"/>
        <v>1.7057296888557394E-2</v>
      </c>
      <c r="AC3" s="2">
        <f t="shared" si="6"/>
        <v>5.7046398396463749E-2</v>
      </c>
      <c r="AD3" s="2">
        <f t="shared" si="6"/>
        <v>5.8396599900141677E-2</v>
      </c>
      <c r="AE3" s="2">
        <f t="shared" si="6"/>
        <v>5.5190928337799594E-2</v>
      </c>
      <c r="AF3" s="2">
        <f t="shared" si="6"/>
        <v>5.9722954456095767E-2</v>
      </c>
      <c r="AG3" s="2"/>
      <c r="AH3" t="s">
        <v>9</v>
      </c>
      <c r="AI3" s="8">
        <f>AVERAGE(S2:S2204)</f>
        <v>3.3231758872428597E-3</v>
      </c>
      <c r="AJ3" s="8">
        <f t="shared" ref="AJ3:AN3" si="9">AVERAGE(T2:T2204)</f>
        <v>3.1214414794634251E-3</v>
      </c>
      <c r="AK3" s="8">
        <f t="shared" si="9"/>
        <v>3.7713712196286125E-3</v>
      </c>
      <c r="AL3" s="8">
        <f t="shared" si="9"/>
        <v>3.8042317220532982E-3</v>
      </c>
      <c r="AM3" s="8">
        <f t="shared" si="9"/>
        <v>3.7594416043841717E-3</v>
      </c>
      <c r="AN3" s="8">
        <f t="shared" si="9"/>
        <v>3.7628184337789557E-3</v>
      </c>
    </row>
    <row r="4" spans="1:40" ht="14.5" x14ac:dyDescent="0.35">
      <c r="A4" s="10">
        <v>43327</v>
      </c>
      <c r="B4" s="2">
        <v>1.3246175593560779E-2</v>
      </c>
      <c r="C4" s="2">
        <v>8.031272329390049E-3</v>
      </c>
      <c r="D4" s="2">
        <v>1.067306287586689E-2</v>
      </c>
      <c r="E4" s="9">
        <v>8.9448276591110546E-3</v>
      </c>
      <c r="F4" s="9">
        <v>8.8524761192690406E-3</v>
      </c>
      <c r="G4" s="9">
        <v>8.5357006846392639E-3</v>
      </c>
      <c r="H4" s="9">
        <v>8.7236010977074802E-3</v>
      </c>
      <c r="J4" s="1">
        <v>43333</v>
      </c>
      <c r="K4" s="7">
        <f t="shared" si="8"/>
        <v>2.7195216054658539E-5</v>
      </c>
      <c r="L4" s="7">
        <f t="shared" si="4"/>
        <v>6.6209090579580329E-6</v>
      </c>
      <c r="M4" s="7">
        <f t="shared" si="4"/>
        <v>1.8501594053194912E-5</v>
      </c>
      <c r="N4" s="7">
        <f t="shared" si="4"/>
        <v>1.9304595070391502E-5</v>
      </c>
      <c r="O4" s="7">
        <f t="shared" si="4"/>
        <v>2.218857386757916E-5</v>
      </c>
      <c r="P4" s="7">
        <f t="shared" si="4"/>
        <v>2.0453680070542722E-5</v>
      </c>
      <c r="Q4" s="7"/>
      <c r="R4" s="1">
        <v>43333</v>
      </c>
      <c r="S4" s="2">
        <f t="shared" si="5"/>
        <v>5.2149032641707303E-3</v>
      </c>
      <c r="T4" s="2">
        <f t="shared" si="5"/>
        <v>2.5731127176938894E-3</v>
      </c>
      <c r="U4" s="2">
        <f t="shared" si="5"/>
        <v>4.3013479344497247E-3</v>
      </c>
      <c r="V4" s="2">
        <f t="shared" si="5"/>
        <v>4.3936994742917387E-3</v>
      </c>
      <c r="W4" s="2">
        <f t="shared" si="5"/>
        <v>4.7104749089215154E-3</v>
      </c>
      <c r="X4" s="2">
        <f t="shared" si="5"/>
        <v>4.5225744958532991E-3</v>
      </c>
      <c r="Z4" s="1">
        <v>43333</v>
      </c>
      <c r="AA4" s="2">
        <f t="shared" si="6"/>
        <v>0.14895875723043051</v>
      </c>
      <c r="AB4" s="2">
        <f t="shared" si="6"/>
        <v>2.5098954819136043E-2</v>
      </c>
      <c r="AC4" s="2">
        <f t="shared" si="6"/>
        <v>8.8242013518482487E-2</v>
      </c>
      <c r="AD4" s="2">
        <f t="shared" si="6"/>
        <v>9.331268314397323E-2</v>
      </c>
      <c r="AE4" s="2">
        <f t="shared" si="6"/>
        <v>0.11240425239196394</v>
      </c>
      <c r="AF4" s="2">
        <f t="shared" si="6"/>
        <v>0.10075301457493002</v>
      </c>
      <c r="AG4" s="2"/>
      <c r="AH4" t="s">
        <v>10</v>
      </c>
      <c r="AI4" s="7">
        <f>AVERAGE(AA2:AA2204)</f>
        <v>8.6634416338195019E-2</v>
      </c>
      <c r="AJ4" s="7">
        <f t="shared" ref="AJ4:AN4" si="10">AVERAGE(AB2:AB2204)</f>
        <v>8.9252559779039287E-2</v>
      </c>
      <c r="AK4" s="7">
        <f t="shared" si="10"/>
        <v>0.10477519233792418</v>
      </c>
      <c r="AL4" s="7">
        <f t="shared" si="10"/>
        <v>0.10338792818830027</v>
      </c>
      <c r="AM4" s="7">
        <f t="shared" si="10"/>
        <v>0.1011602577345324</v>
      </c>
      <c r="AN4" s="7">
        <f t="shared" si="10"/>
        <v>0.10431254990192318</v>
      </c>
    </row>
    <row r="5" spans="1:40" ht="14.5" x14ac:dyDescent="0.35">
      <c r="A5" s="10">
        <v>43328</v>
      </c>
      <c r="B5" s="2">
        <v>5.3421190382161006E-3</v>
      </c>
      <c r="C5" s="2">
        <v>7.3147518560290337E-3</v>
      </c>
      <c r="D5" s="2">
        <v>6.4213145524263382E-3</v>
      </c>
      <c r="E5" s="9">
        <v>1.0072080803568273E-2</v>
      </c>
      <c r="F5" s="9">
        <v>9.9119103814388366E-3</v>
      </c>
      <c r="G5" s="9">
        <v>9.4055291768313266E-3</v>
      </c>
      <c r="H5" s="9">
        <v>9.6631531523200531E-3</v>
      </c>
      <c r="J5" s="1">
        <v>43334</v>
      </c>
      <c r="K5" s="7">
        <f t="shared" si="8"/>
        <v>3.8912802339125925E-6</v>
      </c>
      <c r="L5" s="7">
        <f t="shared" si="4"/>
        <v>1.164662957891499E-6</v>
      </c>
      <c r="M5" s="7">
        <f t="shared" si="4"/>
        <v>2.2372538301693441E-5</v>
      </c>
      <c r="N5" s="7">
        <f t="shared" si="4"/>
        <v>2.0882992920593457E-5</v>
      </c>
      <c r="O5" s="7">
        <f t="shared" si="4"/>
        <v>1.651130195460101E-5</v>
      </c>
      <c r="P5" s="7">
        <f t="shared" si="4"/>
        <v>1.8671335815250131E-5</v>
      </c>
      <c r="Q5" s="7"/>
      <c r="R5" s="1">
        <v>43334</v>
      </c>
      <c r="S5" s="2">
        <f t="shared" si="5"/>
        <v>1.972632817812933E-3</v>
      </c>
      <c r="T5" s="2">
        <f t="shared" si="5"/>
        <v>1.0791955142102376E-3</v>
      </c>
      <c r="U5" s="2">
        <f t="shared" si="5"/>
        <v>4.7299617653521727E-3</v>
      </c>
      <c r="V5" s="2">
        <f t="shared" si="5"/>
        <v>4.569791343222736E-3</v>
      </c>
      <c r="W5" s="2">
        <f t="shared" si="5"/>
        <v>4.063410138615226E-3</v>
      </c>
      <c r="X5" s="2">
        <f t="shared" si="5"/>
        <v>4.3210341141039525E-3</v>
      </c>
      <c r="Z5" s="1">
        <v>43334</v>
      </c>
      <c r="AA5" s="2">
        <f t="shared" si="6"/>
        <v>4.4592007030465508E-2</v>
      </c>
      <c r="AB5" s="2">
        <f t="shared" si="6"/>
        <v>1.593588076522523E-2</v>
      </c>
      <c r="AC5" s="2">
        <f t="shared" si="6"/>
        <v>0.16453374000641485</v>
      </c>
      <c r="AD5" s="2">
        <f t="shared" si="6"/>
        <v>0.15707428315880367</v>
      </c>
      <c r="AE5" s="2">
        <f t="shared" si="6"/>
        <v>0.13365177513872295</v>
      </c>
      <c r="AF5" s="2">
        <f t="shared" si="6"/>
        <v>0.14553155120057615</v>
      </c>
      <c r="AG5" s="2"/>
    </row>
    <row r="6" spans="1:40" ht="14.5" x14ac:dyDescent="0.35">
      <c r="A6" s="10">
        <v>43329</v>
      </c>
      <c r="B6" s="2">
        <v>6.8963465902405858E-3</v>
      </c>
      <c r="C6" s="2">
        <v>7.7988980337977409E-3</v>
      </c>
      <c r="D6" s="2">
        <v>7.5167082250118264E-3</v>
      </c>
      <c r="E6" s="9">
        <v>8.3577737345877003E-3</v>
      </c>
      <c r="F6" s="9">
        <v>8.2232949207772191E-3</v>
      </c>
      <c r="G6" s="9">
        <v>8.7819973859248959E-3</v>
      </c>
      <c r="H6" s="9">
        <v>8.2309298872424597E-3</v>
      </c>
      <c r="J6" s="1">
        <v>43335</v>
      </c>
      <c r="K6" s="7">
        <f t="shared" si="8"/>
        <v>8.1459910826710458E-7</v>
      </c>
      <c r="L6" s="7">
        <f t="shared" si="4"/>
        <v>3.848485578960461E-7</v>
      </c>
      <c r="M6" s="7">
        <f t="shared" si="4"/>
        <v>2.1357692982345618E-6</v>
      </c>
      <c r="N6" s="7">
        <f t="shared" si="4"/>
        <v>1.7607918719139583E-6</v>
      </c>
      <c r="O6" s="7">
        <f t="shared" si="4"/>
        <v>3.5556789232648719E-6</v>
      </c>
      <c r="P6" s="7">
        <f t="shared" si="4"/>
        <v>1.781112576636392E-6</v>
      </c>
      <c r="Q6" s="7"/>
      <c r="R6" s="1">
        <v>43335</v>
      </c>
      <c r="S6" s="2">
        <f t="shared" si="5"/>
        <v>9.0255144355715512E-4</v>
      </c>
      <c r="T6" s="2">
        <f t="shared" si="5"/>
        <v>6.2036163477124061E-4</v>
      </c>
      <c r="U6" s="2">
        <f t="shared" si="5"/>
        <v>1.4614271443471145E-3</v>
      </c>
      <c r="V6" s="2">
        <f t="shared" si="5"/>
        <v>1.3269483305366333E-3</v>
      </c>
      <c r="W6" s="2">
        <f t="shared" si="5"/>
        <v>1.8856507956843101E-3</v>
      </c>
      <c r="X6" s="2">
        <f t="shared" si="5"/>
        <v>1.3345832970018739E-3</v>
      </c>
      <c r="Z6" s="1">
        <v>43335</v>
      </c>
      <c r="AA6" s="2">
        <f t="shared" si="6"/>
        <v>7.2625809614921266E-3</v>
      </c>
      <c r="AB6" s="2">
        <f t="shared" si="6"/>
        <v>3.6054893430486068E-3</v>
      </c>
      <c r="AC6" s="2">
        <f t="shared" si="6"/>
        <v>1.734187612212934E-2</v>
      </c>
      <c r="AD6" s="2">
        <f t="shared" si="6"/>
        <v>1.4614623382599001E-2</v>
      </c>
      <c r="AE6" s="2">
        <f t="shared" si="6"/>
        <v>2.6994324064676389E-2</v>
      </c>
      <c r="AF6" s="2">
        <f t="shared" si="6"/>
        <v>1.4764734761992582E-2</v>
      </c>
      <c r="AG6" s="2"/>
    </row>
    <row r="7" spans="1:40" ht="14.5" x14ac:dyDescent="0.35">
      <c r="A7" s="10">
        <v>43332</v>
      </c>
      <c r="B7" s="2">
        <v>7.5779220751364456E-3</v>
      </c>
      <c r="C7" s="2">
        <v>8.0824634060263634E-3</v>
      </c>
      <c r="D7" s="2">
        <v>6.4424197189509869E-3</v>
      </c>
      <c r="E7" s="9">
        <v>8.3069705765012741E-3</v>
      </c>
      <c r="F7" s="9">
        <v>8.1545668401696858E-3</v>
      </c>
      <c r="G7" s="9">
        <v>8.4724975031535785E-3</v>
      </c>
      <c r="H7" s="9">
        <v>8.2120666852808517E-3</v>
      </c>
      <c r="J7" s="1">
        <v>43336</v>
      </c>
      <c r="K7" s="7">
        <f t="shared" si="8"/>
        <v>2.5456195457616946E-7</v>
      </c>
      <c r="L7" s="7">
        <f t="shared" si="4"/>
        <v>1.2893656009027286E-6</v>
      </c>
      <c r="M7" s="7">
        <f t="shared" si="4"/>
        <v>5.3151171734230238E-7</v>
      </c>
      <c r="N7" s="7">
        <f t="shared" si="4"/>
        <v>3.3251918504024076E-7</v>
      </c>
      <c r="O7" s="7">
        <f t="shared" si="4"/>
        <v>8.0026519641203658E-7</v>
      </c>
      <c r="P7" s="7">
        <f t="shared" si="4"/>
        <v>4.0213938657520072E-7</v>
      </c>
      <c r="Q7" s="7"/>
      <c r="R7" s="1">
        <v>43336</v>
      </c>
      <c r="S7" s="2">
        <f t="shared" si="5"/>
        <v>5.0454133088991774E-4</v>
      </c>
      <c r="T7" s="2">
        <f t="shared" si="5"/>
        <v>1.1355023561854588E-3</v>
      </c>
      <c r="U7" s="2">
        <f t="shared" si="5"/>
        <v>7.290485013648285E-4</v>
      </c>
      <c r="V7" s="2">
        <f t="shared" si="5"/>
        <v>5.7664476503324017E-4</v>
      </c>
      <c r="W7" s="2">
        <f t="shared" si="5"/>
        <v>8.9457542801713291E-4</v>
      </c>
      <c r="X7" s="2">
        <f t="shared" si="5"/>
        <v>6.3414461014440603E-4</v>
      </c>
      <c r="Z7" s="1">
        <v>43336</v>
      </c>
      <c r="AA7" s="2">
        <f t="shared" si="6"/>
        <v>2.0334712270613231E-3</v>
      </c>
      <c r="AB7" s="2">
        <f t="shared" si="6"/>
        <v>1.3919190033411022E-2</v>
      </c>
      <c r="AC7" s="2">
        <f t="shared" si="6"/>
        <v>4.0924987502104493E-3</v>
      </c>
      <c r="AD7" s="2">
        <f t="shared" si="6"/>
        <v>2.6247550683471399E-3</v>
      </c>
      <c r="AE7" s="2">
        <f t="shared" si="6"/>
        <v>6.0005001580432094E-3</v>
      </c>
      <c r="AF7" s="2">
        <f t="shared" si="6"/>
        <v>3.1445159707332859E-3</v>
      </c>
      <c r="AG7" s="2"/>
    </row>
    <row r="8" spans="1:40" ht="14.5" x14ac:dyDescent="0.35">
      <c r="A8" s="10">
        <v>43333</v>
      </c>
      <c r="B8" s="2">
        <v>6.026291287321392E-3</v>
      </c>
      <c r="C8" s="2">
        <v>7.0037203840911388E-3</v>
      </c>
      <c r="D8" s="2">
        <v>6.3040563836693764E-3</v>
      </c>
      <c r="E8" s="9">
        <v>8.4867394473572451E-3</v>
      </c>
      <c r="F8" s="9">
        <v>8.3171517982724603E-3</v>
      </c>
      <c r="G8" s="9">
        <v>8.5616375628079413E-3</v>
      </c>
      <c r="H8" s="9">
        <v>8.369643408118143E-3</v>
      </c>
      <c r="J8" s="1">
        <v>43340</v>
      </c>
      <c r="K8" s="7">
        <f t="shared" si="8"/>
        <v>9.5536763921212312E-7</v>
      </c>
      <c r="L8" s="7">
        <f t="shared" si="4"/>
        <v>7.7153448749205062E-8</v>
      </c>
      <c r="M8" s="7">
        <f t="shared" si="4"/>
        <v>6.0538051482238149E-6</v>
      </c>
      <c r="N8" s="7">
        <f t="shared" si="4"/>
        <v>5.24804188063499E-6</v>
      </c>
      <c r="O8" s="7">
        <f t="shared" si="4"/>
        <v>6.4279807366235176E-6</v>
      </c>
      <c r="P8" s="7">
        <f t="shared" si="4"/>
        <v>5.4912991620426307E-6</v>
      </c>
      <c r="Q8" s="7"/>
      <c r="R8" s="1">
        <v>43340</v>
      </c>
      <c r="S8" s="2">
        <f t="shared" si="5"/>
        <v>9.7742909676974687E-4</v>
      </c>
      <c r="T8" s="2">
        <f t="shared" si="5"/>
        <v>2.7776509634798441E-4</v>
      </c>
      <c r="U8" s="2">
        <f t="shared" si="5"/>
        <v>2.4604481600358531E-3</v>
      </c>
      <c r="V8" s="2">
        <f t="shared" si="5"/>
        <v>2.2908605109510684E-3</v>
      </c>
      <c r="W8" s="2">
        <f t="shared" si="5"/>
        <v>2.5353462754865493E-3</v>
      </c>
      <c r="X8" s="2">
        <f t="shared" si="5"/>
        <v>2.343352120796751E-3</v>
      </c>
      <c r="Z8" s="1">
        <v>43340</v>
      </c>
      <c r="AA8" s="2">
        <f t="shared" si="6"/>
        <v>1.0751158300524866E-2</v>
      </c>
      <c r="AB8" s="2">
        <f t="shared" si="6"/>
        <v>1.000190618259289E-3</v>
      </c>
      <c r="AC8" s="2">
        <f t="shared" si="6"/>
        <v>5.2456323910870406E-2</v>
      </c>
      <c r="AD8" s="2">
        <f t="shared" si="6"/>
        <v>4.6749983653514349E-2</v>
      </c>
      <c r="AE8" s="2">
        <f t="shared" si="6"/>
        <v>5.5031036023805102E-2</v>
      </c>
      <c r="AF8" s="2">
        <f t="shared" si="6"/>
        <v>4.8497189014871989E-2</v>
      </c>
      <c r="AG8" s="2"/>
    </row>
    <row r="9" spans="1:40" ht="14.5" x14ac:dyDescent="0.35">
      <c r="A9" s="10">
        <v>43334</v>
      </c>
      <c r="B9" s="2">
        <v>5.754060000815151E-3</v>
      </c>
      <c r="C9" s="2">
        <v>6.4950603991746902E-3</v>
      </c>
      <c r="D9" s="2">
        <v>6.0596414841711521E-3</v>
      </c>
      <c r="E9" s="9">
        <v>7.7783666805047585E-3</v>
      </c>
      <c r="F9" s="9">
        <v>7.6264272411727127E-3</v>
      </c>
      <c r="G9" s="9">
        <v>8.0252973367534002E-3</v>
      </c>
      <c r="H9" s="9">
        <v>7.8103793945417943E-3</v>
      </c>
      <c r="J9" s="1">
        <v>43341</v>
      </c>
      <c r="K9" s="7">
        <f t="shared" si="8"/>
        <v>5.4908159036899592E-7</v>
      </c>
      <c r="L9" s="7">
        <f t="shared" si="4"/>
        <v>9.3380042970054001E-8</v>
      </c>
      <c r="M9" s="7">
        <f t="shared" si="4"/>
        <v>4.0978175334359636E-6</v>
      </c>
      <c r="N9" s="7">
        <f t="shared" si="4"/>
        <v>3.5057590827641914E-6</v>
      </c>
      <c r="O9" s="7">
        <f t="shared" si="4"/>
        <v>5.1585190361598756E-6</v>
      </c>
      <c r="P9" s="7">
        <f t="shared" si="4"/>
        <v>4.2284494490163098E-6</v>
      </c>
      <c r="Q9" s="7"/>
      <c r="R9" s="1">
        <v>43341</v>
      </c>
      <c r="S9" s="2">
        <f t="shared" si="5"/>
        <v>7.4100039835953927E-4</v>
      </c>
      <c r="T9" s="2">
        <f t="shared" si="5"/>
        <v>3.0558148335600114E-4</v>
      </c>
      <c r="U9" s="2">
        <f t="shared" si="5"/>
        <v>2.0243066796896076E-3</v>
      </c>
      <c r="V9" s="2">
        <f t="shared" si="5"/>
        <v>1.8723672403575618E-3</v>
      </c>
      <c r="W9" s="2">
        <f t="shared" si="5"/>
        <v>2.2712373359382492E-3</v>
      </c>
      <c r="X9" s="2">
        <f t="shared" si="5"/>
        <v>2.0563193937266433E-3</v>
      </c>
      <c r="Z9" s="1">
        <v>43341</v>
      </c>
      <c r="AA9" s="2">
        <f t="shared" si="6"/>
        <v>7.0494964504386193E-3</v>
      </c>
      <c r="AB9" s="2">
        <f t="shared" si="6"/>
        <v>1.3159737757257872E-3</v>
      </c>
      <c r="AC9" s="2">
        <f t="shared" si="6"/>
        <v>4.1192388468933805E-2</v>
      </c>
      <c r="AD9" s="2">
        <f t="shared" si="6"/>
        <v>3.6203386445218699E-2</v>
      </c>
      <c r="AE9" s="2">
        <f t="shared" si="6"/>
        <v>4.9683283997236094E-2</v>
      </c>
      <c r="AF9" s="2">
        <f t="shared" si="6"/>
        <v>4.2267501416989761E-2</v>
      </c>
      <c r="AG9" s="2"/>
    </row>
    <row r="10" spans="1:40" ht="14.5" x14ac:dyDescent="0.35">
      <c r="A10" s="10">
        <v>43335</v>
      </c>
      <c r="B10" s="2">
        <v>3.757909645492003E-3</v>
      </c>
      <c r="C10" s="2">
        <v>5.7457135990262032E-3</v>
      </c>
      <c r="D10" s="2">
        <v>4.5455778017640114E-3</v>
      </c>
      <c r="E10" s="9">
        <v>7.0298663400724104E-3</v>
      </c>
      <c r="F10" s="9">
        <v>6.7420323216957553E-3</v>
      </c>
      <c r="G10" s="9">
        <v>7.2352025716236777E-3</v>
      </c>
      <c r="H10" s="9">
        <v>7.1983188414581076E-3</v>
      </c>
      <c r="J10" s="1">
        <v>43342</v>
      </c>
      <c r="K10" s="7">
        <f t="shared" si="8"/>
        <v>3.9513645576861967E-6</v>
      </c>
      <c r="L10" s="7">
        <f t="shared" si="4"/>
        <v>6.2042112440494506E-7</v>
      </c>
      <c r="M10" s="7">
        <f t="shared" si="4"/>
        <v>1.0705700611209545E-5</v>
      </c>
      <c r="N10" s="7">
        <f t="shared" si="4"/>
        <v>8.9049881466334454E-6</v>
      </c>
      <c r="O10" s="7">
        <f t="shared" si="4"/>
        <v>1.2091566094125384E-5</v>
      </c>
      <c r="P10" s="7">
        <f t="shared" si="4"/>
        <v>1.1836415435688139E-5</v>
      </c>
      <c r="Q10" s="7"/>
      <c r="R10" s="1">
        <v>43342</v>
      </c>
      <c r="S10" s="2">
        <f t="shared" si="5"/>
        <v>1.9878039535342002E-3</v>
      </c>
      <c r="T10" s="2">
        <f t="shared" si="5"/>
        <v>7.876681562720084E-4</v>
      </c>
      <c r="U10" s="2">
        <f t="shared" si="5"/>
        <v>3.2719566945804074E-3</v>
      </c>
      <c r="V10" s="2">
        <f t="shared" si="5"/>
        <v>2.9841226762037524E-3</v>
      </c>
      <c r="W10" s="2">
        <f t="shared" si="5"/>
        <v>3.4772929261316747E-3</v>
      </c>
      <c r="X10" s="2">
        <f t="shared" si="5"/>
        <v>3.4404091959661046E-3</v>
      </c>
      <c r="Z10" s="1">
        <v>43342</v>
      </c>
      <c r="AA10" s="2">
        <f t="shared" si="6"/>
        <v>7.8628321029165615E-2</v>
      </c>
      <c r="AB10" s="2">
        <f t="shared" si="6"/>
        <v>1.7009695601332142E-2</v>
      </c>
      <c r="AC10" s="2">
        <f t="shared" si="6"/>
        <v>0.16086829132324199</v>
      </c>
      <c r="AD10" s="2">
        <f t="shared" si="6"/>
        <v>0.14188384411590471</v>
      </c>
      <c r="AE10" s="2">
        <f t="shared" si="6"/>
        <v>0.17448795875523526</v>
      </c>
      <c r="AF10" s="2">
        <f t="shared" si="6"/>
        <v>0.17203843881861536</v>
      </c>
      <c r="AG10" s="2"/>
    </row>
    <row r="11" spans="1:40" ht="14.5" x14ac:dyDescent="0.35">
      <c r="A11" s="10">
        <v>43336</v>
      </c>
      <c r="B11" s="2">
        <v>5.8386753244120812E-3</v>
      </c>
      <c r="C11" s="2">
        <v>7.3866788297891617E-3</v>
      </c>
      <c r="D11" s="2">
        <v>6.7728450521826744E-3</v>
      </c>
      <c r="E11" s="9">
        <v>6.457265114568107E-3</v>
      </c>
      <c r="F11" s="9">
        <v>6.3036721186051428E-3</v>
      </c>
      <c r="G11" s="9">
        <v>6.9233057373909706E-3</v>
      </c>
      <c r="H11" s="9">
        <v>6.7197687350106991E-3</v>
      </c>
      <c r="J11" s="1">
        <v>43343</v>
      </c>
      <c r="K11" s="7">
        <f t="shared" si="8"/>
        <v>2.3963148526597289E-6</v>
      </c>
      <c r="L11" s="7">
        <f t="shared" si="4"/>
        <v>8.7267308028298428E-7</v>
      </c>
      <c r="M11" s="7">
        <f t="shared" si="4"/>
        <v>3.8265332848527603E-7</v>
      </c>
      <c r="N11" s="7">
        <f t="shared" si="4"/>
        <v>2.1622201860982452E-7</v>
      </c>
      <c r="O11" s="7">
        <f t="shared" si="4"/>
        <v>1.1764231327587562E-6</v>
      </c>
      <c r="P11" s="7">
        <f t="shared" si="4"/>
        <v>7.7632559820030475E-7</v>
      </c>
      <c r="Q11" s="7"/>
      <c r="R11" s="1">
        <v>43343</v>
      </c>
      <c r="S11" s="2">
        <f t="shared" si="5"/>
        <v>1.5480035053770805E-3</v>
      </c>
      <c r="T11" s="2">
        <f t="shared" si="5"/>
        <v>9.3416972777059324E-4</v>
      </c>
      <c r="U11" s="2">
        <f t="shared" si="5"/>
        <v>6.185897901560258E-4</v>
      </c>
      <c r="V11" s="2">
        <f t="shared" si="5"/>
        <v>4.6499679419306165E-4</v>
      </c>
      <c r="W11" s="2">
        <f t="shared" si="5"/>
        <v>1.0846304129788894E-3</v>
      </c>
      <c r="X11" s="2">
        <f t="shared" si="5"/>
        <v>8.8109341059861793E-4</v>
      </c>
      <c r="Z11" s="1">
        <v>43343</v>
      </c>
      <c r="AA11" s="2">
        <f t="shared" si="6"/>
        <v>2.560736026392707E-2</v>
      </c>
      <c r="AB11" s="2">
        <f t="shared" si="6"/>
        <v>1.0488597462625648E-2</v>
      </c>
      <c r="AC11" s="2">
        <f t="shared" si="6"/>
        <v>4.9044381895766431E-3</v>
      </c>
      <c r="AD11" s="2">
        <f t="shared" si="6"/>
        <v>2.8623779494438839E-3</v>
      </c>
      <c r="AE11" s="2">
        <f t="shared" si="6"/>
        <v>1.3725760633398254E-2</v>
      </c>
      <c r="AF11" s="2">
        <f t="shared" si="6"/>
        <v>9.4301931411124862E-3</v>
      </c>
      <c r="AG11" s="2"/>
    </row>
    <row r="12" spans="1:40" ht="14.5" x14ac:dyDescent="0.35">
      <c r="A12" s="10">
        <v>43340</v>
      </c>
      <c r="B12" s="2">
        <v>1.505956601901636E-2</v>
      </c>
      <c r="C12" s="2">
        <v>7.27876927703619E-3</v>
      </c>
      <c r="D12" s="2">
        <v>7.3023396544158459E-3</v>
      </c>
      <c r="E12" s="9">
        <v>6.7684907601546201E-3</v>
      </c>
      <c r="F12" s="9">
        <v>6.6489413218430776E-3</v>
      </c>
      <c r="G12" s="9">
        <v>6.9320514482045957E-3</v>
      </c>
      <c r="H12" s="9">
        <v>6.9715572586860749E-3</v>
      </c>
      <c r="J12" s="1">
        <v>43346</v>
      </c>
      <c r="K12" s="7">
        <f t="shared" si="8"/>
        <v>6.0540797940009219E-5</v>
      </c>
      <c r="L12" s="7">
        <f t="shared" si="4"/>
        <v>6.0174560871653304E-5</v>
      </c>
      <c r="M12" s="7">
        <f t="shared" si="4"/>
        <v>6.8741928948109257E-5</v>
      </c>
      <c r="N12" s="7">
        <f t="shared" si="4"/>
        <v>7.0738607796701179E-5</v>
      </c>
      <c r="O12" s="7">
        <f t="shared" si="4"/>
        <v>6.6056493098757551E-5</v>
      </c>
      <c r="P12" s="7">
        <f t="shared" si="4"/>
        <v>6.5415885707179443E-5</v>
      </c>
      <c r="Q12" s="7"/>
      <c r="R12" s="1">
        <v>43346</v>
      </c>
      <c r="S12" s="2">
        <f t="shared" si="5"/>
        <v>7.7807967419801696E-3</v>
      </c>
      <c r="T12" s="2">
        <f t="shared" si="5"/>
        <v>7.7572263646005137E-3</v>
      </c>
      <c r="U12" s="2">
        <f t="shared" si="5"/>
        <v>8.2910752588617395E-3</v>
      </c>
      <c r="V12" s="2">
        <f t="shared" si="5"/>
        <v>8.4106246971732829E-3</v>
      </c>
      <c r="W12" s="2">
        <f t="shared" si="5"/>
        <v>8.1275145708117648E-3</v>
      </c>
      <c r="X12" s="2">
        <f t="shared" si="5"/>
        <v>8.0880087603302855E-3</v>
      </c>
      <c r="Z12" s="1">
        <v>43346</v>
      </c>
      <c r="AA12" s="2">
        <f t="shared" si="6"/>
        <v>0.34191986401725538</v>
      </c>
      <c r="AB12" s="2">
        <f t="shared" si="6"/>
        <v>0.33847467518739505</v>
      </c>
      <c r="AC12" s="2">
        <f t="shared" si="6"/>
        <v>0.42521657347945174</v>
      </c>
      <c r="AD12" s="2">
        <f t="shared" si="6"/>
        <v>0.44740121147276479</v>
      </c>
      <c r="AE12" s="2">
        <f t="shared" si="6"/>
        <v>0.3965968389036596</v>
      </c>
      <c r="AF12" s="2">
        <f t="shared" si="6"/>
        <v>0.38996899337421875</v>
      </c>
      <c r="AG12" s="2"/>
    </row>
    <row r="13" spans="1:40" ht="14.5" x14ac:dyDescent="0.35">
      <c r="A13" s="10">
        <v>43341</v>
      </c>
      <c r="B13" s="2">
        <v>4.8473740757488297E-3</v>
      </c>
      <c r="C13" s="2">
        <v>8.0338278785347939E-3</v>
      </c>
      <c r="D13" s="2">
        <v>6.4948778599500656E-3</v>
      </c>
      <c r="E13" s="9">
        <v>9.4299026365274839E-3</v>
      </c>
      <c r="F13" s="9">
        <v>9.2043501135460493E-3</v>
      </c>
      <c r="G13" s="9">
        <v>8.3955598562126203E-3</v>
      </c>
      <c r="H13" s="9">
        <v>9.1963318362393506E-3</v>
      </c>
      <c r="J13" s="1">
        <v>43347</v>
      </c>
      <c r="K13" s="7">
        <f t="shared" si="8"/>
        <v>1.0153487837289132E-5</v>
      </c>
      <c r="L13" s="7">
        <f t="shared" si="4"/>
        <v>2.7142687189573923E-6</v>
      </c>
      <c r="M13" s="7">
        <f t="shared" si="4"/>
        <v>2.0999568010352085E-5</v>
      </c>
      <c r="N13" s="7">
        <f t="shared" si="4"/>
        <v>1.8983240193939158E-5</v>
      </c>
      <c r="O13" s="7">
        <f t="shared" si="4"/>
        <v>1.2589622332685438E-5</v>
      </c>
      <c r="P13" s="7">
        <f t="shared" si="4"/>
        <v>1.8913433602530729E-5</v>
      </c>
      <c r="Q13" s="7"/>
      <c r="R13" s="1">
        <v>43347</v>
      </c>
      <c r="S13" s="2">
        <f t="shared" si="5"/>
        <v>3.1864538027859641E-3</v>
      </c>
      <c r="T13" s="2">
        <f t="shared" si="5"/>
        <v>1.6475037842012359E-3</v>
      </c>
      <c r="U13" s="2">
        <f t="shared" si="5"/>
        <v>4.5825285607786542E-3</v>
      </c>
      <c r="V13" s="2">
        <f t="shared" si="5"/>
        <v>4.3569760377972196E-3</v>
      </c>
      <c r="W13" s="2">
        <f t="shared" si="5"/>
        <v>3.5481857804637905E-3</v>
      </c>
      <c r="X13" s="2">
        <f t="shared" si="5"/>
        <v>4.3489577604905209E-3</v>
      </c>
      <c r="Z13" s="1">
        <v>43347</v>
      </c>
      <c r="AA13" s="2">
        <f t="shared" si="6"/>
        <v>0.10859439775528568</v>
      </c>
      <c r="AB13" s="2">
        <f t="shared" si="6"/>
        <v>3.8914702282350833E-2</v>
      </c>
      <c r="AC13" s="2">
        <f t="shared" si="6"/>
        <v>0.17949149630598438</v>
      </c>
      <c r="AD13" s="2">
        <f t="shared" si="6"/>
        <v>0.1678785512015144</v>
      </c>
      <c r="AE13" s="2">
        <f t="shared" si="6"/>
        <v>0.12663938229581984</v>
      </c>
      <c r="AF13" s="2">
        <f t="shared" si="6"/>
        <v>0.16746620826754466</v>
      </c>
      <c r="AG13" s="2"/>
    </row>
    <row r="14" spans="1:40" ht="14.5" x14ac:dyDescent="0.35">
      <c r="A14" s="10">
        <v>43342</v>
      </c>
      <c r="B14" s="2">
        <v>8.7327666862733223E-3</v>
      </c>
      <c r="C14" s="2">
        <v>6.7746215499937534E-3</v>
      </c>
      <c r="D14" s="2">
        <v>8.579024113714695E-3</v>
      </c>
      <c r="E14" s="9">
        <v>7.0635026756164232E-3</v>
      </c>
      <c r="F14" s="9">
        <v>6.8042238883298184E-3</v>
      </c>
      <c r="G14" s="9">
        <v>7.4201557822217582E-3</v>
      </c>
      <c r="H14" s="9">
        <v>7.177225870787951E-3</v>
      </c>
      <c r="J14" s="1">
        <v>43348</v>
      </c>
      <c r="K14" s="7">
        <f t="shared" si="8"/>
        <v>3.8343323747353311E-6</v>
      </c>
      <c r="L14" s="7">
        <f t="shared" si="4"/>
        <v>2.3636778616944799E-8</v>
      </c>
      <c r="M14" s="7">
        <f t="shared" si="4"/>
        <v>2.7864423372743564E-6</v>
      </c>
      <c r="N14" s="7">
        <f t="shared" si="4"/>
        <v>3.7192773234997585E-6</v>
      </c>
      <c r="O14" s="7">
        <f t="shared" si="4"/>
        <v>1.7229473854350646E-6</v>
      </c>
      <c r="P14" s="7">
        <f t="shared" si="4"/>
        <v>2.4197072286408938E-6</v>
      </c>
      <c r="Q14" s="7"/>
      <c r="R14" s="1">
        <v>43348</v>
      </c>
      <c r="S14" s="2">
        <f t="shared" si="5"/>
        <v>1.9581451362795689E-3</v>
      </c>
      <c r="T14" s="2">
        <f t="shared" si="5"/>
        <v>1.5374257255862736E-4</v>
      </c>
      <c r="U14" s="2">
        <f t="shared" si="5"/>
        <v>1.6692640106568991E-3</v>
      </c>
      <c r="V14" s="2">
        <f t="shared" si="5"/>
        <v>1.9285427979435039E-3</v>
      </c>
      <c r="W14" s="2">
        <f t="shared" si="5"/>
        <v>1.3126109040515642E-3</v>
      </c>
      <c r="X14" s="2">
        <f t="shared" si="5"/>
        <v>1.5555408154853713E-3</v>
      </c>
      <c r="Z14" s="1">
        <v>43348</v>
      </c>
      <c r="AA14" s="2">
        <f t="shared" si="6"/>
        <v>3.5142526830183485E-2</v>
      </c>
      <c r="AB14" s="2">
        <f t="shared" si="6"/>
        <v>1.5868367873417277E-4</v>
      </c>
      <c r="AC14" s="2">
        <f t="shared" si="6"/>
        <v>2.4181236420903751E-2</v>
      </c>
      <c r="AD14" s="2">
        <f t="shared" si="6"/>
        <v>3.3894520273057838E-2</v>
      </c>
      <c r="AE14" s="2">
        <f t="shared" si="6"/>
        <v>1.4015840257345147E-2</v>
      </c>
      <c r="AF14" s="2">
        <f t="shared" si="6"/>
        <v>2.056358019244664E-2</v>
      </c>
      <c r="AG14" s="2"/>
    </row>
    <row r="15" spans="1:40" ht="14.5" x14ac:dyDescent="0.35">
      <c r="A15" s="10">
        <v>43343</v>
      </c>
      <c r="B15" s="2">
        <v>6.989498420534381E-3</v>
      </c>
      <c r="C15" s="2">
        <v>6.9367429241538048E-3</v>
      </c>
      <c r="D15" s="2">
        <v>5.4583586752414703E-3</v>
      </c>
      <c r="E15" s="9">
        <v>8.1932406566598646E-3</v>
      </c>
      <c r="F15" s="9">
        <v>7.9556157616623088E-3</v>
      </c>
      <c r="G15" s="9">
        <v>8.046712078531245E-3</v>
      </c>
      <c r="H15" s="9">
        <v>8.1310948383710568E-3</v>
      </c>
      <c r="J15" s="1">
        <v>43349</v>
      </c>
      <c r="K15" s="7">
        <f t="shared" si="8"/>
        <v>2.7831423983609903E-9</v>
      </c>
      <c r="L15" s="7">
        <f t="shared" si="4"/>
        <v>2.3443889196156393E-6</v>
      </c>
      <c r="M15" s="7">
        <f t="shared" si="4"/>
        <v>1.4489953710323794E-6</v>
      </c>
      <c r="N15" s="7">
        <f t="shared" si="4"/>
        <v>9.3338271682809691E-7</v>
      </c>
      <c r="O15" s="7">
        <f t="shared" si="4"/>
        <v>1.1177007186551101E-6</v>
      </c>
      <c r="P15" s="7">
        <f t="shared" si="4"/>
        <v>1.3032423812175301E-6</v>
      </c>
      <c r="Q15" s="7"/>
      <c r="R15" s="1">
        <v>43349</v>
      </c>
      <c r="S15" s="2">
        <f t="shared" si="5"/>
        <v>5.2755496380576215E-5</v>
      </c>
      <c r="T15" s="2">
        <f t="shared" si="5"/>
        <v>1.5311397452929107E-3</v>
      </c>
      <c r="U15" s="2">
        <f t="shared" si="5"/>
        <v>1.2037422361254836E-3</v>
      </c>
      <c r="V15" s="2">
        <f t="shared" si="5"/>
        <v>9.6611734112792783E-4</v>
      </c>
      <c r="W15" s="2">
        <f t="shared" si="5"/>
        <v>1.057213657996864E-3</v>
      </c>
      <c r="X15" s="2">
        <f t="shared" si="5"/>
        <v>1.1415964178366758E-3</v>
      </c>
      <c r="Z15" s="1">
        <v>43349</v>
      </c>
      <c r="AA15" s="2">
        <f t="shared" si="6"/>
        <v>2.8773933782533234E-5</v>
      </c>
      <c r="AB15" s="2">
        <f t="shared" si="6"/>
        <v>3.3252188129131222E-2</v>
      </c>
      <c r="AC15" s="2">
        <f t="shared" si="6"/>
        <v>1.1981766774572966E-2</v>
      </c>
      <c r="AD15" s="2">
        <f t="shared" si="6"/>
        <v>8.0308558900703542E-3</v>
      </c>
      <c r="AE15" s="2">
        <f t="shared" si="6"/>
        <v>9.4702220322275821E-3</v>
      </c>
      <c r="AF15" s="2">
        <f t="shared" si="6"/>
        <v>1.088792745353806E-2</v>
      </c>
      <c r="AG15" s="2"/>
    </row>
    <row r="16" spans="1:40" ht="14.5" x14ac:dyDescent="0.35">
      <c r="A16" s="10">
        <v>43346</v>
      </c>
      <c r="B16" s="2">
        <v>3.9367007086748926E-3</v>
      </c>
      <c r="C16" s="2">
        <v>7.139445748180151E-3</v>
      </c>
      <c r="D16" s="2">
        <v>6.2320074066519737E-3</v>
      </c>
      <c r="E16" s="9">
        <v>8.1277223678319684E-3</v>
      </c>
      <c r="F16" s="9">
        <v>7.8200057353381286E-3</v>
      </c>
      <c r="G16" s="9">
        <v>8.2560823692072339E-3</v>
      </c>
      <c r="H16" s="9">
        <v>8.0712350626891E-3</v>
      </c>
      <c r="J16" s="1">
        <v>43350</v>
      </c>
      <c r="K16" s="7">
        <f t="shared" si="8"/>
        <v>1.0257575788075539E-5</v>
      </c>
      <c r="L16" s="7">
        <f t="shared" si="4"/>
        <v>5.2684328377784511E-6</v>
      </c>
      <c r="M16" s="7">
        <f t="shared" si="4"/>
        <v>1.7564662547523728E-5</v>
      </c>
      <c r="N16" s="7">
        <f t="shared" si="4"/>
        <v>1.5080057930107956E-5</v>
      </c>
      <c r="O16" s="7">
        <f t="shared" si="4"/>
        <v>1.8657057929343127E-5</v>
      </c>
      <c r="P16" s="7">
        <f t="shared" si="4"/>
        <v>1.7094374324523678E-5</v>
      </c>
      <c r="Q16" s="7"/>
      <c r="R16" s="1">
        <v>43350</v>
      </c>
      <c r="S16" s="2">
        <f t="shared" si="5"/>
        <v>3.2027450395052583E-3</v>
      </c>
      <c r="T16" s="2">
        <f t="shared" si="5"/>
        <v>2.2953066979770811E-3</v>
      </c>
      <c r="U16" s="2">
        <f t="shared" si="5"/>
        <v>4.1910216591570758E-3</v>
      </c>
      <c r="V16" s="2">
        <f t="shared" si="5"/>
        <v>3.8833050266632359E-3</v>
      </c>
      <c r="W16" s="2">
        <f t="shared" si="5"/>
        <v>4.3193816605323412E-3</v>
      </c>
      <c r="X16" s="2">
        <f t="shared" si="5"/>
        <v>4.1345343540142073E-3</v>
      </c>
      <c r="Z16" s="1">
        <v>43350</v>
      </c>
      <c r="AA16" s="2">
        <f t="shared" si="6"/>
        <v>0.14669360403834819</v>
      </c>
      <c r="AB16" s="2">
        <f t="shared" si="6"/>
        <v>9.1046141950948511E-2</v>
      </c>
      <c r="AC16" s="2">
        <f t="shared" si="6"/>
        <v>0.20929246591586392</v>
      </c>
      <c r="AD16" s="2">
        <f t="shared" si="6"/>
        <v>0.18975634271334685</v>
      </c>
      <c r="AE16" s="2">
        <f t="shared" si="6"/>
        <v>0.2174314981385197</v>
      </c>
      <c r="AF16" s="2">
        <f t="shared" si="6"/>
        <v>0.20570804996328484</v>
      </c>
      <c r="AG16" s="2"/>
    </row>
    <row r="17" spans="1:33" ht="14.5" x14ac:dyDescent="0.35">
      <c r="A17" s="10">
        <v>43347</v>
      </c>
      <c r="B17" s="2">
        <v>1.090757013474771E-2</v>
      </c>
      <c r="C17" s="2">
        <v>6.9117438979446888E-3</v>
      </c>
      <c r="D17" s="2">
        <v>7.6437587849795818E-3</v>
      </c>
      <c r="E17" s="9">
        <v>7.2976092948026251E-3</v>
      </c>
      <c r="F17" s="9">
        <v>6.9577293396582869E-3</v>
      </c>
      <c r="G17" s="9">
        <v>7.8274688023185785E-3</v>
      </c>
      <c r="H17" s="9">
        <v>7.3753525743432283E-3</v>
      </c>
      <c r="J17" s="1">
        <v>43353</v>
      </c>
      <c r="K17" s="7">
        <f t="shared" si="8"/>
        <v>1.596662731472339E-5</v>
      </c>
      <c r="L17" s="7">
        <f t="shared" si="4"/>
        <v>1.0652464526875249E-5</v>
      </c>
      <c r="M17" s="7">
        <f t="shared" si="4"/>
        <v>1.303181726593702E-5</v>
      </c>
      <c r="N17" s="7">
        <f t="shared" si="4"/>
        <v>1.5601242306552642E-5</v>
      </c>
      <c r="O17" s="7">
        <f t="shared" si="4"/>
        <v>9.4870242180317082E-6</v>
      </c>
      <c r="P17" s="7">
        <f t="shared" si="4"/>
        <v>1.2476560894029785E-5</v>
      </c>
      <c r="Q17" s="7"/>
      <c r="R17" s="1">
        <v>43353</v>
      </c>
      <c r="S17" s="2">
        <f t="shared" si="5"/>
        <v>3.9958262368030208E-3</v>
      </c>
      <c r="T17" s="2">
        <f t="shared" si="5"/>
        <v>3.2638113497681278E-3</v>
      </c>
      <c r="U17" s="2">
        <f t="shared" si="5"/>
        <v>3.6099608399450846E-3</v>
      </c>
      <c r="V17" s="2">
        <f t="shared" si="5"/>
        <v>3.9498407950894227E-3</v>
      </c>
      <c r="W17" s="2">
        <f t="shared" si="5"/>
        <v>3.0801013324291311E-3</v>
      </c>
      <c r="X17" s="2">
        <f t="shared" si="5"/>
        <v>3.5322175604044813E-3</v>
      </c>
      <c r="Z17" s="1">
        <v>43353</v>
      </c>
      <c r="AA17" s="2">
        <f t="shared" si="6"/>
        <v>0.12188620414595275</v>
      </c>
      <c r="AB17" s="2">
        <f t="shared" si="6"/>
        <v>7.142277830637056E-2</v>
      </c>
      <c r="AC17" s="2">
        <f t="shared" si="6"/>
        <v>9.2766931999623603E-2</v>
      </c>
      <c r="AD17" s="2">
        <f t="shared" si="6"/>
        <v>0.11808718820333253</v>
      </c>
      <c r="AE17" s="2">
        <f t="shared" si="6"/>
        <v>6.168115639468974E-2</v>
      </c>
      <c r="AF17" s="2">
        <f t="shared" si="6"/>
        <v>8.7608510106635729E-2</v>
      </c>
      <c r="AG17" s="2"/>
    </row>
    <row r="18" spans="1:33" ht="14.5" x14ac:dyDescent="0.35">
      <c r="A18" s="10">
        <v>43348</v>
      </c>
      <c r="B18" s="2">
        <v>6.1743332721494312E-3</v>
      </c>
      <c r="C18" s="2">
        <v>7.7625634148716927E-3</v>
      </c>
      <c r="D18" s="2">
        <v>8.4423171356320381E-3</v>
      </c>
      <c r="E18" s="9">
        <v>8.361866953132369E-3</v>
      </c>
      <c r="F18" s="9">
        <v>8.090728116078777E-3</v>
      </c>
      <c r="G18" s="9">
        <v>7.881109439985115E-3</v>
      </c>
      <c r="H18" s="9">
        <v>8.2670397565038842E-3</v>
      </c>
      <c r="J18" s="1">
        <v>43354</v>
      </c>
      <c r="K18" s="7">
        <f t="shared" si="8"/>
        <v>2.5224749862515748E-6</v>
      </c>
      <c r="L18" s="7">
        <f t="shared" si="8"/>
        <v>5.143750805017492E-6</v>
      </c>
      <c r="M18" s="7">
        <f t="shared" si="8"/>
        <v>4.7853036054347617E-6</v>
      </c>
      <c r="N18" s="7">
        <f t="shared" si="8"/>
        <v>3.6725691978389816E-6</v>
      </c>
      <c r="O18" s="7">
        <f t="shared" si="8"/>
        <v>2.9130848870918624E-6</v>
      </c>
      <c r="P18" s="7">
        <f t="shared" si="8"/>
        <v>4.379420429659174E-6</v>
      </c>
      <c r="Q18" s="7"/>
      <c r="R18" s="1">
        <v>43354</v>
      </c>
      <c r="S18" s="2">
        <f t="shared" ref="S18:X60" si="11">ABS($B18-C18)</f>
        <v>1.5882301427222615E-3</v>
      </c>
      <c r="T18" s="2">
        <f t="shared" si="11"/>
        <v>2.2679838634826069E-3</v>
      </c>
      <c r="U18" s="2">
        <f t="shared" si="11"/>
        <v>2.1875336809829378E-3</v>
      </c>
      <c r="V18" s="2">
        <f t="shared" si="11"/>
        <v>1.9163948439293458E-3</v>
      </c>
      <c r="W18" s="2">
        <f t="shared" si="11"/>
        <v>1.7067761678356838E-3</v>
      </c>
      <c r="X18" s="2">
        <f t="shared" si="11"/>
        <v>2.092706484354453E-3</v>
      </c>
      <c r="Z18" s="1">
        <v>43354</v>
      </c>
      <c r="AA18" s="2">
        <f t="shared" ref="AA18:AF60" si="12">($B18/C18)-LN($B18/C18)-1</f>
        <v>2.4310466580847567E-2</v>
      </c>
      <c r="AB18" s="2">
        <f t="shared" si="12"/>
        <v>4.4211195557659622E-2</v>
      </c>
      <c r="AC18" s="2">
        <f t="shared" si="12"/>
        <v>4.1672531400229307E-2</v>
      </c>
      <c r="AD18" s="2">
        <f t="shared" si="12"/>
        <v>3.3454736669014995E-2</v>
      </c>
      <c r="AE18" s="2">
        <f t="shared" si="12"/>
        <v>2.7502311546325098E-2</v>
      </c>
      <c r="AF18" s="2">
        <f t="shared" si="12"/>
        <v>3.873703741783685E-2</v>
      </c>
      <c r="AG18" s="2"/>
    </row>
    <row r="19" spans="1:33" ht="14.5" x14ac:dyDescent="0.35">
      <c r="A19" s="10">
        <v>43349</v>
      </c>
      <c r="B19" s="2">
        <v>9.8176214101935323E-3</v>
      </c>
      <c r="C19" s="2">
        <v>7.5585604645311832E-3</v>
      </c>
      <c r="D19" s="2">
        <v>6.150540430098772E-3</v>
      </c>
      <c r="E19" s="9">
        <v>7.4928598917789052E-3</v>
      </c>
      <c r="F19" s="9">
        <v>7.2465493967838711E-3</v>
      </c>
      <c r="G19" s="9">
        <v>7.6826404663026234E-3</v>
      </c>
      <c r="H19" s="9">
        <v>7.5387084050906553E-3</v>
      </c>
      <c r="J19" s="1">
        <v>43355</v>
      </c>
      <c r="K19" s="7">
        <f t="shared" si="8"/>
        <v>5.1033563562168665E-6</v>
      </c>
      <c r="L19" s="7">
        <f t="shared" si="8"/>
        <v>1.3447482914572748E-5</v>
      </c>
      <c r="M19" s="7">
        <f t="shared" si="8"/>
        <v>5.4045161175014821E-6</v>
      </c>
      <c r="N19" s="7">
        <f t="shared" si="8"/>
        <v>6.610411298138409E-6</v>
      </c>
      <c r="O19" s="7">
        <f t="shared" si="8"/>
        <v>4.5581436307773159E-6</v>
      </c>
      <c r="P19" s="7">
        <f t="shared" si="8"/>
        <v>5.1934444848270253E-6</v>
      </c>
      <c r="Q19" s="7"/>
      <c r="R19" s="1">
        <v>43355</v>
      </c>
      <c r="S19" s="2">
        <f t="shared" si="11"/>
        <v>2.259060945662349E-3</v>
      </c>
      <c r="T19" s="2">
        <f t="shared" si="11"/>
        <v>3.6670809800947602E-3</v>
      </c>
      <c r="U19" s="2">
        <f t="shared" si="11"/>
        <v>2.324761518414627E-3</v>
      </c>
      <c r="V19" s="2">
        <f t="shared" si="11"/>
        <v>2.5710720134096612E-3</v>
      </c>
      <c r="W19" s="2">
        <f t="shared" si="11"/>
        <v>2.1349809438909089E-3</v>
      </c>
      <c r="X19" s="2">
        <f t="shared" si="11"/>
        <v>2.2789130051028769E-3</v>
      </c>
      <c r="Z19" s="1">
        <v>43355</v>
      </c>
      <c r="AA19" s="2">
        <f t="shared" si="12"/>
        <v>3.7376378726084791E-2</v>
      </c>
      <c r="AB19" s="2">
        <f t="shared" si="12"/>
        <v>0.1285820159585167</v>
      </c>
      <c r="AC19" s="2">
        <f t="shared" si="12"/>
        <v>4.0035256412171094E-2</v>
      </c>
      <c r="AD19" s="2">
        <f t="shared" si="12"/>
        <v>5.114602386973166E-2</v>
      </c>
      <c r="AE19" s="2">
        <f t="shared" si="12"/>
        <v>3.2681191197359016E-2</v>
      </c>
      <c r="AF19" s="2">
        <f t="shared" si="12"/>
        <v>3.816688113641109E-2</v>
      </c>
      <c r="AG19" s="2"/>
    </row>
    <row r="20" spans="1:33" ht="14.5" x14ac:dyDescent="0.35">
      <c r="A20" s="10">
        <v>43350</v>
      </c>
      <c r="B20" s="2">
        <v>6.035672200545396E-3</v>
      </c>
      <c r="C20" s="2">
        <v>6.8089659325778476E-3</v>
      </c>
      <c r="D20" s="2">
        <v>5.9030712582170963E-3</v>
      </c>
      <c r="E20" s="9">
        <v>8.3574250048509737E-3</v>
      </c>
      <c r="F20" s="9">
        <v>7.9965860904909602E-3</v>
      </c>
      <c r="G20" s="9">
        <v>8.0523274885203298E-3</v>
      </c>
      <c r="H20" s="9">
        <v>8.2595855813345671E-3</v>
      </c>
      <c r="J20" s="1">
        <v>43356</v>
      </c>
      <c r="K20" s="7">
        <f t="shared" si="8"/>
        <v>5.9798319600067706E-7</v>
      </c>
      <c r="L20" s="7">
        <f t="shared" si="8"/>
        <v>1.7583009906353056E-8</v>
      </c>
      <c r="M20" s="7">
        <f t="shared" si="8"/>
        <v>5.3905360843008139E-6</v>
      </c>
      <c r="N20" s="7">
        <f t="shared" si="8"/>
        <v>3.8451832837814443E-6</v>
      </c>
      <c r="O20" s="7">
        <f t="shared" si="8"/>
        <v>4.0668985505172635E-6</v>
      </c>
      <c r="P20" s="7">
        <f t="shared" si="8"/>
        <v>4.9457907252531208E-6</v>
      </c>
      <c r="Q20" s="7"/>
      <c r="R20" s="1">
        <v>43356</v>
      </c>
      <c r="S20" s="2">
        <f t="shared" si="11"/>
        <v>7.7329373203245157E-4</v>
      </c>
      <c r="T20" s="2">
        <f t="shared" si="11"/>
        <v>1.3260094232829967E-4</v>
      </c>
      <c r="U20" s="2">
        <f t="shared" si="11"/>
        <v>2.3217528043055777E-3</v>
      </c>
      <c r="V20" s="2">
        <f t="shared" si="11"/>
        <v>1.9609138899455642E-3</v>
      </c>
      <c r="W20" s="2">
        <f t="shared" si="11"/>
        <v>2.0166552879749338E-3</v>
      </c>
      <c r="X20" s="2">
        <f t="shared" si="11"/>
        <v>2.2239133807891711E-3</v>
      </c>
      <c r="Z20" s="1">
        <v>43356</v>
      </c>
      <c r="AA20" s="2">
        <f t="shared" si="12"/>
        <v>6.9831088438994104E-3</v>
      </c>
      <c r="AB20" s="2">
        <f t="shared" si="12"/>
        <v>2.4857847928227983E-4</v>
      </c>
      <c r="AC20" s="2">
        <f t="shared" si="12"/>
        <v>4.7655938091927474E-2</v>
      </c>
      <c r="AD20" s="2">
        <f t="shared" si="12"/>
        <v>3.6108599252741458E-2</v>
      </c>
      <c r="AE20" s="2">
        <f t="shared" si="12"/>
        <v>3.7830172335210577E-2</v>
      </c>
      <c r="AF20" s="2">
        <f t="shared" si="12"/>
        <v>4.4434765538976295E-2</v>
      </c>
      <c r="AG20" s="2"/>
    </row>
    <row r="21" spans="1:33" ht="14.5" x14ac:dyDescent="0.35">
      <c r="A21" s="10">
        <v>43353</v>
      </c>
      <c r="B21" s="2">
        <v>6.0402682197500364E-3</v>
      </c>
      <c r="C21" s="2">
        <v>7.5860698707401752E-3</v>
      </c>
      <c r="D21" s="2">
        <v>7.9264827072620392E-3</v>
      </c>
      <c r="E21" s="9">
        <v>7.4580262340504244E-3</v>
      </c>
      <c r="F21" s="9">
        <v>7.1451678806114891E-3</v>
      </c>
      <c r="G21" s="9">
        <v>7.6657406326591637E-3</v>
      </c>
      <c r="H21" s="9">
        <v>7.5026990797453759E-3</v>
      </c>
      <c r="J21" s="1">
        <v>43357</v>
      </c>
      <c r="K21" s="7">
        <f t="shared" si="8"/>
        <v>2.3895027442038389E-6</v>
      </c>
      <c r="L21" s="7">
        <f t="shared" si="8"/>
        <v>3.5578050929001672E-6</v>
      </c>
      <c r="M21" s="7">
        <f t="shared" si="8"/>
        <v>2.0100377871129791E-6</v>
      </c>
      <c r="N21" s="7">
        <f t="shared" si="8"/>
        <v>1.2208032605717532E-6</v>
      </c>
      <c r="O21" s="7">
        <f t="shared" si="8"/>
        <v>2.6421605651286201E-6</v>
      </c>
      <c r="P21" s="7">
        <f t="shared" si="8"/>
        <v>2.1387040202667084E-6</v>
      </c>
      <c r="Q21" s="7"/>
      <c r="R21" s="1">
        <v>43357</v>
      </c>
      <c r="S21" s="2">
        <f t="shared" si="11"/>
        <v>1.5458016509901388E-3</v>
      </c>
      <c r="T21" s="2">
        <f t="shared" si="11"/>
        <v>1.8862144875120028E-3</v>
      </c>
      <c r="U21" s="2">
        <f t="shared" si="11"/>
        <v>1.417758014300388E-3</v>
      </c>
      <c r="V21" s="2">
        <f t="shared" si="11"/>
        <v>1.1048996608614527E-3</v>
      </c>
      <c r="W21" s="2">
        <f t="shared" si="11"/>
        <v>1.6254724129091272E-3</v>
      </c>
      <c r="X21" s="2">
        <f t="shared" si="11"/>
        <v>1.4624308599953395E-3</v>
      </c>
      <c r="Z21" s="1">
        <v>43357</v>
      </c>
      <c r="AA21" s="2">
        <f t="shared" si="12"/>
        <v>2.4096791854063326E-2</v>
      </c>
      <c r="AB21" s="2">
        <f t="shared" si="12"/>
        <v>3.379736041691439E-2</v>
      </c>
      <c r="AC21" s="2">
        <f t="shared" si="12"/>
        <v>2.0744093741815073E-2</v>
      </c>
      <c r="AD21" s="2">
        <f t="shared" si="12"/>
        <v>1.3351961848349303E-2</v>
      </c>
      <c r="AE21" s="2">
        <f t="shared" si="12"/>
        <v>2.6268961764657206E-2</v>
      </c>
      <c r="AF21" s="2">
        <f t="shared" si="12"/>
        <v>2.1893781075791985E-2</v>
      </c>
      <c r="AG21" s="2"/>
    </row>
    <row r="22" spans="1:33" ht="14.5" x14ac:dyDescent="0.35">
      <c r="A22" s="10">
        <v>43354</v>
      </c>
      <c r="B22" s="2">
        <v>1.0050022386248419E-2</v>
      </c>
      <c r="C22" s="2">
        <v>6.827118806540966E-3</v>
      </c>
      <c r="D22" s="2">
        <v>6.0313045978546143E-3</v>
      </c>
      <c r="E22" s="9">
        <v>7.6211320843361935E-3</v>
      </c>
      <c r="F22" s="9">
        <v>7.4137500659672432E-3</v>
      </c>
      <c r="G22" s="9">
        <v>7.8476197167404935E-3</v>
      </c>
      <c r="H22" s="9">
        <v>7.6233098861173687E-3</v>
      </c>
      <c r="J22" s="1">
        <v>43360</v>
      </c>
      <c r="K22" s="7">
        <f t="shared" si="8"/>
        <v>1.0387107484091115E-5</v>
      </c>
      <c r="L22" s="7">
        <f t="shared" si="8"/>
        <v>1.6150092662752796E-5</v>
      </c>
      <c r="M22" s="7">
        <f t="shared" si="8"/>
        <v>5.8995080987232623E-6</v>
      </c>
      <c r="N22" s="7">
        <f t="shared" si="8"/>
        <v>6.9499317466806951E-6</v>
      </c>
      <c r="O22" s="7">
        <f t="shared" si="8"/>
        <v>4.8505775186556371E-6</v>
      </c>
      <c r="P22" s="7">
        <f t="shared" si="8"/>
        <v>5.8889335582922937E-6</v>
      </c>
      <c r="Q22" s="7"/>
      <c r="R22" s="1">
        <v>43360</v>
      </c>
      <c r="S22" s="2">
        <f t="shared" si="11"/>
        <v>3.2229035797074531E-3</v>
      </c>
      <c r="T22" s="2">
        <f t="shared" si="11"/>
        <v>4.0187177883938049E-3</v>
      </c>
      <c r="U22" s="2">
        <f t="shared" si="11"/>
        <v>2.4288903019122256E-3</v>
      </c>
      <c r="V22" s="2">
        <f t="shared" si="11"/>
        <v>2.636272320281176E-3</v>
      </c>
      <c r="W22" s="2">
        <f t="shared" si="11"/>
        <v>2.2024026695079257E-3</v>
      </c>
      <c r="X22" s="2">
        <f t="shared" si="11"/>
        <v>2.4267125001310504E-3</v>
      </c>
      <c r="Z22" s="1">
        <v>43360</v>
      </c>
      <c r="AA22" s="2">
        <f t="shared" si="12"/>
        <v>8.5401629187499273E-2</v>
      </c>
      <c r="AB22" s="2">
        <f t="shared" si="12"/>
        <v>0.15569834754094636</v>
      </c>
      <c r="AC22" s="2">
        <f t="shared" si="12"/>
        <v>4.2054723142796124E-2</v>
      </c>
      <c r="AD22" s="2">
        <f t="shared" si="12"/>
        <v>5.1353815256625968E-2</v>
      </c>
      <c r="AE22" s="2">
        <f t="shared" si="12"/>
        <v>3.3281350332968307E-2</v>
      </c>
      <c r="AF22" s="2">
        <f t="shared" si="12"/>
        <v>4.1963717470522077E-2</v>
      </c>
      <c r="AG22" s="2"/>
    </row>
    <row r="23" spans="1:33" ht="14.5" x14ac:dyDescent="0.35">
      <c r="A23" s="10">
        <v>43355</v>
      </c>
      <c r="B23" s="2">
        <v>5.1697260710597617E-3</v>
      </c>
      <c r="C23" s="2">
        <v>6.7018717527389526E-3</v>
      </c>
      <c r="D23" s="2">
        <v>6.3830274157226094E-3</v>
      </c>
      <c r="E23" s="9">
        <v>8.4532455184995452E-3</v>
      </c>
      <c r="F23" s="9">
        <v>8.3326924282591149E-3</v>
      </c>
      <c r="G23" s="9">
        <v>8.1231251237620164E-3</v>
      </c>
      <c r="H23" s="9">
        <v>8.3466627931481421E-3</v>
      </c>
      <c r="J23" s="1">
        <v>43361</v>
      </c>
      <c r="K23" s="7">
        <f t="shared" si="8"/>
        <v>2.3474703898881924E-6</v>
      </c>
      <c r="L23" s="7">
        <f t="shared" si="8"/>
        <v>1.4721001529606745E-6</v>
      </c>
      <c r="M23" s="7">
        <f t="shared" si="8"/>
        <v>1.0781499961715261E-5</v>
      </c>
      <c r="N23" s="7">
        <f t="shared" si="8"/>
        <v>1.0004356176774946E-5</v>
      </c>
      <c r="O23" s="7">
        <f t="shared" si="8"/>
        <v>8.7225659645025759E-6</v>
      </c>
      <c r="P23" s="7">
        <f t="shared" si="8"/>
        <v>1.0092926936153663E-5</v>
      </c>
      <c r="Q23" s="7"/>
      <c r="R23" s="1">
        <v>43361</v>
      </c>
      <c r="S23" s="2">
        <f t="shared" si="11"/>
        <v>1.5321456816791909E-3</v>
      </c>
      <c r="T23" s="2">
        <f t="shared" si="11"/>
        <v>1.2133013446628477E-3</v>
      </c>
      <c r="U23" s="2">
        <f t="shared" si="11"/>
        <v>3.2835194474397835E-3</v>
      </c>
      <c r="V23" s="2">
        <f t="shared" si="11"/>
        <v>3.1629663571993531E-3</v>
      </c>
      <c r="W23" s="2">
        <f t="shared" si="11"/>
        <v>2.9533990527022547E-3</v>
      </c>
      <c r="X23" s="2">
        <f t="shared" si="11"/>
        <v>3.1769367220883804E-3</v>
      </c>
      <c r="Z23" s="1">
        <v>43361</v>
      </c>
      <c r="AA23" s="2">
        <f t="shared" si="12"/>
        <v>3.0952557877035103E-2</v>
      </c>
      <c r="AB23" s="2">
        <f t="shared" si="12"/>
        <v>2.0740371291055437E-2</v>
      </c>
      <c r="AC23" s="2">
        <f t="shared" si="12"/>
        <v>0.10329775802952179</v>
      </c>
      <c r="AD23" s="2">
        <f t="shared" si="12"/>
        <v>9.7781765607826809E-2</v>
      </c>
      <c r="AE23" s="2">
        <f t="shared" si="12"/>
        <v>8.8316079422908977E-2</v>
      </c>
      <c r="AF23" s="2">
        <f t="shared" si="12"/>
        <v>9.8418504852925137E-2</v>
      </c>
      <c r="AG23" s="2"/>
    </row>
    <row r="24" spans="1:33" ht="14.5" x14ac:dyDescent="0.35">
      <c r="A24" s="10">
        <v>43356</v>
      </c>
      <c r="B24" s="2">
        <v>6.7279792648147234E-3</v>
      </c>
      <c r="C24" s="2">
        <v>6.5933596342802048E-3</v>
      </c>
      <c r="D24" s="2">
        <v>5.5771735496819019E-3</v>
      </c>
      <c r="E24" s="9">
        <v>7.2571446241353407E-3</v>
      </c>
      <c r="F24" s="9">
        <v>7.1569671725164414E-3</v>
      </c>
      <c r="G24" s="9">
        <v>7.5850440317340416E-3</v>
      </c>
      <c r="H24" s="9">
        <v>7.3188491454532394E-3</v>
      </c>
      <c r="J24" s="1">
        <v>43362</v>
      </c>
      <c r="K24" s="7">
        <f t="shared" si="8"/>
        <v>1.8122444925250287E-8</v>
      </c>
      <c r="L24" s="7">
        <f t="shared" si="8"/>
        <v>1.3243537939823644E-6</v>
      </c>
      <c r="M24" s="7">
        <f t="shared" si="8"/>
        <v>2.8001597750491809E-7</v>
      </c>
      <c r="N24" s="7">
        <f t="shared" si="8"/>
        <v>1.8403062495429779E-7</v>
      </c>
      <c r="O24" s="7">
        <f t="shared" si="8"/>
        <v>7.345600146944653E-7</v>
      </c>
      <c r="P24" s="7">
        <f t="shared" si="8"/>
        <v>3.4912721584577422E-7</v>
      </c>
      <c r="Q24" s="7"/>
      <c r="R24" s="1">
        <v>43362</v>
      </c>
      <c r="S24" s="2">
        <f t="shared" si="11"/>
        <v>1.3461963053451858E-4</v>
      </c>
      <c r="T24" s="2">
        <f t="shared" si="11"/>
        <v>1.1508057151328214E-3</v>
      </c>
      <c r="U24" s="2">
        <f t="shared" si="11"/>
        <v>5.2916535932061737E-4</v>
      </c>
      <c r="V24" s="2">
        <f t="shared" si="11"/>
        <v>4.2898790770171807E-4</v>
      </c>
      <c r="W24" s="2">
        <f t="shared" si="11"/>
        <v>8.5706476691931825E-4</v>
      </c>
      <c r="X24" s="2">
        <f t="shared" si="11"/>
        <v>5.9086988063851605E-4</v>
      </c>
      <c r="Z24" s="1">
        <v>43362</v>
      </c>
      <c r="AA24" s="2">
        <f t="shared" si="12"/>
        <v>2.0564184488702786E-4</v>
      </c>
      <c r="AB24" s="2">
        <f t="shared" si="12"/>
        <v>1.8749377305420589E-2</v>
      </c>
      <c r="AC24" s="2">
        <f t="shared" si="12"/>
        <v>2.7951395038803284E-3</v>
      </c>
      <c r="AD24" s="2">
        <f t="shared" si="12"/>
        <v>1.8715696903972567E-3</v>
      </c>
      <c r="AE24" s="2">
        <f t="shared" si="12"/>
        <v>6.9095373863641285E-3</v>
      </c>
      <c r="AF24" s="2">
        <f t="shared" si="12"/>
        <v>3.4456324269420691E-3</v>
      </c>
      <c r="AG24" s="2"/>
    </row>
    <row r="25" spans="1:33" ht="14.5" x14ac:dyDescent="0.35">
      <c r="A25" s="10">
        <v>43357</v>
      </c>
      <c r="B25" s="2">
        <v>5.583965775410614E-3</v>
      </c>
      <c r="C25" s="2">
        <v>6.4092311076819897E-3</v>
      </c>
      <c r="D25" s="2">
        <v>6.5785776823759079E-3</v>
      </c>
      <c r="E25" s="9">
        <v>7.3265442952522887E-3</v>
      </c>
      <c r="F25" s="9">
        <v>7.2798210804567399E-3</v>
      </c>
      <c r="G25" s="9">
        <v>7.4094924942814076E-3</v>
      </c>
      <c r="H25" s="9">
        <v>7.3928165205730456E-3</v>
      </c>
      <c r="J25" s="1">
        <v>43363</v>
      </c>
      <c r="K25" s="7">
        <f t="shared" si="8"/>
        <v>6.8106286864898416E-7</v>
      </c>
      <c r="L25" s="7">
        <f t="shared" si="8"/>
        <v>9.8925284547713847E-7</v>
      </c>
      <c r="M25" s="7">
        <f t="shared" si="8"/>
        <v>3.0365798978136019E-6</v>
      </c>
      <c r="N25" s="7">
        <f t="shared" si="8"/>
        <v>2.875925215653089E-6</v>
      </c>
      <c r="O25" s="7">
        <f t="shared" si="8"/>
        <v>3.332547801311166E-6</v>
      </c>
      <c r="P25" s="7">
        <f t="shared" si="8"/>
        <v>3.2719410182746842E-6</v>
      </c>
      <c r="Q25" s="7"/>
      <c r="R25" s="1">
        <v>43363</v>
      </c>
      <c r="S25" s="2">
        <f t="shared" si="11"/>
        <v>8.2526533227137572E-4</v>
      </c>
      <c r="T25" s="2">
        <f t="shared" si="11"/>
        <v>9.9461190696529395E-4</v>
      </c>
      <c r="U25" s="2">
        <f t="shared" si="11"/>
        <v>1.7425785198416748E-3</v>
      </c>
      <c r="V25" s="2">
        <f t="shared" si="11"/>
        <v>1.695855305046126E-3</v>
      </c>
      <c r="W25" s="2">
        <f t="shared" si="11"/>
        <v>1.8255267188707937E-3</v>
      </c>
      <c r="X25" s="2">
        <f t="shared" si="11"/>
        <v>1.8088507451624316E-3</v>
      </c>
      <c r="Z25" s="1">
        <v>43363</v>
      </c>
      <c r="AA25" s="2">
        <f t="shared" si="12"/>
        <v>9.0780883883394559E-3</v>
      </c>
      <c r="AB25" s="2">
        <f t="shared" si="12"/>
        <v>1.272982234066089E-2</v>
      </c>
      <c r="AC25" s="2">
        <f t="shared" si="12"/>
        <v>3.3760186743556631E-2</v>
      </c>
      <c r="AD25" s="2">
        <f t="shared" si="12"/>
        <v>3.2254166113313998E-2</v>
      </c>
      <c r="AE25" s="2">
        <f t="shared" si="12"/>
        <v>3.648595600496396E-2</v>
      </c>
      <c r="AF25" s="2">
        <f t="shared" si="12"/>
        <v>3.5932744313143195E-2</v>
      </c>
      <c r="AG25" s="2"/>
    </row>
    <row r="26" spans="1:33" ht="14.5" x14ac:dyDescent="0.35">
      <c r="A26" s="10">
        <v>43360</v>
      </c>
      <c r="B26" s="2">
        <v>6.9761838626947242E-3</v>
      </c>
      <c r="C26" s="2">
        <v>6.0118827968835831E-3</v>
      </c>
      <c r="D26" s="2">
        <v>6.2150969170033932E-3</v>
      </c>
      <c r="E26" s="9">
        <v>6.976854545148856E-3</v>
      </c>
      <c r="F26" s="9">
        <v>7.0954598724976212E-3</v>
      </c>
      <c r="G26" s="9">
        <v>7.2077818813066916E-3</v>
      </c>
      <c r="H26" s="9">
        <v>7.075976910199875E-3</v>
      </c>
      <c r="J26" s="1">
        <v>43364</v>
      </c>
      <c r="K26" s="7">
        <f t="shared" si="8"/>
        <v>9.2987654552450273E-7</v>
      </c>
      <c r="L26" s="7">
        <f t="shared" si="8"/>
        <v>5.7925333890175905E-7</v>
      </c>
      <c r="M26" s="7">
        <f t="shared" si="8"/>
        <v>4.4981495428019878E-13</v>
      </c>
      <c r="N26" s="7">
        <f t="shared" si="8"/>
        <v>1.4226766514500773E-8</v>
      </c>
      <c r="O26" s="7">
        <f t="shared" si="8"/>
        <v>5.3637642224989194E-8</v>
      </c>
      <c r="P26" s="7">
        <f t="shared" si="8"/>
        <v>9.9586523303652809E-9</v>
      </c>
      <c r="Q26" s="7"/>
      <c r="R26" s="1">
        <v>43364</v>
      </c>
      <c r="S26" s="2">
        <f t="shared" si="11"/>
        <v>9.6430106581114113E-4</v>
      </c>
      <c r="T26" s="2">
        <f t="shared" si="11"/>
        <v>7.6108694569133103E-4</v>
      </c>
      <c r="U26" s="2">
        <f t="shared" si="11"/>
        <v>6.7068245413175881E-7</v>
      </c>
      <c r="V26" s="2">
        <f t="shared" si="11"/>
        <v>1.1927600980289697E-4</v>
      </c>
      <c r="W26" s="2">
        <f t="shared" si="11"/>
        <v>2.315980186119674E-4</v>
      </c>
      <c r="X26" s="2">
        <f t="shared" si="11"/>
        <v>9.9793047505150785E-5</v>
      </c>
      <c r="Z26" s="1">
        <v>43364</v>
      </c>
      <c r="AA26" s="2">
        <f t="shared" si="12"/>
        <v>1.1635113271557529E-2</v>
      </c>
      <c r="AB26" s="2">
        <f t="shared" si="12"/>
        <v>6.9370521020284404E-3</v>
      </c>
      <c r="AC26" s="2">
        <f t="shared" si="12"/>
        <v>4.6207491166683212E-9</v>
      </c>
      <c r="AD26" s="2">
        <f t="shared" si="12"/>
        <v>1.4289485590812667E-4</v>
      </c>
      <c r="AE26" s="2">
        <f t="shared" si="12"/>
        <v>5.2755345340749216E-4</v>
      </c>
      <c r="AF26" s="2">
        <f t="shared" si="12"/>
        <v>1.0039341278611502E-4</v>
      </c>
      <c r="AG26" s="2"/>
    </row>
    <row r="27" spans="1:33" ht="14.5" x14ac:dyDescent="0.35">
      <c r="A27" s="10">
        <v>43361</v>
      </c>
      <c r="B27" s="2">
        <v>5.9133572527727387E-3</v>
      </c>
      <c r="C27" s="2">
        <v>5.2996189333498478E-3</v>
      </c>
      <c r="D27" s="2">
        <v>5.0921272486448288E-3</v>
      </c>
      <c r="E27" s="9">
        <v>7.2617420699045299E-3</v>
      </c>
      <c r="F27" s="9">
        <v>7.4184960358751563E-3</v>
      </c>
      <c r="G27" s="9">
        <v>7.2990164846878829E-3</v>
      </c>
      <c r="H27" s="9">
        <v>7.2775392437264006E-3</v>
      </c>
      <c r="J27" s="1">
        <v>43367</v>
      </c>
      <c r="K27" s="7">
        <f t="shared" si="8"/>
        <v>3.7667472472803443E-7</v>
      </c>
      <c r="L27" s="7">
        <f t="shared" si="8"/>
        <v>6.7441871967992688E-7</v>
      </c>
      <c r="M27" s="7">
        <f t="shared" si="8"/>
        <v>1.8181416150715341E-6</v>
      </c>
      <c r="N27" s="7">
        <f t="shared" si="8"/>
        <v>2.2654427563990267E-6</v>
      </c>
      <c r="O27" s="7">
        <f t="shared" si="8"/>
        <v>1.9200515069916673E-6</v>
      </c>
      <c r="P27" s="7">
        <f t="shared" si="8"/>
        <v>1.8609925044422969E-6</v>
      </c>
      <c r="Q27" s="7"/>
      <c r="R27" s="1">
        <v>43367</v>
      </c>
      <c r="S27" s="2">
        <f t="shared" si="11"/>
        <v>6.1373831942289087E-4</v>
      </c>
      <c r="T27" s="2">
        <f t="shared" si="11"/>
        <v>8.2123000412790987E-4</v>
      </c>
      <c r="U27" s="2">
        <f t="shared" si="11"/>
        <v>1.3483848171317913E-3</v>
      </c>
      <c r="V27" s="2">
        <f t="shared" si="11"/>
        <v>1.5051387831024176E-3</v>
      </c>
      <c r="W27" s="2">
        <f t="shared" si="11"/>
        <v>1.3856592319151442E-3</v>
      </c>
      <c r="X27" s="2">
        <f t="shared" si="11"/>
        <v>1.3641819909536619E-3</v>
      </c>
      <c r="Z27" s="1">
        <v>43367</v>
      </c>
      <c r="AA27" s="2">
        <f t="shared" si="12"/>
        <v>6.2291948317314549E-3</v>
      </c>
      <c r="AB27" s="2">
        <f t="shared" si="12"/>
        <v>1.175638370816201E-2</v>
      </c>
      <c r="AC27" s="2">
        <f t="shared" si="12"/>
        <v>1.9722640703073502E-2</v>
      </c>
      <c r="AD27" s="2">
        <f t="shared" si="12"/>
        <v>2.3872596348639252E-2</v>
      </c>
      <c r="AE27" s="2">
        <f t="shared" si="12"/>
        <v>2.06839675629229E-2</v>
      </c>
      <c r="AF27" s="2">
        <f t="shared" si="12"/>
        <v>2.0128058339419441E-2</v>
      </c>
      <c r="AG27" s="2"/>
    </row>
    <row r="28" spans="1:33" ht="14.5" x14ac:dyDescent="0.35">
      <c r="A28" s="10">
        <v>43362</v>
      </c>
      <c r="B28" s="2">
        <v>3.6716801844723429E-3</v>
      </c>
      <c r="C28" s="2">
        <v>5.9229107573628434E-3</v>
      </c>
      <c r="D28" s="2">
        <v>6.1423145234584808E-3</v>
      </c>
      <c r="E28" s="9">
        <v>6.7099076570672576E-3</v>
      </c>
      <c r="F28" s="9">
        <v>6.8686913862860931E-3</v>
      </c>
      <c r="G28" s="9">
        <v>6.8572424891945021E-3</v>
      </c>
      <c r="H28" s="9">
        <v>6.8435956239682053E-3</v>
      </c>
      <c r="J28" s="1">
        <v>43368</v>
      </c>
      <c r="K28" s="7">
        <f t="shared" si="8"/>
        <v>5.0680390923168915E-6</v>
      </c>
      <c r="L28" s="7">
        <f t="shared" si="8"/>
        <v>6.1040340369774707E-6</v>
      </c>
      <c r="M28" s="7">
        <f t="shared" si="8"/>
        <v>9.230826175230484E-6</v>
      </c>
      <c r="N28" s="7">
        <f t="shared" si="8"/>
        <v>1.0220880624522599E-5</v>
      </c>
      <c r="O28" s="7">
        <f t="shared" si="8"/>
        <v>1.0147807197266755E-5</v>
      </c>
      <c r="P28" s="7">
        <f t="shared" si="8"/>
        <v>1.006104755531223E-5</v>
      </c>
      <c r="Q28" s="7"/>
      <c r="R28" s="1">
        <v>43368</v>
      </c>
      <c r="S28" s="2">
        <f t="shared" si="11"/>
        <v>2.2512305728905006E-3</v>
      </c>
      <c r="T28" s="2">
        <f t="shared" si="11"/>
        <v>2.470634338986138E-3</v>
      </c>
      <c r="U28" s="2">
        <f t="shared" si="11"/>
        <v>3.0382274725949147E-3</v>
      </c>
      <c r="V28" s="2">
        <f t="shared" si="11"/>
        <v>3.1970112018137502E-3</v>
      </c>
      <c r="W28" s="2">
        <f t="shared" si="11"/>
        <v>3.1855623047221593E-3</v>
      </c>
      <c r="X28" s="2">
        <f t="shared" si="11"/>
        <v>3.1719154394958624E-3</v>
      </c>
      <c r="Z28" s="1">
        <v>43368</v>
      </c>
      <c r="AA28" s="2">
        <f t="shared" si="12"/>
        <v>9.8090084898189378E-2</v>
      </c>
      <c r="AB28" s="2">
        <f t="shared" si="12"/>
        <v>0.11232043787069412</v>
      </c>
      <c r="AC28" s="2">
        <f t="shared" si="12"/>
        <v>0.1501386047569695</v>
      </c>
      <c r="AD28" s="2">
        <f t="shared" si="12"/>
        <v>0.16087731955255991</v>
      </c>
      <c r="AE28" s="2">
        <f t="shared" si="12"/>
        <v>0.16010159857367956</v>
      </c>
      <c r="AF28" s="2">
        <f t="shared" si="12"/>
        <v>0.15917721272359575</v>
      </c>
      <c r="AG28" s="2"/>
    </row>
    <row r="29" spans="1:33" ht="14.5" x14ac:dyDescent="0.35">
      <c r="A29" s="10">
        <v>43363</v>
      </c>
      <c r="B29" s="2">
        <v>6.010874704443293E-3</v>
      </c>
      <c r="C29" s="2">
        <v>6.2506054528057584E-3</v>
      </c>
      <c r="D29" s="2">
        <v>4.6103536151349536E-3</v>
      </c>
      <c r="E29" s="9">
        <v>6.0717777301879799E-3</v>
      </c>
      <c r="F29" s="9">
        <v>6.3399107668773869E-3</v>
      </c>
      <c r="G29" s="9">
        <v>6.5123766040436487E-3</v>
      </c>
      <c r="H29" s="9">
        <v>6.3019651812677574E-3</v>
      </c>
      <c r="J29" s="1">
        <v>43369</v>
      </c>
      <c r="K29" s="7">
        <f t="shared" si="8"/>
        <v>5.7470831710427697E-8</v>
      </c>
      <c r="L29" s="7">
        <f t="shared" si="8"/>
        <v>1.9614593215974178E-6</v>
      </c>
      <c r="M29" s="7">
        <f t="shared" si="8"/>
        <v>3.7091785448579998E-9</v>
      </c>
      <c r="N29" s="7">
        <f t="shared" si="8"/>
        <v>1.0826473038213296E-7</v>
      </c>
      <c r="O29" s="7">
        <f t="shared" si="8"/>
        <v>2.5150415530276524E-7</v>
      </c>
      <c r="P29" s="7">
        <f t="shared" si="8"/>
        <v>8.4733665697894042E-8</v>
      </c>
      <c r="Q29" s="7"/>
      <c r="R29" s="1">
        <v>43369</v>
      </c>
      <c r="S29" s="2">
        <f t="shared" si="11"/>
        <v>2.3973074836246538E-4</v>
      </c>
      <c r="T29" s="2">
        <f t="shared" si="11"/>
        <v>1.4005210893083394E-3</v>
      </c>
      <c r="U29" s="2">
        <f t="shared" si="11"/>
        <v>6.0903025744686937E-5</v>
      </c>
      <c r="V29" s="2">
        <f t="shared" si="11"/>
        <v>3.2903606243409392E-4</v>
      </c>
      <c r="W29" s="2">
        <f t="shared" si="11"/>
        <v>5.015018996003557E-4</v>
      </c>
      <c r="X29" s="2">
        <f t="shared" si="11"/>
        <v>2.9109047682446439E-4</v>
      </c>
      <c r="Z29" s="1">
        <v>43369</v>
      </c>
      <c r="AA29" s="2">
        <f t="shared" si="12"/>
        <v>7.5484767454891966E-4</v>
      </c>
      <c r="AB29" s="2">
        <f t="shared" si="12"/>
        <v>3.8511649261966152E-2</v>
      </c>
      <c r="AC29" s="2">
        <f t="shared" si="12"/>
        <v>5.0644507713526465E-5</v>
      </c>
      <c r="AD29" s="2">
        <f t="shared" si="12"/>
        <v>1.3952512415407181E-3</v>
      </c>
      <c r="AE29" s="2">
        <f t="shared" si="12"/>
        <v>3.1266709358854783E-3</v>
      </c>
      <c r="AF29" s="2">
        <f t="shared" si="12"/>
        <v>1.1008095818882957E-3</v>
      </c>
      <c r="AG29" s="2"/>
    </row>
    <row r="30" spans="1:33" ht="14.5" x14ac:dyDescent="0.35">
      <c r="A30" s="10">
        <v>43364</v>
      </c>
      <c r="B30" s="2">
        <v>7.5032777830284269E-3</v>
      </c>
      <c r="C30" s="2">
        <v>6.1063095927238456E-3</v>
      </c>
      <c r="D30" s="2">
        <v>6.0006994754076004E-3</v>
      </c>
      <c r="E30" s="9">
        <v>6.4861650709387049E-3</v>
      </c>
      <c r="F30" s="9">
        <v>6.5590531439616937E-3</v>
      </c>
      <c r="G30" s="9">
        <v>6.5916303902832356E-3</v>
      </c>
      <c r="H30" s="9">
        <v>6.6458822761189876E-3</v>
      </c>
      <c r="J30" s="1">
        <v>43370</v>
      </c>
      <c r="K30" s="7">
        <f t="shared" si="8"/>
        <v>1.9515201247228567E-6</v>
      </c>
      <c r="L30" s="7">
        <f t="shared" si="8"/>
        <v>2.2577415705326671E-6</v>
      </c>
      <c r="M30" s="7">
        <f t="shared" si="8"/>
        <v>1.0345182690945097E-6</v>
      </c>
      <c r="N30" s="7">
        <f t="shared" si="8"/>
        <v>8.9156016902070244E-7</v>
      </c>
      <c r="O30" s="7">
        <f t="shared" si="8"/>
        <v>8.3110096869910488E-7</v>
      </c>
      <c r="P30" s="7">
        <f t="shared" si="8"/>
        <v>7.3512705526849436E-7</v>
      </c>
      <c r="Q30" s="7"/>
      <c r="R30" s="1">
        <v>43370</v>
      </c>
      <c r="S30" s="2">
        <f t="shared" si="11"/>
        <v>1.3969681903045813E-3</v>
      </c>
      <c r="T30" s="2">
        <f t="shared" si="11"/>
        <v>1.5025783076208265E-3</v>
      </c>
      <c r="U30" s="2">
        <f t="shared" si="11"/>
        <v>1.017112712089722E-3</v>
      </c>
      <c r="V30" s="2">
        <f t="shared" si="11"/>
        <v>9.4422463906673314E-4</v>
      </c>
      <c r="W30" s="2">
        <f t="shared" si="11"/>
        <v>9.1164739274519121E-4</v>
      </c>
      <c r="X30" s="2">
        <f t="shared" si="11"/>
        <v>8.5739550690943928E-4</v>
      </c>
      <c r="Z30" s="1">
        <v>43370</v>
      </c>
      <c r="AA30" s="2">
        <f t="shared" si="12"/>
        <v>2.275717687921186E-2</v>
      </c>
      <c r="AB30" s="2">
        <f t="shared" si="12"/>
        <v>2.6936605296700833E-2</v>
      </c>
      <c r="AC30" s="2">
        <f t="shared" si="12"/>
        <v>1.1144141859225964E-2</v>
      </c>
      <c r="AD30" s="2">
        <f t="shared" si="12"/>
        <v>9.4637532107255673E-3</v>
      </c>
      <c r="AE30" s="2">
        <f t="shared" si="12"/>
        <v>8.7645377934821855E-3</v>
      </c>
      <c r="AF30" s="2">
        <f t="shared" si="12"/>
        <v>7.6690334465248089E-3</v>
      </c>
      <c r="AG30" s="2"/>
    </row>
    <row r="31" spans="1:33" ht="14.5" x14ac:dyDescent="0.35">
      <c r="A31" s="10">
        <v>43367</v>
      </c>
      <c r="B31" s="2">
        <v>4.967238092429163E-3</v>
      </c>
      <c r="C31" s="2">
        <v>5.9179654344916344E-3</v>
      </c>
      <c r="D31" s="2">
        <v>4.6871048398315907E-3</v>
      </c>
      <c r="E31" s="9">
        <v>6.9766630203215683E-3</v>
      </c>
      <c r="F31" s="9">
        <v>6.8883320669336674E-3</v>
      </c>
      <c r="G31" s="9">
        <v>6.89395765915488E-3</v>
      </c>
      <c r="H31" s="9">
        <v>7.0524058544948684E-3</v>
      </c>
      <c r="J31" s="1">
        <v>43371</v>
      </c>
      <c r="K31" s="7">
        <f t="shared" si="8"/>
        <v>9.0388247894517146E-7</v>
      </c>
      <c r="L31" s="7">
        <f t="shared" si="8"/>
        <v>7.8474639210895263E-8</v>
      </c>
      <c r="M31" s="7">
        <f t="shared" si="8"/>
        <v>4.0377885408353982E-6</v>
      </c>
      <c r="N31" s="7">
        <f t="shared" si="8"/>
        <v>3.6906020588775138E-6</v>
      </c>
      <c r="O31" s="7">
        <f t="shared" si="8"/>
        <v>3.7122482888037348E-6</v>
      </c>
      <c r="P31" s="7">
        <f t="shared" si="8"/>
        <v>4.3479245959581026E-6</v>
      </c>
      <c r="Q31" s="7"/>
      <c r="R31" s="1">
        <v>43371</v>
      </c>
      <c r="S31" s="2">
        <f t="shared" si="11"/>
        <v>9.507273420624714E-4</v>
      </c>
      <c r="T31" s="2">
        <f t="shared" si="11"/>
        <v>2.8013325259757232E-4</v>
      </c>
      <c r="U31" s="2">
        <f t="shared" si="11"/>
        <v>2.0094249278924054E-3</v>
      </c>
      <c r="V31" s="2">
        <f t="shared" si="11"/>
        <v>1.9210939745045045E-3</v>
      </c>
      <c r="W31" s="2">
        <f t="shared" si="11"/>
        <v>1.9267195667257171E-3</v>
      </c>
      <c r="X31" s="2">
        <f t="shared" si="11"/>
        <v>2.0851677620657054E-3</v>
      </c>
      <c r="Z31" s="1">
        <v>43371</v>
      </c>
      <c r="AA31" s="2">
        <f t="shared" si="12"/>
        <v>1.4477696572783527E-2</v>
      </c>
      <c r="AB31" s="2">
        <f t="shared" si="12"/>
        <v>1.7179160200908594E-3</v>
      </c>
      <c r="AC31" s="2">
        <f t="shared" si="12"/>
        <v>5.1685831546341987E-2</v>
      </c>
      <c r="AD31" s="2">
        <f t="shared" si="12"/>
        <v>4.8073982965611162E-2</v>
      </c>
      <c r="AE31" s="2">
        <f t="shared" si="12"/>
        <v>4.8301896130504396E-2</v>
      </c>
      <c r="AF31" s="2">
        <f t="shared" si="12"/>
        <v>5.4837266167711451E-2</v>
      </c>
      <c r="AG31" s="2"/>
    </row>
    <row r="32" spans="1:33" ht="14.5" x14ac:dyDescent="0.35">
      <c r="A32" s="10">
        <v>43368</v>
      </c>
      <c r="B32" s="2">
        <v>4.9981239497110148E-3</v>
      </c>
      <c r="C32" s="2">
        <v>5.2519999444484711E-3</v>
      </c>
      <c r="D32" s="2">
        <v>5.599362775683403E-3</v>
      </c>
      <c r="E32" s="9">
        <v>6.2679711299028253E-3</v>
      </c>
      <c r="F32" s="9">
        <v>6.1593178303843551E-3</v>
      </c>
      <c r="G32" s="9">
        <v>6.5169981253210066E-3</v>
      </c>
      <c r="H32" s="9">
        <v>6.4670352598035436E-3</v>
      </c>
      <c r="J32" s="1">
        <v>43374</v>
      </c>
      <c r="K32" s="7">
        <f t="shared" si="8"/>
        <v>6.4453020703932906E-8</v>
      </c>
      <c r="L32" s="7">
        <f t="shared" si="8"/>
        <v>3.6148812585665568E-7</v>
      </c>
      <c r="M32" s="7">
        <f t="shared" si="8"/>
        <v>1.6125118610410923E-6</v>
      </c>
      <c r="N32" s="7">
        <f t="shared" si="8"/>
        <v>1.3483712285132117E-6</v>
      </c>
      <c r="O32" s="7">
        <f t="shared" si="8"/>
        <v>2.3069787613349321E-6</v>
      </c>
      <c r="P32" s="7">
        <f t="shared" si="8"/>
        <v>2.1577004369177492E-6</v>
      </c>
      <c r="Q32" s="7"/>
      <c r="R32" s="1">
        <v>43374</v>
      </c>
      <c r="S32" s="2">
        <f t="shared" si="11"/>
        <v>2.5387599473745623E-4</v>
      </c>
      <c r="T32" s="2">
        <f t="shared" si="11"/>
        <v>6.0123882597238817E-4</v>
      </c>
      <c r="U32" s="2">
        <f t="shared" si="11"/>
        <v>1.2698471801918104E-3</v>
      </c>
      <c r="V32" s="2">
        <f t="shared" si="11"/>
        <v>1.1611938806733403E-3</v>
      </c>
      <c r="W32" s="2">
        <f t="shared" si="11"/>
        <v>1.5188741756099917E-3</v>
      </c>
      <c r="X32" s="2">
        <f t="shared" si="11"/>
        <v>1.4689113100925287E-3</v>
      </c>
      <c r="Z32" s="1">
        <v>43374</v>
      </c>
      <c r="AA32" s="2">
        <f t="shared" si="12"/>
        <v>1.2073958794196482E-3</v>
      </c>
      <c r="AB32" s="2">
        <f t="shared" si="12"/>
        <v>6.213874821481058E-3</v>
      </c>
      <c r="AC32" s="2">
        <f t="shared" si="12"/>
        <v>2.3797069802134807E-2</v>
      </c>
      <c r="AD32" s="2">
        <f t="shared" si="12"/>
        <v>2.0377019761334658E-2</v>
      </c>
      <c r="AE32" s="2">
        <f t="shared" si="12"/>
        <v>3.2287761016045691E-2</v>
      </c>
      <c r="AF32" s="2">
        <f t="shared" si="12"/>
        <v>3.0516855869915593E-2</v>
      </c>
      <c r="AG32" s="2"/>
    </row>
    <row r="33" spans="1:33" ht="14.5" x14ac:dyDescent="0.35">
      <c r="A33" s="10">
        <v>43369</v>
      </c>
      <c r="B33" s="2">
        <v>4.8568552704305601E-3</v>
      </c>
      <c r="C33" s="2">
        <v>5.894969217479229E-3</v>
      </c>
      <c r="D33" s="2">
        <v>7.148293312638998E-3</v>
      </c>
      <c r="E33" s="9">
        <v>6.217089281640999E-3</v>
      </c>
      <c r="F33" s="9">
        <v>6.130409324008405E-3</v>
      </c>
      <c r="G33" s="9">
        <v>6.4554781774824434E-3</v>
      </c>
      <c r="H33" s="9">
        <v>6.4363169487666443E-3</v>
      </c>
      <c r="J33" s="1">
        <v>43375</v>
      </c>
      <c r="K33" s="7">
        <f t="shared" si="8"/>
        <v>1.0776805670569666E-6</v>
      </c>
      <c r="L33" s="7">
        <f t="shared" si="8"/>
        <v>5.2506883012800386E-6</v>
      </c>
      <c r="M33" s="7">
        <f t="shared" si="8"/>
        <v>1.8502365652536405E-6</v>
      </c>
      <c r="N33" s="7">
        <f t="shared" si="8"/>
        <v>1.6219399273845603E-6</v>
      </c>
      <c r="O33" s="7">
        <f t="shared" si="8"/>
        <v>2.5555951989510142E-6</v>
      </c>
      <c r="P33" s="7">
        <f t="shared" si="8"/>
        <v>2.4946991933322402E-6</v>
      </c>
      <c r="Q33" s="7"/>
      <c r="R33" s="1">
        <v>43375</v>
      </c>
      <c r="S33" s="2">
        <f t="shared" si="11"/>
        <v>1.0381139470486689E-3</v>
      </c>
      <c r="T33" s="2">
        <f t="shared" si="11"/>
        <v>2.2914380422084379E-3</v>
      </c>
      <c r="U33" s="2">
        <f t="shared" si="11"/>
        <v>1.3602340112104389E-3</v>
      </c>
      <c r="V33" s="2">
        <f t="shared" si="11"/>
        <v>1.2735540535778449E-3</v>
      </c>
      <c r="W33" s="2">
        <f t="shared" si="11"/>
        <v>1.5986229070518833E-3</v>
      </c>
      <c r="X33" s="2">
        <f t="shared" si="11"/>
        <v>1.5794616783360842E-3</v>
      </c>
      <c r="Z33" s="1">
        <v>43375</v>
      </c>
      <c r="AA33" s="2">
        <f t="shared" si="12"/>
        <v>1.7606473450743731E-2</v>
      </c>
      <c r="AB33" s="2">
        <f t="shared" si="12"/>
        <v>6.5925104585746297E-2</v>
      </c>
      <c r="AC33" s="2">
        <f t="shared" si="12"/>
        <v>2.8121146229255656E-2</v>
      </c>
      <c r="AD33" s="2">
        <f t="shared" si="12"/>
        <v>2.5126634314110552E-2</v>
      </c>
      <c r="AE33" s="2">
        <f t="shared" si="12"/>
        <v>3.6899749174914565E-2</v>
      </c>
      <c r="AF33" s="2">
        <f t="shared" si="12"/>
        <v>3.6166940879614362E-2</v>
      </c>
      <c r="AG33" s="2"/>
    </row>
    <row r="34" spans="1:33" ht="14.5" x14ac:dyDescent="0.35">
      <c r="A34" s="10">
        <v>43370</v>
      </c>
      <c r="B34" s="2">
        <v>9.9233224869739855E-3</v>
      </c>
      <c r="C34" s="2">
        <v>7.2907432913780212E-3</v>
      </c>
      <c r="D34" s="2">
        <v>8.0839581787586212E-3</v>
      </c>
      <c r="E34" s="9">
        <v>6.270045689877695E-3</v>
      </c>
      <c r="F34" s="9">
        <v>6.2400531551643273E-3</v>
      </c>
      <c r="G34" s="9">
        <v>6.5378540575935567E-3</v>
      </c>
      <c r="H34" s="9">
        <v>6.4683833400641594E-3</v>
      </c>
      <c r="J34" s="1">
        <v>43377</v>
      </c>
      <c r="K34" s="7">
        <f t="shared" si="8"/>
        <v>6.9304732210846941E-6</v>
      </c>
      <c r="L34" s="7">
        <f t="shared" si="8"/>
        <v>3.3832610583365857E-6</v>
      </c>
      <c r="M34" s="7">
        <f t="shared" si="8"/>
        <v>1.3346431356202131E-5</v>
      </c>
      <c r="N34" s="7">
        <f t="shared" si="8"/>
        <v>1.3566472970649565E-5</v>
      </c>
      <c r="O34" s="7">
        <f t="shared" si="8"/>
        <v>1.1461396486331587E-5</v>
      </c>
      <c r="P34" s="7">
        <f t="shared" si="8"/>
        <v>1.1936604508849996E-5</v>
      </c>
      <c r="Q34" s="7"/>
      <c r="R34" s="1">
        <v>43377</v>
      </c>
      <c r="S34" s="2">
        <f t="shared" si="11"/>
        <v>2.6325791955959642E-3</v>
      </c>
      <c r="T34" s="2">
        <f t="shared" si="11"/>
        <v>1.8393643082153643E-3</v>
      </c>
      <c r="U34" s="2">
        <f t="shared" si="11"/>
        <v>3.6532767970962905E-3</v>
      </c>
      <c r="V34" s="2">
        <f t="shared" si="11"/>
        <v>3.6832693318096582E-3</v>
      </c>
      <c r="W34" s="2">
        <f t="shared" si="11"/>
        <v>3.3854684293804288E-3</v>
      </c>
      <c r="X34" s="2">
        <f t="shared" si="11"/>
        <v>3.4549391469098261E-3</v>
      </c>
      <c r="Z34" s="1">
        <v>43377</v>
      </c>
      <c r="AA34" s="2">
        <f t="shared" si="12"/>
        <v>5.2802866202483312E-2</v>
      </c>
      <c r="AB34" s="2">
        <f t="shared" si="12"/>
        <v>2.2526468167820557E-2</v>
      </c>
      <c r="AC34" s="2">
        <f t="shared" si="12"/>
        <v>0.12355137874138045</v>
      </c>
      <c r="AD34" s="2">
        <f t="shared" si="12"/>
        <v>0.12636340045599304</v>
      </c>
      <c r="AE34" s="2">
        <f t="shared" si="12"/>
        <v>0.10054682760244371</v>
      </c>
      <c r="AF34" s="2">
        <f t="shared" si="12"/>
        <v>0.10616556198932736</v>
      </c>
      <c r="AG34" s="2"/>
    </row>
    <row r="35" spans="1:33" ht="14.5" x14ac:dyDescent="0.35">
      <c r="A35" s="10">
        <v>43371</v>
      </c>
      <c r="B35" s="2">
        <v>1.039417880107028E-2</v>
      </c>
      <c r="C35" s="2">
        <v>6.9754789583384991E-3</v>
      </c>
      <c r="D35" s="2">
        <v>7.5717810541391373E-3</v>
      </c>
      <c r="E35" s="9">
        <v>7.5869560395282198E-3</v>
      </c>
      <c r="F35" s="9">
        <v>7.584652578739714E-3</v>
      </c>
      <c r="G35" s="9">
        <v>7.1807259321353192E-3</v>
      </c>
      <c r="H35" s="9">
        <v>7.5220269537727954E-3</v>
      </c>
      <c r="J35" s="1">
        <v>43378</v>
      </c>
      <c r="K35" s="7">
        <f t="shared" si="8"/>
        <v>1.1687508614694303E-5</v>
      </c>
      <c r="L35" s="7">
        <f t="shared" si="8"/>
        <v>7.96592904188199E-6</v>
      </c>
      <c r="M35" s="7">
        <f t="shared" si="8"/>
        <v>7.8804996329198309E-6</v>
      </c>
      <c r="N35" s="7">
        <f t="shared" si="8"/>
        <v>7.8934375939630612E-6</v>
      </c>
      <c r="O35" s="7">
        <f t="shared" si="8"/>
        <v>1.032627934086633E-5</v>
      </c>
      <c r="P35" s="7">
        <f t="shared" si="8"/>
        <v>8.2492562339343543E-6</v>
      </c>
      <c r="Q35" s="7"/>
      <c r="R35" s="1">
        <v>43378</v>
      </c>
      <c r="S35" s="2">
        <f t="shared" si="11"/>
        <v>3.4186998427317809E-3</v>
      </c>
      <c r="T35" s="2">
        <f t="shared" si="11"/>
        <v>2.8223977469311427E-3</v>
      </c>
      <c r="U35" s="2">
        <f t="shared" si="11"/>
        <v>2.8072227615420602E-3</v>
      </c>
      <c r="V35" s="2">
        <f t="shared" si="11"/>
        <v>2.809526222330566E-3</v>
      </c>
      <c r="W35" s="2">
        <f t="shared" si="11"/>
        <v>3.2134528689349608E-3</v>
      </c>
      <c r="X35" s="2">
        <f t="shared" si="11"/>
        <v>2.8721518472974846E-3</v>
      </c>
      <c r="Z35" s="1">
        <v>43378</v>
      </c>
      <c r="AA35" s="2">
        <f t="shared" si="12"/>
        <v>9.1257598315612309E-2</v>
      </c>
      <c r="AB35" s="2">
        <f t="shared" si="12"/>
        <v>5.593455948229642E-2</v>
      </c>
      <c r="AC35" s="2">
        <f t="shared" si="12"/>
        <v>5.5191005383007585E-2</v>
      </c>
      <c r="AD35" s="2">
        <f t="shared" si="12"/>
        <v>5.530342254092635E-2</v>
      </c>
      <c r="AE35" s="2">
        <f t="shared" si="12"/>
        <v>7.7665428333858255E-2</v>
      </c>
      <c r="AF35" s="2">
        <f t="shared" si="12"/>
        <v>5.8421890969657664E-2</v>
      </c>
      <c r="AG35" s="2"/>
    </row>
    <row r="36" spans="1:33" ht="14.5" x14ac:dyDescent="0.35">
      <c r="A36" s="10">
        <v>43374</v>
      </c>
      <c r="B36" s="2">
        <v>5.4257181319008786E-3</v>
      </c>
      <c r="C36" s="2">
        <v>7.4191736057400703E-3</v>
      </c>
      <c r="D36" s="2">
        <v>7.4815861880779266E-3</v>
      </c>
      <c r="E36" s="9">
        <v>7.9956323994589788E-3</v>
      </c>
      <c r="F36" s="9">
        <v>7.8790295589197291E-3</v>
      </c>
      <c r="G36" s="9">
        <v>7.5583144446839997E-3</v>
      </c>
      <c r="H36" s="9">
        <v>7.8744358312722897E-3</v>
      </c>
      <c r="J36" s="1">
        <v>43381</v>
      </c>
      <c r="K36" s="7">
        <f t="shared" si="8"/>
        <v>3.9738647261794367E-6</v>
      </c>
      <c r="L36" s="7">
        <f t="shared" si="8"/>
        <v>4.2265934644091935E-6</v>
      </c>
      <c r="M36" s="7">
        <f t="shared" si="8"/>
        <v>6.6044593425986864E-6</v>
      </c>
      <c r="N36" s="7">
        <f t="shared" si="8"/>
        <v>6.0187369579412685E-6</v>
      </c>
      <c r="O36" s="7">
        <f t="shared" si="8"/>
        <v>4.5479670332961639E-6</v>
      </c>
      <c r="P36" s="7">
        <f t="shared" si="8"/>
        <v>5.9962183712148161E-6</v>
      </c>
      <c r="Q36" s="7"/>
      <c r="R36" s="1">
        <v>43381</v>
      </c>
      <c r="S36" s="2">
        <f t="shared" si="11"/>
        <v>1.9934554738391917E-3</v>
      </c>
      <c r="T36" s="2">
        <f t="shared" si="11"/>
        <v>2.055868056177048E-3</v>
      </c>
      <c r="U36" s="2">
        <f t="shared" si="11"/>
        <v>2.5699142675581002E-3</v>
      </c>
      <c r="V36" s="2">
        <f t="shared" si="11"/>
        <v>2.4533114270188505E-3</v>
      </c>
      <c r="W36" s="2">
        <f t="shared" si="11"/>
        <v>2.1325963127831211E-3</v>
      </c>
      <c r="X36" s="2">
        <f t="shared" si="11"/>
        <v>2.448717699371411E-3</v>
      </c>
      <c r="Z36" s="1">
        <v>43381</v>
      </c>
      <c r="AA36" s="2">
        <f t="shared" si="12"/>
        <v>4.4227719497675899E-2</v>
      </c>
      <c r="AB36" s="2">
        <f t="shared" si="12"/>
        <v>4.650416220428677E-2</v>
      </c>
      <c r="AC36" s="2">
        <f t="shared" si="12"/>
        <v>6.6330417462836744E-2</v>
      </c>
      <c r="AD36" s="2">
        <f t="shared" si="12"/>
        <v>6.1682194965204884E-2</v>
      </c>
      <c r="AE36" s="2">
        <f t="shared" si="12"/>
        <v>4.9345575847749679E-2</v>
      </c>
      <c r="AF36" s="2">
        <f t="shared" si="12"/>
        <v>6.150071909911925E-2</v>
      </c>
      <c r="AG36" s="2"/>
    </row>
    <row r="37" spans="1:33" ht="14.5" x14ac:dyDescent="0.35">
      <c r="A37" s="10">
        <v>43375</v>
      </c>
      <c r="B37" s="2">
        <v>1.031434032978043E-2</v>
      </c>
      <c r="C37" s="2">
        <v>7.2632580995559692E-3</v>
      </c>
      <c r="D37" s="2">
        <v>8.5189845412969589E-3</v>
      </c>
      <c r="E37" s="9">
        <v>6.9394522925381608E-3</v>
      </c>
      <c r="F37" s="9">
        <v>6.9987809039656441E-3</v>
      </c>
      <c r="G37" s="9">
        <v>7.1916948430599779E-3</v>
      </c>
      <c r="H37" s="9">
        <v>6.9697108097341916E-3</v>
      </c>
      <c r="J37" s="1">
        <v>43382</v>
      </c>
      <c r="K37" s="7">
        <f t="shared" si="8"/>
        <v>9.309102775591472E-6</v>
      </c>
      <c r="L37" s="7">
        <f t="shared" si="8"/>
        <v>3.2233024072411076E-6</v>
      </c>
      <c r="M37" s="7">
        <f t="shared" si="8"/>
        <v>1.1389869263920978E-5</v>
      </c>
      <c r="N37" s="7">
        <f t="shared" si="8"/>
        <v>1.0992934306109275E-5</v>
      </c>
      <c r="O37" s="7">
        <f t="shared" si="8"/>
        <v>9.7509148357356115E-6</v>
      </c>
      <c r="P37" s="7">
        <f t="shared" si="8"/>
        <v>1.1186546626364733E-5</v>
      </c>
      <c r="Q37" s="7"/>
      <c r="R37" s="1">
        <v>43382</v>
      </c>
      <c r="S37" s="2">
        <f t="shared" si="11"/>
        <v>3.0510822302244611E-3</v>
      </c>
      <c r="T37" s="2">
        <f t="shared" si="11"/>
        <v>1.7953557884834714E-3</v>
      </c>
      <c r="U37" s="2">
        <f t="shared" si="11"/>
        <v>3.3748880372422695E-3</v>
      </c>
      <c r="V37" s="2">
        <f t="shared" si="11"/>
        <v>3.3155594258147862E-3</v>
      </c>
      <c r="W37" s="2">
        <f t="shared" si="11"/>
        <v>3.1226454867204524E-3</v>
      </c>
      <c r="X37" s="2">
        <f t="shared" si="11"/>
        <v>3.3446295200462387E-3</v>
      </c>
      <c r="Z37" s="1">
        <v>43382</v>
      </c>
      <c r="AA37" s="2">
        <f t="shared" si="12"/>
        <v>6.9364053766121536E-2</v>
      </c>
      <c r="AB37" s="2">
        <f t="shared" si="12"/>
        <v>1.9509584887183573E-2</v>
      </c>
      <c r="AC37" s="2">
        <f t="shared" si="12"/>
        <v>9.0021146916540395E-2</v>
      </c>
      <c r="AD37" s="2">
        <f t="shared" si="12"/>
        <v>8.5934635761896194E-2</v>
      </c>
      <c r="AE37" s="2">
        <f t="shared" si="12"/>
        <v>7.3593285261821961E-2</v>
      </c>
      <c r="AF37" s="2">
        <f t="shared" si="12"/>
        <v>8.7919215107547855E-2</v>
      </c>
      <c r="AG37" s="2"/>
    </row>
    <row r="38" spans="1:33" ht="14.5" x14ac:dyDescent="0.35">
      <c r="A38" s="10">
        <v>43377</v>
      </c>
      <c r="B38" s="2">
        <v>9.2475415822305604E-3</v>
      </c>
      <c r="C38" s="2">
        <v>7.3218066245317459E-3</v>
      </c>
      <c r="D38" s="2">
        <v>7.7046854421496391E-3</v>
      </c>
      <c r="E38" s="9">
        <v>8.447019322981501E-3</v>
      </c>
      <c r="F38" s="9">
        <v>8.4135683205724746E-3</v>
      </c>
      <c r="G38" s="9">
        <v>8.0745033801004271E-3</v>
      </c>
      <c r="H38" s="9">
        <v>8.2171969158590114E-3</v>
      </c>
      <c r="J38" s="1">
        <v>43383</v>
      </c>
      <c r="K38" s="7">
        <f t="shared" si="8"/>
        <v>3.7084551273032548E-6</v>
      </c>
      <c r="L38" s="7">
        <f t="shared" si="8"/>
        <v>2.3804050689853995E-6</v>
      </c>
      <c r="M38" s="7">
        <f t="shared" si="8"/>
        <v>6.4083588755321831E-7</v>
      </c>
      <c r="N38" s="7">
        <f t="shared" si="8"/>
        <v>6.9551140116062605E-7</v>
      </c>
      <c r="O38" s="7">
        <f t="shared" si="8"/>
        <v>1.3760186236566955E-6</v>
      </c>
      <c r="P38" s="7">
        <f t="shared" si="8"/>
        <v>1.0616101315202986E-6</v>
      </c>
      <c r="Q38" s="7"/>
      <c r="R38" s="1">
        <v>43383</v>
      </c>
      <c r="S38" s="2">
        <f t="shared" si="11"/>
        <v>1.9257349576988145E-3</v>
      </c>
      <c r="T38" s="2">
        <f t="shared" si="11"/>
        <v>1.5428561400809213E-3</v>
      </c>
      <c r="U38" s="2">
        <f t="shared" si="11"/>
        <v>8.0052225924905941E-4</v>
      </c>
      <c r="V38" s="2">
        <f t="shared" si="11"/>
        <v>8.3397326165808583E-4</v>
      </c>
      <c r="W38" s="2">
        <f t="shared" si="11"/>
        <v>1.1730382021301333E-3</v>
      </c>
      <c r="X38" s="2">
        <f t="shared" si="11"/>
        <v>1.030344666371549E-3</v>
      </c>
      <c r="Z38" s="1">
        <v>43383</v>
      </c>
      <c r="AA38" s="2">
        <f t="shared" si="12"/>
        <v>2.9512995470960313E-2</v>
      </c>
      <c r="AB38" s="2">
        <f t="shared" si="12"/>
        <v>1.771997739843667E-2</v>
      </c>
      <c r="AC38" s="2">
        <f t="shared" si="12"/>
        <v>4.2256863992375937E-3</v>
      </c>
      <c r="AD38" s="2">
        <f t="shared" si="12"/>
        <v>4.6103587027233051E-3</v>
      </c>
      <c r="AE38" s="2">
        <f t="shared" si="12"/>
        <v>9.6304484616249741E-3</v>
      </c>
      <c r="AF38" s="2">
        <f t="shared" si="12"/>
        <v>7.2602268390415947E-3</v>
      </c>
      <c r="AG38" s="2"/>
    </row>
    <row r="39" spans="1:33" ht="14.5" x14ac:dyDescent="0.35">
      <c r="A39" s="10">
        <v>43378</v>
      </c>
      <c r="B39" s="2">
        <v>5.3835415415472198E-3</v>
      </c>
      <c r="C39" s="2">
        <v>7.0575950667262077E-3</v>
      </c>
      <c r="D39" s="2">
        <v>7.3127844370901576E-3</v>
      </c>
      <c r="E39" s="9">
        <v>8.6495231252813505E-3</v>
      </c>
      <c r="F39" s="9">
        <v>8.6421766687498E-3</v>
      </c>
      <c r="G39" s="9">
        <v>8.4737145846044675E-3</v>
      </c>
      <c r="H39" s="9">
        <v>8.3865172120007048E-3</v>
      </c>
      <c r="J39" s="1">
        <v>43384</v>
      </c>
      <c r="K39" s="7">
        <f t="shared" si="8"/>
        <v>2.8024552051641964E-6</v>
      </c>
      <c r="L39" s="7">
        <f t="shared" si="8"/>
        <v>3.7219781500028988E-6</v>
      </c>
      <c r="M39" s="7">
        <f t="shared" si="8"/>
        <v>1.0666635705290501E-5</v>
      </c>
      <c r="N39" s="7">
        <f t="shared" si="8"/>
        <v>1.0618702892238577E-5</v>
      </c>
      <c r="O39" s="7">
        <f t="shared" si="8"/>
        <v>9.5491694360376909E-6</v>
      </c>
      <c r="P39" s="7">
        <f t="shared" si="8"/>
        <v>9.0178628773355576E-6</v>
      </c>
      <c r="Q39" s="7"/>
      <c r="R39" s="1">
        <v>43384</v>
      </c>
      <c r="S39" s="2">
        <f t="shared" si="11"/>
        <v>1.674053525178988E-3</v>
      </c>
      <c r="T39" s="2">
        <f t="shared" si="11"/>
        <v>1.9292428955429378E-3</v>
      </c>
      <c r="U39" s="2">
        <f t="shared" si="11"/>
        <v>3.2659815837341307E-3</v>
      </c>
      <c r="V39" s="2">
        <f t="shared" si="11"/>
        <v>3.2586351272025802E-3</v>
      </c>
      <c r="W39" s="2">
        <f t="shared" si="11"/>
        <v>3.0901730430572477E-3</v>
      </c>
      <c r="X39" s="2">
        <f t="shared" si="11"/>
        <v>3.002975670453485E-3</v>
      </c>
      <c r="Z39" s="1">
        <v>43384</v>
      </c>
      <c r="AA39" s="2">
        <f t="shared" si="12"/>
        <v>3.3559051688716757E-2</v>
      </c>
      <c r="AB39" s="2">
        <f t="shared" si="12"/>
        <v>4.2459846023131576E-2</v>
      </c>
      <c r="AC39" s="2">
        <f t="shared" si="12"/>
        <v>9.6566810812400039E-2</v>
      </c>
      <c r="AD39" s="2">
        <f t="shared" si="12"/>
        <v>9.6246193123806556E-2</v>
      </c>
      <c r="AE39" s="2">
        <f t="shared" si="12"/>
        <v>8.8945034498826958E-2</v>
      </c>
      <c r="AF39" s="2">
        <f t="shared" si="12"/>
        <v>8.5207043272458094E-2</v>
      </c>
      <c r="AG39" s="2"/>
    </row>
    <row r="40" spans="1:33" ht="14.5" x14ac:dyDescent="0.35">
      <c r="A40" s="10">
        <v>43381</v>
      </c>
      <c r="B40" s="2">
        <v>8.1136236458967392E-3</v>
      </c>
      <c r="C40" s="2">
        <v>8.2499682903289795E-3</v>
      </c>
      <c r="D40" s="2">
        <v>8.5404682904481888E-3</v>
      </c>
      <c r="E40" s="9">
        <v>7.3913893750243067E-3</v>
      </c>
      <c r="F40" s="9">
        <v>7.3110992188970781E-3</v>
      </c>
      <c r="G40" s="9">
        <v>7.7003436610465553E-3</v>
      </c>
      <c r="H40" s="9">
        <v>7.3320879387146869E-3</v>
      </c>
      <c r="J40" s="1">
        <v>43385</v>
      </c>
      <c r="K40" s="7">
        <f t="shared" si="8"/>
        <v>1.8589862065354024E-8</v>
      </c>
      <c r="L40" s="7">
        <f t="shared" si="8"/>
        <v>1.821963505822533E-7</v>
      </c>
      <c r="M40" s="7">
        <f t="shared" si="8"/>
        <v>5.2162234202263426E-7</v>
      </c>
      <c r="N40" s="7">
        <f t="shared" si="8"/>
        <v>6.4404545593113435E-7</v>
      </c>
      <c r="O40" s="7">
        <f t="shared" si="8"/>
        <v>1.7080034587776828E-7</v>
      </c>
      <c r="P40" s="7">
        <f t="shared" si="8"/>
        <v>6.107980616005507E-7</v>
      </c>
      <c r="Q40" s="7"/>
      <c r="R40" s="1">
        <v>43385</v>
      </c>
      <c r="S40" s="2">
        <f t="shared" si="11"/>
        <v>1.3634464443224026E-4</v>
      </c>
      <c r="T40" s="2">
        <f t="shared" si="11"/>
        <v>4.2684464455144955E-4</v>
      </c>
      <c r="U40" s="2">
        <f t="shared" si="11"/>
        <v>7.2223427087243254E-4</v>
      </c>
      <c r="V40" s="2">
        <f t="shared" si="11"/>
        <v>8.025244269996611E-4</v>
      </c>
      <c r="W40" s="2">
        <f t="shared" si="11"/>
        <v>4.1327998485018395E-4</v>
      </c>
      <c r="X40" s="2">
        <f t="shared" si="11"/>
        <v>7.8153570718205237E-4</v>
      </c>
      <c r="Z40" s="1">
        <v>43385</v>
      </c>
      <c r="AA40" s="2">
        <f t="shared" si="12"/>
        <v>1.3808924560820834E-4</v>
      </c>
      <c r="AB40" s="2">
        <f t="shared" si="12"/>
        <v>1.2921929406037869E-3</v>
      </c>
      <c r="AC40" s="2">
        <f t="shared" si="12"/>
        <v>4.4840686810201369E-3</v>
      </c>
      <c r="AD40" s="2">
        <f t="shared" si="12"/>
        <v>5.6170113083777728E-3</v>
      </c>
      <c r="AE40" s="2">
        <f t="shared" si="12"/>
        <v>1.390708689159581E-3</v>
      </c>
      <c r="AF40" s="2">
        <f t="shared" si="12"/>
        <v>5.3068963074540676E-3</v>
      </c>
      <c r="AG40" s="2"/>
    </row>
    <row r="41" spans="1:33" ht="14.5" x14ac:dyDescent="0.35">
      <c r="A41" s="10">
        <v>43382</v>
      </c>
      <c r="B41" s="2">
        <v>1.324644166027414E-2</v>
      </c>
      <c r="C41" s="2">
        <v>8.1897331401705742E-3</v>
      </c>
      <c r="D41" s="2">
        <v>9.3567920848727226E-3</v>
      </c>
      <c r="E41" s="9">
        <v>7.808988092867902E-3</v>
      </c>
      <c r="F41" s="9">
        <v>7.864743226527247E-3</v>
      </c>
      <c r="G41" s="9">
        <v>7.7226632503155056E-3</v>
      </c>
      <c r="H41" s="9">
        <v>7.7060071816639607E-3</v>
      </c>
      <c r="J41" s="1">
        <v>43388</v>
      </c>
      <c r="K41" s="7">
        <f t="shared" si="8"/>
        <v>2.5570301057287997E-5</v>
      </c>
      <c r="L41" s="7">
        <f t="shared" si="8"/>
        <v>1.5129373819420429E-5</v>
      </c>
      <c r="M41" s="7">
        <f t="shared" si="8"/>
        <v>2.9565901297698827E-5</v>
      </c>
      <c r="N41" s="7">
        <f t="shared" si="8"/>
        <v>2.8962678031793764E-5</v>
      </c>
      <c r="O41" s="7">
        <f t="shared" si="8"/>
        <v>3.0512127922325143E-5</v>
      </c>
      <c r="P41" s="7">
        <f t="shared" si="8"/>
        <v>3.0696414211772451E-5</v>
      </c>
      <c r="Q41" s="7"/>
      <c r="R41" s="1">
        <v>43388</v>
      </c>
      <c r="S41" s="2">
        <f t="shared" si="11"/>
        <v>5.0567085201035662E-3</v>
      </c>
      <c r="T41" s="2">
        <f t="shared" si="11"/>
        <v>3.8896495754014177E-3</v>
      </c>
      <c r="U41" s="2">
        <f t="shared" si="11"/>
        <v>5.4374535674062384E-3</v>
      </c>
      <c r="V41" s="2">
        <f t="shared" si="11"/>
        <v>5.3816984337468933E-3</v>
      </c>
      <c r="W41" s="2">
        <f t="shared" si="11"/>
        <v>5.5237784099586348E-3</v>
      </c>
      <c r="X41" s="2">
        <f t="shared" si="11"/>
        <v>5.5404344786101796E-3</v>
      </c>
      <c r="Z41" s="1">
        <v>43388</v>
      </c>
      <c r="AA41" s="2">
        <f t="shared" si="12"/>
        <v>0.13659719760900546</v>
      </c>
      <c r="AB41" s="2">
        <f t="shared" si="12"/>
        <v>6.807686774682864E-2</v>
      </c>
      <c r="AC41" s="2">
        <f t="shared" si="12"/>
        <v>0.16785349090277335</v>
      </c>
      <c r="AD41" s="2">
        <f t="shared" si="12"/>
        <v>0.16294244394351676</v>
      </c>
      <c r="AE41" s="2">
        <f t="shared" si="12"/>
        <v>0.17569890701622182</v>
      </c>
      <c r="AF41" s="2">
        <f t="shared" si="12"/>
        <v>0.17724724936907643</v>
      </c>
      <c r="AG41" s="2"/>
    </row>
    <row r="42" spans="1:33" ht="14.5" x14ac:dyDescent="0.35">
      <c r="A42" s="10">
        <v>43383</v>
      </c>
      <c r="B42" s="2">
        <v>8.717491633218083E-3</v>
      </c>
      <c r="C42" s="2">
        <v>1.0259067639708521E-2</v>
      </c>
      <c r="D42" s="2">
        <v>1.159564219415188E-2</v>
      </c>
      <c r="E42" s="9">
        <v>9.5724715752252901E-3</v>
      </c>
      <c r="F42" s="9">
        <v>9.6557457119559424E-3</v>
      </c>
      <c r="G42" s="9">
        <v>8.8517836639816303E-3</v>
      </c>
      <c r="H42" s="9">
        <v>9.1534050638150417E-3</v>
      </c>
      <c r="J42" s="1">
        <v>43389</v>
      </c>
      <c r="K42" s="7">
        <f t="shared" si="8"/>
        <v>2.376456583787006E-6</v>
      </c>
      <c r="L42" s="7">
        <f t="shared" si="8"/>
        <v>8.2837506514035308E-6</v>
      </c>
      <c r="M42" s="7">
        <f t="shared" si="8"/>
        <v>7.309907012346472E-7</v>
      </c>
      <c r="N42" s="7">
        <f t="shared" si="8"/>
        <v>8.8032071626822933E-7</v>
      </c>
      <c r="O42" s="7">
        <f t="shared" si="8"/>
        <v>1.8034349526597551E-8</v>
      </c>
      <c r="P42" s="7">
        <f t="shared" si="8"/>
        <v>1.9002051897480954E-7</v>
      </c>
      <c r="Q42" s="7"/>
      <c r="R42" s="1">
        <v>43389</v>
      </c>
      <c r="S42" s="2">
        <f t="shared" si="11"/>
        <v>1.5415760064904378E-3</v>
      </c>
      <c r="T42" s="2">
        <f t="shared" si="11"/>
        <v>2.8781505609337971E-3</v>
      </c>
      <c r="U42" s="2">
        <f t="shared" si="11"/>
        <v>8.5497994200720712E-4</v>
      </c>
      <c r="V42" s="2">
        <f t="shared" si="11"/>
        <v>9.3825407873785946E-4</v>
      </c>
      <c r="W42" s="2">
        <f t="shared" si="11"/>
        <v>1.3429203076354736E-4</v>
      </c>
      <c r="X42" s="2">
        <f t="shared" si="11"/>
        <v>4.3591343059695871E-4</v>
      </c>
      <c r="Z42" s="1">
        <v>43389</v>
      </c>
      <c r="AA42" s="2">
        <f t="shared" si="12"/>
        <v>1.2565694679468109E-2</v>
      </c>
      <c r="AB42" s="2">
        <f t="shared" si="12"/>
        <v>3.7088141493978988E-2</v>
      </c>
      <c r="AC42" s="2">
        <f t="shared" si="12"/>
        <v>4.243365419249967E-3</v>
      </c>
      <c r="AD42" s="2">
        <f t="shared" si="12"/>
        <v>5.0510633587597109E-3</v>
      </c>
      <c r="AE42" s="2">
        <f t="shared" si="12"/>
        <v>1.1625976257190196E-4</v>
      </c>
      <c r="AF42" s="2">
        <f t="shared" si="12"/>
        <v>1.1713186644353168E-3</v>
      </c>
      <c r="AG42" s="2"/>
    </row>
    <row r="43" spans="1:33" ht="14.5" x14ac:dyDescent="0.35">
      <c r="A43" s="10">
        <v>43384</v>
      </c>
      <c r="B43" s="2">
        <v>1.80045045271328E-2</v>
      </c>
      <c r="C43" s="2">
        <v>1.0302789509296421E-2</v>
      </c>
      <c r="D43" s="2">
        <v>1.19923297315836E-2</v>
      </c>
      <c r="E43" s="9">
        <v>8.5234752073387304E-3</v>
      </c>
      <c r="F43" s="9">
        <v>8.3492189594110977E-3</v>
      </c>
      <c r="G43" s="9">
        <v>8.4177092784742079E-3</v>
      </c>
      <c r="H43" s="9">
        <v>8.2971791799467016E-3</v>
      </c>
      <c r="J43" s="1">
        <v>43390</v>
      </c>
      <c r="K43" s="7">
        <f t="shared" si="8"/>
        <v>5.9316414215966424E-5</v>
      </c>
      <c r="L43" s="7">
        <f t="shared" si="8"/>
        <v>3.6146245772237064E-5</v>
      </c>
      <c r="M43" s="7">
        <f t="shared" si="8"/>
        <v>8.9889916962794804E-5</v>
      </c>
      <c r="N43" s="7">
        <f t="shared" si="8"/>
        <v>9.3224539394254997E-5</v>
      </c>
      <c r="O43" s="7">
        <f t="shared" si="8"/>
        <v>9.1906643139702963E-5</v>
      </c>
      <c r="P43" s="7">
        <f t="shared" si="8"/>
        <v>9.4232165396121713E-5</v>
      </c>
      <c r="Q43" s="7"/>
      <c r="R43" s="1">
        <v>43390</v>
      </c>
      <c r="S43" s="2">
        <f t="shared" si="11"/>
        <v>7.7017150178363795E-3</v>
      </c>
      <c r="T43" s="2">
        <f t="shared" si="11"/>
        <v>6.0121747955491998E-3</v>
      </c>
      <c r="U43" s="2">
        <f t="shared" si="11"/>
        <v>9.4810293197940699E-3</v>
      </c>
      <c r="V43" s="2">
        <f t="shared" si="11"/>
        <v>9.6552855677217025E-3</v>
      </c>
      <c r="W43" s="2">
        <f t="shared" si="11"/>
        <v>9.5867952486585924E-3</v>
      </c>
      <c r="X43" s="2">
        <f t="shared" si="11"/>
        <v>9.7073253471860986E-3</v>
      </c>
      <c r="Z43" s="1">
        <v>43390</v>
      </c>
      <c r="AA43" s="2">
        <f t="shared" si="12"/>
        <v>0.18932957620942426</v>
      </c>
      <c r="AB43" s="2">
        <f t="shared" si="12"/>
        <v>9.4980292428556545E-2</v>
      </c>
      <c r="AC43" s="2">
        <f t="shared" si="12"/>
        <v>0.36454532465563183</v>
      </c>
      <c r="AD43" s="2">
        <f t="shared" si="12"/>
        <v>0.38797581336691267</v>
      </c>
      <c r="AE43" s="2">
        <f t="shared" si="12"/>
        <v>0.37859985512203465</v>
      </c>
      <c r="AF43" s="2">
        <f t="shared" si="12"/>
        <v>0.3952485101883636</v>
      </c>
      <c r="AG43" s="2"/>
    </row>
    <row r="44" spans="1:33" ht="14.5" x14ac:dyDescent="0.35">
      <c r="A44" s="10">
        <v>43385</v>
      </c>
      <c r="B44" s="2">
        <v>1.465707907493172E-2</v>
      </c>
      <c r="C44" s="2">
        <v>9.8128188401460648E-3</v>
      </c>
      <c r="D44" s="2">
        <v>1.2555010616779331E-2</v>
      </c>
      <c r="E44" s="9">
        <v>1.1355024291188176E-2</v>
      </c>
      <c r="F44" s="9">
        <v>1.1019979515005156E-2</v>
      </c>
      <c r="G44" s="9">
        <v>1.0059208542708271E-2</v>
      </c>
      <c r="H44" s="9">
        <v>1.067777933795855E-2</v>
      </c>
      <c r="J44" s="1">
        <v>43391</v>
      </c>
      <c r="K44" s="7">
        <f t="shared" si="8"/>
        <v>2.3466857222325576E-5</v>
      </c>
      <c r="L44" s="7">
        <f t="shared" si="8"/>
        <v>4.4186918027591646E-6</v>
      </c>
      <c r="M44" s="7">
        <f t="shared" si="8"/>
        <v>1.0903565794843626E-5</v>
      </c>
      <c r="N44" s="7">
        <f t="shared" si="8"/>
        <v>1.3228493208818011E-5</v>
      </c>
      <c r="O44" s="7">
        <f t="shared" si="8"/>
        <v>2.1140413431088749E-5</v>
      </c>
      <c r="P44" s="7">
        <f t="shared" si="8"/>
        <v>1.5834826396674742E-5</v>
      </c>
      <c r="Q44" s="7"/>
      <c r="R44" s="1">
        <v>43391</v>
      </c>
      <c r="S44" s="2">
        <f t="shared" si="11"/>
        <v>4.8442602347856557E-3</v>
      </c>
      <c r="T44" s="2">
        <f t="shared" si="11"/>
        <v>2.1020684581523896E-3</v>
      </c>
      <c r="U44" s="2">
        <f t="shared" si="11"/>
        <v>3.3020547837435445E-3</v>
      </c>
      <c r="V44" s="2">
        <f t="shared" si="11"/>
        <v>3.6370995599265647E-3</v>
      </c>
      <c r="W44" s="2">
        <f t="shared" si="11"/>
        <v>4.5978705322234498E-3</v>
      </c>
      <c r="X44" s="2">
        <f t="shared" si="11"/>
        <v>3.9792997369731704E-3</v>
      </c>
      <c r="Z44" s="1">
        <v>43391</v>
      </c>
      <c r="AA44" s="2">
        <f t="shared" si="12"/>
        <v>9.2432674646218294E-2</v>
      </c>
      <c r="AB44" s="2">
        <f t="shared" si="12"/>
        <v>1.262505456677232E-2</v>
      </c>
      <c r="AC44" s="2">
        <f t="shared" si="12"/>
        <v>3.5538091010489214E-2</v>
      </c>
      <c r="AD44" s="2">
        <f t="shared" si="12"/>
        <v>4.4832458408210485E-2</v>
      </c>
      <c r="AE44" s="2">
        <f t="shared" si="12"/>
        <v>8.0645800573285964E-2</v>
      </c>
      <c r="AF44" s="2">
        <f t="shared" si="12"/>
        <v>5.5912549468352113E-2</v>
      </c>
      <c r="AG44" s="2"/>
    </row>
    <row r="45" spans="1:33" ht="14.5" x14ac:dyDescent="0.35">
      <c r="A45" s="10">
        <v>43388</v>
      </c>
      <c r="B45" s="2">
        <v>8.9759391342116406E-3</v>
      </c>
      <c r="C45" s="2">
        <v>9.2495391145348549E-3</v>
      </c>
      <c r="D45" s="2">
        <v>9.4249490648508072E-3</v>
      </c>
      <c r="E45" s="9">
        <v>1.1462394327128176E-2</v>
      </c>
      <c r="F45" s="9">
        <v>1.1194470748932277E-2</v>
      </c>
      <c r="G45" s="9">
        <v>1.07230989275666E-2</v>
      </c>
      <c r="H45" s="9">
        <v>1.1877767479529081E-2</v>
      </c>
      <c r="J45" s="1">
        <v>43392</v>
      </c>
      <c r="K45" s="7">
        <f t="shared" si="8"/>
        <v>7.4856949232863274E-8</v>
      </c>
      <c r="L45" s="7">
        <f t="shared" si="8"/>
        <v>2.0160991781258923E-7</v>
      </c>
      <c r="M45" s="7">
        <f t="shared" si="8"/>
        <v>6.1824594263816058E-6</v>
      </c>
      <c r="N45" s="7">
        <f t="shared" si="8"/>
        <v>4.9218825255149548E-6</v>
      </c>
      <c r="O45" s="7">
        <f t="shared" si="8"/>
        <v>3.0525673435161455E-6</v>
      </c>
      <c r="P45" s="7">
        <f t="shared" si="8"/>
        <v>8.4206077456877517E-6</v>
      </c>
      <c r="Q45" s="7"/>
      <c r="R45" s="1">
        <v>43392</v>
      </c>
      <c r="S45" s="2">
        <f t="shared" si="11"/>
        <v>2.7359998032321434E-4</v>
      </c>
      <c r="T45" s="2">
        <f t="shared" si="11"/>
        <v>4.4900993063916664E-4</v>
      </c>
      <c r="U45" s="2">
        <f t="shared" si="11"/>
        <v>2.4864551929165354E-3</v>
      </c>
      <c r="V45" s="2">
        <f t="shared" si="11"/>
        <v>2.2185316147206365E-3</v>
      </c>
      <c r="W45" s="2">
        <f t="shared" si="11"/>
        <v>1.7471597933549597E-3</v>
      </c>
      <c r="X45" s="2">
        <f t="shared" si="11"/>
        <v>2.90182834531744E-3</v>
      </c>
      <c r="Z45" s="1">
        <v>43392</v>
      </c>
      <c r="AA45" s="2">
        <f t="shared" si="12"/>
        <v>4.463069371964945E-4</v>
      </c>
      <c r="AB45" s="2">
        <f t="shared" si="12"/>
        <v>1.1721928450021402E-3</v>
      </c>
      <c r="AC45" s="2">
        <f t="shared" si="12"/>
        <v>2.7601205290211706E-2</v>
      </c>
      <c r="AD45" s="2">
        <f t="shared" si="12"/>
        <v>2.2691386947410352E-2</v>
      </c>
      <c r="AE45" s="2">
        <f t="shared" si="12"/>
        <v>1.4918401987686458E-2</v>
      </c>
      <c r="AF45" s="2">
        <f t="shared" si="12"/>
        <v>3.5813249727284946E-2</v>
      </c>
      <c r="AG45" s="2"/>
    </row>
    <row r="46" spans="1:33" ht="14.5" x14ac:dyDescent="0.35">
      <c r="A46" s="10">
        <v>43389</v>
      </c>
      <c r="B46" s="2">
        <v>8.3705141987565727E-3</v>
      </c>
      <c r="C46" s="2">
        <v>9.7845997661352158E-3</v>
      </c>
      <c r="D46" s="2">
        <v>1.072085835039616E-2</v>
      </c>
      <c r="E46" s="9">
        <v>1.0384727133005808E-2</v>
      </c>
      <c r="F46" s="9">
        <v>1.0075815887891755E-2</v>
      </c>
      <c r="G46" s="9">
        <v>1.044575891586366E-2</v>
      </c>
      <c r="H46" s="9">
        <v>1.057533644651028E-2</v>
      </c>
      <c r="J46" s="1">
        <v>43395</v>
      </c>
      <c r="K46" s="7">
        <f t="shared" si="8"/>
        <v>1.9996379918685787E-6</v>
      </c>
      <c r="L46" s="7">
        <f t="shared" si="8"/>
        <v>5.5241176311464099E-6</v>
      </c>
      <c r="M46" s="7">
        <f t="shared" si="8"/>
        <v>4.0570537444969123E-6</v>
      </c>
      <c r="N46" s="7">
        <f t="shared" si="8"/>
        <v>2.9080538509673059E-6</v>
      </c>
      <c r="O46" s="7">
        <f t="shared" si="8"/>
        <v>4.3066406358808758E-6</v>
      </c>
      <c r="P46" s="7">
        <f t="shared" si="8"/>
        <v>4.8612411441897077E-6</v>
      </c>
      <c r="Q46" s="7"/>
      <c r="R46" s="1">
        <v>43395</v>
      </c>
      <c r="S46" s="2">
        <f t="shared" si="11"/>
        <v>1.414085567378643E-3</v>
      </c>
      <c r="T46" s="2">
        <f t="shared" si="11"/>
        <v>2.350344151639587E-3</v>
      </c>
      <c r="U46" s="2">
        <f t="shared" si="11"/>
        <v>2.0142129342492349E-3</v>
      </c>
      <c r="V46" s="2">
        <f t="shared" si="11"/>
        <v>1.7053016891351823E-3</v>
      </c>
      <c r="W46" s="2">
        <f t="shared" si="11"/>
        <v>2.0752447171070876E-3</v>
      </c>
      <c r="X46" s="2">
        <f t="shared" si="11"/>
        <v>2.2048222477537068E-3</v>
      </c>
      <c r="Z46" s="1">
        <v>43395</v>
      </c>
      <c r="AA46" s="2">
        <f t="shared" si="12"/>
        <v>1.1572826657792801E-2</v>
      </c>
      <c r="AB46" s="2">
        <f t="shared" si="12"/>
        <v>2.8244938494588201E-2</v>
      </c>
      <c r="AC46" s="2">
        <f t="shared" si="12"/>
        <v>2.1661707383183293E-2</v>
      </c>
      <c r="AD46" s="2">
        <f t="shared" si="12"/>
        <v>1.6175762127411675E-2</v>
      </c>
      <c r="AE46" s="2">
        <f t="shared" si="12"/>
        <v>2.2812094549292894E-2</v>
      </c>
      <c r="AF46" s="2">
        <f t="shared" si="12"/>
        <v>2.5322027043688022E-2</v>
      </c>
      <c r="AG46" s="2"/>
    </row>
    <row r="47" spans="1:33" ht="14.5" x14ac:dyDescent="0.35">
      <c r="A47" s="10">
        <v>43390</v>
      </c>
      <c r="B47" s="2">
        <v>9.3709432384946265E-3</v>
      </c>
      <c r="C47" s="2">
        <v>9.997636079788208E-3</v>
      </c>
      <c r="D47" s="2">
        <v>9.0584643185138702E-3</v>
      </c>
      <c r="E47" s="9">
        <v>9.8840053864962217E-3</v>
      </c>
      <c r="F47" s="9">
        <v>9.5312073386310432E-3</v>
      </c>
      <c r="G47" s="9">
        <v>9.9859256440029097E-3</v>
      </c>
      <c r="H47" s="9">
        <v>9.4625477961817871E-3</v>
      </c>
      <c r="J47" s="1">
        <v>43396</v>
      </c>
      <c r="K47" s="7">
        <f t="shared" si="8"/>
        <v>3.9274391732862218E-7</v>
      </c>
      <c r="L47" s="7">
        <f t="shared" si="8"/>
        <v>9.7643075432339847E-8</v>
      </c>
      <c r="M47" s="7">
        <f t="shared" si="8"/>
        <v>2.632327677120108E-7</v>
      </c>
      <c r="N47" s="7">
        <f t="shared" si="8"/>
        <v>2.568458179253542E-8</v>
      </c>
      <c r="O47" s="7">
        <f t="shared" si="8"/>
        <v>3.7820335908475453E-7</v>
      </c>
      <c r="P47" s="7">
        <f t="shared" si="8"/>
        <v>8.3913949890603485E-9</v>
      </c>
      <c r="Q47" s="7"/>
      <c r="R47" s="1">
        <v>43396</v>
      </c>
      <c r="S47" s="2">
        <f t="shared" si="11"/>
        <v>6.2669284129358155E-4</v>
      </c>
      <c r="T47" s="2">
        <f t="shared" si="11"/>
        <v>3.1247891998075622E-4</v>
      </c>
      <c r="U47" s="2">
        <f t="shared" si="11"/>
        <v>5.1306214800159525E-4</v>
      </c>
      <c r="V47" s="2">
        <f t="shared" si="11"/>
        <v>1.6026410013641676E-4</v>
      </c>
      <c r="W47" s="2">
        <f t="shared" si="11"/>
        <v>6.1498240550828323E-4</v>
      </c>
      <c r="X47" s="2">
        <f t="shared" si="11"/>
        <v>9.1604557687160679E-5</v>
      </c>
      <c r="Z47" s="1">
        <v>43396</v>
      </c>
      <c r="AA47" s="2">
        <f t="shared" si="12"/>
        <v>2.0508138985202429E-3</v>
      </c>
      <c r="AB47" s="2">
        <f t="shared" si="12"/>
        <v>5.8164154032924742E-4</v>
      </c>
      <c r="AC47" s="2">
        <f t="shared" si="12"/>
        <v>1.3957527280197279E-3</v>
      </c>
      <c r="AD47" s="2">
        <f t="shared" si="12"/>
        <v>1.4297149813358168E-4</v>
      </c>
      <c r="AE47" s="2">
        <f t="shared" si="12"/>
        <v>1.977991692245773E-3</v>
      </c>
      <c r="AF47" s="2">
        <f t="shared" si="12"/>
        <v>4.71630878795537E-5</v>
      </c>
      <c r="AG47" s="2"/>
    </row>
    <row r="48" spans="1:33" ht="14.5" x14ac:dyDescent="0.35">
      <c r="A48" s="10">
        <v>43391</v>
      </c>
      <c r="B48" s="2">
        <v>1.173425725554799E-2</v>
      </c>
      <c r="C48" s="2">
        <v>8.9386319741606712E-3</v>
      </c>
      <c r="D48" s="2">
        <v>9.8601244390010834E-3</v>
      </c>
      <c r="E48" s="9">
        <v>1.0199321685170201E-2</v>
      </c>
      <c r="F48" s="9">
        <v>9.8378305213144036E-3</v>
      </c>
      <c r="G48" s="9">
        <v>1.017426563562822E-2</v>
      </c>
      <c r="H48" s="9">
        <v>1.0420460612166839E-2</v>
      </c>
      <c r="J48" s="1">
        <v>43397</v>
      </c>
      <c r="K48" s="7">
        <f t="shared" si="8"/>
        <v>7.8155207139319277E-6</v>
      </c>
      <c r="L48" s="7">
        <f t="shared" si="8"/>
        <v>3.5123738140580426E-6</v>
      </c>
      <c r="M48" s="7">
        <f t="shared" si="8"/>
        <v>2.3560272052109903E-6</v>
      </c>
      <c r="N48" s="7">
        <f t="shared" si="8"/>
        <v>3.5964343583158674E-6</v>
      </c>
      <c r="O48" s="7">
        <f t="shared" si="8"/>
        <v>2.4335738542199089E-6</v>
      </c>
      <c r="P48" s="7">
        <f t="shared" si="8"/>
        <v>1.7260616201595797E-6</v>
      </c>
      <c r="Q48" s="7"/>
      <c r="R48" s="1">
        <v>43397</v>
      </c>
      <c r="S48" s="2">
        <f t="shared" si="11"/>
        <v>2.7956252813873192E-3</v>
      </c>
      <c r="T48" s="2">
        <f t="shared" si="11"/>
        <v>1.8741328165469071E-3</v>
      </c>
      <c r="U48" s="2">
        <f t="shared" si="11"/>
        <v>1.5349355703777896E-3</v>
      </c>
      <c r="V48" s="2">
        <f t="shared" si="11"/>
        <v>1.8964267342335868E-3</v>
      </c>
      <c r="W48" s="2">
        <f t="shared" si="11"/>
        <v>1.5599916199197702E-3</v>
      </c>
      <c r="X48" s="2">
        <f t="shared" si="11"/>
        <v>1.3137966433811512E-3</v>
      </c>
      <c r="Z48" s="1">
        <v>43397</v>
      </c>
      <c r="AA48" s="2">
        <f t="shared" si="12"/>
        <v>4.0627642381260154E-2</v>
      </c>
      <c r="AB48" s="2">
        <f t="shared" si="12"/>
        <v>1.6058178262337908E-2</v>
      </c>
      <c r="AC48" s="2">
        <f t="shared" si="12"/>
        <v>1.0302569929717009E-2</v>
      </c>
      <c r="AD48" s="2">
        <f t="shared" si="12"/>
        <v>1.6491471994562357E-2</v>
      </c>
      <c r="AE48" s="2">
        <f t="shared" si="12"/>
        <v>1.0676216982275388E-2</v>
      </c>
      <c r="AF48" s="2">
        <f t="shared" si="12"/>
        <v>7.3372633520227826E-3</v>
      </c>
      <c r="AG48" s="2"/>
    </row>
    <row r="49" spans="1:33" ht="14.5" x14ac:dyDescent="0.35">
      <c r="A49" s="10">
        <v>43392</v>
      </c>
      <c r="B49" s="2">
        <v>6.7378959451680227E-3</v>
      </c>
      <c r="C49" s="2">
        <v>1.008766982704401E-2</v>
      </c>
      <c r="D49" s="2">
        <v>1.0088015347719191E-2</v>
      </c>
      <c r="E49" s="9">
        <v>1.025429832615243E-2</v>
      </c>
      <c r="F49" s="9">
        <v>9.9004495587459423E-3</v>
      </c>
      <c r="G49" s="9">
        <v>9.8517219872979265E-3</v>
      </c>
      <c r="H49" s="9">
        <v>9.850247991968538E-3</v>
      </c>
      <c r="J49" s="1">
        <v>43398</v>
      </c>
      <c r="K49" s="7">
        <f t="shared" si="8"/>
        <v>1.1220985059698522E-5</v>
      </c>
      <c r="L49" s="7">
        <f t="shared" si="8"/>
        <v>1.1223300011349796E-5</v>
      </c>
      <c r="M49" s="7">
        <f t="shared" si="8"/>
        <v>1.2365085704992808E-5</v>
      </c>
      <c r="N49" s="7">
        <f t="shared" si="8"/>
        <v>1.0001745358754758E-5</v>
      </c>
      <c r="O49" s="7">
        <f t="shared" si="8"/>
        <v>9.6959126206463813E-6</v>
      </c>
      <c r="P49" s="7">
        <f t="shared" si="8"/>
        <v>9.686735263223358E-6</v>
      </c>
      <c r="Q49" s="7"/>
      <c r="R49" s="1">
        <v>43398</v>
      </c>
      <c r="S49" s="2">
        <f t="shared" si="11"/>
        <v>3.3497738818759875E-3</v>
      </c>
      <c r="T49" s="2">
        <f t="shared" si="11"/>
        <v>3.3501194025511681E-3</v>
      </c>
      <c r="U49" s="2">
        <f t="shared" si="11"/>
        <v>3.5164023809844073E-3</v>
      </c>
      <c r="V49" s="2">
        <f t="shared" si="11"/>
        <v>3.1625536135779196E-3</v>
      </c>
      <c r="W49" s="2">
        <f t="shared" si="11"/>
        <v>3.1138260421299038E-3</v>
      </c>
      <c r="X49" s="2">
        <f t="shared" si="11"/>
        <v>3.1123520468005154E-3</v>
      </c>
      <c r="Z49" s="1">
        <v>43398</v>
      </c>
      <c r="AA49" s="2">
        <f t="shared" si="12"/>
        <v>7.1499997148722905E-2</v>
      </c>
      <c r="AB49" s="2">
        <f t="shared" si="12"/>
        <v>7.1511371204028062E-2</v>
      </c>
      <c r="AC49" s="2">
        <f t="shared" si="12"/>
        <v>7.7029420826483896E-2</v>
      </c>
      <c r="AD49" s="2">
        <f t="shared" si="12"/>
        <v>6.5397109797502129E-2</v>
      </c>
      <c r="AE49" s="2">
        <f t="shared" si="12"/>
        <v>6.3829343338308586E-2</v>
      </c>
      <c r="AF49" s="2">
        <f t="shared" si="12"/>
        <v>6.3782057800473746E-2</v>
      </c>
      <c r="AG49" s="2"/>
    </row>
    <row r="50" spans="1:33" ht="14.5" x14ac:dyDescent="0.35">
      <c r="A50" s="10">
        <v>43395</v>
      </c>
      <c r="B50" s="2">
        <v>1.245909392000167E-2</v>
      </c>
      <c r="C50" s="2">
        <v>9.8973382264375687E-3</v>
      </c>
      <c r="D50" s="2">
        <v>1.032815687358379E-2</v>
      </c>
      <c r="E50" s="9">
        <v>8.5691569233419633E-3</v>
      </c>
      <c r="F50" s="9">
        <v>8.3635434860063647E-3</v>
      </c>
      <c r="G50" s="9">
        <v>8.789258638333278E-3</v>
      </c>
      <c r="H50" s="9">
        <v>8.4899219309967338E-3</v>
      </c>
      <c r="J50" s="1">
        <v>43399</v>
      </c>
      <c r="K50" s="7">
        <f t="shared" si="8"/>
        <v>6.5625922335080874E-6</v>
      </c>
      <c r="L50" s="7">
        <f t="shared" si="8"/>
        <v>4.5408926957961554E-6</v>
      </c>
      <c r="M50" s="7">
        <f t="shared" si="8"/>
        <v>1.5131609837981935E-5</v>
      </c>
      <c r="N50" s="7">
        <f t="shared" si="8"/>
        <v>1.677353335739913E-5</v>
      </c>
      <c r="O50" s="7">
        <f t="shared" si="8"/>
        <v>1.3467690994578122E-5</v>
      </c>
      <c r="P50" s="7">
        <f t="shared" si="8"/>
        <v>1.5754326278301396E-5</v>
      </c>
      <c r="Q50" s="7"/>
      <c r="R50" s="1">
        <v>43399</v>
      </c>
      <c r="S50" s="2">
        <f t="shared" si="11"/>
        <v>2.5617556935641009E-3</v>
      </c>
      <c r="T50" s="2">
        <f t="shared" si="11"/>
        <v>2.1309370464178794E-3</v>
      </c>
      <c r="U50" s="2">
        <f t="shared" si="11"/>
        <v>3.8899369966597062E-3</v>
      </c>
      <c r="V50" s="2">
        <f t="shared" si="11"/>
        <v>4.0955504339953049E-3</v>
      </c>
      <c r="W50" s="2">
        <f t="shared" si="11"/>
        <v>3.6698352816683915E-3</v>
      </c>
      <c r="X50" s="2">
        <f t="shared" si="11"/>
        <v>3.9691719890049357E-3</v>
      </c>
      <c r="Z50" s="1">
        <v>43399</v>
      </c>
      <c r="AA50" s="2">
        <f t="shared" si="12"/>
        <v>2.8647856071037481E-2</v>
      </c>
      <c r="AB50" s="2">
        <f t="shared" si="12"/>
        <v>1.8746122210074434E-2</v>
      </c>
      <c r="AC50" s="2">
        <f t="shared" si="12"/>
        <v>7.9664851153217642E-2</v>
      </c>
      <c r="AD50" s="2">
        <f t="shared" si="12"/>
        <v>9.1122223602734254E-2</v>
      </c>
      <c r="AE50" s="2">
        <f t="shared" si="12"/>
        <v>6.8615960379482033E-2</v>
      </c>
      <c r="AF50" s="2">
        <f t="shared" si="12"/>
        <v>8.3944736168373613E-2</v>
      </c>
      <c r="AG50" s="2"/>
    </row>
    <row r="51" spans="1:33" ht="14.5" x14ac:dyDescent="0.35">
      <c r="A51" s="10">
        <v>43396</v>
      </c>
      <c r="B51" s="2">
        <v>1.616924733252088E-2</v>
      </c>
      <c r="C51" s="2">
        <v>1.1780699715018271E-2</v>
      </c>
      <c r="D51" s="2">
        <v>1.258720457553864E-2</v>
      </c>
      <c r="E51" s="9">
        <v>1.0177761141274883E-2</v>
      </c>
      <c r="F51" s="9">
        <v>9.8883273817801064E-3</v>
      </c>
      <c r="G51" s="9">
        <v>9.6493372676481354E-3</v>
      </c>
      <c r="H51" s="9">
        <v>9.8613743801032744E-3</v>
      </c>
      <c r="J51" s="1">
        <v>43402</v>
      </c>
      <c r="K51" s="7">
        <f t="shared" si="8"/>
        <v>1.9259350191087828E-5</v>
      </c>
      <c r="L51" s="7">
        <f t="shared" si="8"/>
        <v>1.2831030312848924E-5</v>
      </c>
      <c r="M51" s="7">
        <f t="shared" si="8"/>
        <v>3.5897906779891468E-5</v>
      </c>
      <c r="N51" s="7">
        <f t="shared" si="8"/>
        <v>3.9449955427613484E-5</v>
      </c>
      <c r="O51" s="7">
        <f t="shared" si="8"/>
        <v>4.2509227254028918E-5</v>
      </c>
      <c r="P51" s="7">
        <f t="shared" si="8"/>
        <v>3.9789261183841598E-5</v>
      </c>
      <c r="Q51" s="7"/>
      <c r="R51" s="1">
        <v>43402</v>
      </c>
      <c r="S51" s="2">
        <f t="shared" si="11"/>
        <v>4.3885476175026094E-3</v>
      </c>
      <c r="T51" s="2">
        <f t="shared" si="11"/>
        <v>3.5820427569822396E-3</v>
      </c>
      <c r="U51" s="2">
        <f t="shared" si="11"/>
        <v>5.9914861912459972E-3</v>
      </c>
      <c r="V51" s="2">
        <f t="shared" si="11"/>
        <v>6.2809199507407737E-3</v>
      </c>
      <c r="W51" s="2">
        <f t="shared" si="11"/>
        <v>6.5199100648727446E-3</v>
      </c>
      <c r="X51" s="2">
        <f t="shared" si="11"/>
        <v>6.3078729524176057E-3</v>
      </c>
      <c r="Z51" s="1">
        <v>43402</v>
      </c>
      <c r="AA51" s="2">
        <f t="shared" si="12"/>
        <v>5.5871565080651608E-2</v>
      </c>
      <c r="AB51" s="2">
        <f t="shared" si="12"/>
        <v>3.4147762316455443E-2</v>
      </c>
      <c r="AC51" s="2">
        <f t="shared" si="12"/>
        <v>0.12577803771886864</v>
      </c>
      <c r="AD51" s="2">
        <f t="shared" si="12"/>
        <v>0.14342915916368892</v>
      </c>
      <c r="AE51" s="2">
        <f t="shared" si="12"/>
        <v>0.15946286335749393</v>
      </c>
      <c r="AF51" s="2">
        <f t="shared" si="12"/>
        <v>0.14516896905000443</v>
      </c>
      <c r="AG51" s="2"/>
    </row>
    <row r="52" spans="1:33" ht="14.5" x14ac:dyDescent="0.35">
      <c r="A52" s="10">
        <v>43397</v>
      </c>
      <c r="B52" s="2">
        <v>1.2835468149935299E-2</v>
      </c>
      <c r="C52" s="2">
        <v>1.1973004788160321E-2</v>
      </c>
      <c r="D52" s="2">
        <v>1.243502367287874E-2</v>
      </c>
      <c r="E52" s="9">
        <v>1.1730213169075399E-2</v>
      </c>
      <c r="F52" s="9">
        <v>1.1364720010012474E-2</v>
      </c>
      <c r="G52" s="9">
        <v>1.077375032620333E-2</v>
      </c>
      <c r="H52" s="9">
        <v>1.116671770866403E-2</v>
      </c>
      <c r="J52" s="1">
        <v>43403</v>
      </c>
      <c r="K52" s="7">
        <f t="shared" si="8"/>
        <v>7.4384305040419806E-7</v>
      </c>
      <c r="L52" s="7">
        <f t="shared" si="8"/>
        <v>1.6035577920510098E-7</v>
      </c>
      <c r="M52" s="7">
        <f t="shared" si="8"/>
        <v>1.2215885727156185E-6</v>
      </c>
      <c r="N52" s="7">
        <f t="shared" si="8"/>
        <v>2.1631000910864525E-6</v>
      </c>
      <c r="O52" s="7">
        <f t="shared" si="8"/>
        <v>4.2506803846940874E-6</v>
      </c>
      <c r="P52" s="7">
        <f t="shared" si="8"/>
        <v>2.7847280352430569E-6</v>
      </c>
      <c r="Q52" s="7"/>
      <c r="R52" s="1">
        <v>43403</v>
      </c>
      <c r="S52" s="2">
        <f t="shared" si="11"/>
        <v>8.6246336177497884E-4</v>
      </c>
      <c r="T52" s="2">
        <f t="shared" si="11"/>
        <v>4.0044447705655899E-4</v>
      </c>
      <c r="U52" s="2">
        <f t="shared" si="11"/>
        <v>1.1052549808599002E-3</v>
      </c>
      <c r="V52" s="2">
        <f t="shared" si="11"/>
        <v>1.470748139922826E-3</v>
      </c>
      <c r="W52" s="2">
        <f t="shared" si="11"/>
        <v>2.0617178237319692E-3</v>
      </c>
      <c r="X52" s="2">
        <f t="shared" si="11"/>
        <v>1.6687504412712696E-3</v>
      </c>
      <c r="Z52" s="1">
        <v>43403</v>
      </c>
      <c r="AA52" s="2">
        <f t="shared" si="12"/>
        <v>2.4762210708877408E-3</v>
      </c>
      <c r="AB52" s="2">
        <f t="shared" si="12"/>
        <v>5.0764537728853476E-4</v>
      </c>
      <c r="AC52" s="2">
        <f t="shared" si="12"/>
        <v>4.1784710832120098E-3</v>
      </c>
      <c r="AD52" s="2">
        <f t="shared" si="12"/>
        <v>7.7150280300182228E-3</v>
      </c>
      <c r="AE52" s="2">
        <f t="shared" si="12"/>
        <v>1.6265277893239283E-2</v>
      </c>
      <c r="AF52" s="2">
        <f t="shared" si="12"/>
        <v>1.016508788770043E-2</v>
      </c>
      <c r="AG52" s="2"/>
    </row>
    <row r="53" spans="1:33" ht="14.5" x14ac:dyDescent="0.35">
      <c r="A53" s="10">
        <v>43398</v>
      </c>
      <c r="B53" s="2">
        <v>1.3377434346476759E-2</v>
      </c>
      <c r="C53" s="2">
        <v>1.1733308434486389E-2</v>
      </c>
      <c r="D53" s="2">
        <v>1.394812483340502E-2</v>
      </c>
      <c r="E53" s="9">
        <v>1.1379492326528689E-2</v>
      </c>
      <c r="F53" s="9">
        <v>1.0893774684906505E-2</v>
      </c>
      <c r="G53" s="9">
        <v>1.0923131136559671E-2</v>
      </c>
      <c r="H53" s="9">
        <v>1.168364133853853E-2</v>
      </c>
      <c r="J53" s="1">
        <v>43404</v>
      </c>
      <c r="K53" s="7">
        <f t="shared" si="8"/>
        <v>2.7031500144781661E-6</v>
      </c>
      <c r="L53" s="7">
        <f t="shared" si="8"/>
        <v>3.2568763187041485E-7</v>
      </c>
      <c r="M53" s="7">
        <f t="shared" si="8"/>
        <v>3.9917723150741739E-6</v>
      </c>
      <c r="N53" s="7">
        <f t="shared" si="8"/>
        <v>6.1685653145112706E-6</v>
      </c>
      <c r="O53" s="7">
        <f t="shared" si="8"/>
        <v>6.0236042462093245E-6</v>
      </c>
      <c r="P53" s="7">
        <f t="shared" si="8"/>
        <v>2.8689347537404334E-6</v>
      </c>
      <c r="Q53" s="7"/>
      <c r="R53" s="1">
        <v>43404</v>
      </c>
      <c r="S53" s="2">
        <f t="shared" si="11"/>
        <v>1.6441259119903701E-3</v>
      </c>
      <c r="T53" s="2">
        <f t="shared" si="11"/>
        <v>5.706904869282603E-4</v>
      </c>
      <c r="U53" s="2">
        <f t="shared" si="11"/>
        <v>1.9979420199480701E-3</v>
      </c>
      <c r="V53" s="2">
        <f t="shared" si="11"/>
        <v>2.4836596615702543E-3</v>
      </c>
      <c r="W53" s="2">
        <f t="shared" si="11"/>
        <v>2.4543032099170886E-3</v>
      </c>
      <c r="X53" s="2">
        <f t="shared" si="11"/>
        <v>1.6937930079382289E-3</v>
      </c>
      <c r="Z53" s="1">
        <v>43404</v>
      </c>
      <c r="AA53" s="2">
        <f t="shared" si="12"/>
        <v>8.9870532911289214E-3</v>
      </c>
      <c r="AB53" s="2">
        <f t="shared" si="12"/>
        <v>8.6058308399561412E-4</v>
      </c>
      <c r="AC53" s="2">
        <f t="shared" si="12"/>
        <v>1.381744837241583E-2</v>
      </c>
      <c r="AD53" s="2">
        <f t="shared" si="12"/>
        <v>2.2611108625174348E-2</v>
      </c>
      <c r="AE53" s="2">
        <f t="shared" si="12"/>
        <v>2.2001995209037783E-2</v>
      </c>
      <c r="AF53" s="2">
        <f t="shared" si="12"/>
        <v>9.5917324335488274E-3</v>
      </c>
      <c r="AG53" s="2"/>
    </row>
    <row r="54" spans="1:33" ht="14.5" x14ac:dyDescent="0.35">
      <c r="A54" s="10">
        <v>43399</v>
      </c>
      <c r="B54" s="2">
        <v>1.6172432996482099E-2</v>
      </c>
      <c r="C54" s="2">
        <v>1.280131936073303E-2</v>
      </c>
      <c r="D54" s="2">
        <v>1.45639693364501E-2</v>
      </c>
      <c r="E54" s="9">
        <v>1.1740781970504306E-2</v>
      </c>
      <c r="F54" s="9">
        <v>1.117498579152428E-2</v>
      </c>
      <c r="G54" s="9">
        <v>1.123600354712858E-2</v>
      </c>
      <c r="H54" s="9">
        <v>1.2043666636903439E-2</v>
      </c>
      <c r="J54" s="1">
        <v>43405</v>
      </c>
      <c r="K54" s="7">
        <f t="shared" si="8"/>
        <v>1.1364407145133302E-5</v>
      </c>
      <c r="L54" s="7">
        <f t="shared" si="8"/>
        <v>2.5871553456435334E-6</v>
      </c>
      <c r="M54" s="7">
        <f t="shared" si="8"/>
        <v>1.9639530816050023E-5</v>
      </c>
      <c r="N54" s="7">
        <f t="shared" si="8"/>
        <v>2.4974478566340712E-5</v>
      </c>
      <c r="O54" s="7">
        <f t="shared" si="8"/>
        <v>2.4368335708444683E-5</v>
      </c>
      <c r="P54" s="7">
        <f t="shared" si="8"/>
        <v>1.7046711651988416E-5</v>
      </c>
      <c r="Q54" s="7"/>
      <c r="R54" s="1">
        <v>43405</v>
      </c>
      <c r="S54" s="2">
        <f t="shared" si="11"/>
        <v>3.3711136357490682E-3</v>
      </c>
      <c r="T54" s="2">
        <f t="shared" si="11"/>
        <v>1.6084636600319988E-3</v>
      </c>
      <c r="U54" s="2">
        <f t="shared" si="11"/>
        <v>4.4316510259777928E-3</v>
      </c>
      <c r="V54" s="2">
        <f t="shared" si="11"/>
        <v>4.9974472049578184E-3</v>
      </c>
      <c r="W54" s="2">
        <f t="shared" si="11"/>
        <v>4.9364294493535188E-3</v>
      </c>
      <c r="X54" s="2">
        <f t="shared" si="11"/>
        <v>4.1287663595786592E-3</v>
      </c>
      <c r="Z54" s="1">
        <v>43405</v>
      </c>
      <c r="AA54" s="2">
        <f t="shared" si="12"/>
        <v>2.9581223689148839E-2</v>
      </c>
      <c r="AB54" s="2">
        <f t="shared" si="12"/>
        <v>5.6837957986921595E-3</v>
      </c>
      <c r="AC54" s="2">
        <f t="shared" si="12"/>
        <v>5.7218203813733659E-2</v>
      </c>
      <c r="AD54" s="2">
        <f t="shared" si="12"/>
        <v>7.7569166794389188E-2</v>
      </c>
      <c r="AE54" s="2">
        <f t="shared" si="12"/>
        <v>7.5155423994154535E-2</v>
      </c>
      <c r="AF54" s="2">
        <f t="shared" si="12"/>
        <v>4.8047198976044703E-2</v>
      </c>
      <c r="AG54" s="2"/>
    </row>
    <row r="55" spans="1:33" ht="14.5" x14ac:dyDescent="0.35">
      <c r="A55" s="10">
        <v>43402</v>
      </c>
      <c r="B55" s="2">
        <v>1.4498352313682111E-2</v>
      </c>
      <c r="C55" s="2">
        <v>1.258155703544617E-2</v>
      </c>
      <c r="D55" s="2">
        <v>1.2658786959946161E-2</v>
      </c>
      <c r="E55" s="9">
        <v>1.3246396312057613E-2</v>
      </c>
      <c r="F55" s="9">
        <v>1.2691921552131452E-2</v>
      </c>
      <c r="G55" s="9">
        <v>1.245791098346137E-2</v>
      </c>
      <c r="H55" s="9">
        <v>1.358582131458568E-2</v>
      </c>
      <c r="J55" s="1">
        <v>43406</v>
      </c>
      <c r="K55" s="7">
        <f t="shared" si="8"/>
        <v>3.674104138667595E-6</v>
      </c>
      <c r="L55" s="7">
        <f t="shared" si="8"/>
        <v>3.3840006906656704E-6</v>
      </c>
      <c r="M55" s="7">
        <f t="shared" si="8"/>
        <v>1.5673938300035991E-6</v>
      </c>
      <c r="N55" s="7">
        <f t="shared" si="8"/>
        <v>3.2631920962764932E-6</v>
      </c>
      <c r="O55" s="7">
        <f t="shared" si="8"/>
        <v>4.1634008220729834E-6</v>
      </c>
      <c r="P55" s="7">
        <f t="shared" si="8"/>
        <v>8.3271282431192965E-7</v>
      </c>
      <c r="Q55" s="7"/>
      <c r="R55" s="1">
        <v>43406</v>
      </c>
      <c r="S55" s="2">
        <f t="shared" si="11"/>
        <v>1.9167952782359401E-3</v>
      </c>
      <c r="T55" s="2">
        <f t="shared" si="11"/>
        <v>1.8395653537359499E-3</v>
      </c>
      <c r="U55" s="2">
        <f t="shared" si="11"/>
        <v>1.2519560016244977E-3</v>
      </c>
      <c r="V55" s="2">
        <f t="shared" si="11"/>
        <v>1.8064307615506588E-3</v>
      </c>
      <c r="W55" s="2">
        <f t="shared" si="11"/>
        <v>2.0404413302207401E-3</v>
      </c>
      <c r="X55" s="2">
        <f t="shared" si="11"/>
        <v>9.1253099909643053E-4</v>
      </c>
      <c r="Z55" s="1">
        <v>43406</v>
      </c>
      <c r="AA55" s="2">
        <f t="shared" si="12"/>
        <v>1.054661255657674E-2</v>
      </c>
      <c r="AB55" s="2">
        <f t="shared" si="12"/>
        <v>9.6358301628116649E-3</v>
      </c>
      <c r="AC55" s="2">
        <f t="shared" si="12"/>
        <v>4.2034802631532031E-3</v>
      </c>
      <c r="AD55" s="2">
        <f t="shared" si="12"/>
        <v>9.2598613641370342E-3</v>
      </c>
      <c r="AE55" s="2">
        <f t="shared" si="12"/>
        <v>1.2107628476805132E-2</v>
      </c>
      <c r="AF55" s="2">
        <f t="shared" si="12"/>
        <v>2.1595825743516706E-3</v>
      </c>
      <c r="AG55" s="2"/>
    </row>
    <row r="56" spans="1:33" ht="14.5" x14ac:dyDescent="0.35">
      <c r="A56" s="10">
        <v>43403</v>
      </c>
      <c r="B56" s="2">
        <v>1.134953462822702E-2</v>
      </c>
      <c r="C56" s="2">
        <v>1.1854906566441061E-2</v>
      </c>
      <c r="D56" s="2">
        <v>1.263134274631739E-2</v>
      </c>
      <c r="E56" s="9">
        <v>1.3188732240949384E-2</v>
      </c>
      <c r="F56" s="9">
        <v>1.2618078173739094E-2</v>
      </c>
      <c r="G56" s="9">
        <v>1.266509453722307E-2</v>
      </c>
      <c r="H56" s="9">
        <v>1.343936954145411E-2</v>
      </c>
      <c r="J56" s="1">
        <v>43409</v>
      </c>
      <c r="K56" s="7">
        <f t="shared" si="8"/>
        <v>2.5540079593421587E-7</v>
      </c>
      <c r="L56" s="7">
        <f t="shared" si="8"/>
        <v>1.6430320516023752E-6</v>
      </c>
      <c r="M56" s="7">
        <f t="shared" si="8"/>
        <v>3.3826478586436398E-6</v>
      </c>
      <c r="N56" s="7">
        <f t="shared" si="8"/>
        <v>1.6092027268603421E-6</v>
      </c>
      <c r="O56" s="7">
        <f t="shared" si="8"/>
        <v>1.7306978741576939E-6</v>
      </c>
      <c r="P56" s="7">
        <f t="shared" si="8"/>
        <v>4.3674099645428787E-6</v>
      </c>
      <c r="Q56" s="7"/>
      <c r="R56" s="1">
        <v>43409</v>
      </c>
      <c r="S56" s="2">
        <f t="shared" si="11"/>
        <v>5.0537193821404043E-4</v>
      </c>
      <c r="T56" s="2">
        <f t="shared" si="11"/>
        <v>1.2818081180903697E-3</v>
      </c>
      <c r="U56" s="2">
        <f t="shared" si="11"/>
        <v>1.8391976127223632E-3</v>
      </c>
      <c r="V56" s="2">
        <f t="shared" si="11"/>
        <v>1.2685435455120735E-3</v>
      </c>
      <c r="W56" s="2">
        <f t="shared" si="11"/>
        <v>1.3155599089960494E-3</v>
      </c>
      <c r="X56" s="2">
        <f t="shared" si="11"/>
        <v>2.0898349132270899E-3</v>
      </c>
      <c r="Z56" s="1">
        <v>43409</v>
      </c>
      <c r="AA56" s="2">
        <f t="shared" si="12"/>
        <v>9.3532713063870787E-4</v>
      </c>
      <c r="AB56" s="2">
        <f t="shared" si="12"/>
        <v>5.526129997406537E-3</v>
      </c>
      <c r="AC56" s="2">
        <f t="shared" si="12"/>
        <v>1.0733914379532639E-2</v>
      </c>
      <c r="AD56" s="2">
        <f t="shared" si="12"/>
        <v>5.4200044828691674E-3</v>
      </c>
      <c r="AE56" s="2">
        <f t="shared" si="12"/>
        <v>5.8001216557246327E-3</v>
      </c>
      <c r="AF56" s="2">
        <f t="shared" si="12"/>
        <v>1.3510720156284517E-2</v>
      </c>
      <c r="AG56" s="2"/>
    </row>
    <row r="57" spans="1:33" ht="14.5" x14ac:dyDescent="0.35">
      <c r="A57" s="10">
        <v>43404</v>
      </c>
      <c r="B57" s="2">
        <v>1.298652167929893E-2</v>
      </c>
      <c r="C57" s="2">
        <v>1.1556108482182029E-2</v>
      </c>
      <c r="D57" s="2">
        <v>1.311794109642506E-2</v>
      </c>
      <c r="E57" s="9">
        <v>1.2152848069128048E-2</v>
      </c>
      <c r="F57" s="9">
        <v>1.1620556567896229E-2</v>
      </c>
      <c r="G57" s="9">
        <v>1.2023933878350421E-2</v>
      </c>
      <c r="H57" s="9">
        <v>1.230911415612896E-2</v>
      </c>
      <c r="J57" s="1">
        <v>43410</v>
      </c>
      <c r="K57" s="7">
        <f t="shared" si="8"/>
        <v>2.0460819144861944E-6</v>
      </c>
      <c r="L57" s="7">
        <f t="shared" si="8"/>
        <v>1.7271063197771608E-8</v>
      </c>
      <c r="M57" s="7">
        <f t="shared" si="8"/>
        <v>6.9501168829535272E-7</v>
      </c>
      <c r="N57" s="7">
        <f t="shared" si="8"/>
        <v>1.8658606855693948E-6</v>
      </c>
      <c r="O57" s="7">
        <f t="shared" si="8"/>
        <v>9.265752745348879E-7</v>
      </c>
      <c r="P57" s="7">
        <f t="shared" si="8"/>
        <v>4.5888095244727416E-7</v>
      </c>
      <c r="Q57" s="7"/>
      <c r="R57" s="1">
        <v>43410</v>
      </c>
      <c r="S57" s="2">
        <f t="shared" si="11"/>
        <v>1.4304131971169011E-3</v>
      </c>
      <c r="T57" s="2">
        <f t="shared" si="11"/>
        <v>1.3141941712612945E-4</v>
      </c>
      <c r="U57" s="2">
        <f t="shared" si="11"/>
        <v>8.3367361017088262E-4</v>
      </c>
      <c r="V57" s="2">
        <f t="shared" si="11"/>
        <v>1.3659651114027015E-3</v>
      </c>
      <c r="W57" s="2">
        <f t="shared" si="11"/>
        <v>9.6258780094850976E-4</v>
      </c>
      <c r="X57" s="2">
        <f t="shared" si="11"/>
        <v>6.7740752316997055E-4</v>
      </c>
      <c r="Z57" s="1">
        <v>43410</v>
      </c>
      <c r="AA57" s="2">
        <f t="shared" si="12"/>
        <v>7.0819790106957381E-3</v>
      </c>
      <c r="AB57" s="2">
        <f t="shared" si="12"/>
        <v>5.0520832594935783E-5</v>
      </c>
      <c r="AC57" s="2">
        <f t="shared" si="12"/>
        <v>2.2505572989726108E-3</v>
      </c>
      <c r="AD57" s="2">
        <f t="shared" si="12"/>
        <v>6.410927332588523E-3</v>
      </c>
      <c r="AE57" s="2">
        <f t="shared" si="12"/>
        <v>3.0431068175074127E-3</v>
      </c>
      <c r="AF57" s="2">
        <f t="shared" si="12"/>
        <v>1.460954125992231E-3</v>
      </c>
      <c r="AG57" s="2"/>
    </row>
    <row r="58" spans="1:33" ht="14.5" x14ac:dyDescent="0.35">
      <c r="A58" s="10">
        <v>43405</v>
      </c>
      <c r="B58" s="2">
        <v>1.082548675000517E-2</v>
      </c>
      <c r="C58" s="2">
        <v>1.265269238501787E-2</v>
      </c>
      <c r="D58" s="2">
        <v>1.2251134961843491E-2</v>
      </c>
      <c r="E58" s="9">
        <v>1.2545640637913505E-2</v>
      </c>
      <c r="F58" s="9">
        <v>1.2078007274926505E-2</v>
      </c>
      <c r="G58" s="9">
        <v>1.2196419632391471E-2</v>
      </c>
      <c r="H58" s="9">
        <v>1.2759009041432271E-2</v>
      </c>
      <c r="J58" s="1">
        <v>43411</v>
      </c>
      <c r="K58" s="7">
        <f t="shared" ref="K58:P100" si="13">($B58-C58)^2</f>
        <v>3.3386804326221661E-6</v>
      </c>
      <c r="L58" s="7">
        <f t="shared" si="13"/>
        <v>2.0324728239178023E-6</v>
      </c>
      <c r="M58" s="7">
        <f t="shared" si="13"/>
        <v>2.958929398086163E-6</v>
      </c>
      <c r="N58" s="7">
        <f t="shared" si="13"/>
        <v>1.568807665349218E-6</v>
      </c>
      <c r="O58" s="7">
        <f t="shared" si="13"/>
        <v>1.879456968008012E-6</v>
      </c>
      <c r="P58" s="7">
        <f t="shared" si="13"/>
        <v>3.7385084514455081E-6</v>
      </c>
      <c r="Q58" s="7"/>
      <c r="R58" s="1">
        <v>43411</v>
      </c>
      <c r="S58" s="2">
        <f t="shared" si="11"/>
        <v>1.8272056350127006E-3</v>
      </c>
      <c r="T58" s="2">
        <f t="shared" si="11"/>
        <v>1.425648211838321E-3</v>
      </c>
      <c r="U58" s="2">
        <f t="shared" si="11"/>
        <v>1.7201538879083357E-3</v>
      </c>
      <c r="V58" s="2">
        <f t="shared" si="11"/>
        <v>1.2525205249213356E-3</v>
      </c>
      <c r="W58" s="2">
        <f t="shared" si="11"/>
        <v>1.3709328823863012E-3</v>
      </c>
      <c r="X58" s="2">
        <f t="shared" si="11"/>
        <v>1.9335222914271012E-3</v>
      </c>
      <c r="Z58" s="1">
        <v>43411</v>
      </c>
      <c r="AA58" s="2">
        <f t="shared" si="12"/>
        <v>1.1554394115344646E-2</v>
      </c>
      <c r="AB58" s="2">
        <f t="shared" si="12"/>
        <v>7.346680095474234E-3</v>
      </c>
      <c r="AC58" s="2">
        <f t="shared" si="12"/>
        <v>1.035832560698724E-2</v>
      </c>
      <c r="AD58" s="2">
        <f t="shared" si="12"/>
        <v>5.7803992121019387E-3</v>
      </c>
      <c r="AE58" s="2">
        <f t="shared" si="12"/>
        <v>6.8346622715309557E-3</v>
      </c>
      <c r="AF58" s="2">
        <f t="shared" si="12"/>
        <v>1.2792646259616181E-2</v>
      </c>
      <c r="AG58" s="2"/>
    </row>
    <row r="59" spans="1:33" ht="14.5" x14ac:dyDescent="0.35">
      <c r="A59" s="10">
        <v>43406</v>
      </c>
      <c r="B59" s="2">
        <v>1.685060979369964E-2</v>
      </c>
      <c r="C59" s="2">
        <v>1.0620535351336001E-2</v>
      </c>
      <c r="D59" s="2">
        <v>1.189425308257341E-2</v>
      </c>
      <c r="E59" s="9">
        <v>1.1955755174026646E-2</v>
      </c>
      <c r="F59" s="9">
        <v>1.1389567274355689E-2</v>
      </c>
      <c r="G59" s="9">
        <v>1.188896359590003E-2</v>
      </c>
      <c r="H59" s="9">
        <v>1.209370351172661E-2</v>
      </c>
      <c r="J59" s="1">
        <v>43412</v>
      </c>
      <c r="K59" s="7">
        <f t="shared" si="13"/>
        <v>3.8813827557392611E-5</v>
      </c>
      <c r="L59" s="7">
        <f t="shared" si="13"/>
        <v>2.4565471847926013E-5</v>
      </c>
      <c r="M59" s="7">
        <f t="shared" si="13"/>
        <v>2.3959601747734051E-5</v>
      </c>
      <c r="N59" s="7">
        <f t="shared" si="13"/>
        <v>2.9822985398082525E-5</v>
      </c>
      <c r="O59" s="7">
        <f t="shared" si="13"/>
        <v>2.4617932992139328E-5</v>
      </c>
      <c r="P59" s="7">
        <f t="shared" si="13"/>
        <v>2.2628157375474476E-5</v>
      </c>
      <c r="Q59" s="7"/>
      <c r="R59" s="1">
        <v>43412</v>
      </c>
      <c r="S59" s="2">
        <f t="shared" si="11"/>
        <v>6.2300744423636392E-3</v>
      </c>
      <c r="T59" s="2">
        <f t="shared" si="11"/>
        <v>4.9563567111262294E-3</v>
      </c>
      <c r="U59" s="2">
        <f t="shared" si="11"/>
        <v>4.894854619672994E-3</v>
      </c>
      <c r="V59" s="2">
        <f t="shared" si="11"/>
        <v>5.4610425193439508E-3</v>
      </c>
      <c r="W59" s="2">
        <f t="shared" si="11"/>
        <v>4.9616461977996101E-3</v>
      </c>
      <c r="X59" s="2">
        <f t="shared" si="11"/>
        <v>4.75690628197303E-3</v>
      </c>
      <c r="Z59" s="1">
        <v>43412</v>
      </c>
      <c r="AA59" s="2">
        <f t="shared" si="12"/>
        <v>0.12500901944248199</v>
      </c>
      <c r="AB59" s="2">
        <f t="shared" si="12"/>
        <v>6.8370307076993431E-2</v>
      </c>
      <c r="AC59" s="2">
        <f t="shared" si="12"/>
        <v>6.6240010851807307E-2</v>
      </c>
      <c r="AD59" s="2">
        <f t="shared" si="12"/>
        <v>8.7788551421851269E-2</v>
      </c>
      <c r="AE59" s="2">
        <f t="shared" si="12"/>
        <v>6.855579969251635E-2</v>
      </c>
      <c r="AF59" s="2">
        <f t="shared" si="12"/>
        <v>6.1635532492662959E-2</v>
      </c>
      <c r="AG59" s="2"/>
    </row>
    <row r="60" spans="1:33" ht="14.5" x14ac:dyDescent="0.35">
      <c r="A60" s="10">
        <v>43409</v>
      </c>
      <c r="B60" s="2">
        <v>4.3009559892533767E-3</v>
      </c>
      <c r="C60" s="2">
        <v>9.1493353247642517E-3</v>
      </c>
      <c r="D60" s="2">
        <v>2.9312670230865479E-3</v>
      </c>
      <c r="E60" s="9">
        <v>1.3370737037067641E-2</v>
      </c>
      <c r="F60" s="9">
        <v>1.2750194824183938E-2</v>
      </c>
      <c r="G60" s="9">
        <v>1.248496557179285E-2</v>
      </c>
      <c r="H60" s="9">
        <v>1.3722566167190871E-2</v>
      </c>
      <c r="J60" s="1">
        <v>43413</v>
      </c>
      <c r="K60" s="7">
        <f t="shared" si="13"/>
        <v>2.3506782181008875E-5</v>
      </c>
      <c r="L60" s="7">
        <f t="shared" si="13"/>
        <v>1.8760478640391563E-6</v>
      </c>
      <c r="M60" s="7">
        <f t="shared" si="13"/>
        <v>8.2260928255290831E-5</v>
      </c>
      <c r="N60" s="7">
        <f t="shared" si="13"/>
        <v>7.1389636889698725E-5</v>
      </c>
      <c r="O60" s="7">
        <f t="shared" si="13"/>
        <v>6.6978012847097933E-5</v>
      </c>
      <c r="P60" s="7">
        <f t="shared" si="13"/>
        <v>8.87667383450154E-5</v>
      </c>
      <c r="Q60" s="7"/>
      <c r="R60" s="1">
        <v>43413</v>
      </c>
      <c r="S60" s="2">
        <f t="shared" si="11"/>
        <v>4.848379335510875E-3</v>
      </c>
      <c r="T60" s="2">
        <f t="shared" si="11"/>
        <v>1.3696889661668288E-3</v>
      </c>
      <c r="U60" s="2">
        <f t="shared" si="11"/>
        <v>9.0697810478142654E-3</v>
      </c>
      <c r="V60" s="2">
        <f t="shared" ref="V60:X108" si="14">ABS($B60-F60)</f>
        <v>8.44923883493056E-3</v>
      </c>
      <c r="W60" s="2">
        <f t="shared" si="14"/>
        <v>8.184009582539474E-3</v>
      </c>
      <c r="X60" s="2">
        <f t="shared" si="14"/>
        <v>9.421610177937495E-3</v>
      </c>
      <c r="Z60" s="1">
        <v>43413</v>
      </c>
      <c r="AA60" s="2">
        <f t="shared" si="12"/>
        <v>0.22492789625484466</v>
      </c>
      <c r="AB60" s="2">
        <f t="shared" si="12"/>
        <v>8.3866015032313168E-2</v>
      </c>
      <c r="AC60" s="2">
        <f t="shared" si="12"/>
        <v>0.45590052208332654</v>
      </c>
      <c r="AD60" s="2">
        <f t="shared" ref="AD60:AF108" si="15">($B60/F60)-LN($B60/F60)-1</f>
        <v>0.42403395782180597</v>
      </c>
      <c r="AE60" s="2">
        <f t="shared" si="15"/>
        <v>0.41017866202739106</v>
      </c>
      <c r="AF60" s="2">
        <f t="shared" si="15"/>
        <v>0.47362645741331755</v>
      </c>
      <c r="AG60" s="2"/>
    </row>
    <row r="61" spans="1:33" ht="14.5" x14ac:dyDescent="0.35">
      <c r="A61" s="10">
        <v>43410</v>
      </c>
      <c r="B61" s="2">
        <v>5.7998321722628086E-3</v>
      </c>
      <c r="C61" s="2">
        <v>9.1272881254553795E-3</v>
      </c>
      <c r="D61" s="2">
        <v>7.7028642408549794E-3</v>
      </c>
      <c r="E61" s="9">
        <v>9.8287643810544591E-3</v>
      </c>
      <c r="F61" s="9">
        <v>9.4207815398815939E-3</v>
      </c>
      <c r="G61" s="9">
        <v>1.0583517582821989E-2</v>
      </c>
      <c r="H61" s="9">
        <v>9.801747345284266E-3</v>
      </c>
      <c r="J61" s="1">
        <v>43416</v>
      </c>
      <c r="K61" s="7">
        <f t="shared" si="13"/>
        <v>1.1071963120436681E-5</v>
      </c>
      <c r="L61" s="7">
        <f t="shared" si="13"/>
        <v>3.6215310540901969E-6</v>
      </c>
      <c r="M61" s="7">
        <f t="shared" si="13"/>
        <v>1.6232294743038766E-5</v>
      </c>
      <c r="N61" s="7">
        <f t="shared" si="13"/>
        <v>1.3111274322858881E-5</v>
      </c>
      <c r="O61" s="7">
        <f t="shared" si="13"/>
        <v>2.2883646107196758E-5</v>
      </c>
      <c r="P61" s="7">
        <f t="shared" si="13"/>
        <v>1.6015325052059361E-5</v>
      </c>
      <c r="Q61" s="7"/>
      <c r="R61" s="1">
        <v>43416</v>
      </c>
      <c r="S61" s="2">
        <f t="shared" ref="S61:X124" si="16">ABS($B61-C61)</f>
        <v>3.3274559531925709E-3</v>
      </c>
      <c r="T61" s="2">
        <f t="shared" si="16"/>
        <v>1.9030320685921708E-3</v>
      </c>
      <c r="U61" s="2">
        <f t="shared" si="16"/>
        <v>4.0289322087916505E-3</v>
      </c>
      <c r="V61" s="2">
        <f t="shared" si="14"/>
        <v>3.6209493676187853E-3</v>
      </c>
      <c r="W61" s="2">
        <f t="shared" si="14"/>
        <v>4.7836854105591806E-3</v>
      </c>
      <c r="X61" s="2">
        <f t="shared" si="14"/>
        <v>4.0019151730214574E-3</v>
      </c>
      <c r="Z61" s="1">
        <v>43416</v>
      </c>
      <c r="AA61" s="2">
        <f t="shared" ref="AA61:AF124" si="17">($B61/C61)-LN($B61/C61)-1</f>
        <v>8.8878348004272967E-2</v>
      </c>
      <c r="AB61" s="2">
        <f t="shared" si="17"/>
        <v>3.6708135211626747E-2</v>
      </c>
      <c r="AC61" s="2">
        <f t="shared" si="17"/>
        <v>0.11757186526271268</v>
      </c>
      <c r="AD61" s="2">
        <f t="shared" si="15"/>
        <v>0.10073142899838405</v>
      </c>
      <c r="AE61" s="2">
        <f t="shared" si="15"/>
        <v>0.1494749624689935</v>
      </c>
      <c r="AF61" s="2">
        <f t="shared" si="15"/>
        <v>0.11644579547544742</v>
      </c>
      <c r="AG61" s="2"/>
    </row>
    <row r="62" spans="1:33" ht="14.5" x14ac:dyDescent="0.35">
      <c r="A62" s="10">
        <v>43411</v>
      </c>
      <c r="B62" s="2">
        <v>7.8992509066333379E-3</v>
      </c>
      <c r="C62" s="2">
        <v>8.6524356156587601E-3</v>
      </c>
      <c r="D62" s="2">
        <v>6.9761988706886768E-3</v>
      </c>
      <c r="E62" s="9">
        <v>9.7009753425190259E-3</v>
      </c>
      <c r="F62" s="9">
        <v>9.3967743809542439E-3</v>
      </c>
      <c r="G62" s="9">
        <v>1.0199392697639561E-2</v>
      </c>
      <c r="H62" s="9">
        <v>9.7304542083098654E-3</v>
      </c>
      <c r="J62" s="1">
        <v>43417</v>
      </c>
      <c r="K62" s="7">
        <f t="shared" si="13"/>
        <v>5.6728720590970991E-7</v>
      </c>
      <c r="L62" s="7">
        <f t="shared" si="13"/>
        <v>8.5202506106158376E-7</v>
      </c>
      <c r="M62" s="7">
        <f t="shared" si="13"/>
        <v>3.2462109428676006E-6</v>
      </c>
      <c r="N62" s="7">
        <f t="shared" si="13"/>
        <v>2.2425765561421575E-6</v>
      </c>
      <c r="O62" s="7">
        <f t="shared" si="13"/>
        <v>5.290652258733314E-6</v>
      </c>
      <c r="P62" s="7">
        <f t="shared" si="13"/>
        <v>3.3533055320710156E-6</v>
      </c>
      <c r="Q62" s="7"/>
      <c r="R62" s="1">
        <v>43417</v>
      </c>
      <c r="S62" s="2">
        <f t="shared" si="16"/>
        <v>7.531847090254222E-4</v>
      </c>
      <c r="T62" s="2">
        <f t="shared" si="16"/>
        <v>9.2305203594466104E-4</v>
      </c>
      <c r="U62" s="2">
        <f t="shared" si="16"/>
        <v>1.801724435885688E-3</v>
      </c>
      <c r="V62" s="2">
        <f t="shared" si="14"/>
        <v>1.4975234743209061E-3</v>
      </c>
      <c r="W62" s="2">
        <f t="shared" si="14"/>
        <v>2.3001417910062227E-3</v>
      </c>
      <c r="X62" s="2">
        <f t="shared" si="14"/>
        <v>1.8312033016765275E-3</v>
      </c>
      <c r="Z62" s="1">
        <v>43417</v>
      </c>
      <c r="AA62" s="2">
        <f t="shared" si="17"/>
        <v>4.0240562789946033E-3</v>
      </c>
      <c r="AB62" s="2">
        <f t="shared" si="17"/>
        <v>8.0507281059145619E-3</v>
      </c>
      <c r="AC62" s="2">
        <f t="shared" si="17"/>
        <v>1.9732385897508919E-2</v>
      </c>
      <c r="AD62" s="2">
        <f t="shared" si="15"/>
        <v>1.4232851994063989E-2</v>
      </c>
      <c r="AE62" s="2">
        <f t="shared" si="15"/>
        <v>3.0042721692452368E-2</v>
      </c>
      <c r="AF62" s="2">
        <f t="shared" si="15"/>
        <v>2.0299650201272224E-2</v>
      </c>
      <c r="AG62" s="2"/>
    </row>
    <row r="63" spans="1:33" ht="14.5" x14ac:dyDescent="0.35">
      <c r="A63" s="10">
        <v>43412</v>
      </c>
      <c r="B63" s="2">
        <v>8.0154115676126653E-3</v>
      </c>
      <c r="C63" s="2">
        <v>8.4825251251459122E-3</v>
      </c>
      <c r="D63" s="2">
        <v>7.4910782277584076E-3</v>
      </c>
      <c r="E63" s="9">
        <v>9.7288807650024855E-3</v>
      </c>
      <c r="F63" s="9">
        <v>9.650285172017067E-3</v>
      </c>
      <c r="G63" s="9">
        <v>9.8921070349584361E-3</v>
      </c>
      <c r="H63" s="9">
        <v>9.7837944431540293E-3</v>
      </c>
      <c r="J63" s="1">
        <v>43418</v>
      </c>
      <c r="K63" s="7">
        <f t="shared" si="13"/>
        <v>2.1819507563136595E-7</v>
      </c>
      <c r="L63" s="7">
        <f t="shared" si="13"/>
        <v>2.7492545128272049E-7</v>
      </c>
      <c r="M63" s="7">
        <f t="shared" si="13"/>
        <v>2.9359766904037148E-6</v>
      </c>
      <c r="N63" s="7">
        <f t="shared" si="13"/>
        <v>2.6728117023782404E-6</v>
      </c>
      <c r="O63" s="7">
        <f t="shared" si="13"/>
        <v>3.5219858771561614E-6</v>
      </c>
      <c r="P63" s="7">
        <f t="shared" si="13"/>
        <v>3.1271779945079431E-6</v>
      </c>
      <c r="Q63" s="7"/>
      <c r="R63" s="1">
        <v>43418</v>
      </c>
      <c r="S63" s="2">
        <f t="shared" si="16"/>
        <v>4.671135575332469E-4</v>
      </c>
      <c r="T63" s="2">
        <f t="shared" si="16"/>
        <v>5.2433333985425767E-4</v>
      </c>
      <c r="U63" s="2">
        <f t="shared" si="16"/>
        <v>1.7134691973898202E-3</v>
      </c>
      <c r="V63" s="2">
        <f t="shared" si="14"/>
        <v>1.6348736044044018E-3</v>
      </c>
      <c r="W63" s="2">
        <f t="shared" si="14"/>
        <v>1.8766954673457709E-3</v>
      </c>
      <c r="X63" s="2">
        <f t="shared" si="14"/>
        <v>1.768382875541364E-3</v>
      </c>
      <c r="Z63" s="1">
        <v>43418</v>
      </c>
      <c r="AA63" s="2">
        <f t="shared" si="17"/>
        <v>1.5742970741750018E-3</v>
      </c>
      <c r="AB63" s="2">
        <f t="shared" si="17"/>
        <v>2.340983560056964E-3</v>
      </c>
      <c r="AC63" s="2">
        <f t="shared" si="17"/>
        <v>1.761080201137144E-2</v>
      </c>
      <c r="AD63" s="2">
        <f t="shared" si="15"/>
        <v>1.6209384558112605E-2</v>
      </c>
      <c r="AE63" s="2">
        <f t="shared" si="15"/>
        <v>2.0654581735786381E-2</v>
      </c>
      <c r="AF63" s="2">
        <f t="shared" si="15"/>
        <v>1.8615135173856157E-2</v>
      </c>
      <c r="AG63" s="2"/>
    </row>
    <row r="64" spans="1:33" ht="14.5" x14ac:dyDescent="0.35">
      <c r="A64" s="10">
        <v>43413</v>
      </c>
      <c r="B64" s="2">
        <v>8.4528332020008118E-3</v>
      </c>
      <c r="C64" s="2">
        <v>9.0996967628598213E-3</v>
      </c>
      <c r="D64" s="2">
        <v>9.6710380166769028E-3</v>
      </c>
      <c r="E64" s="9">
        <v>9.4549173935148112E-3</v>
      </c>
      <c r="F64" s="9">
        <v>9.4166871946957127E-3</v>
      </c>
      <c r="G64" s="9">
        <v>9.5685582330672057E-3</v>
      </c>
      <c r="H64" s="9">
        <v>9.5450381744999983E-3</v>
      </c>
      <c r="J64" s="1">
        <v>43419</v>
      </c>
      <c r="K64" s="7">
        <f t="shared" si="13"/>
        <v>4.1843246636719754E-7</v>
      </c>
      <c r="L64" s="7">
        <f t="shared" si="13"/>
        <v>1.4840229705000093E-6</v>
      </c>
      <c r="M64" s="7">
        <f t="shared" si="13"/>
        <v>1.0041727268822659E-6</v>
      </c>
      <c r="N64" s="7">
        <f t="shared" si="13"/>
        <v>9.2901451923390197E-7</v>
      </c>
      <c r="O64" s="7">
        <f t="shared" si="13"/>
        <v>1.2448423449481058E-6</v>
      </c>
      <c r="P64" s="7">
        <f t="shared" si="13"/>
        <v>1.1929117019519486E-6</v>
      </c>
      <c r="Q64" s="7"/>
      <c r="R64" s="1">
        <v>43419</v>
      </c>
      <c r="S64" s="2">
        <f t="shared" si="16"/>
        <v>6.4686356085900953E-4</v>
      </c>
      <c r="T64" s="2">
        <f t="shared" si="16"/>
        <v>1.218204814676091E-3</v>
      </c>
      <c r="U64" s="2">
        <f t="shared" si="16"/>
        <v>1.0020841915139994E-3</v>
      </c>
      <c r="V64" s="2">
        <f t="shared" si="14"/>
        <v>9.6385399269490087E-4</v>
      </c>
      <c r="W64" s="2">
        <f t="shared" si="14"/>
        <v>1.115725031066394E-3</v>
      </c>
      <c r="X64" s="2">
        <f t="shared" si="14"/>
        <v>1.0922049724991865E-3</v>
      </c>
      <c r="Z64" s="1">
        <v>43419</v>
      </c>
      <c r="AA64" s="2">
        <f t="shared" si="17"/>
        <v>2.6531382776018297E-3</v>
      </c>
      <c r="AB64" s="2">
        <f t="shared" si="17"/>
        <v>8.6697467588479071E-3</v>
      </c>
      <c r="AC64" s="2">
        <f t="shared" si="17"/>
        <v>6.047785253771476E-3</v>
      </c>
      <c r="AD64" s="2">
        <f t="shared" si="15"/>
        <v>5.625720457429928E-3</v>
      </c>
      <c r="AE64" s="2">
        <f t="shared" si="15"/>
        <v>7.3776093910844498E-3</v>
      </c>
      <c r="AF64" s="2">
        <f t="shared" si="15"/>
        <v>7.093316673419725E-3</v>
      </c>
      <c r="AG64" s="2"/>
    </row>
    <row r="65" spans="1:33" ht="14.5" x14ac:dyDescent="0.35">
      <c r="A65" s="10">
        <v>43416</v>
      </c>
      <c r="B65" s="2">
        <v>1.212154231145123E-2</v>
      </c>
      <c r="C65" s="2">
        <v>9.649437852203846E-3</v>
      </c>
      <c r="D65" s="2">
        <v>1.251522358506918E-2</v>
      </c>
      <c r="E65" s="9">
        <v>8.8630799100006524E-3</v>
      </c>
      <c r="F65" s="9">
        <v>8.8736551550087743E-3</v>
      </c>
      <c r="G65" s="9">
        <v>8.8383347545459602E-3</v>
      </c>
      <c r="H65" s="9">
        <v>9.0990391603137707E-3</v>
      </c>
      <c r="J65" s="1">
        <v>43420</v>
      </c>
      <c r="K65" s="7">
        <f t="shared" si="13"/>
        <v>6.1113004574308015E-6</v>
      </c>
      <c r="L65" s="7">
        <f t="shared" si="13"/>
        <v>1.5498494519745073E-7</v>
      </c>
      <c r="M65" s="7">
        <f t="shared" si="13"/>
        <v>1.0617577221667067E-5</v>
      </c>
      <c r="N65" s="7">
        <f t="shared" si="13"/>
        <v>1.0548770980983862E-5</v>
      </c>
      <c r="O65" s="7">
        <f t="shared" si="13"/>
        <v>1.0779451861719872E-5</v>
      </c>
      <c r="P65" s="7">
        <f t="shared" si="13"/>
        <v>9.1355252986358728E-6</v>
      </c>
      <c r="Q65" s="7"/>
      <c r="R65" s="1">
        <v>43420</v>
      </c>
      <c r="S65" s="2">
        <f t="shared" si="16"/>
        <v>2.4721044592473842E-3</v>
      </c>
      <c r="T65" s="2">
        <f t="shared" si="16"/>
        <v>3.9368127361794937E-4</v>
      </c>
      <c r="U65" s="2">
        <f t="shared" si="16"/>
        <v>3.2584624014505778E-3</v>
      </c>
      <c r="V65" s="2">
        <f t="shared" si="14"/>
        <v>3.2478871564424559E-3</v>
      </c>
      <c r="W65" s="2">
        <f t="shared" si="14"/>
        <v>3.28320755690527E-3</v>
      </c>
      <c r="X65" s="2">
        <f t="shared" si="14"/>
        <v>3.0225031511374595E-3</v>
      </c>
      <c r="Z65" s="1">
        <v>43420</v>
      </c>
      <c r="AA65" s="2">
        <f t="shared" si="17"/>
        <v>2.8106986027486291E-2</v>
      </c>
      <c r="AB65" s="2">
        <f t="shared" si="17"/>
        <v>5.0537231756031531E-4</v>
      </c>
      <c r="AC65" s="2">
        <f t="shared" si="17"/>
        <v>5.4554577517149205E-2</v>
      </c>
      <c r="AD65" s="2">
        <f t="shared" si="15"/>
        <v>5.4117145162008828E-2</v>
      </c>
      <c r="AE65" s="2">
        <f t="shared" si="15"/>
        <v>5.558780331103419E-2</v>
      </c>
      <c r="AF65" s="2">
        <f t="shared" si="15"/>
        <v>4.5362872260143572E-2</v>
      </c>
      <c r="AG65" s="2"/>
    </row>
    <row r="66" spans="1:33" ht="14.5" x14ac:dyDescent="0.35">
      <c r="A66" s="10">
        <v>43417</v>
      </c>
      <c r="B66" s="2">
        <v>8.1951309278627277E-3</v>
      </c>
      <c r="C66" s="2">
        <v>9.8580624908208847E-3</v>
      </c>
      <c r="D66" s="2">
        <v>1.197456475347281E-2</v>
      </c>
      <c r="E66" s="9">
        <v>1.0191615358740504E-2</v>
      </c>
      <c r="F66" s="9">
        <v>1.0326914723220964E-2</v>
      </c>
      <c r="G66" s="9">
        <v>1.051232172912293E-2</v>
      </c>
      <c r="H66" s="9">
        <v>1.013536073352635E-2</v>
      </c>
      <c r="J66" s="1">
        <v>43423</v>
      </c>
      <c r="K66" s="7">
        <f t="shared" si="13"/>
        <v>2.7653413830824586E-6</v>
      </c>
      <c r="L66" s="7">
        <f t="shared" si="13"/>
        <v>1.4284120042165663E-5</v>
      </c>
      <c r="M66" s="7">
        <f t="shared" si="13"/>
        <v>3.985950082737357E-6</v>
      </c>
      <c r="N66" s="7">
        <f t="shared" si="13"/>
        <v>4.5445021501519643E-6</v>
      </c>
      <c r="O66" s="7">
        <f t="shared" si="13"/>
        <v>5.3693732094448993E-6</v>
      </c>
      <c r="P66" s="7">
        <f t="shared" si="13"/>
        <v>3.7644916987854984E-6</v>
      </c>
      <c r="Q66" s="7"/>
      <c r="R66" s="1">
        <v>43423</v>
      </c>
      <c r="S66" s="2">
        <f t="shared" si="16"/>
        <v>1.662931562958157E-3</v>
      </c>
      <c r="T66" s="2">
        <f t="shared" si="16"/>
        <v>3.7794338256100825E-3</v>
      </c>
      <c r="U66" s="2">
        <f t="shared" si="16"/>
        <v>1.9964844308777759E-3</v>
      </c>
      <c r="V66" s="2">
        <f t="shared" si="14"/>
        <v>2.1317837953582358E-3</v>
      </c>
      <c r="W66" s="2">
        <f t="shared" si="14"/>
        <v>2.3171908012602025E-3</v>
      </c>
      <c r="X66" s="2">
        <f t="shared" si="14"/>
        <v>1.9402298056636225E-3</v>
      </c>
      <c r="Z66" s="1">
        <v>43423</v>
      </c>
      <c r="AA66" s="2">
        <f t="shared" si="17"/>
        <v>1.6061994593003392E-2</v>
      </c>
      <c r="AB66" s="2">
        <f t="shared" si="17"/>
        <v>6.3622795731278714E-2</v>
      </c>
      <c r="AC66" s="2">
        <f t="shared" si="17"/>
        <v>2.2130372077664884E-2</v>
      </c>
      <c r="AD66" s="2">
        <f t="shared" si="15"/>
        <v>2.4783495642166642E-2</v>
      </c>
      <c r="AE66" s="2">
        <f t="shared" si="15"/>
        <v>2.8581709997353544E-2</v>
      </c>
      <c r="AF66" s="2">
        <f t="shared" si="15"/>
        <v>2.1058437092224658E-2</v>
      </c>
      <c r="AG66" s="2"/>
    </row>
    <row r="67" spans="1:33" ht="14.5" x14ac:dyDescent="0.35">
      <c r="A67" s="10">
        <v>43418</v>
      </c>
      <c r="B67" s="2">
        <v>1.6439140125144521E-2</v>
      </c>
      <c r="C67" s="2">
        <v>1.189458090811968E-2</v>
      </c>
      <c r="D67" s="2">
        <v>1.2521795928478239E-2</v>
      </c>
      <c r="E67" s="9">
        <v>9.4696621696172198E-3</v>
      </c>
      <c r="F67" s="9">
        <v>9.6043781024953562E-3</v>
      </c>
      <c r="G67" s="9">
        <v>9.5581890756197725E-3</v>
      </c>
      <c r="H67" s="9">
        <v>9.4830580679946853E-3</v>
      </c>
      <c r="J67" s="1">
        <v>43424</v>
      </c>
      <c r="K67" s="7">
        <f t="shared" si="13"/>
        <v>2.0653018477045435E-5</v>
      </c>
      <c r="L67" s="7">
        <f t="shared" si="13"/>
        <v>1.5345585555154999E-5</v>
      </c>
      <c r="M67" s="7">
        <f t="shared" si="13"/>
        <v>4.857362297258101E-5</v>
      </c>
      <c r="N67" s="7">
        <f t="shared" si="13"/>
        <v>4.6713971906247307E-5</v>
      </c>
      <c r="O67" s="7">
        <f t="shared" si="13"/>
        <v>4.7347487345955738E-5</v>
      </c>
      <c r="P67" s="7">
        <f t="shared" si="13"/>
        <v>4.8387077585801894E-5</v>
      </c>
      <c r="Q67" s="7"/>
      <c r="R67" s="1">
        <v>43424</v>
      </c>
      <c r="S67" s="2">
        <f t="shared" si="16"/>
        <v>4.5445592170248409E-3</v>
      </c>
      <c r="T67" s="2">
        <f t="shared" si="16"/>
        <v>3.9173441966662819E-3</v>
      </c>
      <c r="U67" s="2">
        <f t="shared" si="16"/>
        <v>6.9694779555273013E-3</v>
      </c>
      <c r="V67" s="2">
        <f t="shared" si="14"/>
        <v>6.834762022649165E-3</v>
      </c>
      <c r="W67" s="2">
        <f t="shared" si="14"/>
        <v>6.8809510495247486E-3</v>
      </c>
      <c r="X67" s="2">
        <f t="shared" si="14"/>
        <v>6.9560820571498358E-3</v>
      </c>
      <c r="Z67" s="1">
        <v>43424</v>
      </c>
      <c r="AA67" s="2">
        <f t="shared" si="17"/>
        <v>5.8487547765316172E-2</v>
      </c>
      <c r="AB67" s="2">
        <f t="shared" si="17"/>
        <v>4.0647756827608683E-2</v>
      </c>
      <c r="AC67" s="2">
        <f t="shared" si="17"/>
        <v>0.18440772512449488</v>
      </c>
      <c r="AD67" s="2">
        <f t="shared" si="15"/>
        <v>0.17418379932460759</v>
      </c>
      <c r="AE67" s="2">
        <f t="shared" si="15"/>
        <v>0.17763432046108441</v>
      </c>
      <c r="AF67" s="2">
        <f t="shared" si="15"/>
        <v>0.18336906892179372</v>
      </c>
      <c r="AG67" s="2"/>
    </row>
    <row r="68" spans="1:33" ht="14.5" x14ac:dyDescent="0.35">
      <c r="A68" s="10">
        <v>43419</v>
      </c>
      <c r="B68" s="2">
        <v>1.4034879079042981E-2</v>
      </c>
      <c r="C68" s="2">
        <v>1.1143338866531851E-2</v>
      </c>
      <c r="D68" s="2">
        <v>1.3731995597481729E-2</v>
      </c>
      <c r="E68" s="9">
        <v>1.2002617803559155E-2</v>
      </c>
      <c r="F68" s="9">
        <v>1.2032626872192961E-2</v>
      </c>
      <c r="G68" s="9">
        <v>1.103626731944571E-2</v>
      </c>
      <c r="H68" s="9">
        <v>1.1592414550814299E-2</v>
      </c>
      <c r="J68" s="1">
        <v>43425</v>
      </c>
      <c r="K68" s="7">
        <f t="shared" si="13"/>
        <v>8.3610048005689102E-6</v>
      </c>
      <c r="L68" s="7">
        <f t="shared" si="13"/>
        <v>9.1738403402664829E-8</v>
      </c>
      <c r="M68" s="7">
        <f t="shared" si="13"/>
        <v>4.1300858918311454E-6</v>
      </c>
      <c r="N68" s="7">
        <f t="shared" si="13"/>
        <v>4.0090138998357723E-6</v>
      </c>
      <c r="O68" s="7">
        <f t="shared" si="13"/>
        <v>8.9916724847950391E-6</v>
      </c>
      <c r="P68" s="7">
        <f t="shared" si="13"/>
        <v>5.9656329716553549E-6</v>
      </c>
      <c r="Q68" s="7"/>
      <c r="R68" s="1">
        <v>43425</v>
      </c>
      <c r="S68" s="2">
        <f t="shared" si="16"/>
        <v>2.89154021251113E-3</v>
      </c>
      <c r="T68" s="2">
        <f t="shared" si="16"/>
        <v>3.0288348156125126E-4</v>
      </c>
      <c r="U68" s="2">
        <f t="shared" si="16"/>
        <v>2.0322612754838255E-3</v>
      </c>
      <c r="V68" s="2">
        <f t="shared" si="14"/>
        <v>2.0022522068500193E-3</v>
      </c>
      <c r="W68" s="2">
        <f t="shared" si="14"/>
        <v>2.9986117595972705E-3</v>
      </c>
      <c r="X68" s="2">
        <f t="shared" si="14"/>
        <v>2.4424645282286814E-3</v>
      </c>
      <c r="Z68" s="1">
        <v>43425</v>
      </c>
      <c r="AA68" s="2">
        <f t="shared" si="17"/>
        <v>2.8782294768460392E-2</v>
      </c>
      <c r="AB68" s="2">
        <f t="shared" si="17"/>
        <v>2.3973183648395846E-4</v>
      </c>
      <c r="AC68" s="2">
        <f t="shared" si="17"/>
        <v>1.2897351670012824E-2</v>
      </c>
      <c r="AD68" s="2">
        <f t="shared" si="15"/>
        <v>1.2478191551698048E-2</v>
      </c>
      <c r="AE68" s="2">
        <f t="shared" si="15"/>
        <v>3.1346533409180477E-2</v>
      </c>
      <c r="AF68" s="2">
        <f t="shared" si="15"/>
        <v>1.9500436294998647E-2</v>
      </c>
      <c r="AG68" s="2"/>
    </row>
    <row r="69" spans="1:33" ht="14.5" x14ac:dyDescent="0.35">
      <c r="A69" s="10">
        <v>43420</v>
      </c>
      <c r="B69" s="2">
        <v>1.4247479150793481E-2</v>
      </c>
      <c r="C69" s="2">
        <v>1.115846168249846E-2</v>
      </c>
      <c r="D69" s="2">
        <v>1.2851293198764321E-2</v>
      </c>
      <c r="E69" s="9">
        <v>1.2059626803392441E-2</v>
      </c>
      <c r="F69" s="9">
        <v>1.2082636899158637E-2</v>
      </c>
      <c r="G69" s="9">
        <v>1.149156677479872E-2</v>
      </c>
      <c r="H69" s="9">
        <v>1.2359660319332661E-2</v>
      </c>
      <c r="J69" s="1">
        <v>43426</v>
      </c>
      <c r="K69" s="7">
        <f t="shared" si="13"/>
        <v>9.5420289194317766E-6</v>
      </c>
      <c r="L69" s="7">
        <f t="shared" si="13"/>
        <v>1.9493352126435714E-6</v>
      </c>
      <c r="M69" s="7">
        <f t="shared" si="13"/>
        <v>4.7866978940282372E-6</v>
      </c>
      <c r="N69" s="7">
        <f t="shared" si="13"/>
        <v>4.6865419744634184E-6</v>
      </c>
      <c r="O69" s="7">
        <f t="shared" si="13"/>
        <v>7.5950530241610872E-6</v>
      </c>
      <c r="P69" s="7">
        <f t="shared" si="13"/>
        <v>3.5638599404180949E-6</v>
      </c>
      <c r="Q69" s="7"/>
      <c r="R69" s="1">
        <v>43426</v>
      </c>
      <c r="S69" s="2">
        <f t="shared" si="16"/>
        <v>3.0890174682950203E-3</v>
      </c>
      <c r="T69" s="2">
        <f t="shared" si="16"/>
        <v>1.3961859520291598E-3</v>
      </c>
      <c r="U69" s="2">
        <f t="shared" si="16"/>
        <v>2.187852347401039E-3</v>
      </c>
      <c r="V69" s="2">
        <f t="shared" si="14"/>
        <v>2.1648422516348433E-3</v>
      </c>
      <c r="W69" s="2">
        <f t="shared" si="14"/>
        <v>2.7559123759947606E-3</v>
      </c>
      <c r="X69" s="2">
        <f t="shared" si="14"/>
        <v>1.8878188314608198E-3</v>
      </c>
      <c r="Z69" s="1">
        <v>43426</v>
      </c>
      <c r="AA69" s="2">
        <f t="shared" si="17"/>
        <v>3.2449955043530876E-2</v>
      </c>
      <c r="AB69" s="2">
        <f t="shared" si="17"/>
        <v>5.5061247331520402E-3</v>
      </c>
      <c r="AC69" s="2">
        <f t="shared" si="17"/>
        <v>1.4702829642509574E-2</v>
      </c>
      <c r="AD69" s="2">
        <f t="shared" si="15"/>
        <v>1.4359151040590934E-2</v>
      </c>
      <c r="AE69" s="2">
        <f t="shared" si="15"/>
        <v>2.4853873545839678E-2</v>
      </c>
      <c r="AF69" s="2">
        <f t="shared" si="15"/>
        <v>1.0598329092110337E-2</v>
      </c>
      <c r="AG69" s="2"/>
    </row>
    <row r="70" spans="1:33" ht="14.5" x14ac:dyDescent="0.35">
      <c r="A70" s="10">
        <v>43423</v>
      </c>
      <c r="B70" s="2">
        <v>9.5299981480424338E-3</v>
      </c>
      <c r="C70" s="2">
        <v>1.286397781223059E-2</v>
      </c>
      <c r="D70" s="2">
        <v>1.137948501855135E-2</v>
      </c>
      <c r="E70" s="9">
        <v>1.2640059670114027E-2</v>
      </c>
      <c r="F70" s="9">
        <v>1.2696572813936173E-2</v>
      </c>
      <c r="G70" s="9">
        <v>1.2666494967163801E-2</v>
      </c>
      <c r="H70" s="9">
        <v>1.2908625961533641E-2</v>
      </c>
      <c r="J70" s="1">
        <v>43427</v>
      </c>
      <c r="K70" s="7">
        <f t="shared" si="13"/>
        <v>1.1115420401220174E-5</v>
      </c>
      <c r="L70" s="7">
        <f t="shared" si="13"/>
        <v>3.4206016841848633E-6</v>
      </c>
      <c r="M70" s="7">
        <f t="shared" si="13"/>
        <v>9.6724826710702754E-6</v>
      </c>
      <c r="N70" s="7">
        <f t="shared" si="13"/>
        <v>1.0027195114680049E-5</v>
      </c>
      <c r="O70" s="7">
        <f t="shared" si="13"/>
        <v>9.8376122963584527E-6</v>
      </c>
      <c r="P70" s="7">
        <f t="shared" si="13"/>
        <v>1.1415125902096374E-5</v>
      </c>
      <c r="Q70" s="7"/>
      <c r="R70" s="1">
        <v>43427</v>
      </c>
      <c r="S70" s="2">
        <f t="shared" si="16"/>
        <v>3.3339796641881567E-3</v>
      </c>
      <c r="T70" s="2">
        <f t="shared" si="16"/>
        <v>1.8494868705089158E-3</v>
      </c>
      <c r="U70" s="2">
        <f t="shared" si="16"/>
        <v>3.1100615220715933E-3</v>
      </c>
      <c r="V70" s="2">
        <f t="shared" si="14"/>
        <v>3.1665746658937396E-3</v>
      </c>
      <c r="W70" s="2">
        <f t="shared" si="14"/>
        <v>3.136496819121367E-3</v>
      </c>
      <c r="X70" s="2">
        <f t="shared" si="14"/>
        <v>3.3786278134912071E-3</v>
      </c>
      <c r="Z70" s="1">
        <v>43427</v>
      </c>
      <c r="AA70" s="2">
        <f t="shared" si="17"/>
        <v>4.081471254348612E-2</v>
      </c>
      <c r="AB70" s="2">
        <f t="shared" si="17"/>
        <v>1.483948158255366E-2</v>
      </c>
      <c r="AC70" s="2">
        <f t="shared" si="17"/>
        <v>3.6378576585518907E-2</v>
      </c>
      <c r="AD70" s="2">
        <f t="shared" si="15"/>
        <v>3.7483685245270904E-2</v>
      </c>
      <c r="AE70" s="2">
        <f t="shared" si="15"/>
        <v>3.6894265909760415E-2</v>
      </c>
      <c r="AF70" s="2">
        <f t="shared" si="15"/>
        <v>4.1717127081106975E-2</v>
      </c>
      <c r="AG70" s="2"/>
    </row>
    <row r="71" spans="1:33" ht="14.5" x14ac:dyDescent="0.35">
      <c r="A71" s="10">
        <v>43424</v>
      </c>
      <c r="B71" s="2">
        <v>1.239911449965843E-2</v>
      </c>
      <c r="C71" s="2">
        <v>9.6329841762781143E-3</v>
      </c>
      <c r="D71" s="2">
        <v>8.9317355304956436E-3</v>
      </c>
      <c r="E71" s="9">
        <v>1.1404581797729631E-2</v>
      </c>
      <c r="F71" s="9">
        <v>1.1413054011738815E-2</v>
      </c>
      <c r="G71" s="9">
        <v>1.1495566201646251E-2</v>
      </c>
      <c r="H71" s="9">
        <v>1.151290819432868E-2</v>
      </c>
      <c r="J71" s="1">
        <v>43430</v>
      </c>
      <c r="K71" s="7">
        <f t="shared" si="13"/>
        <v>7.6514769659240915E-6</v>
      </c>
      <c r="L71" s="7">
        <f t="shared" si="13"/>
        <v>1.2022716915792388E-5</v>
      </c>
      <c r="M71" s="7">
        <f t="shared" si="13"/>
        <v>9.8909529520579763E-7</v>
      </c>
      <c r="N71" s="7">
        <f t="shared" si="13"/>
        <v>9.7231528583626892E-7</v>
      </c>
      <c r="O71" s="7">
        <f t="shared" si="13"/>
        <v>8.1639952684070668E-7</v>
      </c>
      <c r="P71" s="7">
        <f t="shared" si="13"/>
        <v>7.8536161560620573E-7</v>
      </c>
      <c r="Q71" s="7"/>
      <c r="R71" s="1">
        <v>43430</v>
      </c>
      <c r="S71" s="2">
        <f t="shared" si="16"/>
        <v>2.7661303233803159E-3</v>
      </c>
      <c r="T71" s="2">
        <f t="shared" si="16"/>
        <v>3.4673789691627866E-3</v>
      </c>
      <c r="U71" s="2">
        <f t="shared" si="16"/>
        <v>9.9453270192879917E-4</v>
      </c>
      <c r="V71" s="2">
        <f t="shared" si="14"/>
        <v>9.8606048791961484E-4</v>
      </c>
      <c r="W71" s="2">
        <f t="shared" si="14"/>
        <v>9.0354829801217972E-4</v>
      </c>
      <c r="X71" s="2">
        <f t="shared" si="14"/>
        <v>8.8620630532974982E-4</v>
      </c>
      <c r="Z71" s="1">
        <v>43430</v>
      </c>
      <c r="AA71" s="2">
        <f t="shared" si="17"/>
        <v>3.471996616361861E-2</v>
      </c>
      <c r="AB71" s="2">
        <f t="shared" si="17"/>
        <v>6.0194536895106898E-2</v>
      </c>
      <c r="AC71" s="2">
        <f t="shared" si="17"/>
        <v>3.5947900820050283E-3</v>
      </c>
      <c r="AD71" s="2">
        <f t="shared" si="15"/>
        <v>3.5303313992618435E-3</v>
      </c>
      <c r="AE71" s="2">
        <f t="shared" si="15"/>
        <v>2.9360757592620246E-3</v>
      </c>
      <c r="AF71" s="2">
        <f t="shared" si="15"/>
        <v>2.8188159462745332E-3</v>
      </c>
      <c r="AG71" s="2"/>
    </row>
    <row r="72" spans="1:33" ht="14.5" x14ac:dyDescent="0.35">
      <c r="A72" s="10">
        <v>43425</v>
      </c>
      <c r="B72" s="2">
        <v>9.399948281151066E-3</v>
      </c>
      <c r="C72" s="2">
        <v>8.4705660119652748E-3</v>
      </c>
      <c r="D72" s="2">
        <v>7.3553519323468208E-3</v>
      </c>
      <c r="E72" s="9">
        <v>1.2427383006520633E-2</v>
      </c>
      <c r="F72" s="9">
        <v>1.2437833958883215E-2</v>
      </c>
      <c r="G72" s="9">
        <v>1.2167967354768701E-2</v>
      </c>
      <c r="H72" s="9">
        <v>1.2612119204291989E-2</v>
      </c>
      <c r="J72" s="1">
        <v>43431</v>
      </c>
      <c r="K72" s="7">
        <f t="shared" si="13"/>
        <v>8.6375140227693032E-7</v>
      </c>
      <c r="L72" s="7">
        <f t="shared" si="13"/>
        <v>4.1803742295436506E-6</v>
      </c>
      <c r="M72" s="7">
        <f t="shared" si="13"/>
        <v>9.1653610163735064E-6</v>
      </c>
      <c r="N72" s="7">
        <f t="shared" si="13"/>
        <v>9.2287493909701162E-6</v>
      </c>
      <c r="O72" s="7">
        <f t="shared" si="13"/>
        <v>7.6619295919110277E-6</v>
      </c>
      <c r="P72" s="7">
        <f t="shared" si="13"/>
        <v>1.0318042039472012E-5</v>
      </c>
      <c r="Q72" s="7"/>
      <c r="R72" s="1">
        <v>43431</v>
      </c>
      <c r="S72" s="2">
        <f t="shared" si="16"/>
        <v>9.2938226918579114E-4</v>
      </c>
      <c r="T72" s="2">
        <f t="shared" si="16"/>
        <v>2.0445963488042451E-3</v>
      </c>
      <c r="U72" s="2">
        <f t="shared" si="16"/>
        <v>3.0274347253695672E-3</v>
      </c>
      <c r="V72" s="2">
        <f t="shared" si="14"/>
        <v>3.0378856777321488E-3</v>
      </c>
      <c r="W72" s="2">
        <f t="shared" si="14"/>
        <v>2.7680190736176346E-3</v>
      </c>
      <c r="X72" s="2">
        <f t="shared" si="14"/>
        <v>3.2121709231409234E-3</v>
      </c>
      <c r="Z72" s="1">
        <v>43431</v>
      </c>
      <c r="AA72" s="2">
        <f t="shared" si="17"/>
        <v>5.612172642968094E-3</v>
      </c>
      <c r="AB72" s="2">
        <f t="shared" si="17"/>
        <v>3.2697981169124812E-2</v>
      </c>
      <c r="AC72" s="2">
        <f t="shared" si="17"/>
        <v>3.5588161537497109E-2</v>
      </c>
      <c r="AD72" s="2">
        <f t="shared" si="15"/>
        <v>3.5793209270573279E-2</v>
      </c>
      <c r="AE72" s="2">
        <f t="shared" si="15"/>
        <v>3.0618587198111946E-2</v>
      </c>
      <c r="AF72" s="2">
        <f t="shared" si="15"/>
        <v>3.9264776488490138E-2</v>
      </c>
      <c r="AG72" s="2"/>
    </row>
    <row r="73" spans="1:33" ht="14.5" x14ac:dyDescent="0.35">
      <c r="A73" s="10">
        <v>43426</v>
      </c>
      <c r="B73" s="2">
        <v>5.4145731402010129E-3</v>
      </c>
      <c r="C73" s="2">
        <v>8.7125180289149284E-3</v>
      </c>
      <c r="D73" s="2">
        <v>6.955509539693594E-3</v>
      </c>
      <c r="E73" s="9">
        <v>1.1182551635106782E-2</v>
      </c>
      <c r="F73" s="9">
        <v>1.1142408071832905E-2</v>
      </c>
      <c r="G73" s="9">
        <v>1.1268336974050179E-2</v>
      </c>
      <c r="H73" s="9">
        <v>1.1297962754062861E-2</v>
      </c>
      <c r="J73" s="1">
        <v>43432</v>
      </c>
      <c r="K73" s="7">
        <f t="shared" si="13"/>
        <v>1.0876440488994241E-5</v>
      </c>
      <c r="L73" s="7">
        <f t="shared" si="13"/>
        <v>2.3744849872811592E-6</v>
      </c>
      <c r="M73" s="7">
        <f t="shared" si="13"/>
        <v>3.326957591769542E-5</v>
      </c>
      <c r="N73" s="7">
        <f t="shared" si="13"/>
        <v>3.2808093004022528E-5</v>
      </c>
      <c r="O73" s="7">
        <f t="shared" si="13"/>
        <v>3.4266551022480492E-5</v>
      </c>
      <c r="P73" s="7">
        <f t="shared" si="13"/>
        <v>3.461427334849746E-5</v>
      </c>
      <c r="Q73" s="7"/>
      <c r="R73" s="1">
        <v>43432</v>
      </c>
      <c r="S73" s="2">
        <f t="shared" si="16"/>
        <v>3.2979448887139155E-3</v>
      </c>
      <c r="T73" s="2">
        <f t="shared" si="16"/>
        <v>1.5409363994925811E-3</v>
      </c>
      <c r="U73" s="2">
        <f t="shared" si="16"/>
        <v>5.7679784949057691E-3</v>
      </c>
      <c r="V73" s="2">
        <f t="shared" si="14"/>
        <v>5.7278349316318925E-3</v>
      </c>
      <c r="W73" s="2">
        <f t="shared" si="14"/>
        <v>5.8537638338491665E-3</v>
      </c>
      <c r="X73" s="2">
        <f t="shared" si="14"/>
        <v>5.8833896138618478E-3</v>
      </c>
      <c r="Z73" s="1">
        <v>43432</v>
      </c>
      <c r="AA73" s="2">
        <f t="shared" si="17"/>
        <v>9.7137320669110627E-2</v>
      </c>
      <c r="AB73" s="2">
        <f t="shared" si="17"/>
        <v>2.8898194266258059E-2</v>
      </c>
      <c r="AC73" s="2">
        <f t="shared" si="17"/>
        <v>0.20945898362249671</v>
      </c>
      <c r="AD73" s="2">
        <f t="shared" si="15"/>
        <v>0.20760714200337005</v>
      </c>
      <c r="AE73" s="2">
        <f t="shared" si="15"/>
        <v>0.2134148846172037</v>
      </c>
      <c r="AF73" s="2">
        <f t="shared" si="15"/>
        <v>0.21478054168427407</v>
      </c>
      <c r="AG73" s="2"/>
    </row>
    <row r="74" spans="1:33" ht="14.5" x14ac:dyDescent="0.35">
      <c r="A74" s="10">
        <v>43427</v>
      </c>
      <c r="B74" s="2">
        <v>6.6842745612439346E-3</v>
      </c>
      <c r="C74" s="2">
        <v>8.7828962132334709E-3</v>
      </c>
      <c r="D74" s="2">
        <v>7.3342821560800084E-3</v>
      </c>
      <c r="E74" s="9">
        <v>9.497366313199097E-3</v>
      </c>
      <c r="F74" s="9">
        <v>9.4512957284116766E-3</v>
      </c>
      <c r="G74" s="9">
        <v>1.0039561861511819E-2</v>
      </c>
      <c r="H74" s="9">
        <v>9.5061215763173178E-3</v>
      </c>
      <c r="J74" s="1">
        <v>43433</v>
      </c>
      <c r="K74" s="7">
        <f t="shared" si="13"/>
        <v>4.4042128381992902E-6</v>
      </c>
      <c r="L74" s="7">
        <f t="shared" si="13"/>
        <v>4.2250987334457751E-7</v>
      </c>
      <c r="M74" s="7">
        <f t="shared" si="13"/>
        <v>7.9134852049181649E-6</v>
      </c>
      <c r="N74" s="7">
        <f t="shared" si="13"/>
        <v>7.6564061395543327E-6</v>
      </c>
      <c r="O74" s="7">
        <f t="shared" si="13"/>
        <v>1.1257952867338949E-5</v>
      </c>
      <c r="P74" s="7">
        <f t="shared" si="13"/>
        <v>7.9628205764785629E-6</v>
      </c>
      <c r="Q74" s="7"/>
      <c r="R74" s="1">
        <v>43433</v>
      </c>
      <c r="S74" s="2">
        <f t="shared" si="16"/>
        <v>2.0986216519895363E-3</v>
      </c>
      <c r="T74" s="2">
        <f t="shared" si="16"/>
        <v>6.5000759483607382E-4</v>
      </c>
      <c r="U74" s="2">
        <f t="shared" si="16"/>
        <v>2.8130917519551624E-3</v>
      </c>
      <c r="V74" s="2">
        <f t="shared" si="14"/>
        <v>2.767021167167742E-3</v>
      </c>
      <c r="W74" s="2">
        <f t="shared" si="14"/>
        <v>3.3552873002678845E-3</v>
      </c>
      <c r="X74" s="2">
        <f t="shared" si="14"/>
        <v>2.8218470150733832E-3</v>
      </c>
      <c r="Z74" s="1">
        <v>43433</v>
      </c>
      <c r="AA74" s="2">
        <f t="shared" si="17"/>
        <v>3.4104382886127826E-2</v>
      </c>
      <c r="AB74" s="2">
        <f t="shared" si="17"/>
        <v>4.175921529167681E-3</v>
      </c>
      <c r="AC74" s="2">
        <f t="shared" si="17"/>
        <v>5.5059806687767443E-2</v>
      </c>
      <c r="AD74" s="2">
        <f t="shared" si="15"/>
        <v>5.3627828630017582E-2</v>
      </c>
      <c r="AE74" s="2">
        <f t="shared" si="15"/>
        <v>7.2569240029787263E-2</v>
      </c>
      <c r="AF74" s="2">
        <f t="shared" si="15"/>
        <v>5.5333032450549213E-2</v>
      </c>
      <c r="AG74" s="2"/>
    </row>
    <row r="75" spans="1:33" ht="14.5" x14ac:dyDescent="0.35">
      <c r="A75" s="10">
        <v>43430</v>
      </c>
      <c r="B75" s="2">
        <v>1.202146561821354E-2</v>
      </c>
      <c r="C75" s="2">
        <v>7.859889417886734E-3</v>
      </c>
      <c r="D75" s="2">
        <v>6.3580572605133057E-3</v>
      </c>
      <c r="E75" s="9">
        <v>9.0692119059459907E-3</v>
      </c>
      <c r="F75" s="9">
        <v>9.0513131567132258E-3</v>
      </c>
      <c r="G75" s="9">
        <v>9.3561405376428354E-3</v>
      </c>
      <c r="H75" s="9">
        <v>9.1625140726646955E-3</v>
      </c>
      <c r="J75" s="1">
        <v>43434</v>
      </c>
      <c r="K75" s="7">
        <f t="shared" si="13"/>
        <v>1.7318716471126493E-5</v>
      </c>
      <c r="L75" s="7">
        <f t="shared" si="13"/>
        <v>3.2074194226068861E-5</v>
      </c>
      <c r="M75" s="7">
        <f t="shared" si="13"/>
        <v>8.7158019815975241E-6</v>
      </c>
      <c r="N75" s="7">
        <f t="shared" si="13"/>
        <v>8.8218056445563733E-6</v>
      </c>
      <c r="O75" s="7">
        <f t="shared" si="13"/>
        <v>7.1039577851192315E-6</v>
      </c>
      <c r="P75" s="7">
        <f t="shared" si="13"/>
        <v>8.1736039397961254E-6</v>
      </c>
      <c r="Q75" s="7"/>
      <c r="R75" s="1">
        <v>43434</v>
      </c>
      <c r="S75" s="2">
        <f t="shared" si="16"/>
        <v>4.1615762003268057E-3</v>
      </c>
      <c r="T75" s="2">
        <f t="shared" si="16"/>
        <v>5.663408357700234E-3</v>
      </c>
      <c r="U75" s="2">
        <f t="shared" si="16"/>
        <v>2.9522537122675489E-3</v>
      </c>
      <c r="V75" s="2">
        <f t="shared" si="14"/>
        <v>2.9701524615003139E-3</v>
      </c>
      <c r="W75" s="2">
        <f t="shared" si="14"/>
        <v>2.6653250805707043E-3</v>
      </c>
      <c r="X75" s="2">
        <f t="shared" si="14"/>
        <v>2.8589515455488441E-3</v>
      </c>
      <c r="Z75" s="1">
        <v>43434</v>
      </c>
      <c r="AA75" s="2">
        <f t="shared" si="17"/>
        <v>0.10454875407110631</v>
      </c>
      <c r="AB75" s="2">
        <f t="shared" si="17"/>
        <v>0.25377411636027558</v>
      </c>
      <c r="AC75" s="2">
        <f t="shared" si="17"/>
        <v>4.3716352184021146E-2</v>
      </c>
      <c r="AD75" s="2">
        <f t="shared" si="15"/>
        <v>4.436202217331342E-2</v>
      </c>
      <c r="AE75" s="2">
        <f t="shared" si="15"/>
        <v>3.4213433378880831E-2</v>
      </c>
      <c r="AF75" s="2">
        <f t="shared" si="15"/>
        <v>4.0453724373789468E-2</v>
      </c>
      <c r="AG75" s="2"/>
    </row>
    <row r="76" spans="1:33" ht="14.5" x14ac:dyDescent="0.35">
      <c r="A76" s="10">
        <v>43431</v>
      </c>
      <c r="B76" s="2">
        <v>7.5610588615662591E-3</v>
      </c>
      <c r="C76" s="2">
        <v>8.132479153573513E-3</v>
      </c>
      <c r="D76" s="2">
        <v>7.8455712646245956E-3</v>
      </c>
      <c r="E76" s="9">
        <v>1.0379223466799335E-2</v>
      </c>
      <c r="F76" s="9">
        <v>1.0500654067301067E-2</v>
      </c>
      <c r="G76" s="9">
        <v>9.9480545738699199E-3</v>
      </c>
      <c r="H76" s="9">
        <v>1.0238809431486331E-2</v>
      </c>
      <c r="J76" s="1">
        <v>43437</v>
      </c>
      <c r="K76" s="7">
        <f t="shared" si="13"/>
        <v>3.2652115011765529E-7</v>
      </c>
      <c r="L76" s="7">
        <f t="shared" si="13"/>
        <v>8.0947307494029325E-8</v>
      </c>
      <c r="M76" s="7">
        <f t="shared" si="13"/>
        <v>7.9420517421884989E-6</v>
      </c>
      <c r="N76" s="7">
        <f t="shared" si="13"/>
        <v>8.6412199735790697E-6</v>
      </c>
      <c r="O76" s="7">
        <f t="shared" si="13"/>
        <v>5.6977485305560612E-6</v>
      </c>
      <c r="P76" s="7">
        <f t="shared" si="13"/>
        <v>7.1703481147072687E-6</v>
      </c>
      <c r="Q76" s="7"/>
      <c r="R76" s="1">
        <v>43437</v>
      </c>
      <c r="S76" s="2">
        <f t="shared" si="16"/>
        <v>5.7142029200725388E-4</v>
      </c>
      <c r="T76" s="2">
        <f t="shared" si="16"/>
        <v>2.8451240305833649E-4</v>
      </c>
      <c r="U76" s="2">
        <f t="shared" si="16"/>
        <v>2.8181646052330761E-3</v>
      </c>
      <c r="V76" s="2">
        <f t="shared" si="14"/>
        <v>2.9395952057348082E-3</v>
      </c>
      <c r="W76" s="2">
        <f t="shared" si="14"/>
        <v>2.3869957123036608E-3</v>
      </c>
      <c r="X76" s="2">
        <f t="shared" si="14"/>
        <v>2.6777505699200716E-3</v>
      </c>
      <c r="Z76" s="1">
        <v>43437</v>
      </c>
      <c r="AA76" s="2">
        <f t="shared" si="17"/>
        <v>2.5906020270305419E-3</v>
      </c>
      <c r="AB76" s="2">
        <f t="shared" si="17"/>
        <v>6.7388370887111471E-4</v>
      </c>
      <c r="AC76" s="2">
        <f t="shared" si="17"/>
        <v>4.5275030171548103E-2</v>
      </c>
      <c r="AD76" s="2">
        <f t="shared" si="15"/>
        <v>4.8482296051499452E-2</v>
      </c>
      <c r="AE76" s="2">
        <f t="shared" si="15"/>
        <v>3.441978954958258E-2</v>
      </c>
      <c r="AF76" s="2">
        <f t="shared" si="15"/>
        <v>4.1644618757569418E-2</v>
      </c>
      <c r="AG76" s="2"/>
    </row>
    <row r="77" spans="1:33" ht="14.5" x14ac:dyDescent="0.35">
      <c r="A77" s="10">
        <v>43432</v>
      </c>
      <c r="B77" s="2">
        <v>5.6350212787850858E-3</v>
      </c>
      <c r="C77" s="2">
        <v>7.3981126770377159E-3</v>
      </c>
      <c r="D77" s="2">
        <v>6.5296762622892857E-3</v>
      </c>
      <c r="E77" s="9">
        <v>8.9292900482664372E-3</v>
      </c>
      <c r="F77" s="9">
        <v>9.0925856214129474E-3</v>
      </c>
      <c r="G77" s="9">
        <v>9.0597629385437781E-3</v>
      </c>
      <c r="H77" s="9">
        <v>9.0096234682221586E-3</v>
      </c>
      <c r="J77" s="1">
        <v>43438</v>
      </c>
      <c r="K77" s="7">
        <f t="shared" si="13"/>
        <v>3.1084912785924143E-6</v>
      </c>
      <c r="L77" s="7">
        <f t="shared" si="13"/>
        <v>8.0040753950890017E-7</v>
      </c>
      <c r="M77" s="7">
        <f t="shared" si="13"/>
        <v>1.0852206725580177E-5</v>
      </c>
      <c r="N77" s="7">
        <f t="shared" si="13"/>
        <v>1.1954751183411638E-5</v>
      </c>
      <c r="O77" s="7">
        <f t="shared" si="13"/>
        <v>1.1728855436086723E-5</v>
      </c>
      <c r="P77" s="7">
        <f t="shared" si="13"/>
        <v>1.1387939936953485E-5</v>
      </c>
      <c r="Q77" s="7"/>
      <c r="R77" s="1">
        <v>43438</v>
      </c>
      <c r="S77" s="2">
        <f t="shared" si="16"/>
        <v>1.7630913982526301E-3</v>
      </c>
      <c r="T77" s="2">
        <f t="shared" si="16"/>
        <v>8.9465498350419989E-4</v>
      </c>
      <c r="U77" s="2">
        <f t="shared" si="16"/>
        <v>3.2942687694813514E-3</v>
      </c>
      <c r="V77" s="2">
        <f t="shared" si="14"/>
        <v>3.4575643426278616E-3</v>
      </c>
      <c r="W77" s="2">
        <f t="shared" si="14"/>
        <v>3.4247416597586924E-3</v>
      </c>
      <c r="X77" s="2">
        <f t="shared" si="14"/>
        <v>3.3746021894370728E-3</v>
      </c>
      <c r="Z77" s="1">
        <v>43438</v>
      </c>
      <c r="AA77" s="2">
        <f t="shared" si="17"/>
        <v>3.390762493571442E-2</v>
      </c>
      <c r="AB77" s="2">
        <f t="shared" si="17"/>
        <v>1.034275993793754E-2</v>
      </c>
      <c r="AC77" s="2">
        <f t="shared" si="17"/>
        <v>9.1407557358382574E-2</v>
      </c>
      <c r="AD77" s="2">
        <f t="shared" si="15"/>
        <v>9.8196440470105895E-2</v>
      </c>
      <c r="AE77" s="2">
        <f t="shared" si="15"/>
        <v>9.6825333529089397E-2</v>
      </c>
      <c r="AF77" s="2">
        <f t="shared" si="15"/>
        <v>9.473706015632688E-2</v>
      </c>
      <c r="AG77" s="2"/>
    </row>
    <row r="78" spans="1:33" ht="14.5" x14ac:dyDescent="0.35">
      <c r="A78" s="10">
        <v>43433</v>
      </c>
      <c r="B78" s="2">
        <v>9.4104332027710753E-3</v>
      </c>
      <c r="C78" s="2">
        <v>1.1390255764126779E-2</v>
      </c>
      <c r="D78" s="2">
        <v>1.085116621106863E-2</v>
      </c>
      <c r="E78" s="9">
        <v>8.0978065920240434E-3</v>
      </c>
      <c r="F78" s="9">
        <v>8.6993111386668674E-3</v>
      </c>
      <c r="G78" s="9">
        <v>8.0811058550714718E-3</v>
      </c>
      <c r="H78" s="9">
        <v>8.2913193768829278E-3</v>
      </c>
      <c r="J78" s="1">
        <v>43439</v>
      </c>
      <c r="K78" s="7">
        <f t="shared" si="13"/>
        <v>3.9196973744530609E-6</v>
      </c>
      <c r="L78" s="7">
        <f t="shared" si="13"/>
        <v>2.0757116011981226E-6</v>
      </c>
      <c r="M78" s="7">
        <f t="shared" si="13"/>
        <v>1.7229886192412398E-6</v>
      </c>
      <c r="N78" s="7">
        <f t="shared" si="13"/>
        <v>5.0569459005582905E-7</v>
      </c>
      <c r="O78" s="7">
        <f t="shared" si="13"/>
        <v>1.7671111973420622E-6</v>
      </c>
      <c r="P78" s="7">
        <f t="shared" si="13"/>
        <v>1.252415755294007E-6</v>
      </c>
      <c r="Q78" s="7"/>
      <c r="R78" s="1">
        <v>43439</v>
      </c>
      <c r="S78" s="2">
        <f t="shared" si="16"/>
        <v>1.9798225613557041E-3</v>
      </c>
      <c r="T78" s="2">
        <f t="shared" si="16"/>
        <v>1.4407330082975549E-3</v>
      </c>
      <c r="U78" s="2">
        <f t="shared" si="16"/>
        <v>1.3126266107470318E-3</v>
      </c>
      <c r="V78" s="2">
        <f t="shared" si="14"/>
        <v>7.1112206410420785E-4</v>
      </c>
      <c r="W78" s="2">
        <f t="shared" si="14"/>
        <v>1.3293273476996034E-3</v>
      </c>
      <c r="X78" s="2">
        <f t="shared" si="14"/>
        <v>1.1191138258881475E-3</v>
      </c>
      <c r="Z78" s="1">
        <v>43439</v>
      </c>
      <c r="AA78" s="2">
        <f t="shared" si="17"/>
        <v>1.7122026081520803E-2</v>
      </c>
      <c r="AB78" s="2">
        <f t="shared" si="17"/>
        <v>9.6813887634019657E-3</v>
      </c>
      <c r="AC78" s="2">
        <f t="shared" si="17"/>
        <v>1.1870807237009284E-2</v>
      </c>
      <c r="AD78" s="2">
        <f t="shared" si="15"/>
        <v>3.1694948828469016E-3</v>
      </c>
      <c r="AE78" s="2">
        <f t="shared" si="15"/>
        <v>1.2207935046388174E-2</v>
      </c>
      <c r="AF78" s="2">
        <f t="shared" si="15"/>
        <v>8.3642752389323505E-3</v>
      </c>
      <c r="AG78" s="2"/>
    </row>
    <row r="79" spans="1:33" ht="14.5" x14ac:dyDescent="0.35">
      <c r="A79" s="10">
        <v>43434</v>
      </c>
      <c r="B79" s="2">
        <v>6.3309778222721312E-3</v>
      </c>
      <c r="C79" s="2">
        <v>9.9906641989946365E-3</v>
      </c>
      <c r="D79" s="2">
        <v>1.099870447069407E-2</v>
      </c>
      <c r="E79" s="9">
        <v>9.192232445764139E-3</v>
      </c>
      <c r="F79" s="9">
        <v>9.6273771598423003E-3</v>
      </c>
      <c r="G79" s="9">
        <v>9.4131431342947373E-3</v>
      </c>
      <c r="H79" s="9">
        <v>9.1744866535156244E-3</v>
      </c>
      <c r="J79" s="1">
        <v>43440</v>
      </c>
      <c r="K79" s="7">
        <f t="shared" si="13"/>
        <v>1.33933043759683E-5</v>
      </c>
      <c r="L79" s="7">
        <f t="shared" si="13"/>
        <v>2.1787672064388309E-5</v>
      </c>
      <c r="M79" s="7">
        <f t="shared" si="13"/>
        <v>8.1867780204543913E-6</v>
      </c>
      <c r="N79" s="7">
        <f t="shared" si="13"/>
        <v>1.0866248592733049E-5</v>
      </c>
      <c r="O79" s="7">
        <f t="shared" si="13"/>
        <v>9.4997430106354092E-6</v>
      </c>
      <c r="P79" s="7">
        <f t="shared" si="13"/>
        <v>8.0855424733597367E-6</v>
      </c>
      <c r="Q79" s="7"/>
      <c r="R79" s="1">
        <v>43440</v>
      </c>
      <c r="S79" s="2">
        <f t="shared" si="16"/>
        <v>3.6596863767225053E-3</v>
      </c>
      <c r="T79" s="2">
        <f t="shared" si="16"/>
        <v>4.6677266484219391E-3</v>
      </c>
      <c r="U79" s="2">
        <f t="shared" si="16"/>
        <v>2.8612546234920077E-3</v>
      </c>
      <c r="V79" s="2">
        <f t="shared" si="14"/>
        <v>3.2963993375701691E-3</v>
      </c>
      <c r="W79" s="2">
        <f t="shared" si="14"/>
        <v>3.0821653120226061E-3</v>
      </c>
      <c r="X79" s="2">
        <f t="shared" si="14"/>
        <v>2.8435088312434931E-3</v>
      </c>
      <c r="Z79" s="1">
        <v>43440</v>
      </c>
      <c r="AA79" s="2">
        <f t="shared" si="17"/>
        <v>8.988576034162632E-2</v>
      </c>
      <c r="AB79" s="2">
        <f t="shared" si="17"/>
        <v>0.12793402317855596</v>
      </c>
      <c r="AC79" s="2">
        <f t="shared" si="17"/>
        <v>6.1635388201936259E-2</v>
      </c>
      <c r="AD79" s="2">
        <f t="shared" si="15"/>
        <v>7.6757645519229589E-2</v>
      </c>
      <c r="AE79" s="2">
        <f t="shared" si="15"/>
        <v>6.9220110609371943E-2</v>
      </c>
      <c r="AF79" s="2">
        <f t="shared" si="15"/>
        <v>6.1035183494601242E-2</v>
      </c>
      <c r="AG79" s="2"/>
    </row>
    <row r="80" spans="1:33" ht="14.5" x14ac:dyDescent="0.35">
      <c r="A80" s="10">
        <v>43437</v>
      </c>
      <c r="B80" s="2">
        <v>2.4965405942742311E-2</v>
      </c>
      <c r="C80" s="2">
        <v>9.8707834258675575E-3</v>
      </c>
      <c r="D80" s="2">
        <v>1.25961983576417E-2</v>
      </c>
      <c r="E80" s="9">
        <v>8.4236610100209604E-3</v>
      </c>
      <c r="F80" s="9">
        <v>8.7895594719990793E-3</v>
      </c>
      <c r="G80" s="9">
        <v>8.337878883594739E-3</v>
      </c>
      <c r="H80" s="9">
        <v>8.4989740594938086E-3</v>
      </c>
      <c r="J80" s="1">
        <v>43441</v>
      </c>
      <c r="K80" s="7">
        <f t="shared" si="13"/>
        <v>2.2784762892694231E-4</v>
      </c>
      <c r="L80" s="7">
        <f t="shared" si="13"/>
        <v>1.5299729628331048E-4</v>
      </c>
      <c r="M80" s="7">
        <f t="shared" si="13"/>
        <v>2.7362932541921242E-4</v>
      </c>
      <c r="N80" s="7">
        <f t="shared" si="13"/>
        <v>2.6165800904505622E-4</v>
      </c>
      <c r="O80" s="7">
        <f t="shared" si="13"/>
        <v>2.7647465610268468E-4</v>
      </c>
      <c r="P80" s="7">
        <f t="shared" si="13"/>
        <v>2.7114337896566284E-4</v>
      </c>
      <c r="Q80" s="7"/>
      <c r="R80" s="1">
        <v>43441</v>
      </c>
      <c r="S80" s="2">
        <f t="shared" si="16"/>
        <v>1.5094622516874753E-2</v>
      </c>
      <c r="T80" s="2">
        <f t="shared" si="16"/>
        <v>1.236920758510061E-2</v>
      </c>
      <c r="U80" s="2">
        <f t="shared" si="16"/>
        <v>1.6541744932721349E-2</v>
      </c>
      <c r="V80" s="2">
        <f t="shared" si="14"/>
        <v>1.617584647074323E-2</v>
      </c>
      <c r="W80" s="2">
        <f t="shared" si="14"/>
        <v>1.6627527059147572E-2</v>
      </c>
      <c r="X80" s="2">
        <f t="shared" si="14"/>
        <v>1.6466431883248502E-2</v>
      </c>
      <c r="Z80" s="1">
        <v>43441</v>
      </c>
      <c r="AA80" s="2">
        <f t="shared" si="17"/>
        <v>0.60131045931423222</v>
      </c>
      <c r="AB80" s="2">
        <f t="shared" si="17"/>
        <v>0.29788336868508658</v>
      </c>
      <c r="AC80" s="2">
        <f t="shared" si="17"/>
        <v>0.87727738595296811</v>
      </c>
      <c r="AD80" s="2">
        <f t="shared" si="15"/>
        <v>0.79642129300440367</v>
      </c>
      <c r="AE80" s="2">
        <f t="shared" si="15"/>
        <v>0.8975332195236414</v>
      </c>
      <c r="AF80" s="2">
        <f t="shared" si="15"/>
        <v>0.85991548281031838</v>
      </c>
      <c r="AG80" s="2"/>
    </row>
    <row r="81" spans="1:33" ht="14.5" x14ac:dyDescent="0.35">
      <c r="A81" s="10">
        <v>43438</v>
      </c>
      <c r="B81" s="2">
        <v>5.620635797743247E-3</v>
      </c>
      <c r="C81" s="2">
        <v>1.1065405793488029E-2</v>
      </c>
      <c r="D81" s="2">
        <v>1.024612318724394E-2</v>
      </c>
      <c r="E81" s="9">
        <v>1.3596764787091245E-2</v>
      </c>
      <c r="F81" s="9">
        <v>1.3867012225088397E-2</v>
      </c>
      <c r="G81" s="9">
        <v>1.4995690679789399E-2</v>
      </c>
      <c r="H81" s="9">
        <v>1.282853122733074E-2</v>
      </c>
      <c r="J81" s="1">
        <v>43444</v>
      </c>
      <c r="K81" s="7">
        <f t="shared" si="13"/>
        <v>2.9645520306562634E-5</v>
      </c>
      <c r="L81" s="7">
        <f t="shared" si="13"/>
        <v>2.1395133590429938E-5</v>
      </c>
      <c r="M81" s="7">
        <f t="shared" si="13"/>
        <v>6.3618633654717523E-5</v>
      </c>
      <c r="N81" s="7">
        <f t="shared" si="13"/>
        <v>6.8002724181473771E-5</v>
      </c>
      <c r="O81" s="7">
        <f t="shared" si="13"/>
        <v>8.7891654041377388E-5</v>
      </c>
      <c r="P81" s="7">
        <f t="shared" si="13"/>
        <v>5.1953756523868272E-5</v>
      </c>
      <c r="Q81" s="7"/>
      <c r="R81" s="1">
        <v>43444</v>
      </c>
      <c r="S81" s="2">
        <f t="shared" si="16"/>
        <v>5.4447699957447821E-3</v>
      </c>
      <c r="T81" s="2">
        <f t="shared" si="16"/>
        <v>4.6254873895006932E-3</v>
      </c>
      <c r="U81" s="2">
        <f t="shared" si="16"/>
        <v>7.9761289893479984E-3</v>
      </c>
      <c r="V81" s="2">
        <f t="shared" si="14"/>
        <v>8.2463764273451503E-3</v>
      </c>
      <c r="W81" s="2">
        <f t="shared" si="14"/>
        <v>9.3750548820461521E-3</v>
      </c>
      <c r="X81" s="2">
        <f t="shared" si="14"/>
        <v>7.2078954295874929E-3</v>
      </c>
      <c r="Z81" s="1">
        <v>43444</v>
      </c>
      <c r="AA81" s="2">
        <f t="shared" si="17"/>
        <v>0.18532550712449902</v>
      </c>
      <c r="AB81" s="2">
        <f t="shared" si="17"/>
        <v>0.14901681188485405</v>
      </c>
      <c r="AC81" s="2">
        <f t="shared" si="17"/>
        <v>0.29676747260498137</v>
      </c>
      <c r="AD81" s="2">
        <f t="shared" si="15"/>
        <v>0.30839222121540333</v>
      </c>
      <c r="AE81" s="2">
        <f t="shared" si="15"/>
        <v>0.35613481657317281</v>
      </c>
      <c r="AF81" s="2">
        <f t="shared" si="15"/>
        <v>0.26336247032840698</v>
      </c>
      <c r="AG81" s="2"/>
    </row>
    <row r="82" spans="1:33" ht="14.5" x14ac:dyDescent="0.35">
      <c r="A82" s="10">
        <v>43439</v>
      </c>
      <c r="B82" s="2">
        <v>1.2928088021901089E-2</v>
      </c>
      <c r="C82" s="2">
        <v>1.1168821714818479E-2</v>
      </c>
      <c r="D82" s="2">
        <v>1.344264950603247E-2</v>
      </c>
      <c r="E82" s="9">
        <v>9.2048481149614725E-3</v>
      </c>
      <c r="F82" s="9">
        <v>9.4824290237531909E-3</v>
      </c>
      <c r="G82" s="9">
        <v>8.8041606113905962E-3</v>
      </c>
      <c r="H82" s="9">
        <v>9.1010472094968375E-3</v>
      </c>
      <c r="J82" s="1">
        <v>43445</v>
      </c>
      <c r="K82" s="7">
        <f t="shared" si="13"/>
        <v>3.0950179392360841E-6</v>
      </c>
      <c r="L82" s="7">
        <f t="shared" si="13"/>
        <v>2.6477352095148944E-7</v>
      </c>
      <c r="M82" s="7">
        <f t="shared" si="13"/>
        <v>1.3862515404627726E-5</v>
      </c>
      <c r="N82" s="7">
        <f t="shared" si="13"/>
        <v>1.1872565931517578E-5</v>
      </c>
      <c r="O82" s="7">
        <f t="shared" si="13"/>
        <v>1.700677728715978E-5</v>
      </c>
      <c r="P82" s="7">
        <f t="shared" si="13"/>
        <v>1.4646241379807796E-5</v>
      </c>
      <c r="Q82" s="7"/>
      <c r="R82" s="1">
        <v>43445</v>
      </c>
      <c r="S82" s="2">
        <f t="shared" si="16"/>
        <v>1.75926630708261E-3</v>
      </c>
      <c r="T82" s="2">
        <f t="shared" si="16"/>
        <v>5.14561484131381E-4</v>
      </c>
      <c r="U82" s="2">
        <f t="shared" si="16"/>
        <v>3.7232399069396169E-3</v>
      </c>
      <c r="V82" s="2">
        <f t="shared" si="14"/>
        <v>3.4456589981478984E-3</v>
      </c>
      <c r="W82" s="2">
        <f t="shared" si="14"/>
        <v>4.1239274105104931E-3</v>
      </c>
      <c r="X82" s="2">
        <f t="shared" si="14"/>
        <v>3.8270408124042518E-3</v>
      </c>
      <c r="Z82" s="1">
        <v>43445</v>
      </c>
      <c r="AA82" s="2">
        <f t="shared" si="17"/>
        <v>1.1239648119514944E-2</v>
      </c>
      <c r="AB82" s="2">
        <f t="shared" si="17"/>
        <v>7.518624609010871E-4</v>
      </c>
      <c r="AC82" s="2">
        <f t="shared" si="17"/>
        <v>6.4814841745982399E-2</v>
      </c>
      <c r="AD82" s="2">
        <f t="shared" si="15"/>
        <v>5.3411232578072454E-2</v>
      </c>
      <c r="AE82" s="2">
        <f t="shared" si="15"/>
        <v>8.4228749807286674E-2</v>
      </c>
      <c r="AF82" s="2">
        <f t="shared" si="15"/>
        <v>6.9492718994189628E-2</v>
      </c>
      <c r="AG82" s="2"/>
    </row>
    <row r="83" spans="1:33" ht="14.5" x14ac:dyDescent="0.35">
      <c r="A83" s="10">
        <v>43440</v>
      </c>
      <c r="B83" s="2">
        <v>1.9120323833349249E-2</v>
      </c>
      <c r="C83" s="2">
        <v>1.1333238333463671E-2</v>
      </c>
      <c r="D83" s="2">
        <v>9.8898392170667648E-3</v>
      </c>
      <c r="E83" s="9">
        <v>1.145483491992526E-2</v>
      </c>
      <c r="F83" s="9">
        <v>1.1373614116806334E-2</v>
      </c>
      <c r="G83" s="9">
        <v>1.0997291467766981E-2</v>
      </c>
      <c r="H83" s="9">
        <v>1.175406506286676E-2</v>
      </c>
      <c r="J83" s="1">
        <v>43446</v>
      </c>
      <c r="K83" s="7">
        <f t="shared" si="13"/>
        <v>6.0638700582528227E-5</v>
      </c>
      <c r="L83" s="7">
        <f t="shared" si="13"/>
        <v>8.5201846251427589E-5</v>
      </c>
      <c r="M83" s="7">
        <f t="shared" si="13"/>
        <v>5.875972028182609E-5</v>
      </c>
      <c r="N83" s="7">
        <f t="shared" si="13"/>
        <v>6.0011511432380405E-5</v>
      </c>
      <c r="O83" s="7">
        <f t="shared" si="13"/>
        <v>6.5983654812297058E-5</v>
      </c>
      <c r="P83" s="7">
        <f t="shared" si="13"/>
        <v>5.4261768273710195E-5</v>
      </c>
      <c r="Q83" s="7"/>
      <c r="R83" s="1">
        <v>43446</v>
      </c>
      <c r="S83" s="2">
        <f t="shared" si="16"/>
        <v>7.7870854998855783E-3</v>
      </c>
      <c r="T83" s="2">
        <f t="shared" si="16"/>
        <v>9.230484616282484E-3</v>
      </c>
      <c r="U83" s="2">
        <f t="shared" si="16"/>
        <v>7.665488913423989E-3</v>
      </c>
      <c r="V83" s="2">
        <f t="shared" si="14"/>
        <v>7.7467097165429145E-3</v>
      </c>
      <c r="W83" s="2">
        <f t="shared" si="14"/>
        <v>8.1230323655822681E-3</v>
      </c>
      <c r="X83" s="2">
        <f t="shared" si="14"/>
        <v>7.3662587704824891E-3</v>
      </c>
      <c r="Z83" s="1">
        <v>43446</v>
      </c>
      <c r="AA83" s="2">
        <f t="shared" si="17"/>
        <v>0.16408954812237253</v>
      </c>
      <c r="AB83" s="2">
        <f t="shared" si="17"/>
        <v>0.27408614308348533</v>
      </c>
      <c r="AC83" s="2">
        <f t="shared" si="17"/>
        <v>0.15685249881542629</v>
      </c>
      <c r="AD83" s="2">
        <f t="shared" si="15"/>
        <v>0.16165668672224065</v>
      </c>
      <c r="AE83" s="2">
        <f t="shared" si="15"/>
        <v>0.18553653100578371</v>
      </c>
      <c r="AF83" s="2">
        <f t="shared" si="15"/>
        <v>0.14014612474791832</v>
      </c>
      <c r="AG83" s="2"/>
    </row>
    <row r="84" spans="1:33" ht="14.5" x14ac:dyDescent="0.35">
      <c r="A84" s="10">
        <v>43441</v>
      </c>
      <c r="B84" s="2">
        <v>9.8638255681781448E-3</v>
      </c>
      <c r="C84" s="2">
        <v>1.07979504391551E-2</v>
      </c>
      <c r="D84" s="2">
        <v>1.398777961730957E-2</v>
      </c>
      <c r="E84" s="9">
        <v>1.3728789096559755E-2</v>
      </c>
      <c r="F84" s="9">
        <v>1.3605003510741481E-2</v>
      </c>
      <c r="G84" s="9">
        <v>1.2521817566372899E-2</v>
      </c>
      <c r="H84" s="9">
        <v>1.4187921300174849E-2</v>
      </c>
      <c r="J84" s="1">
        <v>43447</v>
      </c>
      <c r="K84" s="7">
        <f t="shared" si="13"/>
        <v>8.7258927457771318E-7</v>
      </c>
      <c r="L84" s="7">
        <f t="shared" si="13"/>
        <v>1.700699699934748E-5</v>
      </c>
      <c r="M84" s="7">
        <f t="shared" si="13"/>
        <v>1.4937943075720025E-5</v>
      </c>
      <c r="N84" s="7">
        <f t="shared" si="13"/>
        <v>1.399641239792244E-5</v>
      </c>
      <c r="O84" s="7">
        <f t="shared" si="13"/>
        <v>7.0649214624673437E-6</v>
      </c>
      <c r="P84" s="7">
        <f t="shared" si="13"/>
        <v>1.8697803899472117E-5</v>
      </c>
      <c r="Q84" s="7"/>
      <c r="R84" s="1">
        <v>43447</v>
      </c>
      <c r="S84" s="2">
        <f t="shared" si="16"/>
        <v>9.3412487097695521E-4</v>
      </c>
      <c r="T84" s="2">
        <f t="shared" si="16"/>
        <v>4.1239540491314255E-3</v>
      </c>
      <c r="U84" s="2">
        <f t="shared" si="16"/>
        <v>3.8649635283816101E-3</v>
      </c>
      <c r="V84" s="2">
        <f t="shared" si="14"/>
        <v>3.7411779425633365E-3</v>
      </c>
      <c r="W84" s="2">
        <f t="shared" si="14"/>
        <v>2.6579919981947545E-3</v>
      </c>
      <c r="X84" s="2">
        <f t="shared" si="14"/>
        <v>4.3240957319967046E-3</v>
      </c>
      <c r="Z84" s="1">
        <v>43447</v>
      </c>
      <c r="AA84" s="2">
        <f t="shared" si="17"/>
        <v>3.972799074447142E-3</v>
      </c>
      <c r="AB84" s="2">
        <f t="shared" si="17"/>
        <v>5.4484486961658973E-2</v>
      </c>
      <c r="AC84" s="2">
        <f t="shared" si="17"/>
        <v>4.9098403462366713E-2</v>
      </c>
      <c r="AD84" s="2">
        <f t="shared" si="15"/>
        <v>4.6578103409357086E-2</v>
      </c>
      <c r="AE84" s="2">
        <f t="shared" si="15"/>
        <v>2.6329581490793785E-2</v>
      </c>
      <c r="AF84" s="2">
        <f t="shared" si="15"/>
        <v>5.8743880201396426E-2</v>
      </c>
      <c r="AG84" s="2"/>
    </row>
    <row r="85" spans="1:33" ht="14.5" x14ac:dyDescent="0.35">
      <c r="A85" s="10">
        <v>43444</v>
      </c>
      <c r="B85" s="2">
        <v>1.083386569653234E-2</v>
      </c>
      <c r="C85" s="2">
        <v>1.15383742377162E-2</v>
      </c>
      <c r="D85" s="2">
        <v>1.083147618919611E-2</v>
      </c>
      <c r="E85" s="9">
        <v>1.2088049823469411E-2</v>
      </c>
      <c r="F85" s="9">
        <v>1.1947463249504842E-2</v>
      </c>
      <c r="G85" s="9">
        <v>1.22007947099928E-2</v>
      </c>
      <c r="H85" s="9">
        <v>1.2175203062693551E-2</v>
      </c>
      <c r="J85" s="1">
        <v>43448</v>
      </c>
      <c r="K85" s="7">
        <f t="shared" si="13"/>
        <v>4.9633228460100971E-7</v>
      </c>
      <c r="L85" s="7">
        <f t="shared" si="13"/>
        <v>5.7097453098995163E-12</v>
      </c>
      <c r="M85" s="7">
        <f t="shared" si="13"/>
        <v>1.5729778242609016E-6</v>
      </c>
      <c r="N85" s="7">
        <f t="shared" si="13"/>
        <v>1.2400995099863445E-6</v>
      </c>
      <c r="O85" s="7">
        <f t="shared" si="13"/>
        <v>1.8684949278399851E-6</v>
      </c>
      <c r="P85" s="7">
        <f t="shared" si="13"/>
        <v>1.7991859298602932E-6</v>
      </c>
      <c r="Q85" s="7"/>
      <c r="R85" s="1">
        <v>43448</v>
      </c>
      <c r="S85" s="2">
        <f t="shared" si="16"/>
        <v>7.045085411838594E-4</v>
      </c>
      <c r="T85" s="2">
        <f t="shared" si="16"/>
        <v>2.3895073362305286E-6</v>
      </c>
      <c r="U85" s="2">
        <f t="shared" si="16"/>
        <v>1.2541841269370704E-3</v>
      </c>
      <c r="V85" s="2">
        <f t="shared" si="14"/>
        <v>1.113597552972502E-3</v>
      </c>
      <c r="W85" s="2">
        <f t="shared" si="14"/>
        <v>1.3669290134604595E-3</v>
      </c>
      <c r="X85" s="2">
        <f t="shared" si="14"/>
        <v>1.3413373661612105E-3</v>
      </c>
      <c r="Z85" s="1">
        <v>43448</v>
      </c>
      <c r="AA85" s="2">
        <f t="shared" si="17"/>
        <v>1.9435609925571029E-3</v>
      </c>
      <c r="AB85" s="2">
        <f t="shared" si="17"/>
        <v>2.4330306214181974E-8</v>
      </c>
      <c r="AC85" s="2">
        <f t="shared" si="17"/>
        <v>5.7863559179853752E-3</v>
      </c>
      <c r="AD85" s="2">
        <f t="shared" si="15"/>
        <v>4.6341688406281722E-3</v>
      </c>
      <c r="AE85" s="2">
        <f t="shared" si="15"/>
        <v>6.7880853909014771E-3</v>
      </c>
      <c r="AF85" s="2">
        <f t="shared" si="15"/>
        <v>6.5547973805712978E-3</v>
      </c>
      <c r="AG85" s="2"/>
    </row>
    <row r="86" spans="1:33" ht="14.5" x14ac:dyDescent="0.35">
      <c r="A86" s="10">
        <v>43445</v>
      </c>
      <c r="B86" s="2">
        <v>1.5068260981809439E-2</v>
      </c>
      <c r="C86" s="2">
        <v>1.007363945245743E-2</v>
      </c>
      <c r="D86" s="2">
        <v>8.8456161320209503E-3</v>
      </c>
      <c r="E86" s="9">
        <v>1.1185639851244837E-2</v>
      </c>
      <c r="F86" s="9">
        <v>1.1096218220312558E-2</v>
      </c>
      <c r="G86" s="9">
        <v>1.1037780424069559E-2</v>
      </c>
      <c r="H86" s="9">
        <v>1.0857330455248259E-2</v>
      </c>
      <c r="J86" s="1">
        <v>43451</v>
      </c>
      <c r="K86" s="7">
        <f t="shared" si="13"/>
        <v>2.4946244221466609E-5</v>
      </c>
      <c r="L86" s="7">
        <f t="shared" si="13"/>
        <v>3.8721308926599204E-5</v>
      </c>
      <c r="M86" s="7">
        <f t="shared" si="13"/>
        <v>1.5074746843506746E-5</v>
      </c>
      <c r="N86" s="7">
        <f t="shared" si="13"/>
        <v>1.5777123699159773E-5</v>
      </c>
      <c r="O86" s="7">
        <f t="shared" si="13"/>
        <v>1.6244773526319172E-5</v>
      </c>
      <c r="P86" s="7">
        <f t="shared" si="13"/>
        <v>1.7731935899524817E-5</v>
      </c>
      <c r="Q86" s="7"/>
      <c r="R86" s="1">
        <v>43451</v>
      </c>
      <c r="S86" s="2">
        <f t="shared" si="16"/>
        <v>4.9946215293520096E-3</v>
      </c>
      <c r="T86" s="2">
        <f t="shared" si="16"/>
        <v>6.222644849788489E-3</v>
      </c>
      <c r="U86" s="2">
        <f t="shared" si="16"/>
        <v>3.8826211305646018E-3</v>
      </c>
      <c r="V86" s="2">
        <f t="shared" si="14"/>
        <v>3.9720427614968815E-3</v>
      </c>
      <c r="W86" s="2">
        <f t="shared" si="14"/>
        <v>4.0304805577398798E-3</v>
      </c>
      <c r="X86" s="2">
        <f t="shared" si="14"/>
        <v>4.21093052656118E-3</v>
      </c>
      <c r="Z86" s="1">
        <v>43451</v>
      </c>
      <c r="AA86" s="2">
        <f t="shared" si="17"/>
        <v>9.3142474500674366E-2</v>
      </c>
      <c r="AB86" s="2">
        <f t="shared" si="17"/>
        <v>0.17080355244171841</v>
      </c>
      <c r="AC86" s="2">
        <f t="shared" si="17"/>
        <v>4.9147836692099212E-2</v>
      </c>
      <c r="AD86" s="2">
        <f t="shared" si="15"/>
        <v>5.1977388197757213E-2</v>
      </c>
      <c r="AE86" s="2">
        <f t="shared" si="15"/>
        <v>5.3886536322017342E-2</v>
      </c>
      <c r="AF86" s="2">
        <f t="shared" si="15"/>
        <v>6.0092022757952668E-2</v>
      </c>
      <c r="AG86" s="2"/>
    </row>
    <row r="87" spans="1:33" ht="14.5" x14ac:dyDescent="0.35">
      <c r="A87" s="10">
        <v>43446</v>
      </c>
      <c r="B87" s="2">
        <v>9.464170764158137E-3</v>
      </c>
      <c r="C87" s="2">
        <v>1.0872595012187959E-2</v>
      </c>
      <c r="D87" s="2">
        <v>1.0928550735116E-2</v>
      </c>
      <c r="E87" s="9">
        <v>1.2934451379182551E-2</v>
      </c>
      <c r="F87" s="9">
        <v>1.2685807260531491E-2</v>
      </c>
      <c r="G87" s="9">
        <v>1.2294441241554811E-2</v>
      </c>
      <c r="H87" s="9">
        <v>1.323003249269878E-2</v>
      </c>
      <c r="J87" s="1">
        <v>43452</v>
      </c>
      <c r="K87" s="7">
        <f t="shared" si="13"/>
        <v>1.9836588624383711E-6</v>
      </c>
      <c r="L87" s="7">
        <f t="shared" si="13"/>
        <v>2.1444086993425508E-6</v>
      </c>
      <c r="M87" s="7">
        <f t="shared" si="13"/>
        <v>1.2042847547014228E-5</v>
      </c>
      <c r="N87" s="7">
        <f t="shared" si="13"/>
        <v>1.0378941714764779E-5</v>
      </c>
      <c r="O87" s="7">
        <f t="shared" si="13"/>
        <v>8.0104309752231938E-6</v>
      </c>
      <c r="P87" s="7">
        <f t="shared" si="13"/>
        <v>1.4181714558487122E-5</v>
      </c>
      <c r="Q87" s="7"/>
      <c r="R87" s="1">
        <v>43452</v>
      </c>
      <c r="S87" s="2">
        <f t="shared" si="16"/>
        <v>1.4084242480298225E-3</v>
      </c>
      <c r="T87" s="2">
        <f t="shared" si="16"/>
        <v>1.4643799709578628E-3</v>
      </c>
      <c r="U87" s="2">
        <f t="shared" si="16"/>
        <v>3.4702806150244143E-3</v>
      </c>
      <c r="V87" s="2">
        <f t="shared" si="14"/>
        <v>3.2216364963733538E-3</v>
      </c>
      <c r="W87" s="2">
        <f t="shared" si="14"/>
        <v>2.8302704773966736E-3</v>
      </c>
      <c r="X87" s="2">
        <f t="shared" si="14"/>
        <v>3.7658617285406433E-3</v>
      </c>
      <c r="Z87" s="1">
        <v>43452</v>
      </c>
      <c r="AA87" s="2">
        <f t="shared" si="17"/>
        <v>9.1933111558011316E-3</v>
      </c>
      <c r="AB87" s="2">
        <f t="shared" si="17"/>
        <v>9.8697215715013442E-3</v>
      </c>
      <c r="AC87" s="2">
        <f t="shared" si="17"/>
        <v>4.4083758365045966E-2</v>
      </c>
      <c r="AD87" s="2">
        <f t="shared" si="15"/>
        <v>3.9014689294855742E-2</v>
      </c>
      <c r="AE87" s="2">
        <f t="shared" si="15"/>
        <v>3.142672977490224E-2</v>
      </c>
      <c r="AF87" s="2">
        <f t="shared" si="15"/>
        <v>5.0331329832195904E-2</v>
      </c>
      <c r="AG87" s="2"/>
    </row>
    <row r="88" spans="1:33" ht="14.5" x14ac:dyDescent="0.35">
      <c r="A88" s="10">
        <v>43447</v>
      </c>
      <c r="B88" s="2">
        <v>7.2713192397286354E-3</v>
      </c>
      <c r="C88" s="2">
        <v>1.0175122879445549E-2</v>
      </c>
      <c r="D88" s="2">
        <v>1.023593824356794E-2</v>
      </c>
      <c r="E88" s="9">
        <v>1.1435024042081351E-2</v>
      </c>
      <c r="F88" s="9">
        <v>1.1171633052323023E-2</v>
      </c>
      <c r="G88" s="9">
        <v>1.153573778688168E-2</v>
      </c>
      <c r="H88" s="9">
        <v>1.1542332858308741E-2</v>
      </c>
      <c r="J88" s="1">
        <v>43453</v>
      </c>
      <c r="K88" s="7">
        <f t="shared" si="13"/>
        <v>8.4320755780331963E-6</v>
      </c>
      <c r="L88" s="7">
        <f t="shared" si="13"/>
        <v>8.7889658379251519E-6</v>
      </c>
      <c r="M88" s="7">
        <f t="shared" si="13"/>
        <v>1.7336437681135063E-5</v>
      </c>
      <c r="N88" s="7">
        <f t="shared" si="13"/>
        <v>1.5212447836714567E-5</v>
      </c>
      <c r="O88" s="7">
        <f t="shared" si="13"/>
        <v>1.8185265545302885E-5</v>
      </c>
      <c r="P88" s="7">
        <f t="shared" si="13"/>
        <v>1.8241557330096726E-5</v>
      </c>
      <c r="Q88" s="7"/>
      <c r="R88" s="1">
        <v>43453</v>
      </c>
      <c r="S88" s="2">
        <f t="shared" si="16"/>
        <v>2.9038036397169139E-3</v>
      </c>
      <c r="T88" s="2">
        <f t="shared" si="16"/>
        <v>2.9646190038393047E-3</v>
      </c>
      <c r="U88" s="2">
        <f t="shared" si="16"/>
        <v>4.1637048023527154E-3</v>
      </c>
      <c r="V88" s="2">
        <f t="shared" si="14"/>
        <v>3.9003138125943875E-3</v>
      </c>
      <c r="W88" s="2">
        <f t="shared" si="14"/>
        <v>4.2644185471530449E-3</v>
      </c>
      <c r="X88" s="2">
        <f t="shared" si="14"/>
        <v>4.2710136185801053E-3</v>
      </c>
      <c r="Z88" s="1">
        <v>43453</v>
      </c>
      <c r="AA88" s="2">
        <f t="shared" si="17"/>
        <v>5.0625408621193024E-2</v>
      </c>
      <c r="AB88" s="2">
        <f t="shared" si="17"/>
        <v>5.233868899602756E-2</v>
      </c>
      <c r="AC88" s="2">
        <f t="shared" si="17"/>
        <v>8.862460386694937E-2</v>
      </c>
      <c r="AD88" s="2">
        <f t="shared" si="15"/>
        <v>8.0313504057273999E-2</v>
      </c>
      <c r="AE88" s="2">
        <f t="shared" si="15"/>
        <v>9.1841907167612424E-2</v>
      </c>
      <c r="AF88" s="2">
        <f t="shared" si="15"/>
        <v>9.2053293054771723E-2</v>
      </c>
      <c r="AG88" s="2"/>
    </row>
    <row r="89" spans="1:33" ht="14.5" x14ac:dyDescent="0.35">
      <c r="A89" s="10">
        <v>43448</v>
      </c>
      <c r="B89" s="2">
        <v>1.4670266793129881E-2</v>
      </c>
      <c r="C89" s="2">
        <v>9.7246048972010612E-3</v>
      </c>
      <c r="D89" s="2">
        <v>9.6046580001711845E-3</v>
      </c>
      <c r="E89" s="9">
        <v>9.9994465844853268E-3</v>
      </c>
      <c r="F89" s="9">
        <v>9.8273341784457548E-3</v>
      </c>
      <c r="G89" s="9">
        <v>1.0294772818535591E-2</v>
      </c>
      <c r="H89" s="9">
        <v>9.9134092992063903E-3</v>
      </c>
      <c r="J89" s="1">
        <v>43454</v>
      </c>
      <c r="K89" s="7">
        <f t="shared" si="13"/>
        <v>2.4459571588842244E-5</v>
      </c>
      <c r="L89" s="7">
        <f t="shared" si="13"/>
        <v>2.566039244330046E-5</v>
      </c>
      <c r="M89" s="7">
        <f t="shared" si="13"/>
        <v>2.1816561421482355E-5</v>
      </c>
      <c r="N89" s="7">
        <f t="shared" si="13"/>
        <v>2.3453996310371224E-5</v>
      </c>
      <c r="O89" s="7">
        <f t="shared" si="13"/>
        <v>1.9144947521710939E-5</v>
      </c>
      <c r="P89" s="7">
        <f t="shared" si="13"/>
        <v>2.262769321749607E-5</v>
      </c>
      <c r="Q89" s="7"/>
      <c r="R89" s="1">
        <v>43454</v>
      </c>
      <c r="S89" s="2">
        <f t="shared" si="16"/>
        <v>4.9456618959288195E-3</v>
      </c>
      <c r="T89" s="2">
        <f t="shared" si="16"/>
        <v>5.0656087929586962E-3</v>
      </c>
      <c r="U89" s="2">
        <f t="shared" si="16"/>
        <v>4.6708202086445539E-3</v>
      </c>
      <c r="V89" s="2">
        <f t="shared" si="14"/>
        <v>4.842932614684126E-3</v>
      </c>
      <c r="W89" s="2">
        <f t="shared" si="14"/>
        <v>4.3754939745942901E-3</v>
      </c>
      <c r="X89" s="2">
        <f t="shared" si="14"/>
        <v>4.7568574939234904E-3</v>
      </c>
      <c r="Z89" s="1">
        <v>43454</v>
      </c>
      <c r="AA89" s="2">
        <f t="shared" si="17"/>
        <v>9.7408496639931341E-2</v>
      </c>
      <c r="AB89" s="2">
        <f t="shared" si="17"/>
        <v>0.1038370889016762</v>
      </c>
      <c r="AC89" s="2">
        <f t="shared" si="17"/>
        <v>8.3814842952992574E-2</v>
      </c>
      <c r="AD89" s="2">
        <f t="shared" si="15"/>
        <v>9.2147199047170059E-2</v>
      </c>
      <c r="AE89" s="2">
        <f t="shared" si="15"/>
        <v>7.0834430322854081E-2</v>
      </c>
      <c r="AF89" s="2">
        <f t="shared" si="15"/>
        <v>8.7906260884639487E-2</v>
      </c>
      <c r="AG89" s="2"/>
    </row>
    <row r="90" spans="1:33" ht="14.5" x14ac:dyDescent="0.35">
      <c r="A90" s="10">
        <v>43451</v>
      </c>
      <c r="B90" s="2">
        <v>1.08722056638884E-2</v>
      </c>
      <c r="C90" s="2">
        <v>9.1984793543815613E-3</v>
      </c>
      <c r="D90" s="2">
        <v>8.0501092597842216E-3</v>
      </c>
      <c r="E90" s="9">
        <v>1.1926627150744395E-2</v>
      </c>
      <c r="F90" s="9">
        <v>1.1776384182102225E-2</v>
      </c>
      <c r="G90" s="9">
        <v>1.123786836239226E-2</v>
      </c>
      <c r="H90" s="9">
        <v>1.149152541899138E-2</v>
      </c>
      <c r="J90" s="1">
        <v>43455</v>
      </c>
      <c r="K90" s="7">
        <f t="shared" si="13"/>
        <v>2.8013597591353828E-6</v>
      </c>
      <c r="L90" s="7">
        <f t="shared" si="13"/>
        <v>7.9642281140577355E-6</v>
      </c>
      <c r="M90" s="7">
        <f t="shared" si="13"/>
        <v>1.1118046719436063E-6</v>
      </c>
      <c r="N90" s="7">
        <f t="shared" si="13"/>
        <v>8.1753879279934744E-7</v>
      </c>
      <c r="O90" s="7">
        <f t="shared" si="13"/>
        <v>1.3370920907712475E-7</v>
      </c>
      <c r="P90" s="7">
        <f t="shared" si="13"/>
        <v>3.8355695906081544E-7</v>
      </c>
      <c r="Q90" s="7"/>
      <c r="R90" s="1">
        <v>43455</v>
      </c>
      <c r="S90" s="2">
        <f t="shared" si="16"/>
        <v>1.6737263095068389E-3</v>
      </c>
      <c r="T90" s="2">
        <f t="shared" si="16"/>
        <v>2.8220964041041786E-3</v>
      </c>
      <c r="U90" s="2">
        <f t="shared" si="16"/>
        <v>1.0544214868559946E-3</v>
      </c>
      <c r="V90" s="2">
        <f t="shared" si="14"/>
        <v>9.0417851821382456E-4</v>
      </c>
      <c r="W90" s="2">
        <f t="shared" si="14"/>
        <v>3.6566269850385989E-4</v>
      </c>
      <c r="X90" s="2">
        <f t="shared" si="14"/>
        <v>6.1931975510298026E-4</v>
      </c>
      <c r="Z90" s="1">
        <v>43455</v>
      </c>
      <c r="AA90" s="2">
        <f t="shared" si="17"/>
        <v>1.4785437293219683E-2</v>
      </c>
      <c r="AB90" s="2">
        <f t="shared" si="17"/>
        <v>5.0042294237826024E-2</v>
      </c>
      <c r="AC90" s="2">
        <f t="shared" si="17"/>
        <v>4.154856907666149E-3</v>
      </c>
      <c r="AD90" s="2">
        <f t="shared" si="15"/>
        <v>3.1076331096964172E-3</v>
      </c>
      <c r="AE90" s="2">
        <f t="shared" si="15"/>
        <v>5.4114611290634329E-4</v>
      </c>
      <c r="AF90" s="2">
        <f t="shared" si="15"/>
        <v>1.5066430824353105E-3</v>
      </c>
      <c r="AG90" s="2"/>
    </row>
    <row r="91" spans="1:33" ht="14.5" x14ac:dyDescent="0.35">
      <c r="A91" s="10">
        <v>43452</v>
      </c>
      <c r="B91" s="2">
        <v>9.1687041472515735E-3</v>
      </c>
      <c r="C91" s="2">
        <v>1.0105006396770481E-2</v>
      </c>
      <c r="D91" s="2">
        <v>1.127737108618021E-2</v>
      </c>
      <c r="E91" s="9">
        <v>1.1085367569221684E-2</v>
      </c>
      <c r="F91" s="9">
        <v>1.0941169903163222E-2</v>
      </c>
      <c r="G91" s="9">
        <v>1.091905177572137E-2</v>
      </c>
      <c r="H91" s="9">
        <v>1.0769894160211299E-2</v>
      </c>
      <c r="J91" s="1">
        <v>43461</v>
      </c>
      <c r="K91" s="7">
        <f t="shared" si="13"/>
        <v>8.7666190245416602E-7</v>
      </c>
      <c r="L91" s="7">
        <f t="shared" si="13"/>
        <v>4.4464762593306665E-6</v>
      </c>
      <c r="M91" s="7">
        <f t="shared" si="13"/>
        <v>3.6735986731181742E-6</v>
      </c>
      <c r="N91" s="7">
        <f t="shared" si="13"/>
        <v>3.1416348558794511E-6</v>
      </c>
      <c r="O91" s="7">
        <f t="shared" si="13"/>
        <v>3.0637168204898404E-6</v>
      </c>
      <c r="P91" s="7">
        <f t="shared" si="13"/>
        <v>2.5638094576019671E-6</v>
      </c>
      <c r="Q91" s="7"/>
      <c r="R91" s="1">
        <v>43461</v>
      </c>
      <c r="S91" s="2">
        <f t="shared" si="16"/>
        <v>9.3630224951890724E-4</v>
      </c>
      <c r="T91" s="2">
        <f t="shared" si="16"/>
        <v>2.1086669389286366E-3</v>
      </c>
      <c r="U91" s="2">
        <f t="shared" si="16"/>
        <v>1.9166634219701106E-3</v>
      </c>
      <c r="V91" s="2">
        <f t="shared" si="14"/>
        <v>1.7724657559116484E-3</v>
      </c>
      <c r="W91" s="2">
        <f t="shared" si="14"/>
        <v>1.7503476284697964E-3</v>
      </c>
      <c r="X91" s="2">
        <f t="shared" si="14"/>
        <v>1.6011900129597259E-3</v>
      </c>
      <c r="Z91" s="1">
        <v>43461</v>
      </c>
      <c r="AA91" s="2">
        <f t="shared" si="17"/>
        <v>4.5777575654744052E-3</v>
      </c>
      <c r="AB91" s="2">
        <f t="shared" si="17"/>
        <v>2.0020060833276121E-2</v>
      </c>
      <c r="AC91" s="2">
        <f t="shared" si="17"/>
        <v>1.6929735820410796E-2</v>
      </c>
      <c r="AD91" s="2">
        <f t="shared" si="15"/>
        <v>1.4737111916991008E-2</v>
      </c>
      <c r="AE91" s="2">
        <f t="shared" si="15"/>
        <v>1.4411006906701607E-2</v>
      </c>
      <c r="AF91" s="2">
        <f t="shared" si="15"/>
        <v>1.2285930482114127E-2</v>
      </c>
      <c r="AG91" s="2"/>
    </row>
    <row r="92" spans="1:33" ht="14.5" x14ac:dyDescent="0.35">
      <c r="A92" s="10">
        <v>43453</v>
      </c>
      <c r="B92" s="2">
        <v>6.3976054045066719E-3</v>
      </c>
      <c r="C92" s="2">
        <v>1.0166028514504429E-2</v>
      </c>
      <c r="D92" s="2">
        <v>9.8408320918679237E-3</v>
      </c>
      <c r="E92" s="9">
        <v>1.0179036986492401E-2</v>
      </c>
      <c r="F92" s="9">
        <v>1.0019602036314475E-2</v>
      </c>
      <c r="G92" s="9">
        <v>1.018649221681044E-2</v>
      </c>
      <c r="H92" s="9">
        <v>1.002020347661476E-2</v>
      </c>
      <c r="J92" s="1">
        <v>43462</v>
      </c>
      <c r="K92" s="7">
        <f t="shared" si="13"/>
        <v>1.4201012735965169E-5</v>
      </c>
      <c r="L92" s="7">
        <f t="shared" si="13"/>
        <v>1.1855810020556741E-5</v>
      </c>
      <c r="M92" s="7">
        <f t="shared" si="13"/>
        <v>1.4299224809239092E-5</v>
      </c>
      <c r="N92" s="7">
        <f t="shared" si="13"/>
        <v>1.3118859600827068E-5</v>
      </c>
      <c r="O92" s="7">
        <f t="shared" si="13"/>
        <v>1.4355663276449405E-5</v>
      </c>
      <c r="P92" s="7">
        <f t="shared" si="13"/>
        <v>1.3123216792041236E-5</v>
      </c>
      <c r="Q92" s="7"/>
      <c r="R92" s="1">
        <v>43462</v>
      </c>
      <c r="S92" s="2">
        <f t="shared" si="16"/>
        <v>3.7684231099977573E-3</v>
      </c>
      <c r="T92" s="2">
        <f t="shared" si="16"/>
        <v>3.4432266873612519E-3</v>
      </c>
      <c r="U92" s="2">
        <f t="shared" si="16"/>
        <v>3.7814315819857287E-3</v>
      </c>
      <c r="V92" s="2">
        <f t="shared" si="14"/>
        <v>3.6219966318078028E-3</v>
      </c>
      <c r="W92" s="2">
        <f t="shared" si="14"/>
        <v>3.7888868123037676E-3</v>
      </c>
      <c r="X92" s="2">
        <f t="shared" si="14"/>
        <v>3.622598072108088E-3</v>
      </c>
      <c r="Z92" s="1">
        <v>43462</v>
      </c>
      <c r="AA92" s="2">
        <f t="shared" si="17"/>
        <v>9.2440023178495201E-2</v>
      </c>
      <c r="AB92" s="2">
        <f t="shared" si="17"/>
        <v>8.0724681163309775E-2</v>
      </c>
      <c r="AC92" s="2">
        <f t="shared" si="17"/>
        <v>9.2914567246172197E-2</v>
      </c>
      <c r="AD92" s="2">
        <f t="shared" si="15"/>
        <v>8.712854604879694E-2</v>
      </c>
      <c r="AE92" s="2">
        <f t="shared" si="15"/>
        <v>9.31867206436372E-2</v>
      </c>
      <c r="AF92" s="2">
        <f t="shared" si="15"/>
        <v>8.7150245542945814E-2</v>
      </c>
      <c r="AG92" s="2"/>
    </row>
    <row r="93" spans="1:33" ht="14.5" x14ac:dyDescent="0.35">
      <c r="A93" s="10">
        <v>43454</v>
      </c>
      <c r="B93" s="2">
        <v>1.5556925445367379E-2</v>
      </c>
      <c r="C93" s="2">
        <v>1.153762731701136E-2</v>
      </c>
      <c r="D93" s="2">
        <v>1.352849416434765E-2</v>
      </c>
      <c r="E93" s="9">
        <v>9.3033015795192901E-3</v>
      </c>
      <c r="F93" s="9">
        <v>9.3595762157803117E-3</v>
      </c>
      <c r="G93" s="9">
        <v>9.6650032320931053E-3</v>
      </c>
      <c r="H93" s="9">
        <v>9.2888932029332478E-3</v>
      </c>
      <c r="J93" s="1">
        <v>43468</v>
      </c>
      <c r="K93" s="7">
        <f t="shared" si="13"/>
        <v>1.61547574446062E-5</v>
      </c>
      <c r="L93" s="7">
        <f t="shared" si="13"/>
        <v>4.1145334618193387E-6</v>
      </c>
      <c r="M93" s="7">
        <f t="shared" si="13"/>
        <v>3.9107811455504804E-5</v>
      </c>
      <c r="N93" s="7">
        <f t="shared" si="13"/>
        <v>3.840713747346342E-5</v>
      </c>
      <c r="O93" s="7">
        <f t="shared" si="13"/>
        <v>3.4714747367274818E-5</v>
      </c>
      <c r="P93" s="7">
        <f t="shared" si="13"/>
        <v>3.9288228192193847E-5</v>
      </c>
      <c r="Q93" s="7"/>
      <c r="R93" s="1">
        <v>43468</v>
      </c>
      <c r="S93" s="2">
        <f t="shared" si="16"/>
        <v>4.0192981283560195E-3</v>
      </c>
      <c r="T93" s="2">
        <f t="shared" si="16"/>
        <v>2.028431281019729E-3</v>
      </c>
      <c r="U93" s="2">
        <f t="shared" si="16"/>
        <v>6.2536238658480892E-3</v>
      </c>
      <c r="V93" s="2">
        <f t="shared" si="14"/>
        <v>6.1973492295870677E-3</v>
      </c>
      <c r="W93" s="2">
        <f t="shared" si="14"/>
        <v>5.8919222132742741E-3</v>
      </c>
      <c r="X93" s="2">
        <f t="shared" si="14"/>
        <v>6.2680322424341316E-3</v>
      </c>
      <c r="Z93" s="1">
        <v>43468</v>
      </c>
      <c r="AA93" s="2">
        <f t="shared" si="17"/>
        <v>4.9472086673848725E-2</v>
      </c>
      <c r="AB93" s="2">
        <f t="shared" si="17"/>
        <v>1.0229932827561683E-2</v>
      </c>
      <c r="AC93" s="2">
        <f t="shared" si="17"/>
        <v>0.15805747908400347</v>
      </c>
      <c r="AD93" s="2">
        <f t="shared" si="15"/>
        <v>0.15403404716665325</v>
      </c>
      <c r="AE93" s="2">
        <f t="shared" si="15"/>
        <v>0.13361963785983</v>
      </c>
      <c r="AF93" s="2">
        <f t="shared" si="15"/>
        <v>0.15910134812277454</v>
      </c>
      <c r="AG93" s="2"/>
    </row>
    <row r="94" spans="1:33" ht="14.5" x14ac:dyDescent="0.35">
      <c r="A94" s="10">
        <v>43455</v>
      </c>
      <c r="B94" s="2">
        <v>9.3100465982914118E-3</v>
      </c>
      <c r="C94" s="2">
        <v>1.1594993993639949E-2</v>
      </c>
      <c r="D94" s="2">
        <v>1.027120277285576E-2</v>
      </c>
      <c r="E94" s="9">
        <v>1.1950603824082768E-2</v>
      </c>
      <c r="F94" s="9">
        <v>1.2007198078770553E-2</v>
      </c>
      <c r="G94" s="9">
        <v>1.1122798488160829E-2</v>
      </c>
      <c r="H94" s="9">
        <v>1.147427774068178E-2</v>
      </c>
      <c r="J94" s="1">
        <v>43469</v>
      </c>
      <c r="K94" s="7">
        <f t="shared" si="13"/>
        <v>5.2209845995100665E-6</v>
      </c>
      <c r="L94" s="7">
        <f t="shared" si="13"/>
        <v>9.2382119190317244E-7</v>
      </c>
      <c r="M94" s="7">
        <f t="shared" si="13"/>
        <v>6.9725424626789425E-6</v>
      </c>
      <c r="N94" s="7">
        <f t="shared" si="13"/>
        <v>7.274626108650822E-6</v>
      </c>
      <c r="O94" s="7">
        <f t="shared" si="13"/>
        <v>3.2860694142251443E-6</v>
      </c>
      <c r="P94" s="7">
        <f t="shared" si="13"/>
        <v>4.6838964376923163E-6</v>
      </c>
      <c r="Q94" s="7"/>
      <c r="R94" s="1">
        <v>43469</v>
      </c>
      <c r="S94" s="2">
        <f t="shared" si="16"/>
        <v>2.2849473953485376E-3</v>
      </c>
      <c r="T94" s="2">
        <f t="shared" si="16"/>
        <v>9.6115617456434856E-4</v>
      </c>
      <c r="U94" s="2">
        <f t="shared" si="16"/>
        <v>2.6405572257913561E-3</v>
      </c>
      <c r="V94" s="2">
        <f t="shared" si="14"/>
        <v>2.6971514804791409E-3</v>
      </c>
      <c r="W94" s="2">
        <f t="shared" si="14"/>
        <v>1.8127518898694173E-3</v>
      </c>
      <c r="X94" s="2">
        <f t="shared" si="14"/>
        <v>2.1642311423903677E-3</v>
      </c>
      <c r="Z94" s="1">
        <v>43469</v>
      </c>
      <c r="AA94" s="2">
        <f t="shared" si="17"/>
        <v>2.2416089393365812E-2</v>
      </c>
      <c r="AB94" s="2">
        <f t="shared" si="17"/>
        <v>4.6722732080481943E-3</v>
      </c>
      <c r="AC94" s="2">
        <f t="shared" si="17"/>
        <v>2.8731742714920738E-2</v>
      </c>
      <c r="AD94" s="2">
        <f t="shared" si="15"/>
        <v>2.9784330782835156E-2</v>
      </c>
      <c r="AE94" s="2">
        <f t="shared" si="15"/>
        <v>1.4926582043716774E-2</v>
      </c>
      <c r="AF94" s="2">
        <f t="shared" si="15"/>
        <v>2.0397822530952014E-2</v>
      </c>
      <c r="AG94" s="2"/>
    </row>
    <row r="95" spans="1:33" ht="14.5" x14ac:dyDescent="0.35">
      <c r="A95" s="10">
        <v>43461</v>
      </c>
      <c r="B95" s="2">
        <v>1.9851363249087629E-2</v>
      </c>
      <c r="C95" s="2">
        <v>1.0398942977190019E-2</v>
      </c>
      <c r="D95" s="2">
        <v>9.8956115543842316E-3</v>
      </c>
      <c r="E95" s="9">
        <v>1.0196554238811554E-2</v>
      </c>
      <c r="F95" s="9">
        <v>1.0159769341223755E-2</v>
      </c>
      <c r="G95" s="9">
        <v>1.018465190415405E-2</v>
      </c>
      <c r="H95" s="9">
        <v>1.0035428603118891E-2</v>
      </c>
      <c r="J95" s="1">
        <v>43472</v>
      </c>
      <c r="K95" s="7">
        <f t="shared" si="13"/>
        <v>8.9348248996580881E-5</v>
      </c>
      <c r="L95" s="7">
        <f t="shared" si="13"/>
        <v>9.9116991806589579E-5</v>
      </c>
      <c r="M95" s="7">
        <f t="shared" si="13"/>
        <v>9.3215337024908098E-5</v>
      </c>
      <c r="N95" s="7">
        <f t="shared" si="13"/>
        <v>9.3926992474944169E-5</v>
      </c>
      <c r="O95" s="7">
        <f t="shared" si="13"/>
        <v>9.3445308226267572E-5</v>
      </c>
      <c r="P95" s="7">
        <f t="shared" si="13"/>
        <v>9.6352572973929426E-5</v>
      </c>
      <c r="Q95" s="7"/>
      <c r="R95" s="1">
        <v>43472</v>
      </c>
      <c r="S95" s="2">
        <f t="shared" si="16"/>
        <v>9.4524202718976099E-3</v>
      </c>
      <c r="T95" s="2">
        <f t="shared" si="16"/>
        <v>9.9557516947033978E-3</v>
      </c>
      <c r="U95" s="2">
        <f t="shared" si="16"/>
        <v>9.6548090102760754E-3</v>
      </c>
      <c r="V95" s="2">
        <f t="shared" si="14"/>
        <v>9.6915939078638744E-3</v>
      </c>
      <c r="W95" s="2">
        <f t="shared" si="14"/>
        <v>9.6667113449335797E-3</v>
      </c>
      <c r="X95" s="2">
        <f t="shared" si="14"/>
        <v>9.8159346459687387E-3</v>
      </c>
      <c r="Z95" s="1">
        <v>43472</v>
      </c>
      <c r="AA95" s="2">
        <f t="shared" si="17"/>
        <v>0.26241043218758087</v>
      </c>
      <c r="AB95" s="2">
        <f t="shared" si="17"/>
        <v>0.30989615486501343</v>
      </c>
      <c r="AC95" s="2">
        <f t="shared" si="17"/>
        <v>0.2806469354354082</v>
      </c>
      <c r="AD95" s="2">
        <f t="shared" si="15"/>
        <v>0.28408175159022209</v>
      </c>
      <c r="AE95" s="2">
        <f t="shared" si="15"/>
        <v>0.28175418097294402</v>
      </c>
      <c r="AF95" s="2">
        <f t="shared" si="15"/>
        <v>0.29597710324416049</v>
      </c>
      <c r="AG95" s="2"/>
    </row>
    <row r="96" spans="1:33" ht="14.5" x14ac:dyDescent="0.35">
      <c r="A96" s="10">
        <v>43462</v>
      </c>
      <c r="B96" s="2">
        <v>1.049965813748422E-2</v>
      </c>
      <c r="C96" s="2">
        <v>1.3753463514149191E-2</v>
      </c>
      <c r="D96" s="2">
        <v>1.4458945021033291E-2</v>
      </c>
      <c r="E96" s="9">
        <v>1.3344274580843619E-2</v>
      </c>
      <c r="F96" s="9">
        <v>1.3145737654589661E-2</v>
      </c>
      <c r="G96" s="9">
        <v>1.197312735499198E-2</v>
      </c>
      <c r="H96" s="9">
        <v>1.386079206661062E-2</v>
      </c>
      <c r="J96" s="1">
        <v>43473</v>
      </c>
      <c r="K96" s="7">
        <f t="shared" si="13"/>
        <v>1.058724942921387E-5</v>
      </c>
      <c r="L96" s="7">
        <f t="shared" si="13"/>
        <v>1.5675952626243709E-5</v>
      </c>
      <c r="M96" s="7">
        <f t="shared" si="13"/>
        <v>8.0918427098306767E-6</v>
      </c>
      <c r="N96" s="7">
        <f t="shared" si="13"/>
        <v>7.0017368108449634E-6</v>
      </c>
      <c r="O96" s="7">
        <f t="shared" si="13"/>
        <v>2.1711115349429302E-6</v>
      </c>
      <c r="P96" s="7">
        <f t="shared" si="13"/>
        <v>1.1297221289524669E-5</v>
      </c>
      <c r="Q96" s="7"/>
      <c r="R96" s="1">
        <v>43473</v>
      </c>
      <c r="S96" s="2">
        <f t="shared" si="16"/>
        <v>3.2538053766649703E-3</v>
      </c>
      <c r="T96" s="2">
        <f t="shared" si="16"/>
        <v>3.9592868835490701E-3</v>
      </c>
      <c r="U96" s="2">
        <f t="shared" si="16"/>
        <v>2.844616443359399E-3</v>
      </c>
      <c r="V96" s="2">
        <f t="shared" si="14"/>
        <v>2.6460795171054409E-3</v>
      </c>
      <c r="W96" s="2">
        <f t="shared" si="14"/>
        <v>1.4734692175077599E-3</v>
      </c>
      <c r="X96" s="2">
        <f t="shared" si="14"/>
        <v>3.3611339291263996E-3</v>
      </c>
      <c r="Z96" s="1">
        <v>43473</v>
      </c>
      <c r="AA96" s="2">
        <f t="shared" si="17"/>
        <v>3.3367187798258424E-2</v>
      </c>
      <c r="AB96" s="2">
        <f t="shared" si="17"/>
        <v>4.614097448644916E-2</v>
      </c>
      <c r="AC96" s="2">
        <f t="shared" si="17"/>
        <v>2.6573417957496126E-2</v>
      </c>
      <c r="AD96" s="2">
        <f t="shared" si="15"/>
        <v>2.3466854049851271E-2</v>
      </c>
      <c r="AE96" s="2">
        <f t="shared" si="15"/>
        <v>8.2573622900725674E-3</v>
      </c>
      <c r="AF96" s="2">
        <f t="shared" si="15"/>
        <v>3.5229243863278414E-2</v>
      </c>
      <c r="AG96" s="2"/>
    </row>
    <row r="97" spans="1:33" ht="14.5" x14ac:dyDescent="0.35">
      <c r="A97" s="10">
        <v>43468</v>
      </c>
      <c r="B97" s="2">
        <v>1.250019034333949E-2</v>
      </c>
      <c r="C97" s="2">
        <v>1.2086675502359871E-2</v>
      </c>
      <c r="D97" s="2">
        <v>1.1660897172987459E-2</v>
      </c>
      <c r="E97" s="9">
        <v>1.1530024378463902E-2</v>
      </c>
      <c r="F97" s="9">
        <v>1.1380241122606799E-2</v>
      </c>
      <c r="G97" s="9">
        <v>1.147477766121948E-2</v>
      </c>
      <c r="H97" s="9">
        <v>1.168086493462701E-2</v>
      </c>
      <c r="J97" s="1">
        <v>43474</v>
      </c>
      <c r="K97" s="7">
        <f t="shared" si="13"/>
        <v>1.7099452371040002E-7</v>
      </c>
      <c r="L97" s="7">
        <f t="shared" si="13"/>
        <v>7.044130257995629E-7</v>
      </c>
      <c r="M97" s="7">
        <f t="shared" si="13"/>
        <v>9.4122199940298001E-7</v>
      </c>
      <c r="N97" s="7">
        <f t="shared" si="13"/>
        <v>1.2542862570197621E-6</v>
      </c>
      <c r="O97" s="7">
        <f t="shared" si="13"/>
        <v>1.0514711686525519E-6</v>
      </c>
      <c r="P97" s="7">
        <f t="shared" si="13"/>
        <v>6.7129412536187196E-7</v>
      </c>
      <c r="Q97" s="7"/>
      <c r="R97" s="1">
        <v>43474</v>
      </c>
      <c r="S97" s="2">
        <f t="shared" si="16"/>
        <v>4.1351484097961952E-4</v>
      </c>
      <c r="T97" s="2">
        <f t="shared" si="16"/>
        <v>8.3929317035203073E-4</v>
      </c>
      <c r="U97" s="2">
        <f t="shared" si="16"/>
        <v>9.7016596487558768E-4</v>
      </c>
      <c r="V97" s="2">
        <f t="shared" si="14"/>
        <v>1.1199492207326911E-3</v>
      </c>
      <c r="W97" s="2">
        <f t="shared" si="14"/>
        <v>1.0254126821200096E-3</v>
      </c>
      <c r="X97" s="2">
        <f t="shared" si="14"/>
        <v>8.1932540871247975E-4</v>
      </c>
      <c r="Z97" s="1">
        <v>43474</v>
      </c>
      <c r="AA97" s="2">
        <f t="shared" si="17"/>
        <v>5.7223096537528662E-4</v>
      </c>
      <c r="AB97" s="2">
        <f t="shared" si="17"/>
        <v>2.4722590734866934E-3</v>
      </c>
      <c r="AC97" s="2">
        <f t="shared" si="17"/>
        <v>3.3531540392641723E-3</v>
      </c>
      <c r="AD97" s="2">
        <f t="shared" si="15"/>
        <v>4.546475447501086E-3</v>
      </c>
      <c r="AE97" s="2">
        <f t="shared" si="15"/>
        <v>3.7698219684665357E-3</v>
      </c>
      <c r="AF97" s="2">
        <f t="shared" si="15"/>
        <v>2.3506847314831436E-3</v>
      </c>
      <c r="AG97" s="2"/>
    </row>
    <row r="98" spans="1:33" ht="14.5" x14ac:dyDescent="0.35">
      <c r="A98" s="10">
        <v>43469</v>
      </c>
      <c r="B98" s="2">
        <v>1.8412819372785379E-2</v>
      </c>
      <c r="C98" s="2">
        <v>1.2089068070054051E-2</v>
      </c>
      <c r="D98" s="2">
        <v>1.194556523114443E-2</v>
      </c>
      <c r="E98" s="9">
        <v>1.2453287944809923E-2</v>
      </c>
      <c r="F98" s="9">
        <v>1.2470522668135435E-2</v>
      </c>
      <c r="G98" s="9">
        <v>1.2180676006675851E-2</v>
      </c>
      <c r="H98" s="9">
        <v>1.264492635334525E-2</v>
      </c>
      <c r="J98" s="1">
        <v>43475</v>
      </c>
      <c r="K98" s="7">
        <f t="shared" si="13"/>
        <v>3.9989830538796177E-5</v>
      </c>
      <c r="L98" s="7">
        <f t="shared" si="13"/>
        <v>4.1825376132572015E-5</v>
      </c>
      <c r="M98" s="7">
        <f t="shared" si="13"/>
        <v>3.5516014841027181E-5</v>
      </c>
      <c r="N98" s="7">
        <f t="shared" si="13"/>
        <v>3.531089012609358E-5</v>
      </c>
      <c r="O98" s="7">
        <f t="shared" si="13"/>
        <v>3.8839610935743007E-5</v>
      </c>
      <c r="P98" s="7">
        <f t="shared" si="13"/>
        <v>3.3268589883706179E-5</v>
      </c>
      <c r="Q98" s="7"/>
      <c r="R98" s="1">
        <v>43475</v>
      </c>
      <c r="S98" s="2">
        <f t="shared" si="16"/>
        <v>6.3237513027313286E-3</v>
      </c>
      <c r="T98" s="2">
        <f t="shared" si="16"/>
        <v>6.4672541416409494E-3</v>
      </c>
      <c r="U98" s="2">
        <f t="shared" si="16"/>
        <v>5.959531427975456E-3</v>
      </c>
      <c r="V98" s="2">
        <f t="shared" si="14"/>
        <v>5.942296704649944E-3</v>
      </c>
      <c r="W98" s="2">
        <f t="shared" si="14"/>
        <v>6.2321433661095289E-3</v>
      </c>
      <c r="X98" s="2">
        <f t="shared" si="14"/>
        <v>5.7678930194401297E-3</v>
      </c>
      <c r="Z98" s="1">
        <v>43475</v>
      </c>
      <c r="AA98" s="2">
        <f t="shared" si="17"/>
        <v>0.10235112616753472</v>
      </c>
      <c r="AB98" s="2">
        <f t="shared" si="17"/>
        <v>0.10870670408851124</v>
      </c>
      <c r="AC98" s="2">
        <f t="shared" si="17"/>
        <v>8.7488394630199418E-2</v>
      </c>
      <c r="AD98" s="2">
        <f t="shared" si="15"/>
        <v>8.6827975570272997E-2</v>
      </c>
      <c r="AE98" s="2">
        <f t="shared" si="15"/>
        <v>9.8445465319901837E-2</v>
      </c>
      <c r="AF98" s="2">
        <f t="shared" si="15"/>
        <v>8.0351800576693222E-2</v>
      </c>
      <c r="AG98" s="2"/>
    </row>
    <row r="99" spans="1:33" ht="14.5" x14ac:dyDescent="0.35">
      <c r="A99" s="10">
        <v>43472</v>
      </c>
      <c r="B99" s="2">
        <v>9.4897944122858038E-3</v>
      </c>
      <c r="C99" s="2">
        <v>1.105779409408569E-2</v>
      </c>
      <c r="D99" s="2">
        <v>9.8095666617155075E-3</v>
      </c>
      <c r="E99" s="9">
        <v>1.4079377473886158E-2</v>
      </c>
      <c r="F99" s="9">
        <v>1.4380741710033645E-2</v>
      </c>
      <c r="G99" s="9">
        <v>1.455021852856957E-2</v>
      </c>
      <c r="H99" s="9">
        <v>1.446235081763848E-2</v>
      </c>
      <c r="J99" s="1">
        <v>43476</v>
      </c>
      <c r="K99" s="7">
        <f t="shared" si="13"/>
        <v>2.4586230021245442E-6</v>
      </c>
      <c r="L99" s="7">
        <f t="shared" si="13"/>
        <v>1.0225429150533266E-7</v>
      </c>
      <c r="M99" s="7">
        <f t="shared" si="13"/>
        <v>2.1064272679328885E-5</v>
      </c>
      <c r="N99" s="7">
        <f t="shared" si="13"/>
        <v>2.3921365469346914E-5</v>
      </c>
      <c r="O99" s="7">
        <f t="shared" si="13"/>
        <v>2.5607892236666339E-5</v>
      </c>
      <c r="P99" s="7">
        <f t="shared" si="13"/>
        <v>2.472631720441393E-5</v>
      </c>
      <c r="Q99" s="7"/>
      <c r="R99" s="1">
        <v>43476</v>
      </c>
      <c r="S99" s="2">
        <f t="shared" si="16"/>
        <v>1.5679996817998861E-3</v>
      </c>
      <c r="T99" s="2">
        <f t="shared" si="16"/>
        <v>3.1977224942970374E-4</v>
      </c>
      <c r="U99" s="2">
        <f t="shared" si="16"/>
        <v>4.5895830616003545E-3</v>
      </c>
      <c r="V99" s="2">
        <f t="shared" si="14"/>
        <v>4.8909472977478417E-3</v>
      </c>
      <c r="W99" s="2">
        <f t="shared" si="14"/>
        <v>5.0604241162837665E-3</v>
      </c>
      <c r="X99" s="2">
        <f t="shared" si="14"/>
        <v>4.9725564053526763E-3</v>
      </c>
      <c r="Z99" s="1">
        <v>43476</v>
      </c>
      <c r="AA99" s="2">
        <f t="shared" si="17"/>
        <v>1.1118173355521677E-2</v>
      </c>
      <c r="AB99" s="2">
        <f t="shared" si="17"/>
        <v>5.4315118241254901E-4</v>
      </c>
      <c r="AC99" s="2">
        <f t="shared" si="17"/>
        <v>6.8515068720575556E-2</v>
      </c>
      <c r="AD99" s="2">
        <f t="shared" si="15"/>
        <v>7.556901490420076E-2</v>
      </c>
      <c r="AE99" s="2">
        <f t="shared" si="15"/>
        <v>7.9598815481907836E-2</v>
      </c>
      <c r="AF99" s="2">
        <f t="shared" si="15"/>
        <v>7.7504157127348705E-2</v>
      </c>
      <c r="AG99" s="2"/>
    </row>
    <row r="100" spans="1:33" ht="14.5" x14ac:dyDescent="0.35">
      <c r="A100" s="10">
        <v>43473</v>
      </c>
      <c r="B100" s="2">
        <v>1.142165913637525E-2</v>
      </c>
      <c r="C100" s="2">
        <v>1.131601817905903E-2</v>
      </c>
      <c r="D100" s="2">
        <v>9.5901964232325554E-3</v>
      </c>
      <c r="E100" s="9">
        <v>1.226283778445459E-2</v>
      </c>
      <c r="F100" s="9">
        <v>1.2278146866123611E-2</v>
      </c>
      <c r="G100" s="9">
        <v>1.169962128875552E-2</v>
      </c>
      <c r="H100" s="9">
        <v>1.230213929007801E-2</v>
      </c>
      <c r="J100" s="1">
        <v>43479</v>
      </c>
      <c r="K100" s="7">
        <f t="shared" si="13"/>
        <v>1.1160011862687405E-8</v>
      </c>
      <c r="L100" s="7">
        <f t="shared" si="13"/>
        <v>3.3542556696320012E-6</v>
      </c>
      <c r="M100" s="7">
        <f t="shared" si="13"/>
        <v>7.07581517984586E-7</v>
      </c>
      <c r="N100" s="7">
        <f t="shared" ref="N100:P163" si="18">($B100-F100)^2</f>
        <v>7.3357123120950014E-7</v>
      </c>
      <c r="O100" s="7">
        <f t="shared" si="18"/>
        <v>7.7262958155872169E-8</v>
      </c>
      <c r="P100" s="7">
        <f t="shared" si="18"/>
        <v>7.7524530106443593E-7</v>
      </c>
      <c r="Q100" s="7"/>
      <c r="R100" s="1">
        <v>43479</v>
      </c>
      <c r="S100" s="2">
        <f t="shared" si="16"/>
        <v>1.0564095731621995E-4</v>
      </c>
      <c r="T100" s="2">
        <f t="shared" si="16"/>
        <v>1.8314627131426949E-3</v>
      </c>
      <c r="U100" s="2">
        <f t="shared" si="16"/>
        <v>8.4117864807933991E-4</v>
      </c>
      <c r="V100" s="2">
        <f t="shared" si="14"/>
        <v>8.5648772974836022E-4</v>
      </c>
      <c r="W100" s="2">
        <f t="shared" si="14"/>
        <v>2.7796215238026951E-4</v>
      </c>
      <c r="X100" s="2">
        <f t="shared" si="14"/>
        <v>8.8048015370276005E-4</v>
      </c>
      <c r="Z100" s="1">
        <v>43479</v>
      </c>
      <c r="AA100" s="2">
        <f t="shared" si="17"/>
        <v>4.3306684134103435E-5</v>
      </c>
      <c r="AB100" s="2">
        <f t="shared" si="17"/>
        <v>1.6202281788205708E-2</v>
      </c>
      <c r="AC100" s="2">
        <f t="shared" si="17"/>
        <v>2.4661359801596561E-3</v>
      </c>
      <c r="AD100" s="2">
        <f t="shared" si="15"/>
        <v>2.5524429870791288E-3</v>
      </c>
      <c r="AE100" s="2">
        <f t="shared" si="15"/>
        <v>2.867777879203004E-4</v>
      </c>
      <c r="AF100" s="2">
        <f t="shared" si="15"/>
        <v>2.6903919856804404E-3</v>
      </c>
      <c r="AG100" s="2"/>
    </row>
    <row r="101" spans="1:33" ht="14.5" x14ac:dyDescent="0.35">
      <c r="A101" s="10">
        <v>43474</v>
      </c>
      <c r="B101" s="2">
        <v>1.0554985987607899E-2</v>
      </c>
      <c r="C101" s="2">
        <v>1.0007330216467381E-2</v>
      </c>
      <c r="D101" s="2">
        <v>9.0338326990604401E-3</v>
      </c>
      <c r="E101" s="9">
        <v>1.2014599424289316E-2</v>
      </c>
      <c r="F101" s="9">
        <v>1.2068017071336895E-2</v>
      </c>
      <c r="G101" s="9">
        <v>1.1816416290018309E-2</v>
      </c>
      <c r="H101" s="9">
        <v>1.217066137663044E-2</v>
      </c>
      <c r="J101" s="1">
        <v>43480</v>
      </c>
      <c r="K101" s="7">
        <f t="shared" ref="K101:P164" si="19">($B101-C101)^2</f>
        <v>2.9992684366351632E-7</v>
      </c>
      <c r="L101" s="7">
        <f t="shared" si="19"/>
        <v>2.3139073272587499E-6</v>
      </c>
      <c r="M101" s="7">
        <f t="shared" si="19"/>
        <v>2.130471384540937E-6</v>
      </c>
      <c r="N101" s="7">
        <f t="shared" si="18"/>
        <v>2.2892630603301392E-6</v>
      </c>
      <c r="O101" s="7">
        <f t="shared" si="18"/>
        <v>1.5912064078392186E-6</v>
      </c>
      <c r="P101" s="7">
        <f t="shared" si="18"/>
        <v>2.6104069626931369E-6</v>
      </c>
      <c r="Q101" s="7"/>
      <c r="R101" s="1">
        <v>43480</v>
      </c>
      <c r="S101" s="2">
        <f t="shared" si="16"/>
        <v>5.4765577114051882E-4</v>
      </c>
      <c r="T101" s="2">
        <f t="shared" si="16"/>
        <v>1.5211532885474593E-3</v>
      </c>
      <c r="U101" s="2">
        <f t="shared" si="16"/>
        <v>1.459613436681417E-3</v>
      </c>
      <c r="V101" s="2">
        <f t="shared" si="14"/>
        <v>1.5130310837289957E-3</v>
      </c>
      <c r="W101" s="2">
        <f t="shared" si="14"/>
        <v>1.2614303024104101E-3</v>
      </c>
      <c r="X101" s="2">
        <f t="shared" si="14"/>
        <v>1.6156753890225403E-3</v>
      </c>
      <c r="Z101" s="1">
        <v>43480</v>
      </c>
      <c r="AA101" s="2">
        <f t="shared" si="17"/>
        <v>1.4449545375370132E-3</v>
      </c>
      <c r="AB101" s="2">
        <f t="shared" si="17"/>
        <v>1.2762408937382563E-2</v>
      </c>
      <c r="AC101" s="2">
        <f t="shared" si="17"/>
        <v>8.0375251306610274E-3</v>
      </c>
      <c r="AD101" s="2">
        <f t="shared" si="15"/>
        <v>8.5850968178800002E-3</v>
      </c>
      <c r="AE101" s="2">
        <f t="shared" si="15"/>
        <v>6.1390638840430611E-3</v>
      </c>
      <c r="AF101" s="2">
        <f t="shared" si="15"/>
        <v>9.678245821460596E-3</v>
      </c>
      <c r="AG101" s="2"/>
    </row>
    <row r="102" spans="1:33" ht="14.5" x14ac:dyDescent="0.35">
      <c r="A102" s="10">
        <v>43475</v>
      </c>
      <c r="B102" s="2">
        <v>9.2570843457461856E-3</v>
      </c>
      <c r="C102" s="2">
        <v>9.9518075585365295E-3</v>
      </c>
      <c r="D102" s="2">
        <v>9.1799087822437286E-3</v>
      </c>
      <c r="E102" s="9">
        <v>1.1893293540603093E-2</v>
      </c>
      <c r="F102" s="9">
        <v>1.1807285036884729E-2</v>
      </c>
      <c r="G102" s="9">
        <v>1.187112514647932E-2</v>
      </c>
      <c r="H102" s="9">
        <v>1.2010076676808409E-2</v>
      </c>
      <c r="J102" s="1">
        <v>43481</v>
      </c>
      <c r="K102" s="7">
        <f t="shared" si="19"/>
        <v>4.8264034238973739E-7</v>
      </c>
      <c r="L102" s="7">
        <f t="shared" si="19"/>
        <v>5.9560676019217744E-9</v>
      </c>
      <c r="M102" s="7">
        <f t="shared" si="19"/>
        <v>6.9495989190481025E-6</v>
      </c>
      <c r="N102" s="7">
        <f t="shared" si="18"/>
        <v>6.5035235650835025E-6</v>
      </c>
      <c r="O102" s="7">
        <f t="shared" si="18"/>
        <v>6.8332093078975246E-6</v>
      </c>
      <c r="P102" s="7">
        <f t="shared" si="18"/>
        <v>7.5789667748874167E-6</v>
      </c>
      <c r="Q102" s="7"/>
      <c r="R102" s="1">
        <v>43481</v>
      </c>
      <c r="S102" s="2">
        <f t="shared" si="16"/>
        <v>6.9472321279034389E-4</v>
      </c>
      <c r="T102" s="2">
        <f t="shared" si="16"/>
        <v>7.7175563502457009E-5</v>
      </c>
      <c r="U102" s="2">
        <f t="shared" si="16"/>
        <v>2.6362091948569071E-3</v>
      </c>
      <c r="V102" s="2">
        <f t="shared" si="14"/>
        <v>2.550200691138543E-3</v>
      </c>
      <c r="W102" s="2">
        <f t="shared" si="14"/>
        <v>2.6140408007331341E-3</v>
      </c>
      <c r="X102" s="2">
        <f t="shared" si="14"/>
        <v>2.7529923310622238E-3</v>
      </c>
      <c r="Z102" s="1">
        <v>43481</v>
      </c>
      <c r="AA102" s="2">
        <f t="shared" si="17"/>
        <v>2.5563185659140952E-3</v>
      </c>
      <c r="AB102" s="2">
        <f t="shared" si="17"/>
        <v>3.5142066568072394E-5</v>
      </c>
      <c r="AC102" s="2">
        <f t="shared" si="17"/>
        <v>2.8930437461375247E-2</v>
      </c>
      <c r="AD102" s="2">
        <f t="shared" si="15"/>
        <v>2.734222491261673E-2</v>
      </c>
      <c r="AE102" s="2">
        <f t="shared" si="15"/>
        <v>2.8518255425613148E-2</v>
      </c>
      <c r="AF102" s="2">
        <f t="shared" si="15"/>
        <v>3.1133343586194462E-2</v>
      </c>
      <c r="AG102" s="2"/>
    </row>
    <row r="103" spans="1:33" ht="14.5" x14ac:dyDescent="0.35">
      <c r="A103" s="10">
        <v>43476</v>
      </c>
      <c r="B103" s="2">
        <v>8.0997631175412782E-3</v>
      </c>
      <c r="C103" s="2">
        <v>1.027791108936071E-2</v>
      </c>
      <c r="D103" s="2">
        <v>9.0795392170548439E-3</v>
      </c>
      <c r="E103" s="9">
        <v>1.1144099658689991E-2</v>
      </c>
      <c r="F103" s="9">
        <v>1.0863249411503574E-2</v>
      </c>
      <c r="G103" s="9">
        <v>1.124479403044157E-2</v>
      </c>
      <c r="H103" s="9">
        <v>1.125346170749358E-2</v>
      </c>
      <c r="J103" s="1">
        <v>43482</v>
      </c>
      <c r="K103" s="7">
        <f t="shared" si="19"/>
        <v>4.7443285871411065E-6</v>
      </c>
      <c r="L103" s="7">
        <f t="shared" si="19"/>
        <v>9.5996120517801658E-7</v>
      </c>
      <c r="M103" s="7">
        <f t="shared" si="19"/>
        <v>9.2679849757733066E-6</v>
      </c>
      <c r="N103" s="7">
        <f t="shared" si="18"/>
        <v>7.6368564969174665E-6</v>
      </c>
      <c r="O103" s="7">
        <f t="shared" si="18"/>
        <v>9.8912194430984436E-6</v>
      </c>
      <c r="P103" s="7">
        <f t="shared" si="18"/>
        <v>9.9458147962671394E-6</v>
      </c>
      <c r="Q103" s="7"/>
      <c r="R103" s="1">
        <v>43482</v>
      </c>
      <c r="S103" s="2">
        <f t="shared" si="16"/>
        <v>2.1781479718194323E-3</v>
      </c>
      <c r="T103" s="2">
        <f t="shared" si="16"/>
        <v>9.797760995135657E-4</v>
      </c>
      <c r="U103" s="2">
        <f t="shared" si="16"/>
        <v>3.0443365411487126E-3</v>
      </c>
      <c r="V103" s="2">
        <f t="shared" si="14"/>
        <v>2.7634862939622962E-3</v>
      </c>
      <c r="W103" s="2">
        <f t="shared" si="14"/>
        <v>3.1450309129002919E-3</v>
      </c>
      <c r="X103" s="2">
        <f t="shared" si="14"/>
        <v>3.1536985899523022E-3</v>
      </c>
      <c r="Z103" s="1">
        <v>43482</v>
      </c>
      <c r="AA103" s="2">
        <f t="shared" si="17"/>
        <v>2.6237059531279971E-2</v>
      </c>
      <c r="AB103" s="2">
        <f t="shared" si="17"/>
        <v>6.2782948998838517E-3</v>
      </c>
      <c r="AC103" s="2">
        <f t="shared" si="17"/>
        <v>4.5896134779086273E-2</v>
      </c>
      <c r="AD103" s="2">
        <f t="shared" si="15"/>
        <v>3.9162109844686155E-2</v>
      </c>
      <c r="AE103" s="2">
        <f t="shared" si="15"/>
        <v>4.8382722532056333E-2</v>
      </c>
      <c r="AF103" s="2">
        <f t="shared" si="15"/>
        <v>4.859844127861801E-2</v>
      </c>
      <c r="AG103" s="2"/>
    </row>
    <row r="104" spans="1:33" ht="14.5" x14ac:dyDescent="0.35">
      <c r="A104" s="10">
        <v>43479</v>
      </c>
      <c r="B104" s="2">
        <v>8.4134059022795398E-3</v>
      </c>
      <c r="C104" s="2">
        <v>9.8599325865507126E-3</v>
      </c>
      <c r="D104" s="2">
        <v>9.8407641053199768E-3</v>
      </c>
      <c r="E104" s="9">
        <v>1.0097572917350398E-2</v>
      </c>
      <c r="F104" s="9">
        <v>9.6037580835033887E-3</v>
      </c>
      <c r="G104" s="9">
        <v>1.026444264956216E-2</v>
      </c>
      <c r="H104" s="9">
        <v>1.0100196479613291E-2</v>
      </c>
      <c r="J104" s="1">
        <v>43483</v>
      </c>
      <c r="K104" s="7">
        <f t="shared" si="19"/>
        <v>2.092439448308553E-6</v>
      </c>
      <c r="L104" s="7">
        <f t="shared" si="19"/>
        <v>2.0373514397868253E-6</v>
      </c>
      <c r="M104" s="7">
        <f t="shared" si="19"/>
        <v>2.836418534652684E-6</v>
      </c>
      <c r="N104" s="7">
        <f t="shared" si="18"/>
        <v>1.4169383153443747E-6</v>
      </c>
      <c r="O104" s="7">
        <f t="shared" si="18"/>
        <v>3.4263370397906213E-6</v>
      </c>
      <c r="P104" s="7">
        <f t="shared" si="18"/>
        <v>2.8452624517819282E-6</v>
      </c>
      <c r="Q104" s="7"/>
      <c r="R104" s="1">
        <v>43483</v>
      </c>
      <c r="S104" s="2">
        <f t="shared" si="16"/>
        <v>1.4465266842711728E-3</v>
      </c>
      <c r="T104" s="2">
        <f t="shared" si="16"/>
        <v>1.427358203040437E-3</v>
      </c>
      <c r="U104" s="2">
        <f t="shared" si="16"/>
        <v>1.6841670150708581E-3</v>
      </c>
      <c r="V104" s="2">
        <f t="shared" si="14"/>
        <v>1.1903521812238489E-3</v>
      </c>
      <c r="W104" s="2">
        <f t="shared" si="14"/>
        <v>1.8510367472826198E-3</v>
      </c>
      <c r="X104" s="2">
        <f t="shared" si="14"/>
        <v>1.6867905773337508E-3</v>
      </c>
      <c r="Z104" s="1">
        <v>43483</v>
      </c>
      <c r="AA104" s="2">
        <f t="shared" si="17"/>
        <v>1.1945393770719903E-2</v>
      </c>
      <c r="AB104" s="2">
        <f t="shared" si="17"/>
        <v>1.1661521853513435E-2</v>
      </c>
      <c r="AC104" s="2">
        <f t="shared" si="17"/>
        <v>1.5679425570984895E-2</v>
      </c>
      <c r="AD104" s="2">
        <f t="shared" si="15"/>
        <v>8.3816165555508082E-3</v>
      </c>
      <c r="AE104" s="2">
        <f t="shared" si="15"/>
        <v>1.852452624742007E-2</v>
      </c>
      <c r="AF104" s="2">
        <f t="shared" si="15"/>
        <v>1.5722783429041876E-2</v>
      </c>
      <c r="AG104" s="2"/>
    </row>
    <row r="105" spans="1:33" ht="14.5" x14ac:dyDescent="0.35">
      <c r="A105" s="10">
        <v>43480</v>
      </c>
      <c r="B105" s="2">
        <v>1.455864399048957E-2</v>
      </c>
      <c r="C105" s="2">
        <v>9.0191587805747986E-3</v>
      </c>
      <c r="D105" s="2">
        <v>9.0413326397538185E-3</v>
      </c>
      <c r="E105" s="9">
        <v>1.0015479184475823E-2</v>
      </c>
      <c r="F105" s="9">
        <v>9.5838972928185637E-3</v>
      </c>
      <c r="G105" s="9">
        <v>1.0123067504316151E-2</v>
      </c>
      <c r="H105" s="9">
        <v>1.00152726217352E-2</v>
      </c>
      <c r="J105" s="1">
        <v>43486</v>
      </c>
      <c r="K105" s="7">
        <f t="shared" si="19"/>
        <v>3.0685896390864498E-5</v>
      </c>
      <c r="L105" s="7">
        <f t="shared" si="19"/>
        <v>3.0440724540957565E-5</v>
      </c>
      <c r="M105" s="7">
        <f t="shared" si="19"/>
        <v>2.0640346454601934E-5</v>
      </c>
      <c r="N105" s="7">
        <f t="shared" si="18"/>
        <v>2.4748104705988584E-5</v>
      </c>
      <c r="O105" s="7">
        <f t="shared" si="18"/>
        <v>1.9674338764694538E-5</v>
      </c>
      <c r="P105" s="7">
        <f t="shared" si="18"/>
        <v>2.0642223394416958E-5</v>
      </c>
      <c r="Q105" s="7"/>
      <c r="R105" s="1">
        <v>43486</v>
      </c>
      <c r="S105" s="2">
        <f t="shared" si="16"/>
        <v>5.5394852099147716E-3</v>
      </c>
      <c r="T105" s="2">
        <f t="shared" si="16"/>
        <v>5.5173113507357516E-3</v>
      </c>
      <c r="U105" s="2">
        <f t="shared" si="16"/>
        <v>4.5431648060137476E-3</v>
      </c>
      <c r="V105" s="2">
        <f t="shared" si="14"/>
        <v>4.9747466976710064E-3</v>
      </c>
      <c r="W105" s="2">
        <f t="shared" si="14"/>
        <v>4.4355764861734193E-3</v>
      </c>
      <c r="X105" s="2">
        <f t="shared" si="14"/>
        <v>4.54337136875437E-3</v>
      </c>
      <c r="Z105" s="1">
        <v>43486</v>
      </c>
      <c r="AA105" s="2">
        <f t="shared" si="17"/>
        <v>0.13535705793965436</v>
      </c>
      <c r="AB105" s="2">
        <f t="shared" si="17"/>
        <v>0.13385376768925017</v>
      </c>
      <c r="AC105" s="2">
        <f t="shared" si="17"/>
        <v>7.9561231363913798E-2</v>
      </c>
      <c r="AD105" s="2">
        <f t="shared" si="15"/>
        <v>0.10097287570827573</v>
      </c>
      <c r="AE105" s="2">
        <f t="shared" si="15"/>
        <v>7.4797083232072126E-2</v>
      </c>
      <c r="AF105" s="2">
        <f t="shared" si="15"/>
        <v>7.9570587269771842E-2</v>
      </c>
      <c r="AG105" s="2"/>
    </row>
    <row r="106" spans="1:33" ht="14.5" x14ac:dyDescent="0.35">
      <c r="A106" s="10">
        <v>43481</v>
      </c>
      <c r="B106" s="2">
        <v>7.4361698500119283E-3</v>
      </c>
      <c r="C106" s="2">
        <v>9.9991932511329651E-3</v>
      </c>
      <c r="D106" s="2">
        <v>8.2156853750348091E-3</v>
      </c>
      <c r="E106" s="9">
        <v>1.150499299385906E-2</v>
      </c>
      <c r="F106" s="9">
        <v>1.1208823422473327E-2</v>
      </c>
      <c r="G106" s="9">
        <v>1.078453773315779E-2</v>
      </c>
      <c r="H106" s="9">
        <v>1.122228235551408E-2</v>
      </c>
      <c r="J106" s="1">
        <v>43487</v>
      </c>
      <c r="K106" s="7">
        <f t="shared" si="19"/>
        <v>6.5690889546940468E-6</v>
      </c>
      <c r="L106" s="7">
        <f t="shared" si="19"/>
        <v>6.076444537516975E-7</v>
      </c>
      <c r="M106" s="7">
        <f t="shared" si="19"/>
        <v>1.6555321775906054E-5</v>
      </c>
      <c r="N106" s="7">
        <f t="shared" si="18"/>
        <v>1.4232914977805753E-5</v>
      </c>
      <c r="O106" s="7">
        <f t="shared" si="18"/>
        <v>1.1211567480882699E-5</v>
      </c>
      <c r="P106" s="7">
        <f t="shared" si="18"/>
        <v>1.4334647904319781E-5</v>
      </c>
      <c r="Q106" s="7"/>
      <c r="R106" s="1">
        <v>43487</v>
      </c>
      <c r="S106" s="2">
        <f t="shared" si="16"/>
        <v>2.5630234011210368E-3</v>
      </c>
      <c r="T106" s="2">
        <f t="shared" si="16"/>
        <v>7.795155250228808E-4</v>
      </c>
      <c r="U106" s="2">
        <f t="shared" si="16"/>
        <v>4.0688231438471313E-3</v>
      </c>
      <c r="V106" s="2">
        <f t="shared" si="14"/>
        <v>3.7726535724613985E-3</v>
      </c>
      <c r="W106" s="2">
        <f t="shared" si="14"/>
        <v>3.3483678831458617E-3</v>
      </c>
      <c r="X106" s="2">
        <f t="shared" si="14"/>
        <v>3.7861125055021518E-3</v>
      </c>
      <c r="Z106" s="1">
        <v>43487</v>
      </c>
      <c r="AA106" s="2">
        <f t="shared" si="17"/>
        <v>3.9825484728899907E-2</v>
      </c>
      <c r="AB106" s="2">
        <f t="shared" si="17"/>
        <v>4.8078915249507581E-3</v>
      </c>
      <c r="AC106" s="2">
        <f t="shared" si="17"/>
        <v>8.2768043704235961E-2</v>
      </c>
      <c r="AD106" s="2">
        <f t="shared" si="15"/>
        <v>7.3766452314800279E-2</v>
      </c>
      <c r="AE106" s="2">
        <f t="shared" si="15"/>
        <v>6.1278932976368328E-2</v>
      </c>
      <c r="AF106" s="2">
        <f t="shared" si="15"/>
        <v>7.4170832636876405E-2</v>
      </c>
      <c r="AG106" s="2"/>
    </row>
    <row r="107" spans="1:33" ht="14.5" x14ac:dyDescent="0.35">
      <c r="A107" s="10">
        <v>43482</v>
      </c>
      <c r="B107" s="2">
        <v>9.2013919227746394E-3</v>
      </c>
      <c r="C107" s="2">
        <v>8.3817522972822189E-3</v>
      </c>
      <c r="D107" s="2">
        <v>7.7990898862481117E-3</v>
      </c>
      <c r="E107" s="9">
        <v>9.7161795038519117E-3</v>
      </c>
      <c r="F107" s="9">
        <v>9.3766693764634618E-3</v>
      </c>
      <c r="G107" s="9">
        <v>9.9499755817408272E-3</v>
      </c>
      <c r="H107" s="9">
        <v>9.7291544616259391E-3</v>
      </c>
      <c r="J107" s="1">
        <v>43488</v>
      </c>
      <c r="K107" s="7">
        <f t="shared" si="19"/>
        <v>6.718091156773553E-7</v>
      </c>
      <c r="L107" s="7">
        <f t="shared" si="19"/>
        <v>1.9664510016464468E-6</v>
      </c>
      <c r="M107" s="7">
        <f t="shared" si="19"/>
        <v>2.6500625363138919E-7</v>
      </c>
      <c r="N107" s="7">
        <f t="shared" si="18"/>
        <v>3.0722185771637259E-8</v>
      </c>
      <c r="O107" s="7">
        <f t="shared" si="18"/>
        <v>5.6037749447120565E-7</v>
      </c>
      <c r="P107" s="7">
        <f t="shared" si="18"/>
        <v>2.7853329741476963E-7</v>
      </c>
      <c r="Q107" s="7"/>
      <c r="R107" s="1">
        <v>43488</v>
      </c>
      <c r="S107" s="2">
        <f t="shared" si="16"/>
        <v>8.1963962549242049E-4</v>
      </c>
      <c r="T107" s="2">
        <f t="shared" si="16"/>
        <v>1.4023020365265277E-3</v>
      </c>
      <c r="U107" s="2">
        <f t="shared" si="16"/>
        <v>5.1478758107727229E-4</v>
      </c>
      <c r="V107" s="2">
        <f t="shared" si="14"/>
        <v>1.7527745368882235E-4</v>
      </c>
      <c r="W107" s="2">
        <f t="shared" si="14"/>
        <v>7.4858365896618775E-4</v>
      </c>
      <c r="X107" s="2">
        <f t="shared" si="14"/>
        <v>5.2776253885129971E-4</v>
      </c>
      <c r="Z107" s="1">
        <v>43488</v>
      </c>
      <c r="AA107" s="2">
        <f t="shared" si="17"/>
        <v>4.4908052296210865E-3</v>
      </c>
      <c r="AB107" s="2">
        <f t="shared" si="17"/>
        <v>1.445556912094581E-2</v>
      </c>
      <c r="AC107" s="2">
        <f t="shared" si="17"/>
        <v>1.4552071369138275E-3</v>
      </c>
      <c r="AD107" s="2">
        <f t="shared" si="15"/>
        <v>1.7692112695155693E-4</v>
      </c>
      <c r="AE107" s="2">
        <f t="shared" si="15"/>
        <v>2.9806052835796848E-3</v>
      </c>
      <c r="AF107" s="2">
        <f t="shared" si="15"/>
        <v>1.5267555272546751E-3</v>
      </c>
      <c r="AG107" s="2"/>
    </row>
    <row r="108" spans="1:33" ht="14.5" x14ac:dyDescent="0.35">
      <c r="A108" s="10">
        <v>43483</v>
      </c>
      <c r="B108" s="2">
        <v>1.156822811408471E-2</v>
      </c>
      <c r="C108" s="2">
        <v>8.6916293948888779E-3</v>
      </c>
      <c r="D108" s="2">
        <v>5.5628614500164994E-3</v>
      </c>
      <c r="E108" s="9">
        <v>1.0062145532389984E-2</v>
      </c>
      <c r="F108" s="9">
        <v>9.7660779689744941E-3</v>
      </c>
      <c r="G108" s="9">
        <v>1.0048906811569801E-2</v>
      </c>
      <c r="H108" s="9">
        <v>1.0011386031650389E-2</v>
      </c>
      <c r="J108" s="1">
        <v>43489</v>
      </c>
      <c r="K108" s="7">
        <f t="shared" si="19"/>
        <v>8.2748201912791033E-6</v>
      </c>
      <c r="L108" s="7">
        <f t="shared" si="19"/>
        <v>3.6064428769901751E-5</v>
      </c>
      <c r="M108" s="7">
        <f t="shared" si="19"/>
        <v>2.268284742884251E-6</v>
      </c>
      <c r="N108" s="7">
        <f t="shared" si="18"/>
        <v>3.2477451455207732E-6</v>
      </c>
      <c r="O108" s="7">
        <f t="shared" si="18"/>
        <v>2.3083372202756011E-6</v>
      </c>
      <c r="P108" s="7">
        <f t="shared" si="18"/>
        <v>2.4237572696384323E-6</v>
      </c>
      <c r="Q108" s="7"/>
      <c r="R108" s="1">
        <v>43489</v>
      </c>
      <c r="S108" s="2">
        <f t="shared" si="16"/>
        <v>2.8765987191958324E-3</v>
      </c>
      <c r="T108" s="2">
        <f t="shared" si="16"/>
        <v>6.0053666640682108E-3</v>
      </c>
      <c r="U108" s="2">
        <f t="shared" si="16"/>
        <v>1.506082581694726E-3</v>
      </c>
      <c r="V108" s="2">
        <f t="shared" si="14"/>
        <v>1.8021501451102161E-3</v>
      </c>
      <c r="W108" s="2">
        <f t="shared" si="14"/>
        <v>1.5193213025149095E-3</v>
      </c>
      <c r="X108" s="2">
        <f t="shared" si="14"/>
        <v>1.5568420824343208E-3</v>
      </c>
      <c r="Z108" s="1">
        <v>43489</v>
      </c>
      <c r="AA108" s="2">
        <f t="shared" si="17"/>
        <v>4.5060001556046725E-2</v>
      </c>
      <c r="AB108" s="2">
        <f t="shared" si="17"/>
        <v>0.34739657078432806</v>
      </c>
      <c r="AC108" s="2">
        <f t="shared" si="17"/>
        <v>1.0196106700490093E-2</v>
      </c>
      <c r="AD108" s="2">
        <f t="shared" si="15"/>
        <v>1.5184180236954115E-2</v>
      </c>
      <c r="AE108" s="2">
        <f t="shared" si="15"/>
        <v>1.0394163979877691E-2</v>
      </c>
      <c r="AF108" s="2">
        <f t="shared" si="15"/>
        <v>1.0967811127784E-2</v>
      </c>
      <c r="AG108" s="2"/>
    </row>
    <row r="109" spans="1:33" ht="14.5" x14ac:dyDescent="0.35">
      <c r="A109" s="10">
        <v>43486</v>
      </c>
      <c r="B109" s="2">
        <v>3.690981491509775E-3</v>
      </c>
      <c r="C109" s="2">
        <v>8.9612593874335289E-3</v>
      </c>
      <c r="D109" s="2">
        <v>9.0993717312812805E-3</v>
      </c>
      <c r="E109" s="9">
        <v>1.0795434846863962E-2</v>
      </c>
      <c r="F109" s="9">
        <v>1.0440906214017069E-2</v>
      </c>
      <c r="G109" s="9">
        <v>1.0480047537392781E-2</v>
      </c>
      <c r="H109" s="9">
        <v>1.058758639381799E-2</v>
      </c>
      <c r="J109" s="1">
        <v>43490</v>
      </c>
      <c r="K109" s="7">
        <f t="shared" si="19"/>
        <v>2.7775829100262509E-5</v>
      </c>
      <c r="L109" s="7">
        <f t="shared" si="19"/>
        <v>2.9250684985655683E-5</v>
      </c>
      <c r="M109" s="7">
        <f t="shared" si="19"/>
        <v>5.0473257478403367E-5</v>
      </c>
      <c r="N109" s="7">
        <f t="shared" si="18"/>
        <v>4.5561483759515173E-5</v>
      </c>
      <c r="O109" s="7">
        <f t="shared" si="18"/>
        <v>4.6091417775361509E-5</v>
      </c>
      <c r="P109" s="7">
        <f t="shared" si="18"/>
        <v>4.7563159178541704E-5</v>
      </c>
      <c r="Q109" s="7"/>
      <c r="R109" s="1">
        <v>43490</v>
      </c>
      <c r="S109" s="2">
        <f t="shared" si="16"/>
        <v>5.2702778959237539E-3</v>
      </c>
      <c r="T109" s="2">
        <f t="shared" si="16"/>
        <v>5.4083902397715055E-3</v>
      </c>
      <c r="U109" s="2">
        <f t="shared" si="16"/>
        <v>7.1044533553541872E-3</v>
      </c>
      <c r="V109" s="2">
        <f t="shared" si="16"/>
        <v>6.7499247225072945E-3</v>
      </c>
      <c r="W109" s="2">
        <f t="shared" si="16"/>
        <v>6.7890660458830056E-3</v>
      </c>
      <c r="X109" s="2">
        <f t="shared" si="16"/>
        <v>6.8966049023082149E-3</v>
      </c>
      <c r="Z109" s="1">
        <v>43490</v>
      </c>
      <c r="AA109" s="2">
        <f t="shared" si="17"/>
        <v>0.29890037005764691</v>
      </c>
      <c r="AB109" s="2">
        <f t="shared" si="17"/>
        <v>0.30794332771285626</v>
      </c>
      <c r="AC109" s="2">
        <f t="shared" si="17"/>
        <v>0.41513300315666024</v>
      </c>
      <c r="AD109" s="2">
        <f t="shared" si="17"/>
        <v>0.39335057415923469</v>
      </c>
      <c r="AE109" s="2">
        <f t="shared" si="17"/>
        <v>0.39577209821789316</v>
      </c>
      <c r="AF109" s="2">
        <f t="shared" si="17"/>
        <v>0.40240387162744584</v>
      </c>
      <c r="AG109" s="2"/>
    </row>
    <row r="110" spans="1:33" ht="14.5" x14ac:dyDescent="0.35">
      <c r="A110" s="10">
        <v>43487</v>
      </c>
      <c r="B110" s="2">
        <v>8.2850070026686956E-3</v>
      </c>
      <c r="C110" s="2">
        <v>9.1181602329015732E-3</v>
      </c>
      <c r="D110" s="2">
        <v>5.2425754256546497E-3</v>
      </c>
      <c r="E110" s="9">
        <v>8.6721186482788173E-3</v>
      </c>
      <c r="F110" s="9">
        <v>8.3498910014216509E-3</v>
      </c>
      <c r="G110" s="9">
        <v>9.3965254152670596E-3</v>
      </c>
      <c r="H110" s="9">
        <v>8.8070722196869275E-3</v>
      </c>
      <c r="J110" s="1">
        <v>43493</v>
      </c>
      <c r="K110" s="7">
        <f t="shared" si="19"/>
        <v>6.9414430504747825E-7</v>
      </c>
      <c r="L110" s="7">
        <f t="shared" si="19"/>
        <v>9.2563899008121735E-6</v>
      </c>
      <c r="M110" s="7">
        <f t="shared" si="19"/>
        <v>1.4985542616697642E-7</v>
      </c>
      <c r="N110" s="7">
        <f t="shared" si="18"/>
        <v>4.2099332941735039E-9</v>
      </c>
      <c r="O110" s="7">
        <f t="shared" si="18"/>
        <v>1.2354731815451871E-6</v>
      </c>
      <c r="P110" s="7">
        <f t="shared" si="18"/>
        <v>2.7255209082029355E-7</v>
      </c>
      <c r="Q110" s="7"/>
      <c r="R110" s="1">
        <v>43493</v>
      </c>
      <c r="S110" s="2">
        <f t="shared" si="16"/>
        <v>8.3315323023287757E-4</v>
      </c>
      <c r="T110" s="2">
        <f t="shared" si="16"/>
        <v>3.0424315770140459E-3</v>
      </c>
      <c r="U110" s="2">
        <f t="shared" si="16"/>
        <v>3.8711164561012167E-4</v>
      </c>
      <c r="V110" s="2">
        <f t="shared" si="16"/>
        <v>6.4883998752955294E-5</v>
      </c>
      <c r="W110" s="2">
        <f t="shared" si="16"/>
        <v>1.111518412598364E-3</v>
      </c>
      <c r="X110" s="2">
        <f t="shared" si="16"/>
        <v>5.2206521701823189E-4</v>
      </c>
      <c r="Z110" s="1">
        <v>43493</v>
      </c>
      <c r="AA110" s="2">
        <f t="shared" si="17"/>
        <v>4.4476053674775695E-3</v>
      </c>
      <c r="AB110" s="2">
        <f t="shared" si="17"/>
        <v>0.12269685898441551</v>
      </c>
      <c r="AC110" s="2">
        <f t="shared" si="17"/>
        <v>1.0269829780118478E-3</v>
      </c>
      <c r="AD110" s="2">
        <f t="shared" si="17"/>
        <v>3.0348746316688491E-5</v>
      </c>
      <c r="AE110" s="2">
        <f t="shared" si="17"/>
        <v>7.6021240742227825E-3</v>
      </c>
      <c r="AF110" s="2">
        <f t="shared" si="17"/>
        <v>1.8296105044774968E-3</v>
      </c>
      <c r="AG110" s="2"/>
    </row>
    <row r="111" spans="1:33" ht="14.5" x14ac:dyDescent="0.35">
      <c r="A111" s="10">
        <v>43488</v>
      </c>
      <c r="B111" s="2">
        <v>8.7219874669550168E-3</v>
      </c>
      <c r="C111" s="2">
        <v>9.1378819197416306E-3</v>
      </c>
      <c r="D111" s="2">
        <v>7.5616268441081047E-3</v>
      </c>
      <c r="E111" s="9">
        <v>9.1469821923470408E-3</v>
      </c>
      <c r="F111" s="9">
        <v>8.9202710455840734E-3</v>
      </c>
      <c r="G111" s="9">
        <v>9.1798510329324477E-3</v>
      </c>
      <c r="H111" s="9">
        <v>9.2487144533358635E-3</v>
      </c>
      <c r="J111" s="1">
        <v>43494</v>
      </c>
      <c r="K111" s="7">
        <f t="shared" si="19"/>
        <v>1.7296819585867688E-7</v>
      </c>
      <c r="L111" s="7">
        <f t="shared" si="19"/>
        <v>1.3464367750536738E-6</v>
      </c>
      <c r="M111" s="7">
        <f t="shared" si="19"/>
        <v>1.8062051661104184E-7</v>
      </c>
      <c r="N111" s="7">
        <f t="shared" si="18"/>
        <v>3.9316377553945278E-8</v>
      </c>
      <c r="O111" s="7">
        <f t="shared" si="18"/>
        <v>2.0963904504956923E-7</v>
      </c>
      <c r="P111" s="7">
        <f t="shared" si="18"/>
        <v>2.774413181818487E-7</v>
      </c>
      <c r="Q111" s="7"/>
      <c r="R111" s="1">
        <v>43494</v>
      </c>
      <c r="S111" s="2">
        <f t="shared" si="16"/>
        <v>4.1589445278661374E-4</v>
      </c>
      <c r="T111" s="2">
        <f t="shared" si="16"/>
        <v>1.1603606228469121E-3</v>
      </c>
      <c r="U111" s="2">
        <f t="shared" si="16"/>
        <v>4.2499472539202394E-4</v>
      </c>
      <c r="V111" s="2">
        <f t="shared" si="16"/>
        <v>1.9828357862905661E-4</v>
      </c>
      <c r="W111" s="2">
        <f t="shared" si="16"/>
        <v>4.5786356597743091E-4</v>
      </c>
      <c r="X111" s="2">
        <f t="shared" si="16"/>
        <v>5.2672698638084672E-4</v>
      </c>
      <c r="Z111" s="1">
        <v>43494</v>
      </c>
      <c r="AA111" s="2">
        <f t="shared" si="17"/>
        <v>1.0682662137286858E-3</v>
      </c>
      <c r="AB111" s="2">
        <f t="shared" si="17"/>
        <v>1.0693058574599235E-2</v>
      </c>
      <c r="AC111" s="2">
        <f t="shared" si="17"/>
        <v>1.1140422553157503E-3</v>
      </c>
      <c r="AD111" s="2">
        <f t="shared" si="17"/>
        <v>2.5077462909361969E-4</v>
      </c>
      <c r="AE111" s="2">
        <f t="shared" si="17"/>
        <v>1.2868298621000474E-3</v>
      </c>
      <c r="AF111" s="2">
        <f t="shared" si="17"/>
        <v>1.6860583988909106E-3</v>
      </c>
      <c r="AG111" s="2"/>
    </row>
    <row r="112" spans="1:33" ht="14.5" x14ac:dyDescent="0.35">
      <c r="A112" s="10">
        <v>43489</v>
      </c>
      <c r="B112" s="2">
        <v>6.0492915957663174E-3</v>
      </c>
      <c r="C112" s="2">
        <v>8.432057686150074E-3</v>
      </c>
      <c r="D112" s="2">
        <v>7.7930768020451069E-3</v>
      </c>
      <c r="E112" s="9">
        <v>9.2629709512472881E-3</v>
      </c>
      <c r="F112" s="9">
        <v>8.9931873207674384E-3</v>
      </c>
      <c r="G112" s="9">
        <v>9.2376411439116877E-3</v>
      </c>
      <c r="H112" s="9">
        <v>9.3082533961752548E-3</v>
      </c>
      <c r="J112" s="1">
        <v>43495</v>
      </c>
      <c r="K112" s="7">
        <f t="shared" si="19"/>
        <v>5.6775742414826924E-6</v>
      </c>
      <c r="L112" s="7">
        <f t="shared" si="19"/>
        <v>3.0407868456367606E-6</v>
      </c>
      <c r="M112" s="7">
        <f t="shared" si="19"/>
        <v>1.0327734999844587E-5</v>
      </c>
      <c r="N112" s="7">
        <f t="shared" si="18"/>
        <v>8.666522039679876E-6</v>
      </c>
      <c r="O112" s="7">
        <f t="shared" si="18"/>
        <v>1.0165572841158787E-5</v>
      </c>
      <c r="P112" s="7">
        <f t="shared" si="18"/>
        <v>1.0620832016524663E-5</v>
      </c>
      <c r="Q112" s="7"/>
      <c r="R112" s="1">
        <v>43495</v>
      </c>
      <c r="S112" s="2">
        <f t="shared" si="16"/>
        <v>2.3827660903837566E-3</v>
      </c>
      <c r="T112" s="2">
        <f t="shared" si="16"/>
        <v>1.7437852062787895E-3</v>
      </c>
      <c r="U112" s="2">
        <f t="shared" si="16"/>
        <v>3.2136793554809707E-3</v>
      </c>
      <c r="V112" s="2">
        <f t="shared" si="16"/>
        <v>2.943895725001121E-3</v>
      </c>
      <c r="W112" s="2">
        <f t="shared" si="16"/>
        <v>3.1883495481453703E-3</v>
      </c>
      <c r="X112" s="2">
        <f t="shared" si="16"/>
        <v>3.2589618004089374E-3</v>
      </c>
      <c r="Z112" s="1">
        <v>43495</v>
      </c>
      <c r="AA112" s="2">
        <f t="shared" si="17"/>
        <v>4.9515481499148084E-2</v>
      </c>
      <c r="AB112" s="2">
        <f t="shared" si="17"/>
        <v>2.9533762817498532E-2</v>
      </c>
      <c r="AC112" s="2">
        <f t="shared" si="17"/>
        <v>7.9145364932571738E-2</v>
      </c>
      <c r="AD112" s="2">
        <f t="shared" si="17"/>
        <v>6.9178837505904367E-2</v>
      </c>
      <c r="AE112" s="2">
        <f t="shared" si="17"/>
        <v>7.8197805271955412E-2</v>
      </c>
      <c r="AF112" s="2">
        <f t="shared" si="17"/>
        <v>8.0845008925913842E-2</v>
      </c>
      <c r="AG112" s="2"/>
    </row>
    <row r="113" spans="1:33" ht="14.5" x14ac:dyDescent="0.35">
      <c r="A113" s="10">
        <v>43490</v>
      </c>
      <c r="B113" s="2">
        <v>1.0910096760199019E-2</v>
      </c>
      <c r="C113" s="2">
        <v>8.7249167263507843E-3</v>
      </c>
      <c r="D113" s="2">
        <v>6.8028108216822147E-3</v>
      </c>
      <c r="E113" s="9">
        <v>8.3782095060609373E-3</v>
      </c>
      <c r="F113" s="9">
        <v>8.109119600183335E-3</v>
      </c>
      <c r="G113" s="9">
        <v>8.6870433284495768E-3</v>
      </c>
      <c r="H113" s="9">
        <v>8.5617265387659177E-3</v>
      </c>
      <c r="J113" s="1">
        <v>43496</v>
      </c>
      <c r="K113" s="7">
        <f t="shared" si="19"/>
        <v>4.775011780328974E-6</v>
      </c>
      <c r="L113" s="7">
        <f t="shared" si="19"/>
        <v>1.6869797780737868E-5</v>
      </c>
      <c r="M113" s="7">
        <f t="shared" si="19"/>
        <v>6.4104530676668775E-6</v>
      </c>
      <c r="N113" s="7">
        <f t="shared" si="18"/>
        <v>7.8454730509295288E-6</v>
      </c>
      <c r="O113" s="7">
        <f t="shared" si="18"/>
        <v>4.9419665604129736E-6</v>
      </c>
      <c r="P113" s="7">
        <f t="shared" si="18"/>
        <v>5.5148426969137554E-6</v>
      </c>
      <c r="Q113" s="7"/>
      <c r="R113" s="1">
        <v>43496</v>
      </c>
      <c r="S113" s="2">
        <f t="shared" si="16"/>
        <v>2.1851800338482351E-3</v>
      </c>
      <c r="T113" s="2">
        <f t="shared" si="16"/>
        <v>4.1072859385168047E-3</v>
      </c>
      <c r="U113" s="2">
        <f t="shared" si="16"/>
        <v>2.5318872541380821E-3</v>
      </c>
      <c r="V113" s="2">
        <f t="shared" si="16"/>
        <v>2.8009771600156844E-3</v>
      </c>
      <c r="W113" s="2">
        <f t="shared" si="16"/>
        <v>2.2230534317494426E-3</v>
      </c>
      <c r="X113" s="2">
        <f t="shared" si="16"/>
        <v>2.3483702214331017E-3</v>
      </c>
      <c r="Z113" s="1">
        <v>43496</v>
      </c>
      <c r="AA113" s="2">
        <f t="shared" si="17"/>
        <v>2.6947079098870397E-2</v>
      </c>
      <c r="AB113" s="2">
        <f t="shared" si="17"/>
        <v>0.13141028300396496</v>
      </c>
      <c r="AC113" s="2">
        <f t="shared" si="17"/>
        <v>3.8144646043525077E-2</v>
      </c>
      <c r="AD113" s="2">
        <f t="shared" si="17"/>
        <v>4.8711395673987967E-2</v>
      </c>
      <c r="AE113" s="2">
        <f t="shared" si="17"/>
        <v>2.804846875790945E-2</v>
      </c>
      <c r="AF113" s="2">
        <f t="shared" si="17"/>
        <v>3.1900191843417858E-2</v>
      </c>
      <c r="AG113" s="2"/>
    </row>
    <row r="114" spans="1:33" ht="14.5" x14ac:dyDescent="0.35">
      <c r="A114" s="10">
        <v>43493</v>
      </c>
      <c r="B114" s="2">
        <v>6.4165025258932128E-3</v>
      </c>
      <c r="C114" s="2">
        <v>7.6196384616196164E-3</v>
      </c>
      <c r="D114" s="2">
        <v>5.6068641133606434E-3</v>
      </c>
      <c r="E114" s="9">
        <v>9.3743145456646592E-3</v>
      </c>
      <c r="F114" s="9">
        <v>9.2580381109951884E-3</v>
      </c>
      <c r="G114" s="9">
        <v>9.0073827101856754E-3</v>
      </c>
      <c r="H114" s="9">
        <v>9.4095011358466124E-3</v>
      </c>
      <c r="J114" s="1">
        <v>43497</v>
      </c>
      <c r="K114" s="7">
        <f t="shared" si="19"/>
        <v>1.4475360798362488E-6</v>
      </c>
      <c r="L114" s="7">
        <f t="shared" si="19"/>
        <v>6.5551435904825907E-7</v>
      </c>
      <c r="M114" s="7">
        <f t="shared" si="19"/>
        <v>8.7486519443044431E-6</v>
      </c>
      <c r="N114" s="7">
        <f t="shared" si="18"/>
        <v>8.0743244814008271E-6</v>
      </c>
      <c r="O114" s="7">
        <f t="shared" si="18"/>
        <v>6.7126601293593451E-6</v>
      </c>
      <c r="P114" s="7">
        <f t="shared" si="18"/>
        <v>8.9580406791829815E-6</v>
      </c>
      <c r="Q114" s="7"/>
      <c r="R114" s="1">
        <v>43497</v>
      </c>
      <c r="S114" s="2">
        <f t="shared" si="16"/>
        <v>1.2031359357264036E-3</v>
      </c>
      <c r="T114" s="2">
        <f t="shared" si="16"/>
        <v>8.0963841253256941E-4</v>
      </c>
      <c r="U114" s="2">
        <f t="shared" si="16"/>
        <v>2.9578120197714464E-3</v>
      </c>
      <c r="V114" s="2">
        <f t="shared" si="16"/>
        <v>2.8415355851019756E-3</v>
      </c>
      <c r="W114" s="2">
        <f t="shared" si="16"/>
        <v>2.5908801842924626E-3</v>
      </c>
      <c r="X114" s="2">
        <f t="shared" si="16"/>
        <v>2.9929986099533996E-3</v>
      </c>
      <c r="Z114" s="1">
        <v>43497</v>
      </c>
      <c r="AA114" s="2">
        <f t="shared" si="17"/>
        <v>1.3956384461340621E-2</v>
      </c>
      <c r="AB114" s="2">
        <f t="shared" si="17"/>
        <v>9.5196806170265713E-3</v>
      </c>
      <c r="AC114" s="2">
        <f t="shared" si="17"/>
        <v>6.3577244414271039E-2</v>
      </c>
      <c r="AD114" s="2">
        <f t="shared" si="17"/>
        <v>5.969264592382606E-2</v>
      </c>
      <c r="AE114" s="2">
        <f t="shared" si="17"/>
        <v>5.1531725924006899E-2</v>
      </c>
      <c r="AF114" s="2">
        <f t="shared" si="17"/>
        <v>6.4764144030890591E-2</v>
      </c>
      <c r="AG114" s="2"/>
    </row>
    <row r="115" spans="1:33" ht="14.5" x14ac:dyDescent="0.35">
      <c r="A115" s="10">
        <v>43494</v>
      </c>
      <c r="B115" s="2">
        <v>7.0578724398202269E-3</v>
      </c>
      <c r="C115" s="2">
        <v>9.4772065058350563E-3</v>
      </c>
      <c r="D115" s="2">
        <v>8.7831998243927956E-3</v>
      </c>
      <c r="E115" s="9">
        <v>8.6470633324506937E-3</v>
      </c>
      <c r="F115" s="9">
        <v>8.5539123687036322E-3</v>
      </c>
      <c r="G115" s="9">
        <v>8.9287181481151438E-3</v>
      </c>
      <c r="H115" s="9">
        <v>8.7832216076022852E-3</v>
      </c>
      <c r="J115" s="1">
        <v>43500</v>
      </c>
      <c r="K115" s="7">
        <f t="shared" si="19"/>
        <v>5.8531773229798467E-6</v>
      </c>
      <c r="L115" s="7">
        <f t="shared" si="19"/>
        <v>2.9767545839560204E-6</v>
      </c>
      <c r="M115" s="7">
        <f t="shared" si="19"/>
        <v>2.5255276932196197E-6</v>
      </c>
      <c r="N115" s="7">
        <f t="shared" si="18"/>
        <v>2.2381354688134643E-6</v>
      </c>
      <c r="O115" s="7">
        <f t="shared" si="18"/>
        <v>3.5000636642455096E-6</v>
      </c>
      <c r="P115" s="7">
        <f t="shared" si="18"/>
        <v>2.9768297507662414E-6</v>
      </c>
      <c r="Q115" s="7"/>
      <c r="R115" s="1">
        <v>43500</v>
      </c>
      <c r="S115" s="2">
        <f t="shared" si="16"/>
        <v>2.4193340660148294E-3</v>
      </c>
      <c r="T115" s="2">
        <f t="shared" si="16"/>
        <v>1.7253273845725687E-3</v>
      </c>
      <c r="U115" s="2">
        <f t="shared" si="16"/>
        <v>1.5891908926304668E-3</v>
      </c>
      <c r="V115" s="2">
        <f t="shared" si="16"/>
        <v>1.4960399288834053E-3</v>
      </c>
      <c r="W115" s="2">
        <f t="shared" si="16"/>
        <v>1.870845708294917E-3</v>
      </c>
      <c r="X115" s="2">
        <f t="shared" si="16"/>
        <v>1.7253491677820584E-3</v>
      </c>
      <c r="Z115" s="1">
        <v>43500</v>
      </c>
      <c r="AA115" s="2">
        <f t="shared" si="17"/>
        <v>3.9466709363028762E-2</v>
      </c>
      <c r="AB115" s="2">
        <f t="shared" si="17"/>
        <v>2.2262187834167113E-2</v>
      </c>
      <c r="AC115" s="2">
        <f t="shared" si="17"/>
        <v>1.9292227258355332E-2</v>
      </c>
      <c r="AD115" s="2">
        <f t="shared" si="17"/>
        <v>1.734971289463294E-2</v>
      </c>
      <c r="AE115" s="2">
        <f t="shared" si="17"/>
        <v>2.5597911997459866E-2</v>
      </c>
      <c r="AF115" s="2">
        <f t="shared" si="17"/>
        <v>2.2262675014245836E-2</v>
      </c>
      <c r="AG115" s="2"/>
    </row>
    <row r="116" spans="1:33" ht="14.5" x14ac:dyDescent="0.35">
      <c r="A116" s="10">
        <v>43495</v>
      </c>
      <c r="B116" s="2">
        <v>5.3852896997330403E-3</v>
      </c>
      <c r="C116" s="2">
        <v>9.4110490754246712E-3</v>
      </c>
      <c r="D116" s="2">
        <v>7.7402875758707523E-3</v>
      </c>
      <c r="E116" s="9">
        <v>8.5680367575331502E-3</v>
      </c>
      <c r="F116" s="9">
        <v>8.3778590598188041E-3</v>
      </c>
      <c r="G116" s="9">
        <v>8.7354972253980232E-3</v>
      </c>
      <c r="H116" s="9">
        <v>8.6819124115489598E-3</v>
      </c>
      <c r="J116" s="1">
        <v>43501</v>
      </c>
      <c r="K116" s="7">
        <f t="shared" si="19"/>
        <v>1.620673855096907E-5</v>
      </c>
      <c r="L116" s="7">
        <f t="shared" si="19"/>
        <v>5.5460149966131347E-6</v>
      </c>
      <c r="M116" s="7">
        <f t="shared" si="19"/>
        <v>1.0129878833935256E-5</v>
      </c>
      <c r="N116" s="7">
        <f t="shared" si="18"/>
        <v>8.9554713749241178E-6</v>
      </c>
      <c r="O116" s="7">
        <f t="shared" si="18"/>
        <v>1.1223890465022288E-5</v>
      </c>
      <c r="P116" s="7">
        <f t="shared" si="18"/>
        <v>1.0867721304060547E-5</v>
      </c>
      <c r="Q116" s="7"/>
      <c r="R116" s="1">
        <v>43501</v>
      </c>
      <c r="S116" s="2">
        <f t="shared" si="16"/>
        <v>4.0257593756916309E-3</v>
      </c>
      <c r="T116" s="2">
        <f t="shared" si="16"/>
        <v>2.354997876137712E-3</v>
      </c>
      <c r="U116" s="2">
        <f t="shared" si="16"/>
        <v>3.1827470578001098E-3</v>
      </c>
      <c r="V116" s="2">
        <f t="shared" si="16"/>
        <v>2.9925693600857638E-3</v>
      </c>
      <c r="W116" s="2">
        <f t="shared" si="16"/>
        <v>3.3502075256649829E-3</v>
      </c>
      <c r="X116" s="2">
        <f t="shared" si="16"/>
        <v>3.2966227118159195E-3</v>
      </c>
      <c r="Z116" s="1">
        <v>43501</v>
      </c>
      <c r="AA116" s="2">
        <f t="shared" si="17"/>
        <v>0.1304438664200136</v>
      </c>
      <c r="AB116" s="2">
        <f t="shared" si="17"/>
        <v>5.8515747560459408E-2</v>
      </c>
      <c r="AC116" s="2">
        <f t="shared" si="17"/>
        <v>9.2900032456520787E-2</v>
      </c>
      <c r="AD116" s="2">
        <f t="shared" si="17"/>
        <v>8.4721519353916586E-2</v>
      </c>
      <c r="AE116" s="2">
        <f t="shared" si="17"/>
        <v>0.10020723525561359</v>
      </c>
      <c r="AF116" s="2">
        <f t="shared" si="17"/>
        <v>9.7859137862537304E-2</v>
      </c>
      <c r="AG116" s="2"/>
    </row>
    <row r="117" spans="1:33" ht="14.5" x14ac:dyDescent="0.35">
      <c r="A117" s="10">
        <v>43496</v>
      </c>
      <c r="B117" s="2">
        <v>1.668207178481353E-2</v>
      </c>
      <c r="C117" s="2">
        <v>7.567201741039753E-3</v>
      </c>
      <c r="D117" s="2">
        <v>9.9758971482515335E-3</v>
      </c>
      <c r="E117" s="9">
        <v>7.8915392721660982E-3</v>
      </c>
      <c r="F117" s="9">
        <v>7.7874156556657073E-3</v>
      </c>
      <c r="G117" s="9">
        <v>8.2551544422991875E-3</v>
      </c>
      <c r="H117" s="9">
        <v>8.1157134273474804E-3</v>
      </c>
      <c r="J117" s="1">
        <v>43502</v>
      </c>
      <c r="K117" s="7">
        <f t="shared" si="19"/>
        <v>8.3080855914884579E-5</v>
      </c>
      <c r="L117" s="7">
        <f t="shared" si="19"/>
        <v>4.4972778256067422E-5</v>
      </c>
      <c r="M117" s="7">
        <f t="shared" si="19"/>
        <v>7.7273461855911565E-5</v>
      </c>
      <c r="N117" s="7">
        <f t="shared" si="18"/>
        <v>7.9114907655786917E-5</v>
      </c>
      <c r="O117" s="7">
        <f t="shared" si="18"/>
        <v>7.1012935897568988E-5</v>
      </c>
      <c r="P117" s="7">
        <f t="shared" si="18"/>
        <v>7.3382495508528438E-5</v>
      </c>
      <c r="Q117" s="7"/>
      <c r="R117" s="1">
        <v>43502</v>
      </c>
      <c r="S117" s="2">
        <f t="shared" si="16"/>
        <v>9.1148700437737769E-3</v>
      </c>
      <c r="T117" s="2">
        <f t="shared" si="16"/>
        <v>6.7061746365619963E-3</v>
      </c>
      <c r="U117" s="2">
        <f t="shared" si="16"/>
        <v>8.7905325126474317E-3</v>
      </c>
      <c r="V117" s="2">
        <f t="shared" si="16"/>
        <v>8.8946561291478217E-3</v>
      </c>
      <c r="W117" s="2">
        <f t="shared" si="16"/>
        <v>8.4269173425143423E-3</v>
      </c>
      <c r="X117" s="2">
        <f t="shared" si="16"/>
        <v>8.5663583574660494E-3</v>
      </c>
      <c r="Z117" s="1">
        <v>43502</v>
      </c>
      <c r="AA117" s="2">
        <f t="shared" si="17"/>
        <v>0.41401194941664921</v>
      </c>
      <c r="AB117" s="2">
        <f t="shared" si="17"/>
        <v>0.15807504980082632</v>
      </c>
      <c r="AC117" s="2">
        <f t="shared" si="17"/>
        <v>0.36537522749449658</v>
      </c>
      <c r="AD117" s="2">
        <f t="shared" si="17"/>
        <v>0.38035775857598608</v>
      </c>
      <c r="AE117" s="2">
        <f t="shared" si="17"/>
        <v>0.31730993502048577</v>
      </c>
      <c r="AF117" s="2">
        <f t="shared" si="17"/>
        <v>0.33499497202412143</v>
      </c>
      <c r="AG117" s="2"/>
    </row>
    <row r="118" spans="1:33" ht="14.5" x14ac:dyDescent="0.35">
      <c r="A118" s="10">
        <v>43497</v>
      </c>
      <c r="B118" s="2">
        <v>6.8728581480619003E-3</v>
      </c>
      <c r="C118" s="2">
        <v>8.4286024793982506E-3</v>
      </c>
      <c r="D118" s="2">
        <v>6.8427440710365772E-3</v>
      </c>
      <c r="E118" s="9">
        <v>1.1094615319403537E-2</v>
      </c>
      <c r="F118" s="9">
        <v>1.0864783748978327E-2</v>
      </c>
      <c r="G118" s="9">
        <v>9.9839464117853355E-3</v>
      </c>
      <c r="H118" s="9">
        <v>1.0719899415097101E-2</v>
      </c>
      <c r="J118" s="1">
        <v>43503</v>
      </c>
      <c r="K118" s="7">
        <f t="shared" si="19"/>
        <v>2.4203404244851877E-6</v>
      </c>
      <c r="L118" s="7">
        <f t="shared" si="19"/>
        <v>9.0685763508709304E-10</v>
      </c>
      <c r="M118" s="7">
        <f t="shared" si="19"/>
        <v>1.7823233613774537E-5</v>
      </c>
      <c r="N118" s="7">
        <f t="shared" si="18"/>
        <v>1.5935470003251971E-5</v>
      </c>
      <c r="O118" s="7">
        <f t="shared" si="18"/>
        <v>9.6788701846776984E-6</v>
      </c>
      <c r="P118" s="7">
        <f t="shared" si="18"/>
        <v>1.4799726510271798E-5</v>
      </c>
      <c r="Q118" s="7"/>
      <c r="R118" s="1">
        <v>43503</v>
      </c>
      <c r="S118" s="2">
        <f t="shared" si="16"/>
        <v>1.5557443313363502E-3</v>
      </c>
      <c r="T118" s="2">
        <f t="shared" si="16"/>
        <v>3.0114077025323108E-5</v>
      </c>
      <c r="U118" s="2">
        <f t="shared" si="16"/>
        <v>4.2217571713416367E-3</v>
      </c>
      <c r="V118" s="2">
        <f t="shared" si="16"/>
        <v>3.9919256009164263E-3</v>
      </c>
      <c r="W118" s="2">
        <f t="shared" si="16"/>
        <v>3.1110882637234352E-3</v>
      </c>
      <c r="X118" s="2">
        <f t="shared" si="16"/>
        <v>3.8470412670352002E-3</v>
      </c>
      <c r="Z118" s="1">
        <v>43503</v>
      </c>
      <c r="AA118" s="2">
        <f t="shared" si="17"/>
        <v>1.9471769994481303E-2</v>
      </c>
      <c r="AB118" s="2">
        <f t="shared" si="17"/>
        <v>9.6555422814947889E-6</v>
      </c>
      <c r="AC118" s="2">
        <f t="shared" si="17"/>
        <v>9.8356753272897057E-2</v>
      </c>
      <c r="AD118" s="2">
        <f t="shared" si="17"/>
        <v>9.0527876140130248E-2</v>
      </c>
      <c r="AE118" s="2">
        <f t="shared" si="17"/>
        <v>6.1789320547210203E-2</v>
      </c>
      <c r="AF118" s="2">
        <f t="shared" si="17"/>
        <v>8.5652562689382261E-2</v>
      </c>
      <c r="AG118" s="2"/>
    </row>
    <row r="119" spans="1:33" ht="14.5" x14ac:dyDescent="0.35">
      <c r="A119" s="10">
        <v>43500</v>
      </c>
      <c r="B119" s="2">
        <v>6.9660760262931576E-3</v>
      </c>
      <c r="C119" s="2">
        <v>7.2959917597472668E-3</v>
      </c>
      <c r="D119" s="2">
        <v>6.5912120044231406E-3</v>
      </c>
      <c r="E119" s="9">
        <v>8.6481068461196405E-3</v>
      </c>
      <c r="F119" s="9">
        <v>8.4865426531550228E-3</v>
      </c>
      <c r="G119" s="9">
        <v>8.8553187451625697E-3</v>
      </c>
      <c r="H119" s="9">
        <v>8.6752618485494929E-3</v>
      </c>
      <c r="J119" s="1">
        <v>43504</v>
      </c>
      <c r="K119" s="7">
        <f t="shared" si="19"/>
        <v>1.0884439118056279E-7</v>
      </c>
      <c r="L119" s="7">
        <f t="shared" si="19"/>
        <v>1.4052303489256458E-7</v>
      </c>
      <c r="M119" s="7">
        <f t="shared" si="19"/>
        <v>2.8292276788461501E-6</v>
      </c>
      <c r="N119" s="7">
        <f t="shared" si="18"/>
        <v>2.3118187634006983E-6</v>
      </c>
      <c r="O119" s="7">
        <f t="shared" si="18"/>
        <v>3.5692380508010884E-6</v>
      </c>
      <c r="P119" s="7">
        <f t="shared" si="18"/>
        <v>2.9213161750020649E-6</v>
      </c>
      <c r="Q119" s="7"/>
      <c r="R119" s="1">
        <v>43504</v>
      </c>
      <c r="S119" s="2">
        <f t="shared" si="16"/>
        <v>3.2991573345410915E-4</v>
      </c>
      <c r="T119" s="2">
        <f t="shared" si="16"/>
        <v>3.7486402187001701E-4</v>
      </c>
      <c r="U119" s="2">
        <f t="shared" si="16"/>
        <v>1.6820308198264829E-3</v>
      </c>
      <c r="V119" s="2">
        <f t="shared" si="16"/>
        <v>1.5204666268618652E-3</v>
      </c>
      <c r="W119" s="2">
        <f t="shared" si="16"/>
        <v>1.8892427188694121E-3</v>
      </c>
      <c r="X119" s="2">
        <f t="shared" si="16"/>
        <v>1.7091858222563353E-3</v>
      </c>
      <c r="Z119" s="1">
        <v>43504</v>
      </c>
      <c r="AA119" s="2">
        <f t="shared" si="17"/>
        <v>1.0542730192442118E-3</v>
      </c>
      <c r="AB119" s="2">
        <f t="shared" si="17"/>
        <v>1.5584682069476052E-3</v>
      </c>
      <c r="AC119" s="2">
        <f t="shared" si="17"/>
        <v>2.1791351490790145E-2</v>
      </c>
      <c r="AD119" s="2">
        <f t="shared" si="17"/>
        <v>1.826752662525033E-2</v>
      </c>
      <c r="AE119" s="2">
        <f t="shared" si="17"/>
        <v>2.662064545396392E-2</v>
      </c>
      <c r="AF119" s="2">
        <f t="shared" si="17"/>
        <v>2.2405068432540975E-2</v>
      </c>
      <c r="AG119" s="2"/>
    </row>
    <row r="120" spans="1:33" ht="14.5" x14ac:dyDescent="0.35">
      <c r="A120" s="10">
        <v>43501</v>
      </c>
      <c r="B120" s="2">
        <v>6.8661657100495092E-3</v>
      </c>
      <c r="C120" s="2">
        <v>8.0520100891590118E-3</v>
      </c>
      <c r="D120" s="2">
        <v>8.1304451450705528E-3</v>
      </c>
      <c r="E120" s="9">
        <v>8.6374771632727193E-3</v>
      </c>
      <c r="F120" s="9">
        <v>8.3623645980042596E-3</v>
      </c>
      <c r="G120" s="9">
        <v>8.82710457247236E-3</v>
      </c>
      <c r="H120" s="9">
        <v>8.6352264472220452E-3</v>
      </c>
      <c r="J120" s="1">
        <v>43507</v>
      </c>
      <c r="K120" s="7">
        <f t="shared" si="19"/>
        <v>1.4062268914656017E-6</v>
      </c>
      <c r="L120" s="7">
        <f t="shared" si="19"/>
        <v>1.5984024898171291E-6</v>
      </c>
      <c r="M120" s="7">
        <f t="shared" si="19"/>
        <v>3.1375442643197203E-6</v>
      </c>
      <c r="N120" s="7">
        <f t="shared" si="18"/>
        <v>2.2386111123170314E-6</v>
      </c>
      <c r="O120" s="7">
        <f t="shared" si="18"/>
        <v>3.845281222160224E-6</v>
      </c>
      <c r="P120" s="7">
        <f t="shared" si="18"/>
        <v>3.1295758918054364E-6</v>
      </c>
      <c r="Q120" s="7"/>
      <c r="R120" s="1">
        <v>43507</v>
      </c>
      <c r="S120" s="2">
        <f t="shared" si="16"/>
        <v>1.1858443791095026E-3</v>
      </c>
      <c r="T120" s="2">
        <f t="shared" si="16"/>
        <v>1.2642794350210436E-3</v>
      </c>
      <c r="U120" s="2">
        <f t="shared" si="16"/>
        <v>1.7713114532232101E-3</v>
      </c>
      <c r="V120" s="2">
        <f t="shared" si="16"/>
        <v>1.4961988879547503E-3</v>
      </c>
      <c r="W120" s="2">
        <f t="shared" si="16"/>
        <v>1.9609388624228508E-3</v>
      </c>
      <c r="X120" s="2">
        <f t="shared" si="16"/>
        <v>1.7690607371725359E-3</v>
      </c>
      <c r="Z120" s="1">
        <v>43507</v>
      </c>
      <c r="AA120" s="2">
        <f t="shared" si="17"/>
        <v>1.2042844565067767E-2</v>
      </c>
      <c r="AB120" s="2">
        <f t="shared" si="17"/>
        <v>1.3510434366351465E-2</v>
      </c>
      <c r="AC120" s="2">
        <f t="shared" si="17"/>
        <v>2.4431935663356219E-2</v>
      </c>
      <c r="AD120" s="2">
        <f t="shared" si="17"/>
        <v>1.8214852367973267E-2</v>
      </c>
      <c r="AE120" s="2">
        <f t="shared" si="17"/>
        <v>2.90714972049535E-2</v>
      </c>
      <c r="AF120" s="2">
        <f t="shared" si="17"/>
        <v>2.4378518728229714E-2</v>
      </c>
      <c r="AG120" s="2"/>
    </row>
    <row r="121" spans="1:33" ht="14.5" x14ac:dyDescent="0.35">
      <c r="A121" s="10">
        <v>43502</v>
      </c>
      <c r="B121" s="2">
        <v>4.0366415379745049E-3</v>
      </c>
      <c r="C121" s="2">
        <v>8.2374392077326775E-3</v>
      </c>
      <c r="D121" s="2">
        <v>8.5476124659180641E-3</v>
      </c>
      <c r="E121" s="9">
        <v>8.4446990596157567E-3</v>
      </c>
      <c r="F121" s="9">
        <v>8.2593355260964021E-3</v>
      </c>
      <c r="G121" s="9">
        <v>8.6300090958482002E-3</v>
      </c>
      <c r="H121" s="9">
        <v>8.4168952070334431E-3</v>
      </c>
      <c r="J121" s="1">
        <v>43508</v>
      </c>
      <c r="K121" s="7">
        <f t="shared" si="19"/>
        <v>1.7646701062245691E-5</v>
      </c>
      <c r="L121" s="7">
        <f t="shared" si="19"/>
        <v>2.0348858712751977E-5</v>
      </c>
      <c r="M121" s="7">
        <f t="shared" si="19"/>
        <v>1.9430971114098016E-5</v>
      </c>
      <c r="N121" s="7">
        <f t="shared" si="18"/>
        <v>1.7831144517320815E-5</v>
      </c>
      <c r="O121" s="7">
        <f t="shared" si="18"/>
        <v>2.1099025521726557E-5</v>
      </c>
      <c r="P121" s="7">
        <f t="shared" si="18"/>
        <v>1.918662220530429E-5</v>
      </c>
      <c r="Q121" s="7"/>
      <c r="R121" s="1">
        <v>43508</v>
      </c>
      <c r="S121" s="2">
        <f t="shared" si="16"/>
        <v>4.2007976697581726E-3</v>
      </c>
      <c r="T121" s="2">
        <f t="shared" si="16"/>
        <v>4.5109709279435592E-3</v>
      </c>
      <c r="U121" s="2">
        <f t="shared" si="16"/>
        <v>4.4080575216412518E-3</v>
      </c>
      <c r="V121" s="2">
        <f t="shared" si="16"/>
        <v>4.2226939881218973E-3</v>
      </c>
      <c r="W121" s="2">
        <f t="shared" si="16"/>
        <v>4.5933675578736953E-3</v>
      </c>
      <c r="X121" s="2">
        <f t="shared" si="16"/>
        <v>4.3802536690589382E-3</v>
      </c>
      <c r="Z121" s="1">
        <v>43508</v>
      </c>
      <c r="AA121" s="2">
        <f t="shared" si="17"/>
        <v>0.2033124491872913</v>
      </c>
      <c r="AB121" s="2">
        <f t="shared" si="17"/>
        <v>0.22249264763233567</v>
      </c>
      <c r="AC121" s="2">
        <f t="shared" si="17"/>
        <v>0.21613479771952893</v>
      </c>
      <c r="AD121" s="2">
        <f t="shared" si="17"/>
        <v>0.20466793483246781</v>
      </c>
      <c r="AE121" s="2">
        <f t="shared" si="17"/>
        <v>0.22757727584445786</v>
      </c>
      <c r="AF121" s="2">
        <f t="shared" si="17"/>
        <v>0.21441592863561443</v>
      </c>
      <c r="AG121" s="2"/>
    </row>
    <row r="122" spans="1:33" ht="14.5" x14ac:dyDescent="0.35">
      <c r="A122" s="10">
        <v>43503</v>
      </c>
      <c r="B122" s="2">
        <v>1.183306746309524E-2</v>
      </c>
      <c r="C122" s="2">
        <v>8.4234420210123062E-3</v>
      </c>
      <c r="D122" s="2">
        <v>6.5284231677651414E-3</v>
      </c>
      <c r="E122" s="9">
        <v>7.664471629848537E-3</v>
      </c>
      <c r="F122" s="9">
        <v>7.6192401802632724E-3</v>
      </c>
      <c r="G122" s="9">
        <v>8.2230998386257585E-3</v>
      </c>
      <c r="H122" s="9">
        <v>7.7437662659026428E-3</v>
      </c>
      <c r="J122" s="1">
        <v>43509</v>
      </c>
      <c r="K122" s="7">
        <f t="shared" si="19"/>
        <v>1.1625545655299242E-5</v>
      </c>
      <c r="L122" s="7">
        <f t="shared" si="19"/>
        <v>2.8139251099978161E-5</v>
      </c>
      <c r="M122" s="7">
        <f t="shared" si="19"/>
        <v>1.7377191220961774E-5</v>
      </c>
      <c r="N122" s="7">
        <f t="shared" si="18"/>
        <v>1.7756340369539046E-5</v>
      </c>
      <c r="O122" s="7">
        <f t="shared" si="18"/>
        <v>1.3031866249717834E-5</v>
      </c>
      <c r="P122" s="7">
        <f t="shared" si="18"/>
        <v>1.6722384281360812E-5</v>
      </c>
      <c r="Q122" s="7"/>
      <c r="R122" s="1">
        <v>43509</v>
      </c>
      <c r="S122" s="2">
        <f t="shared" si="16"/>
        <v>3.409625442082934E-3</v>
      </c>
      <c r="T122" s="2">
        <f t="shared" si="16"/>
        <v>5.3046442953300988E-3</v>
      </c>
      <c r="U122" s="2">
        <f t="shared" si="16"/>
        <v>4.1685958332467032E-3</v>
      </c>
      <c r="V122" s="2">
        <f t="shared" si="16"/>
        <v>4.2138272828319678E-3</v>
      </c>
      <c r="W122" s="2">
        <f t="shared" si="16"/>
        <v>3.6099676244694817E-3</v>
      </c>
      <c r="X122" s="2">
        <f t="shared" si="16"/>
        <v>4.0893011971925974E-3</v>
      </c>
      <c r="Z122" s="1">
        <v>43509</v>
      </c>
      <c r="AA122" s="2">
        <f t="shared" si="17"/>
        <v>6.48987656540847E-2</v>
      </c>
      <c r="AB122" s="2">
        <f t="shared" si="17"/>
        <v>0.2178135245302566</v>
      </c>
      <c r="AC122" s="2">
        <f t="shared" si="17"/>
        <v>0.10958324818320531</v>
      </c>
      <c r="AD122" s="2">
        <f t="shared" si="17"/>
        <v>0.11282956444989045</v>
      </c>
      <c r="AE122" s="2">
        <f t="shared" si="17"/>
        <v>7.5052566190283443E-2</v>
      </c>
      <c r="AF122" s="2">
        <f t="shared" si="17"/>
        <v>0.10406675446578451</v>
      </c>
      <c r="AG122" s="2"/>
    </row>
    <row r="123" spans="1:33" ht="14.5" x14ac:dyDescent="0.35">
      <c r="A123" s="10">
        <v>43504</v>
      </c>
      <c r="B123" s="2">
        <v>1.042412962308409E-2</v>
      </c>
      <c r="C123" s="2">
        <v>7.7890367247164249E-3</v>
      </c>
      <c r="D123" s="2">
        <v>8.6818309500813484E-3</v>
      </c>
      <c r="E123" s="9">
        <v>8.9225247621540667E-3</v>
      </c>
      <c r="F123" s="9">
        <v>9.184418684796785E-3</v>
      </c>
      <c r="G123" s="9">
        <v>9.427452770590334E-3</v>
      </c>
      <c r="H123" s="9">
        <v>8.8303455244923348E-3</v>
      </c>
      <c r="J123" s="1">
        <v>43510</v>
      </c>
      <c r="K123" s="7">
        <f t="shared" si="19"/>
        <v>6.9437145830277032E-6</v>
      </c>
      <c r="L123" s="7">
        <f t="shared" si="19"/>
        <v>3.0356046659471151E-6</v>
      </c>
      <c r="M123" s="7">
        <f t="shared" si="19"/>
        <v>2.2548171583686755E-6</v>
      </c>
      <c r="N123" s="7">
        <f t="shared" si="18"/>
        <v>1.5368832105091908E-6</v>
      </c>
      <c r="O123" s="7">
        <f t="shared" si="18"/>
        <v>9.9336474829686082E-7</v>
      </c>
      <c r="P123" s="7">
        <f t="shared" si="18"/>
        <v>2.5401477529239343E-6</v>
      </c>
      <c r="Q123" s="7"/>
      <c r="R123" s="1">
        <v>43510</v>
      </c>
      <c r="S123" s="2">
        <f t="shared" si="16"/>
        <v>2.6350928983676653E-3</v>
      </c>
      <c r="T123" s="2">
        <f t="shared" si="16"/>
        <v>1.7422986730027418E-3</v>
      </c>
      <c r="U123" s="2">
        <f t="shared" si="16"/>
        <v>1.5016048609300236E-3</v>
      </c>
      <c r="V123" s="2">
        <f t="shared" si="16"/>
        <v>1.2397109382873053E-3</v>
      </c>
      <c r="W123" s="2">
        <f t="shared" si="16"/>
        <v>9.966768524937563E-4</v>
      </c>
      <c r="X123" s="2">
        <f t="shared" si="16"/>
        <v>1.5937840985917554E-3</v>
      </c>
      <c r="Z123" s="1">
        <v>43510</v>
      </c>
      <c r="AA123" s="2">
        <f t="shared" si="17"/>
        <v>4.690185300763039E-2</v>
      </c>
      <c r="AB123" s="2">
        <f t="shared" si="17"/>
        <v>1.7792492212914457E-2</v>
      </c>
      <c r="AC123" s="2">
        <f t="shared" si="17"/>
        <v>1.2749394232461242E-2</v>
      </c>
      <c r="AD123" s="2">
        <f t="shared" si="17"/>
        <v>8.3649458191170645E-3</v>
      </c>
      <c r="AE123" s="2">
        <f t="shared" si="17"/>
        <v>5.2233598930007119E-3</v>
      </c>
      <c r="AF123" s="2">
        <f t="shared" si="17"/>
        <v>1.4560307510165238E-2</v>
      </c>
      <c r="AG123" s="2"/>
    </row>
    <row r="124" spans="1:33" ht="14.5" x14ac:dyDescent="0.35">
      <c r="A124" s="10">
        <v>43507</v>
      </c>
      <c r="B124" s="2">
        <v>6.8185928349986163E-3</v>
      </c>
      <c r="C124" s="2">
        <v>8.1437518820166588E-3</v>
      </c>
      <c r="D124" s="2">
        <v>8.2893343642354012E-3</v>
      </c>
      <c r="E124" s="9">
        <v>8.9111977268218276E-3</v>
      </c>
      <c r="F124" s="9">
        <v>9.1725150462335925E-3</v>
      </c>
      <c r="G124" s="9">
        <v>9.212770461153862E-3</v>
      </c>
      <c r="H124" s="9">
        <v>8.7983336896243804E-3</v>
      </c>
      <c r="J124" s="1">
        <v>43511</v>
      </c>
      <c r="K124" s="7">
        <f t="shared" si="19"/>
        <v>1.7560464998937665E-6</v>
      </c>
      <c r="L124" s="7">
        <f t="shared" si="19"/>
        <v>2.1630806458217563E-6</v>
      </c>
      <c r="M124" s="7">
        <f t="shared" si="19"/>
        <v>4.3789952332824337E-6</v>
      </c>
      <c r="N124" s="7">
        <f t="shared" si="18"/>
        <v>5.5409497765453595E-6</v>
      </c>
      <c r="O124" s="7">
        <f t="shared" si="18"/>
        <v>5.7320865055823675E-6</v>
      </c>
      <c r="P124" s="7">
        <f t="shared" si="18"/>
        <v>3.9193738514743505E-6</v>
      </c>
      <c r="Q124" s="7"/>
      <c r="R124" s="1">
        <v>43511</v>
      </c>
      <c r="S124" s="2">
        <f t="shared" si="16"/>
        <v>1.3251590470180425E-3</v>
      </c>
      <c r="T124" s="2">
        <f t="shared" si="16"/>
        <v>1.4707415292367848E-3</v>
      </c>
      <c r="U124" s="2">
        <f t="shared" si="16"/>
        <v>2.0926048918232113E-3</v>
      </c>
      <c r="V124" s="2">
        <f t="shared" si="16"/>
        <v>2.3539222112349762E-3</v>
      </c>
      <c r="W124" s="2">
        <f t="shared" si="16"/>
        <v>2.3941776261552456E-3</v>
      </c>
      <c r="X124" s="2">
        <f t="shared" si="16"/>
        <v>1.9797408546257641E-3</v>
      </c>
      <c r="Z124" s="1">
        <v>43511</v>
      </c>
      <c r="AA124" s="2">
        <f t="shared" si="17"/>
        <v>1.4876921085808847E-2</v>
      </c>
      <c r="AB124" s="2">
        <f t="shared" si="17"/>
        <v>1.7890781093387265E-2</v>
      </c>
      <c r="AC124" s="2">
        <f t="shared" si="17"/>
        <v>3.28268456984393E-2</v>
      </c>
      <c r="AD124" s="2">
        <f t="shared" si="17"/>
        <v>3.9930612089613682E-2</v>
      </c>
      <c r="AE124" s="2">
        <f t="shared" si="17"/>
        <v>4.1061527431336842E-2</v>
      </c>
      <c r="AF124" s="2">
        <f t="shared" si="17"/>
        <v>2.989607003495931E-2</v>
      </c>
      <c r="AG124" s="2"/>
    </row>
    <row r="125" spans="1:33" ht="14.5" x14ac:dyDescent="0.35">
      <c r="A125" s="10">
        <v>43508</v>
      </c>
      <c r="B125" s="2">
        <v>1.0387851970967119E-2</v>
      </c>
      <c r="C125" s="2">
        <v>8.1535205245018005E-3</v>
      </c>
      <c r="D125" s="2">
        <v>8.9638829231262207E-3</v>
      </c>
      <c r="E125" s="9">
        <v>8.1053052728678205E-3</v>
      </c>
      <c r="F125" s="9">
        <v>8.4650047424057739E-3</v>
      </c>
      <c r="G125" s="9">
        <v>8.1064664741967111E-3</v>
      </c>
      <c r="H125" s="9">
        <v>8.1114307153288597E-3</v>
      </c>
      <c r="J125" s="1">
        <v>43514</v>
      </c>
      <c r="K125" s="7">
        <f t="shared" si="19"/>
        <v>4.992237012663803E-6</v>
      </c>
      <c r="L125" s="7">
        <f t="shared" si="19"/>
        <v>2.0276878492089151E-6</v>
      </c>
      <c r="M125" s="7">
        <f t="shared" si="19"/>
        <v>5.2100194290040109E-6</v>
      </c>
      <c r="N125" s="7">
        <f t="shared" si="18"/>
        <v>3.6973414643860465E-6</v>
      </c>
      <c r="O125" s="7">
        <f t="shared" si="18"/>
        <v>5.2047197848743617E-6</v>
      </c>
      <c r="P125" s="7">
        <f t="shared" si="18"/>
        <v>5.1820937331216703E-6</v>
      </c>
      <c r="Q125" s="7"/>
      <c r="R125" s="1">
        <v>43514</v>
      </c>
      <c r="S125" s="2">
        <f t="shared" ref="S125:X167" si="20">ABS($B125-C125)</f>
        <v>2.2343314464653187E-3</v>
      </c>
      <c r="T125" s="2">
        <f t="shared" si="20"/>
        <v>1.4239690478408985E-3</v>
      </c>
      <c r="U125" s="2">
        <f t="shared" si="20"/>
        <v>2.2825466980992987E-3</v>
      </c>
      <c r="V125" s="2">
        <f t="shared" si="20"/>
        <v>1.9228472285613453E-3</v>
      </c>
      <c r="W125" s="2">
        <f t="shared" si="20"/>
        <v>2.2813854967704082E-3</v>
      </c>
      <c r="X125" s="2">
        <f t="shared" si="20"/>
        <v>2.2764212556382595E-3</v>
      </c>
      <c r="Z125" s="1">
        <v>43514</v>
      </c>
      <c r="AA125" s="2">
        <f t="shared" ref="AA125:AF167" si="21">($B125/C125)-LN($B125/C125)-1</f>
        <v>3.1845481334892511E-2</v>
      </c>
      <c r="AB125" s="2">
        <f t="shared" si="21"/>
        <v>1.1422726053515797E-2</v>
      </c>
      <c r="AC125" s="2">
        <f t="shared" si="21"/>
        <v>3.3493216598068809E-2</v>
      </c>
      <c r="AD125" s="2">
        <f t="shared" si="21"/>
        <v>2.2456060337767703E-2</v>
      </c>
      <c r="AE125" s="2">
        <f t="shared" si="21"/>
        <v>3.345288775624633E-2</v>
      </c>
      <c r="AF125" s="2">
        <f t="shared" si="21"/>
        <v>3.3280839679130647E-2</v>
      </c>
      <c r="AG125" s="2"/>
    </row>
    <row r="126" spans="1:33" ht="14.5" x14ac:dyDescent="0.35">
      <c r="A126" s="10">
        <v>43509</v>
      </c>
      <c r="B126" s="2">
        <v>6.9140199267314394E-3</v>
      </c>
      <c r="C126" s="2">
        <v>8.9645218104124069E-3</v>
      </c>
      <c r="D126" s="2">
        <v>1.0788240469992161E-2</v>
      </c>
      <c r="E126" s="9">
        <v>9.174961409158678E-3</v>
      </c>
      <c r="F126" s="9">
        <v>9.5077078124020283E-3</v>
      </c>
      <c r="G126" s="9">
        <v>9.4340925257358644E-3</v>
      </c>
      <c r="H126" s="9">
        <v>8.9979631270541548E-3</v>
      </c>
      <c r="J126" s="1">
        <v>43515</v>
      </c>
      <c r="K126" s="7">
        <f t="shared" si="19"/>
        <v>4.2045579749791961E-6</v>
      </c>
      <c r="L126" s="7">
        <f t="shared" si="19"/>
        <v>1.50095848178234E-5</v>
      </c>
      <c r="M126" s="7">
        <f t="shared" si="19"/>
        <v>5.1118563869602797E-6</v>
      </c>
      <c r="N126" s="7">
        <f t="shared" si="18"/>
        <v>6.7272168482743699E-6</v>
      </c>
      <c r="O126" s="7">
        <f t="shared" si="18"/>
        <v>6.3507659042529175E-6</v>
      </c>
      <c r="P126" s="7">
        <f t="shared" si="18"/>
        <v>4.342819262171281E-6</v>
      </c>
      <c r="Q126" s="7"/>
      <c r="R126" s="1">
        <v>43515</v>
      </c>
      <c r="S126" s="2">
        <f t="shared" si="20"/>
        <v>2.0505018836809675E-3</v>
      </c>
      <c r="T126" s="2">
        <f t="shared" si="20"/>
        <v>3.8742205432607214E-3</v>
      </c>
      <c r="U126" s="2">
        <f t="shared" si="20"/>
        <v>2.2609414824272386E-3</v>
      </c>
      <c r="V126" s="2">
        <f t="shared" si="20"/>
        <v>2.5936878856705889E-3</v>
      </c>
      <c r="W126" s="2">
        <f t="shared" si="20"/>
        <v>2.520072599004425E-3</v>
      </c>
      <c r="X126" s="2">
        <f t="shared" si="20"/>
        <v>2.0839432003227154E-3</v>
      </c>
      <c r="Z126" s="1">
        <v>43515</v>
      </c>
      <c r="AA126" s="2">
        <f t="shared" si="21"/>
        <v>3.0988320753107201E-2</v>
      </c>
      <c r="AB126" s="2">
        <f t="shared" si="21"/>
        <v>8.5790326717056775E-2</v>
      </c>
      <c r="AC126" s="2">
        <f t="shared" si="21"/>
        <v>3.6501788006245039E-2</v>
      </c>
      <c r="AD126" s="2">
        <f t="shared" si="21"/>
        <v>4.5753151951102744E-2</v>
      </c>
      <c r="AE126" s="2">
        <f t="shared" si="21"/>
        <v>4.3654761804244879E-2</v>
      </c>
      <c r="AF126" s="2">
        <f t="shared" si="21"/>
        <v>3.1845348539738971E-2</v>
      </c>
      <c r="AG126" s="2"/>
    </row>
    <row r="127" spans="1:33" ht="14.5" x14ac:dyDescent="0.35">
      <c r="A127" s="10">
        <v>43510</v>
      </c>
      <c r="B127" s="2">
        <v>1.078016249409396E-2</v>
      </c>
      <c r="C127" s="2">
        <v>7.8651932999491692E-3</v>
      </c>
      <c r="D127" s="2">
        <v>5.5099129676818848E-3</v>
      </c>
      <c r="E127" s="9">
        <v>8.654708759875911E-3</v>
      </c>
      <c r="F127" s="9">
        <v>8.9493503640767844E-3</v>
      </c>
      <c r="G127" s="9">
        <v>8.5157207263219844E-3</v>
      </c>
      <c r="H127" s="9">
        <v>8.5365807852732616E-3</v>
      </c>
      <c r="J127" s="1">
        <v>43516</v>
      </c>
      <c r="K127" s="7">
        <f t="shared" si="19"/>
        <v>8.4970454028131282E-6</v>
      </c>
      <c r="L127" s="7">
        <f t="shared" si="19"/>
        <v>2.7775530070646699E-5</v>
      </c>
      <c r="M127" s="7">
        <f t="shared" si="19"/>
        <v>4.5175535763014471E-6</v>
      </c>
      <c r="N127" s="7">
        <f t="shared" si="18"/>
        <v>3.3518730554180262E-6</v>
      </c>
      <c r="O127" s="7">
        <f t="shared" si="18"/>
        <v>5.1276965196302677E-6</v>
      </c>
      <c r="P127" s="7">
        <f t="shared" si="18"/>
        <v>5.033658884154803E-6</v>
      </c>
      <c r="Q127" s="7"/>
      <c r="R127" s="1">
        <v>43516</v>
      </c>
      <c r="S127" s="2">
        <f t="shared" si="20"/>
        <v>2.9149691941447904E-3</v>
      </c>
      <c r="T127" s="2">
        <f t="shared" si="20"/>
        <v>5.2702495264120748E-3</v>
      </c>
      <c r="U127" s="2">
        <f t="shared" si="20"/>
        <v>2.1254537342180486E-3</v>
      </c>
      <c r="V127" s="2">
        <f t="shared" si="20"/>
        <v>1.8308121300171752E-3</v>
      </c>
      <c r="W127" s="2">
        <f t="shared" si="20"/>
        <v>2.2644417677719752E-3</v>
      </c>
      <c r="X127" s="2">
        <f t="shared" si="20"/>
        <v>2.243581708820698E-3</v>
      </c>
      <c r="Z127" s="1">
        <v>43516</v>
      </c>
      <c r="AA127" s="2">
        <f t="shared" si="21"/>
        <v>5.5355819488002833E-2</v>
      </c>
      <c r="AB127" s="2">
        <f t="shared" si="21"/>
        <v>0.28534441427906554</v>
      </c>
      <c r="AC127" s="2">
        <f t="shared" si="21"/>
        <v>2.5979406670081362E-2</v>
      </c>
      <c r="AD127" s="2">
        <f t="shared" si="21"/>
        <v>1.8448169199605235E-2</v>
      </c>
      <c r="AE127" s="2">
        <f t="shared" si="21"/>
        <v>3.011942176813398E-2</v>
      </c>
      <c r="AF127" s="2">
        <f t="shared" si="21"/>
        <v>2.9472624794965041E-2</v>
      </c>
      <c r="AG127" s="2"/>
    </row>
    <row r="128" spans="1:33" ht="14.5" x14ac:dyDescent="0.35">
      <c r="A128" s="10">
        <v>43511</v>
      </c>
      <c r="B128" s="2">
        <v>1.3649192782949271E-2</v>
      </c>
      <c r="C128" s="2">
        <v>8.3242198452353477E-3</v>
      </c>
      <c r="D128" s="2">
        <v>8.2832397893071175E-3</v>
      </c>
      <c r="E128" s="9">
        <v>9.3342430332450169E-3</v>
      </c>
      <c r="F128" s="9">
        <v>9.8731713526956574E-3</v>
      </c>
      <c r="G128" s="9">
        <v>9.6844239818838461E-3</v>
      </c>
      <c r="H128" s="9">
        <v>9.0938384975041333E-3</v>
      </c>
      <c r="J128" s="1">
        <v>43517</v>
      </c>
      <c r="K128" s="7">
        <f t="shared" si="19"/>
        <v>2.8355336787385647E-5</v>
      </c>
      <c r="L128" s="7">
        <f t="shared" si="19"/>
        <v>2.8793451529977186E-5</v>
      </c>
      <c r="M128" s="7">
        <f t="shared" si="19"/>
        <v>1.8618791342472802E-5</v>
      </c>
      <c r="N128" s="7">
        <f t="shared" si="18"/>
        <v>1.4258337841734543E-5</v>
      </c>
      <c r="O128" s="7">
        <f t="shared" si="18"/>
        <v>1.5719391645901765E-5</v>
      </c>
      <c r="P128" s="7">
        <f t="shared" si="18"/>
        <v>2.0751252665923379E-5</v>
      </c>
      <c r="Q128" s="7"/>
      <c r="R128" s="1">
        <v>43517</v>
      </c>
      <c r="S128" s="2">
        <f t="shared" si="20"/>
        <v>5.3249729377139229E-3</v>
      </c>
      <c r="T128" s="2">
        <f t="shared" si="20"/>
        <v>5.3659529936421532E-3</v>
      </c>
      <c r="U128" s="2">
        <f t="shared" si="20"/>
        <v>4.3149497497042538E-3</v>
      </c>
      <c r="V128" s="2">
        <f t="shared" si="20"/>
        <v>3.7760214302536132E-3</v>
      </c>
      <c r="W128" s="2">
        <f t="shared" si="20"/>
        <v>3.9647688010654245E-3</v>
      </c>
      <c r="X128" s="2">
        <f t="shared" si="20"/>
        <v>4.5553542854451373E-3</v>
      </c>
      <c r="Z128" s="1">
        <v>43517</v>
      </c>
      <c r="AA128" s="2">
        <f t="shared" si="21"/>
        <v>0.14518527240850299</v>
      </c>
      <c r="AB128" s="2">
        <f t="shared" si="21"/>
        <v>0.14836226962978727</v>
      </c>
      <c r="AC128" s="2">
        <f t="shared" si="21"/>
        <v>8.2280289555964892E-2</v>
      </c>
      <c r="AD128" s="2">
        <f t="shared" si="21"/>
        <v>5.8593470448207396E-2</v>
      </c>
      <c r="AE128" s="2">
        <f t="shared" si="21"/>
        <v>6.6234886972318829E-2</v>
      </c>
      <c r="AF128" s="2">
        <f t="shared" si="21"/>
        <v>9.4844268052429515E-2</v>
      </c>
      <c r="AG128" s="2"/>
    </row>
    <row r="129" spans="1:33" ht="14.5" x14ac:dyDescent="0.35">
      <c r="A129" s="10">
        <v>43514</v>
      </c>
      <c r="B129" s="2">
        <v>3.773803759730503E-3</v>
      </c>
      <c r="C129" s="2">
        <v>7.7444622293114662E-3</v>
      </c>
      <c r="D129" s="2">
        <v>6.8968734703958026E-3</v>
      </c>
      <c r="E129" s="9">
        <v>1.028515432848507E-2</v>
      </c>
      <c r="F129" s="9">
        <v>1.076128032295403E-2</v>
      </c>
      <c r="G129" s="9">
        <v>1.08231038127579E-2</v>
      </c>
      <c r="H129" s="9">
        <v>9.9025383114057959E-3</v>
      </c>
      <c r="J129" s="1">
        <v>43518</v>
      </c>
      <c r="K129" s="7">
        <f t="shared" si="19"/>
        <v>1.5766128682055034E-5</v>
      </c>
      <c r="L129" s="7">
        <f t="shared" si="19"/>
        <v>9.7535644176750388E-6</v>
      </c>
      <c r="M129" s="7">
        <f t="shared" si="19"/>
        <v>4.2397686229220421E-5</v>
      </c>
      <c r="N129" s="7">
        <f t="shared" si="18"/>
        <v>4.8824828721598065E-5</v>
      </c>
      <c r="O129" s="7">
        <f t="shared" si="18"/>
        <v>4.9692631237612051E-5</v>
      </c>
      <c r="P129" s="7">
        <f t="shared" si="18"/>
        <v>3.7561387204898551E-5</v>
      </c>
      <c r="Q129" s="7"/>
      <c r="R129" s="1">
        <v>43518</v>
      </c>
      <c r="S129" s="2">
        <f t="shared" si="20"/>
        <v>3.9706584695809628E-3</v>
      </c>
      <c r="T129" s="2">
        <f t="shared" si="20"/>
        <v>3.1230697106652996E-3</v>
      </c>
      <c r="U129" s="2">
        <f t="shared" si="20"/>
        <v>6.5113505687545668E-3</v>
      </c>
      <c r="V129" s="2">
        <f t="shared" si="20"/>
        <v>6.9874765632235263E-3</v>
      </c>
      <c r="W129" s="2">
        <f t="shared" si="20"/>
        <v>7.0493000530273964E-3</v>
      </c>
      <c r="X129" s="2">
        <f t="shared" si="20"/>
        <v>6.1287345516752925E-3</v>
      </c>
      <c r="Z129" s="1">
        <v>43518</v>
      </c>
      <c r="AA129" s="2">
        <f t="shared" si="21"/>
        <v>0.2061852038865486</v>
      </c>
      <c r="AB129" s="2">
        <f t="shared" si="21"/>
        <v>0.150160758682643</v>
      </c>
      <c r="AC129" s="2">
        <f t="shared" si="21"/>
        <v>0.36953564339856637</v>
      </c>
      <c r="AD129" s="2">
        <f t="shared" si="21"/>
        <v>0.39855461808961712</v>
      </c>
      <c r="AE129" s="2">
        <f t="shared" si="21"/>
        <v>0.40228000588999491</v>
      </c>
      <c r="AF129" s="2">
        <f t="shared" si="21"/>
        <v>0.34580225990653091</v>
      </c>
      <c r="AG129" s="2"/>
    </row>
    <row r="130" spans="1:33" ht="14.5" x14ac:dyDescent="0.35">
      <c r="A130" s="10">
        <v>43515</v>
      </c>
      <c r="B130" s="2">
        <v>7.5454290704876871E-3</v>
      </c>
      <c r="C130" s="2">
        <v>7.9603027552366257E-3</v>
      </c>
      <c r="D130" s="2">
        <v>5.6859194301068783E-3</v>
      </c>
      <c r="E130" s="9">
        <v>7.8807564017149782E-3</v>
      </c>
      <c r="F130" s="9">
        <v>8.3151734039199083E-3</v>
      </c>
      <c r="G130" s="9">
        <v>7.5125696727521016E-3</v>
      </c>
      <c r="H130" s="9">
        <v>7.8780401866908184E-3</v>
      </c>
      <c r="J130" s="1">
        <v>43521</v>
      </c>
      <c r="K130" s="7">
        <f t="shared" si="19"/>
        <v>1.7212017429716169E-7</v>
      </c>
      <c r="L130" s="7">
        <f t="shared" si="19"/>
        <v>3.457776102669165E-6</v>
      </c>
      <c r="M130" s="7">
        <f t="shared" si="19"/>
        <v>1.124444190680174E-7</v>
      </c>
      <c r="N130" s="7">
        <f t="shared" si="18"/>
        <v>5.9250633885101459E-7</v>
      </c>
      <c r="O130" s="7">
        <f t="shared" si="18"/>
        <v>1.0797400195453984E-9</v>
      </c>
      <c r="P130" s="7">
        <f t="shared" si="18"/>
        <v>1.1063015462189293E-7</v>
      </c>
      <c r="Q130" s="7"/>
      <c r="R130" s="1">
        <v>43521</v>
      </c>
      <c r="S130" s="2">
        <f t="shared" si="20"/>
        <v>4.1487368474893861E-4</v>
      </c>
      <c r="T130" s="2">
        <f t="shared" si="20"/>
        <v>1.8595096403808088E-3</v>
      </c>
      <c r="U130" s="2">
        <f t="shared" si="20"/>
        <v>3.353273312272911E-4</v>
      </c>
      <c r="V130" s="2">
        <f t="shared" si="20"/>
        <v>7.6974433343222123E-4</v>
      </c>
      <c r="W130" s="2">
        <f t="shared" si="20"/>
        <v>3.2859397735585452E-5</v>
      </c>
      <c r="X130" s="2">
        <f t="shared" si="20"/>
        <v>3.3261111620313134E-4</v>
      </c>
      <c r="Z130" s="1">
        <v>43521</v>
      </c>
      <c r="AA130" s="2">
        <f t="shared" si="21"/>
        <v>1.4072475560755748E-3</v>
      </c>
      <c r="AB130" s="2">
        <f t="shared" si="21"/>
        <v>4.4088518964337631E-2</v>
      </c>
      <c r="AC130" s="2">
        <f t="shared" si="21"/>
        <v>9.3178507635216512E-4</v>
      </c>
      <c r="AD130" s="2">
        <f t="shared" si="21"/>
        <v>4.568957925255468E-3</v>
      </c>
      <c r="AE130" s="2">
        <f t="shared" si="21"/>
        <v>9.5377975295463102E-6</v>
      </c>
      <c r="AF130" s="2">
        <f t="shared" si="21"/>
        <v>9.1717392982948454E-4</v>
      </c>
      <c r="AG130" s="2"/>
    </row>
    <row r="131" spans="1:33" ht="14.5" x14ac:dyDescent="0.35">
      <c r="A131" s="10">
        <v>43516</v>
      </c>
      <c r="B131" s="2">
        <v>6.7367779738987856E-3</v>
      </c>
      <c r="C131" s="2">
        <v>5.9200804680585861E-3</v>
      </c>
      <c r="D131" s="2">
        <v>4.7799032181501389E-3</v>
      </c>
      <c r="E131" s="9">
        <v>8.3920111211454856E-3</v>
      </c>
      <c r="F131" s="9">
        <v>8.6758205566083765E-3</v>
      </c>
      <c r="G131" s="9">
        <v>8.3884698677116377E-3</v>
      </c>
      <c r="H131" s="9">
        <v>8.3040198269432892E-3</v>
      </c>
      <c r="J131" s="1">
        <v>43522</v>
      </c>
      <c r="K131" s="7">
        <f t="shared" si="19"/>
        <v>6.6699481604560274E-7</v>
      </c>
      <c r="L131" s="7">
        <f t="shared" si="19"/>
        <v>3.8293588096863263E-6</v>
      </c>
      <c r="M131" s="7">
        <f t="shared" si="19"/>
        <v>2.7397967717442157E-6</v>
      </c>
      <c r="N131" s="7">
        <f t="shared" si="18"/>
        <v>3.7598861375610803E-6</v>
      </c>
      <c r="O131" s="7">
        <f t="shared" si="18"/>
        <v>2.7280861120870858E-6</v>
      </c>
      <c r="P131" s="7">
        <f t="shared" si="18"/>
        <v>2.4562470259343693E-6</v>
      </c>
      <c r="Q131" s="7"/>
      <c r="R131" s="1">
        <v>43522</v>
      </c>
      <c r="S131" s="2">
        <f t="shared" si="20"/>
        <v>8.166975058401995E-4</v>
      </c>
      <c r="T131" s="2">
        <f t="shared" si="20"/>
        <v>1.9568747557486468E-3</v>
      </c>
      <c r="U131" s="2">
        <f t="shared" si="20"/>
        <v>1.6552331472467E-3</v>
      </c>
      <c r="V131" s="2">
        <f t="shared" si="20"/>
        <v>1.9390425827095908E-3</v>
      </c>
      <c r="W131" s="2">
        <f t="shared" si="20"/>
        <v>1.6516918938128521E-3</v>
      </c>
      <c r="X131" s="2">
        <f t="shared" si="20"/>
        <v>1.5672418530445036E-3</v>
      </c>
      <c r="Z131" s="1">
        <v>43522</v>
      </c>
      <c r="AA131" s="2">
        <f t="shared" si="21"/>
        <v>8.7220607953331086E-3</v>
      </c>
      <c r="AB131" s="2">
        <f t="shared" si="21"/>
        <v>6.6234847205258074E-2</v>
      </c>
      <c r="AC131" s="2">
        <f t="shared" si="21"/>
        <v>2.2459280267882242E-2</v>
      </c>
      <c r="AD131" s="2">
        <f t="shared" si="21"/>
        <v>2.9458526524434259E-2</v>
      </c>
      <c r="AE131" s="2">
        <f t="shared" si="21"/>
        <v>2.2376103412205861E-2</v>
      </c>
      <c r="AF131" s="2">
        <f t="shared" si="21"/>
        <v>2.0425035669772384E-2</v>
      </c>
      <c r="AG131" s="2"/>
    </row>
    <row r="132" spans="1:33" ht="14.5" x14ac:dyDescent="0.35">
      <c r="A132" s="10">
        <v>43517</v>
      </c>
      <c r="B132" s="2">
        <v>5.4824033842650081E-3</v>
      </c>
      <c r="C132" s="2">
        <v>6.2146913260221481E-3</v>
      </c>
      <c r="D132" s="2">
        <v>5.7360930368304253E-3</v>
      </c>
      <c r="E132" s="9">
        <v>8.2481689861814093E-3</v>
      </c>
      <c r="F132" s="9">
        <v>8.4668707982681057E-3</v>
      </c>
      <c r="G132" s="9">
        <v>8.4371181439454393E-3</v>
      </c>
      <c r="H132" s="9">
        <v>8.1997909600051294E-3</v>
      </c>
      <c r="J132" s="1">
        <v>43523</v>
      </c>
      <c r="K132" s="7">
        <f t="shared" si="19"/>
        <v>5.3624562964290846E-7</v>
      </c>
      <c r="L132" s="7">
        <f t="shared" si="19"/>
        <v>6.4358439818762062E-8</v>
      </c>
      <c r="M132" s="7">
        <f t="shared" si="19"/>
        <v>7.6494593647439928E-6</v>
      </c>
      <c r="N132" s="7">
        <f t="shared" si="18"/>
        <v>8.9070457452463373E-6</v>
      </c>
      <c r="O132" s="7">
        <f t="shared" si="18"/>
        <v>8.7303393110733887E-6</v>
      </c>
      <c r="P132" s="7">
        <f t="shared" si="18"/>
        <v>7.3841952367867738E-6</v>
      </c>
      <c r="Q132" s="7"/>
      <c r="R132" s="1">
        <v>43523</v>
      </c>
      <c r="S132" s="2">
        <f t="shared" si="20"/>
        <v>7.3228794175714002E-4</v>
      </c>
      <c r="T132" s="2">
        <f t="shared" si="20"/>
        <v>2.5368965256541715E-4</v>
      </c>
      <c r="U132" s="2">
        <f t="shared" si="20"/>
        <v>2.7657656019164012E-3</v>
      </c>
      <c r="V132" s="2">
        <f t="shared" si="20"/>
        <v>2.9844674140030976E-3</v>
      </c>
      <c r="W132" s="2">
        <f t="shared" si="20"/>
        <v>2.9547147596804312E-3</v>
      </c>
      <c r="X132" s="2">
        <f t="shared" si="20"/>
        <v>2.7173875757401213E-3</v>
      </c>
      <c r="Z132" s="1">
        <v>43523</v>
      </c>
      <c r="AA132" s="2">
        <f t="shared" si="21"/>
        <v>7.5407312532533854E-3</v>
      </c>
      <c r="AB132" s="2">
        <f t="shared" si="21"/>
        <v>1.0078375154234376E-3</v>
      </c>
      <c r="AC132" s="2">
        <f t="shared" si="21"/>
        <v>7.3128919676972881E-2</v>
      </c>
      <c r="AD132" s="2">
        <f t="shared" si="21"/>
        <v>8.212976374012193E-2</v>
      </c>
      <c r="AE132" s="2">
        <f t="shared" si="21"/>
        <v>8.0892954413687601E-2</v>
      </c>
      <c r="AF132" s="2">
        <f t="shared" si="21"/>
        <v>7.1167905725674441E-2</v>
      </c>
      <c r="AG132" s="2"/>
    </row>
    <row r="133" spans="1:33" ht="14.5" x14ac:dyDescent="0.35">
      <c r="A133" s="10">
        <v>43518</v>
      </c>
      <c r="B133" s="2">
        <v>5.1851920457756384E-3</v>
      </c>
      <c r="C133" s="2">
        <v>6.5956991165876389E-3</v>
      </c>
      <c r="D133" s="2">
        <v>5.6691709905862808E-3</v>
      </c>
      <c r="E133" s="9">
        <v>7.516182213946402E-3</v>
      </c>
      <c r="F133" s="9">
        <v>7.4689171813511696E-3</v>
      </c>
      <c r="G133" s="9">
        <v>7.8228858721424016E-3</v>
      </c>
      <c r="H133" s="9">
        <v>7.6048340639954708E-3</v>
      </c>
      <c r="J133" s="1">
        <v>43524</v>
      </c>
      <c r="K133" s="7">
        <f t="shared" si="19"/>
        <v>1.9895301968106495E-6</v>
      </c>
      <c r="L133" s="7">
        <f t="shared" si="19"/>
        <v>2.3423561902002285E-7</v>
      </c>
      <c r="M133" s="7">
        <f t="shared" si="19"/>
        <v>5.4335151641087642E-6</v>
      </c>
      <c r="N133" s="7">
        <f t="shared" si="18"/>
        <v>5.2154004948594779E-6</v>
      </c>
      <c r="O133" s="7">
        <f t="shared" si="18"/>
        <v>6.957428721653336E-6</v>
      </c>
      <c r="P133" s="7">
        <f t="shared" si="18"/>
        <v>5.8546674963349438E-6</v>
      </c>
      <c r="Q133" s="7"/>
      <c r="R133" s="1">
        <v>43524</v>
      </c>
      <c r="S133" s="2">
        <f t="shared" si="20"/>
        <v>1.4105070708120004E-3</v>
      </c>
      <c r="T133" s="2">
        <f t="shared" si="20"/>
        <v>4.8397894481064241E-4</v>
      </c>
      <c r="U133" s="2">
        <f t="shared" si="20"/>
        <v>2.3309901681707636E-3</v>
      </c>
      <c r="V133" s="2">
        <f t="shared" si="20"/>
        <v>2.2837251355755312E-3</v>
      </c>
      <c r="W133" s="2">
        <f t="shared" si="20"/>
        <v>2.6376938263667632E-3</v>
      </c>
      <c r="X133" s="2">
        <f t="shared" si="20"/>
        <v>2.4196420182198324E-3</v>
      </c>
      <c r="Z133" s="1">
        <v>43524</v>
      </c>
      <c r="AA133" s="2">
        <f t="shared" si="21"/>
        <v>2.6758358549434647E-2</v>
      </c>
      <c r="AB133" s="2">
        <f t="shared" si="21"/>
        <v>3.8656969927088891E-3</v>
      </c>
      <c r="AC133" s="2">
        <f t="shared" si="21"/>
        <v>6.1121900275923791E-2</v>
      </c>
      <c r="AD133" s="2">
        <f t="shared" si="21"/>
        <v>5.9179268081463565E-2</v>
      </c>
      <c r="AE133" s="2">
        <f t="shared" si="21"/>
        <v>7.4070074056626467E-2</v>
      </c>
      <c r="AF133" s="2">
        <f t="shared" si="21"/>
        <v>6.4805653205076919E-2</v>
      </c>
      <c r="AG133" s="2"/>
    </row>
    <row r="134" spans="1:33" ht="14.5" x14ac:dyDescent="0.35">
      <c r="A134" s="10">
        <v>43521</v>
      </c>
      <c r="B134" s="2">
        <v>6.3364094519031263E-3</v>
      </c>
      <c r="C134" s="2">
        <v>6.58000772818923E-3</v>
      </c>
      <c r="D134" s="2">
        <v>6.2123951502144337E-3</v>
      </c>
      <c r="E134" s="9">
        <v>6.7196787767372611E-3</v>
      </c>
      <c r="F134" s="9">
        <v>6.7094422567730953E-3</v>
      </c>
      <c r="G134" s="9">
        <v>6.9845995808581274E-3</v>
      </c>
      <c r="H134" s="9">
        <v>6.9720281311354713E-3</v>
      </c>
      <c r="J134" s="1">
        <v>43525</v>
      </c>
      <c r="K134" s="7">
        <f t="shared" si="19"/>
        <v>5.9340120209560874E-8</v>
      </c>
      <c r="L134" s="7">
        <f t="shared" si="19"/>
        <v>1.5379547023334081E-8</v>
      </c>
      <c r="M134" s="7">
        <f t="shared" si="19"/>
        <v>1.4689537535881348E-7</v>
      </c>
      <c r="N134" s="7">
        <f t="shared" si="18"/>
        <v>1.3915347350915635E-7</v>
      </c>
      <c r="O134" s="7">
        <f t="shared" si="18"/>
        <v>4.2015044327470092E-7</v>
      </c>
      <c r="P134" s="7">
        <f t="shared" si="18"/>
        <v>4.0401110538907062E-7</v>
      </c>
      <c r="Q134" s="7"/>
      <c r="R134" s="1">
        <v>43525</v>
      </c>
      <c r="S134" s="2">
        <f t="shared" si="20"/>
        <v>2.4359827628610362E-4</v>
      </c>
      <c r="T134" s="2">
        <f t="shared" si="20"/>
        <v>1.2401430168869267E-4</v>
      </c>
      <c r="U134" s="2">
        <f t="shared" si="20"/>
        <v>3.8326932483413474E-4</v>
      </c>
      <c r="V134" s="2">
        <f t="shared" si="20"/>
        <v>3.7303280486996899E-4</v>
      </c>
      <c r="W134" s="2">
        <f t="shared" si="20"/>
        <v>6.4819012895500107E-4</v>
      </c>
      <c r="X134" s="2">
        <f t="shared" si="20"/>
        <v>6.3561867923234497E-4</v>
      </c>
      <c r="Z134" s="1">
        <v>43525</v>
      </c>
      <c r="AA134" s="2">
        <f t="shared" si="21"/>
        <v>7.0267316633287891E-4</v>
      </c>
      <c r="AB134" s="2">
        <f t="shared" si="21"/>
        <v>1.9663608029696356E-4</v>
      </c>
      <c r="AC134" s="2">
        <f t="shared" si="21"/>
        <v>1.6912246543303588E-3</v>
      </c>
      <c r="AD134" s="2">
        <f t="shared" si="21"/>
        <v>1.6053668563318357E-3</v>
      </c>
      <c r="AE134" s="2">
        <f t="shared" si="21"/>
        <v>4.5926284930009054E-3</v>
      </c>
      <c r="AF134" s="2">
        <f t="shared" si="21"/>
        <v>4.4269170419937165E-3</v>
      </c>
      <c r="AG134" s="2"/>
    </row>
    <row r="135" spans="1:33" ht="14.5" x14ac:dyDescent="0.35">
      <c r="A135" s="10">
        <v>43522</v>
      </c>
      <c r="B135" s="2">
        <v>7.1149479922080396E-3</v>
      </c>
      <c r="C135" s="2">
        <v>6.4432146027684212E-3</v>
      </c>
      <c r="D135" s="2">
        <v>6.2835477292537689E-3</v>
      </c>
      <c r="E135" s="9">
        <v>7.1742107893723213E-3</v>
      </c>
      <c r="F135" s="9">
        <v>7.0677917949404437E-3</v>
      </c>
      <c r="G135" s="9">
        <v>7.3027387627929421E-3</v>
      </c>
      <c r="H135" s="9">
        <v>7.338490226529118E-3</v>
      </c>
      <c r="J135" s="1">
        <v>43528</v>
      </c>
      <c r="K135" s="7">
        <f t="shared" si="19"/>
        <v>4.5122574648803812E-7</v>
      </c>
      <c r="L135" s="7">
        <f t="shared" si="19"/>
        <v>6.912263972404305E-7</v>
      </c>
      <c r="M135" s="7">
        <f t="shared" si="19"/>
        <v>3.5120791277347909E-9</v>
      </c>
      <c r="N135" s="7">
        <f t="shared" si="18"/>
        <v>2.223706940740423E-9</v>
      </c>
      <c r="O135" s="7">
        <f t="shared" si="18"/>
        <v>3.5265373516871477E-8</v>
      </c>
      <c r="P135" s="7">
        <f t="shared" si="18"/>
        <v>4.99711305252599E-8</v>
      </c>
      <c r="Q135" s="7"/>
      <c r="R135" s="1">
        <v>43528</v>
      </c>
      <c r="S135" s="2">
        <f t="shared" si="20"/>
        <v>6.7173338943961845E-4</v>
      </c>
      <c r="T135" s="2">
        <f t="shared" si="20"/>
        <v>8.3140026295427071E-4</v>
      </c>
      <c r="U135" s="2">
        <f t="shared" si="20"/>
        <v>5.9262797164281664E-5</v>
      </c>
      <c r="V135" s="2">
        <f t="shared" si="20"/>
        <v>4.7156197267595942E-5</v>
      </c>
      <c r="W135" s="2">
        <f t="shared" si="20"/>
        <v>1.8779077058490249E-4</v>
      </c>
      <c r="X135" s="2">
        <f t="shared" si="20"/>
        <v>2.2354223432107835E-4</v>
      </c>
      <c r="Z135" s="1">
        <v>43528</v>
      </c>
      <c r="AA135" s="2">
        <f t="shared" si="21"/>
        <v>5.0840426916827219E-3</v>
      </c>
      <c r="AB135" s="2">
        <f t="shared" si="21"/>
        <v>8.0506536017093122E-3</v>
      </c>
      <c r="AC135" s="2">
        <f t="shared" si="21"/>
        <v>3.430725514474986E-5</v>
      </c>
      <c r="AD135" s="2">
        <f t="shared" si="21"/>
        <v>2.2159179355218939E-5</v>
      </c>
      <c r="AE135" s="2">
        <f t="shared" si="21"/>
        <v>3.3641338592005354E-4</v>
      </c>
      <c r="AF135" s="2">
        <f t="shared" si="21"/>
        <v>4.7359738280183805E-4</v>
      </c>
      <c r="AG135" s="2"/>
    </row>
    <row r="136" spans="1:33" ht="14.5" x14ac:dyDescent="0.35">
      <c r="A136" s="10">
        <v>43523</v>
      </c>
      <c r="B136" s="2">
        <v>6.1110587281465404E-3</v>
      </c>
      <c r="C136" s="2">
        <v>6.3425437547266483E-3</v>
      </c>
      <c r="D136" s="2">
        <v>6.9595645181834698E-3</v>
      </c>
      <c r="E136" s="9">
        <v>7.2523119615184612E-3</v>
      </c>
      <c r="F136" s="9">
        <v>7.1783538349106824E-3</v>
      </c>
      <c r="G136" s="9">
        <v>7.2634938614022978E-3</v>
      </c>
      <c r="H136" s="9">
        <v>7.3876108137556837E-3</v>
      </c>
      <c r="J136" s="1">
        <v>43529</v>
      </c>
      <c r="K136" s="7">
        <f t="shared" si="19"/>
        <v>5.3585317530793274E-8</v>
      </c>
      <c r="L136" s="7">
        <f t="shared" si="19"/>
        <v>7.199620757261937E-7</v>
      </c>
      <c r="M136" s="7">
        <f t="shared" si="19"/>
        <v>1.302458942681864E-6</v>
      </c>
      <c r="N136" s="7">
        <f t="shared" si="18"/>
        <v>1.1391188449226812E-6</v>
      </c>
      <c r="O136" s="7">
        <f t="shared" si="18"/>
        <v>1.3281067363622153E-6</v>
      </c>
      <c r="P136" s="7">
        <f t="shared" si="18"/>
        <v>1.6295852272730535E-6</v>
      </c>
      <c r="Q136" s="7"/>
      <c r="R136" s="1">
        <v>43529</v>
      </c>
      <c r="S136" s="2">
        <f t="shared" si="20"/>
        <v>2.3148502658010793E-4</v>
      </c>
      <c r="T136" s="2">
        <f t="shared" si="20"/>
        <v>8.4850579003692937E-4</v>
      </c>
      <c r="U136" s="2">
        <f t="shared" si="20"/>
        <v>1.1412532333719208E-3</v>
      </c>
      <c r="V136" s="2">
        <f t="shared" si="20"/>
        <v>1.067295106764142E-3</v>
      </c>
      <c r="W136" s="2">
        <f t="shared" si="20"/>
        <v>1.1524351332557574E-3</v>
      </c>
      <c r="X136" s="2">
        <f t="shared" si="20"/>
        <v>1.2765520856091433E-3</v>
      </c>
      <c r="Z136" s="1">
        <v>43529</v>
      </c>
      <c r="AA136" s="2">
        <f t="shared" si="21"/>
        <v>6.8268469395338371E-4</v>
      </c>
      <c r="AB136" s="2">
        <f t="shared" si="21"/>
        <v>8.0974872172232537E-3</v>
      </c>
      <c r="AC136" s="2">
        <f t="shared" si="21"/>
        <v>1.3856216107952957E-2</v>
      </c>
      <c r="AD136" s="2">
        <f t="shared" si="21"/>
        <v>1.2287617652005034E-2</v>
      </c>
      <c r="AE136" s="2">
        <f t="shared" si="21"/>
        <v>1.4099658875957877E-2</v>
      </c>
      <c r="AF136" s="2">
        <f t="shared" si="21"/>
        <v>1.6908009984379024E-2</v>
      </c>
      <c r="AG136" s="2"/>
    </row>
    <row r="137" spans="1:33" ht="14.5" x14ac:dyDescent="0.35">
      <c r="A137" s="10">
        <v>43524</v>
      </c>
      <c r="B137" s="2">
        <v>6.8945117751036521E-3</v>
      </c>
      <c r="C137" s="2">
        <v>5.7251104153692722E-3</v>
      </c>
      <c r="D137" s="2">
        <v>6.9896932691335678E-3</v>
      </c>
      <c r="E137" s="9">
        <v>6.9855966189280583E-3</v>
      </c>
      <c r="F137" s="9">
        <v>6.8914254875884293E-3</v>
      </c>
      <c r="G137" s="9">
        <v>7.1295780908080366E-3</v>
      </c>
      <c r="H137" s="9">
        <v>7.166427291203167E-3</v>
      </c>
      <c r="J137" s="1">
        <v>43530</v>
      </c>
      <c r="K137" s="7">
        <f t="shared" si="19"/>
        <v>1.3674995401486167E-6</v>
      </c>
      <c r="L137" s="7">
        <f t="shared" si="19"/>
        <v>9.0595168057668728E-9</v>
      </c>
      <c r="M137" s="7">
        <f t="shared" si="19"/>
        <v>8.2964487745164574E-9</v>
      </c>
      <c r="N137" s="7">
        <f t="shared" si="18"/>
        <v>9.5251706266201365E-12</v>
      </c>
      <c r="O137" s="7">
        <f t="shared" si="18"/>
        <v>5.5256172778833332E-8</v>
      </c>
      <c r="P137" s="7">
        <f t="shared" si="18"/>
        <v>7.3938047895665524E-8</v>
      </c>
      <c r="Q137" s="7"/>
      <c r="R137" s="1">
        <v>43530</v>
      </c>
      <c r="S137" s="2">
        <f t="shared" si="20"/>
        <v>1.1694013597343799E-3</v>
      </c>
      <c r="T137" s="2">
        <f t="shared" si="20"/>
        <v>9.5181494029915673E-5</v>
      </c>
      <c r="U137" s="2">
        <f t="shared" si="20"/>
        <v>9.1084843824406139E-5</v>
      </c>
      <c r="V137" s="2">
        <f t="shared" si="20"/>
        <v>3.086287515222802E-6</v>
      </c>
      <c r="W137" s="2">
        <f t="shared" si="20"/>
        <v>2.3506631570438443E-4</v>
      </c>
      <c r="X137" s="2">
        <f t="shared" si="20"/>
        <v>2.7191551609951486E-4</v>
      </c>
      <c r="Z137" s="1">
        <v>43530</v>
      </c>
      <c r="AA137" s="2">
        <f t="shared" si="21"/>
        <v>1.8394442393760313E-2</v>
      </c>
      <c r="AB137" s="2">
        <f t="shared" si="21"/>
        <v>9.3567278959705291E-5</v>
      </c>
      <c r="AC137" s="2">
        <f t="shared" si="21"/>
        <v>8.5753344302830214E-5</v>
      </c>
      <c r="AD137" s="2">
        <f t="shared" si="21"/>
        <v>1.0025245078537637E-7</v>
      </c>
      <c r="AE137" s="2">
        <f t="shared" si="21"/>
        <v>5.5577995637534627E-4</v>
      </c>
      <c r="AF137" s="2">
        <f t="shared" si="21"/>
        <v>7.3857722133663373E-4</v>
      </c>
      <c r="AG137" s="2"/>
    </row>
    <row r="138" spans="1:33" ht="14.5" x14ac:dyDescent="0.35">
      <c r="A138" s="10">
        <v>43525</v>
      </c>
      <c r="B138" s="2">
        <v>8.9282266103424858E-3</v>
      </c>
      <c r="C138" s="2">
        <v>6.2025026418268681E-3</v>
      </c>
      <c r="D138" s="2">
        <v>5.446387454867363E-3</v>
      </c>
      <c r="E138" s="9">
        <v>7.2631790516072391E-3</v>
      </c>
      <c r="F138" s="9">
        <v>7.1652012220799191E-3</v>
      </c>
      <c r="G138" s="9">
        <v>7.311252648808924E-3</v>
      </c>
      <c r="H138" s="9">
        <v>7.3894891712917568E-3</v>
      </c>
      <c r="J138" s="1">
        <v>43531</v>
      </c>
      <c r="K138" s="7">
        <f t="shared" si="19"/>
        <v>7.4295711525405285E-6</v>
      </c>
      <c r="L138" s="7">
        <f t="shared" si="19"/>
        <v>1.2123203904599716E-5</v>
      </c>
      <c r="M138" s="7">
        <f t="shared" si="19"/>
        <v>2.7723833728502048E-6</v>
      </c>
      <c r="N138" s="7">
        <f t="shared" si="18"/>
        <v>3.1082585196583741E-6</v>
      </c>
      <c r="O138" s="7">
        <f t="shared" si="18"/>
        <v>2.6146047922775409E-6</v>
      </c>
      <c r="P138" s="7">
        <f t="shared" si="18"/>
        <v>2.367712906336396E-6</v>
      </c>
      <c r="Q138" s="7"/>
      <c r="R138" s="1">
        <v>43531</v>
      </c>
      <c r="S138" s="2">
        <f t="shared" si="20"/>
        <v>2.7257239685156177E-3</v>
      </c>
      <c r="T138" s="2">
        <f t="shared" si="20"/>
        <v>3.4818391554751228E-3</v>
      </c>
      <c r="U138" s="2">
        <f t="shared" si="20"/>
        <v>1.6650475587352467E-3</v>
      </c>
      <c r="V138" s="2">
        <f t="shared" si="20"/>
        <v>1.7630253882625667E-3</v>
      </c>
      <c r="W138" s="2">
        <f t="shared" si="20"/>
        <v>1.6169739615335618E-3</v>
      </c>
      <c r="X138" s="2">
        <f t="shared" si="20"/>
        <v>1.538737439050729E-3</v>
      </c>
      <c r="Z138" s="1">
        <v>43531</v>
      </c>
      <c r="AA138" s="2">
        <f t="shared" si="21"/>
        <v>7.5190586305787344E-2</v>
      </c>
      <c r="AB138" s="2">
        <f t="shared" si="21"/>
        <v>0.14502807614936453</v>
      </c>
      <c r="AC138" s="2">
        <f t="shared" si="21"/>
        <v>2.2844842197564219E-2</v>
      </c>
      <c r="AD138" s="2">
        <f t="shared" si="21"/>
        <v>2.6072213415012424E-2</v>
      </c>
      <c r="AE138" s="2">
        <f t="shared" si="21"/>
        <v>2.1359202501462615E-2</v>
      </c>
      <c r="AF138" s="2">
        <f t="shared" si="21"/>
        <v>1.907408354881257E-2</v>
      </c>
      <c r="AG138" s="2"/>
    </row>
    <row r="139" spans="1:33" ht="14.5" x14ac:dyDescent="0.35">
      <c r="A139" s="10">
        <v>43528</v>
      </c>
      <c r="B139" s="2">
        <v>4.429605935094099E-3</v>
      </c>
      <c r="C139" s="2">
        <v>6.6442457027733326E-3</v>
      </c>
      <c r="D139" s="2">
        <v>4.9154730513691902E-3</v>
      </c>
      <c r="E139" s="9">
        <v>8.0436617568538944E-3</v>
      </c>
      <c r="F139" s="9">
        <v>7.8869212965822881E-3</v>
      </c>
      <c r="G139" s="9">
        <v>7.8490775224612942E-3</v>
      </c>
      <c r="H139" s="9">
        <v>8.0382383164873672E-3</v>
      </c>
      <c r="J139" s="1">
        <v>43532</v>
      </c>
      <c r="K139" s="7">
        <f t="shared" si="19"/>
        <v>4.9046293005863293E-6</v>
      </c>
      <c r="L139" s="7">
        <f t="shared" si="19"/>
        <v>2.3606685467747298E-7</v>
      </c>
      <c r="M139" s="7">
        <f t="shared" si="19"/>
        <v>1.306139948279587E-5</v>
      </c>
      <c r="N139" s="7">
        <f t="shared" si="18"/>
        <v>1.1953029508782208E-5</v>
      </c>
      <c r="O139" s="7">
        <f t="shared" si="18"/>
        <v>1.1692785936811524E-5</v>
      </c>
      <c r="P139" s="7">
        <f t="shared" si="18"/>
        <v>1.302222766404005E-5</v>
      </c>
      <c r="Q139" s="7"/>
      <c r="R139" s="1">
        <v>43532</v>
      </c>
      <c r="S139" s="2">
        <f t="shared" si="20"/>
        <v>2.2146397676792336E-3</v>
      </c>
      <c r="T139" s="2">
        <f t="shared" si="20"/>
        <v>4.8586711627509119E-4</v>
      </c>
      <c r="U139" s="2">
        <f t="shared" si="20"/>
        <v>3.6140558217597953E-3</v>
      </c>
      <c r="V139" s="2">
        <f t="shared" si="20"/>
        <v>3.4573153614881891E-3</v>
      </c>
      <c r="W139" s="2">
        <f t="shared" si="20"/>
        <v>3.4194715873671951E-3</v>
      </c>
      <c r="X139" s="2">
        <f t="shared" si="20"/>
        <v>3.6086323813932682E-3</v>
      </c>
      <c r="Z139" s="1">
        <v>43532</v>
      </c>
      <c r="AA139" s="2">
        <f t="shared" si="21"/>
        <v>7.2123587547251011E-2</v>
      </c>
      <c r="AB139" s="2">
        <f t="shared" si="21"/>
        <v>5.2329422218486688E-3</v>
      </c>
      <c r="AC139" s="2">
        <f t="shared" si="21"/>
        <v>0.14726899739225763</v>
      </c>
      <c r="AD139" s="2">
        <f t="shared" si="21"/>
        <v>0.13853465321035685</v>
      </c>
      <c r="AE139" s="2">
        <f t="shared" si="21"/>
        <v>0.13643271445261718</v>
      </c>
      <c r="AF139" s="2">
        <f t="shared" si="21"/>
        <v>0.14696607666582318</v>
      </c>
      <c r="AG139" s="2"/>
    </row>
    <row r="140" spans="1:33" ht="14.5" x14ac:dyDescent="0.35">
      <c r="A140" s="10">
        <v>43529</v>
      </c>
      <c r="B140" s="2">
        <v>4.1652017985864256E-3</v>
      </c>
      <c r="C140" s="2">
        <v>6.3571259379386902E-3</v>
      </c>
      <c r="D140" s="2">
        <v>4.638994112610817E-3</v>
      </c>
      <c r="E140" s="9">
        <v>6.7739778980959939E-3</v>
      </c>
      <c r="F140" s="9">
        <v>6.6518816065214295E-3</v>
      </c>
      <c r="G140" s="9">
        <v>7.1672170871044903E-3</v>
      </c>
      <c r="H140" s="9">
        <v>6.9244204627259484E-3</v>
      </c>
      <c r="J140" s="1">
        <v>43535</v>
      </c>
      <c r="K140" s="7">
        <f t="shared" si="19"/>
        <v>4.8045314326751657E-6</v>
      </c>
      <c r="L140" s="7">
        <f t="shared" si="19"/>
        <v>2.2447915682858747E-7</v>
      </c>
      <c r="M140" s="7">
        <f t="shared" si="19"/>
        <v>6.8057127373723572E-6</v>
      </c>
      <c r="N140" s="7">
        <f t="shared" si="18"/>
        <v>6.1835764671916681E-6</v>
      </c>
      <c r="O140" s="7">
        <f t="shared" si="18"/>
        <v>9.0120957924962E-6</v>
      </c>
      <c r="P140" s="7">
        <f t="shared" si="18"/>
        <v>7.6132876365358924E-6</v>
      </c>
      <c r="Q140" s="7"/>
      <c r="R140" s="1">
        <v>43535</v>
      </c>
      <c r="S140" s="2">
        <f t="shared" si="20"/>
        <v>2.1919241393522646E-3</v>
      </c>
      <c r="T140" s="2">
        <f t="shared" si="20"/>
        <v>4.7379231402439135E-4</v>
      </c>
      <c r="U140" s="2">
        <f t="shared" si="20"/>
        <v>2.6087760995095683E-3</v>
      </c>
      <c r="V140" s="2">
        <f t="shared" si="20"/>
        <v>2.4866798079350039E-3</v>
      </c>
      <c r="W140" s="2">
        <f t="shared" si="20"/>
        <v>3.0020152885180647E-3</v>
      </c>
      <c r="X140" s="2">
        <f t="shared" si="20"/>
        <v>2.7592186641395228E-3</v>
      </c>
      <c r="Z140" s="1">
        <v>43535</v>
      </c>
      <c r="AA140" s="2">
        <f t="shared" si="21"/>
        <v>7.8013679888972565E-2</v>
      </c>
      <c r="AB140" s="2">
        <f t="shared" si="21"/>
        <v>5.6002777544916782E-3</v>
      </c>
      <c r="AC140" s="2">
        <f t="shared" si="21"/>
        <v>0.10120646302871261</v>
      </c>
      <c r="AD140" s="2">
        <f t="shared" si="21"/>
        <v>9.4303999160093577E-2</v>
      </c>
      <c r="AE140" s="2">
        <f t="shared" si="21"/>
        <v>0.12389903582752959</v>
      </c>
      <c r="AF140" s="2">
        <f t="shared" si="21"/>
        <v>0.10981315941954772</v>
      </c>
      <c r="AG140" s="2"/>
    </row>
    <row r="141" spans="1:33" ht="14.5" x14ac:dyDescent="0.35">
      <c r="A141" s="10">
        <v>43530</v>
      </c>
      <c r="B141" s="2">
        <v>5.849274490379917E-3</v>
      </c>
      <c r="C141" s="2">
        <v>7.3184017091989517E-3</v>
      </c>
      <c r="D141" s="2">
        <v>6.0718930326402187E-3</v>
      </c>
      <c r="E141" s="9">
        <v>6.4425013102678147E-3</v>
      </c>
      <c r="F141" s="9">
        <v>6.2039123619171176E-3</v>
      </c>
      <c r="G141" s="9">
        <v>6.8401611093454441E-3</v>
      </c>
      <c r="H141" s="9">
        <v>6.6513841737811984E-3</v>
      </c>
      <c r="J141" s="1">
        <v>43536</v>
      </c>
      <c r="K141" s="7">
        <f t="shared" si="19"/>
        <v>2.1583347850749519E-6</v>
      </c>
      <c r="L141" s="7">
        <f t="shared" si="19"/>
        <v>4.9559015358101742E-8</v>
      </c>
      <c r="M141" s="7">
        <f t="shared" si="19"/>
        <v>3.5191805983430817E-7</v>
      </c>
      <c r="N141" s="7">
        <f t="shared" si="18"/>
        <v>1.2576801992843597E-7</v>
      </c>
      <c r="O141" s="7">
        <f t="shared" si="18"/>
        <v>9.8185629164493366E-7</v>
      </c>
      <c r="P141" s="7">
        <f t="shared" si="18"/>
        <v>6.4337994420610381E-7</v>
      </c>
      <c r="Q141" s="7"/>
      <c r="R141" s="1">
        <v>43536</v>
      </c>
      <c r="S141" s="2">
        <f t="shared" si="20"/>
        <v>1.4691272188190347E-3</v>
      </c>
      <c r="T141" s="2">
        <f t="shared" si="20"/>
        <v>2.2261854226030171E-4</v>
      </c>
      <c r="U141" s="2">
        <f t="shared" si="20"/>
        <v>5.9322681988789767E-4</v>
      </c>
      <c r="V141" s="2">
        <f t="shared" si="20"/>
        <v>3.5463787153720058E-4</v>
      </c>
      <c r="W141" s="2">
        <f t="shared" si="20"/>
        <v>9.9088661896552712E-4</v>
      </c>
      <c r="X141" s="2">
        <f t="shared" si="20"/>
        <v>8.0210968340128138E-4</v>
      </c>
      <c r="Z141" s="1">
        <v>43536</v>
      </c>
      <c r="AA141" s="2">
        <f t="shared" si="21"/>
        <v>2.3330052194710404E-2</v>
      </c>
      <c r="AB141" s="2">
        <f t="shared" si="21"/>
        <v>6.8900995787046782E-4</v>
      </c>
      <c r="AC141" s="2">
        <f t="shared" si="21"/>
        <v>4.5190304420452687E-3</v>
      </c>
      <c r="AD141" s="2">
        <f t="shared" si="21"/>
        <v>1.6988993545599129E-3</v>
      </c>
      <c r="AE141" s="2">
        <f t="shared" si="21"/>
        <v>1.1630597883602212E-2</v>
      </c>
      <c r="AF141" s="2">
        <f t="shared" si="21"/>
        <v>7.9144481045685389E-3</v>
      </c>
      <c r="AG141" s="2"/>
    </row>
    <row r="142" spans="1:33" ht="14.5" x14ac:dyDescent="0.35">
      <c r="A142" s="10">
        <v>43531</v>
      </c>
      <c r="B142" s="2">
        <v>9.6599668737400689E-3</v>
      </c>
      <c r="C142" s="2">
        <v>6.5486445091664791E-3</v>
      </c>
      <c r="D142" s="2">
        <v>6.5296953544020653E-3</v>
      </c>
      <c r="E142" s="9">
        <v>6.7616121091909915E-3</v>
      </c>
      <c r="F142" s="9">
        <v>6.5422005708964679E-3</v>
      </c>
      <c r="G142" s="9">
        <v>6.9220780121138983E-3</v>
      </c>
      <c r="H142" s="9">
        <v>6.9148730398249179E-3</v>
      </c>
      <c r="J142" s="1">
        <v>43537</v>
      </c>
      <c r="K142" s="7">
        <f t="shared" si="19"/>
        <v>9.6803268562957935E-6</v>
      </c>
      <c r="L142" s="7">
        <f t="shared" si="19"/>
        <v>9.7985997847786534E-6</v>
      </c>
      <c r="M142" s="7">
        <f t="shared" si="19"/>
        <v>8.4004603411843384E-6</v>
      </c>
      <c r="N142" s="7">
        <f t="shared" si="18"/>
        <v>9.7204667191470572E-6</v>
      </c>
      <c r="O142" s="7">
        <f t="shared" si="18"/>
        <v>7.4960354186166479E-6</v>
      </c>
      <c r="P142" s="7">
        <f t="shared" si="18"/>
        <v>7.5355401569989827E-6</v>
      </c>
      <c r="Q142" s="7"/>
      <c r="R142" s="1">
        <v>43537</v>
      </c>
      <c r="S142" s="2">
        <f t="shared" si="20"/>
        <v>3.1113223645735898E-3</v>
      </c>
      <c r="T142" s="2">
        <f t="shared" si="20"/>
        <v>3.1302715193380036E-3</v>
      </c>
      <c r="U142" s="2">
        <f t="shared" si="20"/>
        <v>2.8983547645490774E-3</v>
      </c>
      <c r="V142" s="2">
        <f t="shared" si="20"/>
        <v>3.117766302843601E-3</v>
      </c>
      <c r="W142" s="2">
        <f t="shared" si="20"/>
        <v>2.7378888616261705E-3</v>
      </c>
      <c r="X142" s="2">
        <f t="shared" si="20"/>
        <v>2.745093833915151E-3</v>
      </c>
      <c r="Z142" s="1">
        <v>43537</v>
      </c>
      <c r="AA142" s="2">
        <f t="shared" si="21"/>
        <v>8.6377233680130727E-2</v>
      </c>
      <c r="AB142" s="2">
        <f t="shared" si="21"/>
        <v>8.7760202195368731E-2</v>
      </c>
      <c r="AC142" s="2">
        <f t="shared" si="21"/>
        <v>7.1919602030263929E-2</v>
      </c>
      <c r="AD142" s="2">
        <f t="shared" si="21"/>
        <v>8.6845691794430913E-2</v>
      </c>
      <c r="AE142" s="2">
        <f t="shared" si="21"/>
        <v>6.2255701766853244E-2</v>
      </c>
      <c r="AF142" s="2">
        <f t="shared" si="21"/>
        <v>6.2668367770616129E-2</v>
      </c>
      <c r="AG142" s="2"/>
    </row>
    <row r="143" spans="1:33" ht="14.5" x14ac:dyDescent="0.35">
      <c r="A143" s="10">
        <v>43532</v>
      </c>
      <c r="B143" s="2">
        <v>8.5721061345067212E-3</v>
      </c>
      <c r="C143" s="2">
        <v>7.0058726705610752E-3</v>
      </c>
      <c r="D143" s="2">
        <v>6.8013472482562074E-3</v>
      </c>
      <c r="E143" s="9">
        <v>7.8277758764559672E-3</v>
      </c>
      <c r="F143" s="9">
        <v>7.7432230943510734E-3</v>
      </c>
      <c r="G143" s="9">
        <v>7.4906762701335058E-3</v>
      </c>
      <c r="H143" s="9">
        <v>7.8052935270560954E-3</v>
      </c>
      <c r="J143" s="1">
        <v>43538</v>
      </c>
      <c r="K143" s="7">
        <f t="shared" si="19"/>
        <v>2.453087263583177E-6</v>
      </c>
      <c r="L143" s="7">
        <f t="shared" si="19"/>
        <v>3.13558703323516E-6</v>
      </c>
      <c r="M143" s="7">
        <f t="shared" si="19"/>
        <v>5.5402753304990204E-7</v>
      </c>
      <c r="N143" s="7">
        <f t="shared" si="18"/>
        <v>6.8704709425766922E-7</v>
      </c>
      <c r="O143" s="7">
        <f t="shared" si="18"/>
        <v>1.1694905515582711E-6</v>
      </c>
      <c r="P143" s="7">
        <f t="shared" si="18"/>
        <v>5.8800157494522748E-7</v>
      </c>
      <c r="Q143" s="7"/>
      <c r="R143" s="1">
        <v>43538</v>
      </c>
      <c r="S143" s="2">
        <f t="shared" si="20"/>
        <v>1.566233463945646E-3</v>
      </c>
      <c r="T143" s="2">
        <f t="shared" si="20"/>
        <v>1.7707588862505138E-3</v>
      </c>
      <c r="U143" s="2">
        <f t="shared" si="20"/>
        <v>7.4433025805075402E-4</v>
      </c>
      <c r="V143" s="2">
        <f t="shared" si="20"/>
        <v>8.2888304015564778E-4</v>
      </c>
      <c r="W143" s="2">
        <f t="shared" si="20"/>
        <v>1.0814298643732154E-3</v>
      </c>
      <c r="X143" s="2">
        <f t="shared" si="20"/>
        <v>7.6681260745062579E-4</v>
      </c>
      <c r="Z143" s="1">
        <v>43538</v>
      </c>
      <c r="AA143" s="2">
        <f t="shared" si="21"/>
        <v>2.1795372519574308E-2</v>
      </c>
      <c r="AB143" s="2">
        <f t="shared" si="21"/>
        <v>2.8961394202972279E-2</v>
      </c>
      <c r="AC143" s="2">
        <f t="shared" si="21"/>
        <v>4.2533046753856496E-3</v>
      </c>
      <c r="AD143" s="2">
        <f t="shared" si="21"/>
        <v>5.3508181236283647E-3</v>
      </c>
      <c r="AE143" s="2">
        <f t="shared" si="21"/>
        <v>9.5157484441017459E-3</v>
      </c>
      <c r="AF143" s="2">
        <f t="shared" si="21"/>
        <v>4.5313373225877029E-3</v>
      </c>
      <c r="AG143" s="2"/>
    </row>
    <row r="144" spans="1:33" ht="14.5" x14ac:dyDescent="0.35">
      <c r="A144" s="10">
        <v>43535</v>
      </c>
      <c r="B144" s="2">
        <v>5.9325177376014252E-3</v>
      </c>
      <c r="C144" s="2">
        <v>6.9255940616130829E-3</v>
      </c>
      <c r="D144" s="2">
        <v>6.6695301793515682E-3</v>
      </c>
      <c r="E144" s="9">
        <v>7.6306547540761598E-3</v>
      </c>
      <c r="F144" s="9">
        <v>7.5247888356975217E-3</v>
      </c>
      <c r="G144" s="9">
        <v>7.4477738151171209E-3</v>
      </c>
      <c r="H144" s="9">
        <v>7.6650024812929072E-3</v>
      </c>
      <c r="J144" s="1">
        <v>43539</v>
      </c>
      <c r="K144" s="7">
        <f t="shared" si="19"/>
        <v>9.8620058531250675E-7</v>
      </c>
      <c r="L144" s="7">
        <f t="shared" si="19"/>
        <v>5.4318733929450792E-7</v>
      </c>
      <c r="M144" s="7">
        <f t="shared" si="19"/>
        <v>2.8836693267217127E-6</v>
      </c>
      <c r="N144" s="7">
        <f t="shared" si="18"/>
        <v>2.535327249832149E-6</v>
      </c>
      <c r="O144" s="7">
        <f t="shared" si="18"/>
        <v>2.2960009804482518E-6</v>
      </c>
      <c r="P144" s="7">
        <f t="shared" si="18"/>
        <v>3.0015033871237397E-6</v>
      </c>
      <c r="Q144" s="7"/>
      <c r="R144" s="1">
        <v>43539</v>
      </c>
      <c r="S144" s="2">
        <f t="shared" si="20"/>
        <v>9.9307632401165764E-4</v>
      </c>
      <c r="T144" s="2">
        <f t="shared" si="20"/>
        <v>7.3701244175014297E-4</v>
      </c>
      <c r="U144" s="2">
        <f t="shared" si="20"/>
        <v>1.6981370164747345E-3</v>
      </c>
      <c r="V144" s="2">
        <f t="shared" si="20"/>
        <v>1.5922710980960965E-3</v>
      </c>
      <c r="W144" s="2">
        <f t="shared" si="20"/>
        <v>1.5152560775156957E-3</v>
      </c>
      <c r="X144" s="2">
        <f t="shared" si="20"/>
        <v>1.7324847436914819E-3</v>
      </c>
      <c r="Z144" s="1">
        <v>43539</v>
      </c>
      <c r="AA144" s="2">
        <f t="shared" si="21"/>
        <v>1.1382911826849362E-2</v>
      </c>
      <c r="AB144" s="2">
        <f t="shared" si="21"/>
        <v>6.5963186925721562E-3</v>
      </c>
      <c r="AC144" s="2">
        <f t="shared" si="21"/>
        <v>2.9183499862002638E-2</v>
      </c>
      <c r="AD144" s="2">
        <f t="shared" si="21"/>
        <v>2.6150623242023663E-2</v>
      </c>
      <c r="AE144" s="2">
        <f t="shared" si="21"/>
        <v>2.4015599697551959E-2</v>
      </c>
      <c r="AF144" s="2">
        <f t="shared" si="21"/>
        <v>3.0190803108379516E-2</v>
      </c>
      <c r="AG144" s="2"/>
    </row>
    <row r="145" spans="1:33" ht="14.5" x14ac:dyDescent="0.35">
      <c r="A145" s="10">
        <v>43536</v>
      </c>
      <c r="B145" s="2">
        <v>8.102950950545822E-3</v>
      </c>
      <c r="C145" s="2">
        <v>6.2568895518779746E-3</v>
      </c>
      <c r="D145" s="2">
        <v>4.9867667257785797E-3</v>
      </c>
      <c r="E145" s="9">
        <v>7.1155613397643775E-3</v>
      </c>
      <c r="F145" s="9">
        <v>6.9448111779738773E-3</v>
      </c>
      <c r="G145" s="9">
        <v>7.302874060188036E-3</v>
      </c>
      <c r="H145" s="9">
        <v>7.194374645585434E-3</v>
      </c>
      <c r="J145" s="1">
        <v>43542</v>
      </c>
      <c r="K145" s="7">
        <f t="shared" si="19"/>
        <v>3.407942687651489E-6</v>
      </c>
      <c r="L145" s="7">
        <f t="shared" si="19"/>
        <v>9.7106041226882187E-6</v>
      </c>
      <c r="M145" s="7">
        <f t="shared" si="19"/>
        <v>9.7493824347913255E-7</v>
      </c>
      <c r="N145" s="7">
        <f t="shared" si="18"/>
        <v>1.3412877328129957E-6</v>
      </c>
      <c r="O145" s="7">
        <f t="shared" si="18"/>
        <v>6.4012303048458471E-7</v>
      </c>
      <c r="P145" s="7">
        <f t="shared" si="18"/>
        <v>8.25510901935472E-7</v>
      </c>
      <c r="Q145" s="7"/>
      <c r="R145" s="1">
        <v>43542</v>
      </c>
      <c r="S145" s="2">
        <f t="shared" si="20"/>
        <v>1.8460613986678474E-3</v>
      </c>
      <c r="T145" s="2">
        <f t="shared" si="20"/>
        <v>3.1161842247672423E-3</v>
      </c>
      <c r="U145" s="2">
        <f t="shared" si="20"/>
        <v>9.8738961078144449E-4</v>
      </c>
      <c r="V145" s="2">
        <f t="shared" si="20"/>
        <v>1.1581397725719447E-3</v>
      </c>
      <c r="W145" s="2">
        <f t="shared" si="20"/>
        <v>8.0007689035778602E-4</v>
      </c>
      <c r="X145" s="2">
        <f t="shared" si="20"/>
        <v>9.0857630496038802E-4</v>
      </c>
      <c r="Z145" s="1">
        <v>43542</v>
      </c>
      <c r="AA145" s="2">
        <f t="shared" si="21"/>
        <v>3.6499462504860691E-2</v>
      </c>
      <c r="AB145" s="2">
        <f t="shared" si="21"/>
        <v>0.13945015378423298</v>
      </c>
      <c r="AC145" s="2">
        <f t="shared" si="21"/>
        <v>8.8206366040008977E-3</v>
      </c>
      <c r="AD145" s="2">
        <f t="shared" si="21"/>
        <v>1.2529797967353762E-2</v>
      </c>
      <c r="AE145" s="2">
        <f t="shared" si="21"/>
        <v>5.5961082307875998E-3</v>
      </c>
      <c r="AF145" s="2">
        <f t="shared" si="21"/>
        <v>7.3609348183518719E-3</v>
      </c>
      <c r="AG145" s="2"/>
    </row>
    <row r="146" spans="1:33" ht="14.5" x14ac:dyDescent="0.35">
      <c r="A146" s="10">
        <v>43537</v>
      </c>
      <c r="B146" s="2">
        <v>5.055357618196173E-3</v>
      </c>
      <c r="C146" s="2">
        <v>6.513690110296011E-3</v>
      </c>
      <c r="D146" s="2">
        <v>5.8059715665876874E-3</v>
      </c>
      <c r="E146" s="9">
        <v>7.8613737250056697E-3</v>
      </c>
      <c r="F146" s="9">
        <v>7.8109276541302409E-3</v>
      </c>
      <c r="G146" s="9">
        <v>7.781608096477554E-3</v>
      </c>
      <c r="H146" s="9">
        <v>7.7834986153683004E-3</v>
      </c>
      <c r="J146" s="1">
        <v>43543</v>
      </c>
      <c r="K146" s="7">
        <f t="shared" si="19"/>
        <v>2.1267336575141239E-6</v>
      </c>
      <c r="L146" s="7">
        <f t="shared" si="19"/>
        <v>5.6342129951989913E-7</v>
      </c>
      <c r="M146" s="7">
        <f t="shared" si="19"/>
        <v>7.8737263916743248E-6</v>
      </c>
      <c r="N146" s="7">
        <f t="shared" si="18"/>
        <v>7.5931662229376808E-6</v>
      </c>
      <c r="O146" s="7">
        <f t="shared" si="18"/>
        <v>7.4324416703294585E-6</v>
      </c>
      <c r="P146" s="7">
        <f t="shared" si="18"/>
        <v>7.4427533004513294E-6</v>
      </c>
      <c r="Q146" s="7"/>
      <c r="R146" s="1">
        <v>43543</v>
      </c>
      <c r="S146" s="2">
        <f t="shared" si="20"/>
        <v>1.458332492099838E-3</v>
      </c>
      <c r="T146" s="2">
        <f t="shared" si="20"/>
        <v>7.5061394839151443E-4</v>
      </c>
      <c r="U146" s="2">
        <f t="shared" si="20"/>
        <v>2.8060161068094967E-3</v>
      </c>
      <c r="V146" s="2">
        <f t="shared" si="20"/>
        <v>2.7555700359340679E-3</v>
      </c>
      <c r="W146" s="2">
        <f t="shared" si="20"/>
        <v>2.726250478281381E-3</v>
      </c>
      <c r="X146" s="2">
        <f t="shared" si="20"/>
        <v>2.7281409971721274E-3</v>
      </c>
      <c r="Z146" s="1">
        <v>43543</v>
      </c>
      <c r="AA146" s="2">
        <f t="shared" si="21"/>
        <v>2.9570237397206878E-2</v>
      </c>
      <c r="AB146" s="2">
        <f t="shared" si="21"/>
        <v>9.1552822782214882E-3</v>
      </c>
      <c r="AC146" s="2">
        <f t="shared" si="21"/>
        <v>8.4575648641454837E-2</v>
      </c>
      <c r="AD146" s="2">
        <f t="shared" si="21"/>
        <v>8.2291173129851458E-2</v>
      </c>
      <c r="AE146" s="2">
        <f t="shared" si="21"/>
        <v>8.0969033423943237E-2</v>
      </c>
      <c r="AF146" s="2">
        <f t="shared" si="21"/>
        <v>8.1054157637266977E-2</v>
      </c>
      <c r="AG146" s="2"/>
    </row>
    <row r="147" spans="1:33" ht="14.5" x14ac:dyDescent="0.35">
      <c r="A147" s="10">
        <v>43538</v>
      </c>
      <c r="B147" s="2">
        <v>5.3762164420143484E-3</v>
      </c>
      <c r="C147" s="2">
        <v>6.02354621514678E-3</v>
      </c>
      <c r="D147" s="2">
        <v>5.4027121514081946E-3</v>
      </c>
      <c r="E147" s="9">
        <v>7.1299807463267289E-3</v>
      </c>
      <c r="F147" s="9">
        <v>7.0118959183516124E-3</v>
      </c>
      <c r="G147" s="9">
        <v>7.4620596171271784E-3</v>
      </c>
      <c r="H147" s="9">
        <v>7.1664804296403331E-3</v>
      </c>
      <c r="J147" s="1">
        <v>43544</v>
      </c>
      <c r="K147" s="7">
        <f t="shared" si="19"/>
        <v>4.190358351836854E-7</v>
      </c>
      <c r="L147" s="7">
        <f t="shared" si="19"/>
        <v>7.0202261628315295E-10</v>
      </c>
      <c r="M147" s="7">
        <f t="shared" si="19"/>
        <v>3.0756892350802882E-6</v>
      </c>
      <c r="N147" s="7">
        <f t="shared" si="18"/>
        <v>2.6754473493109462E-6</v>
      </c>
      <c r="O147" s="7">
        <f t="shared" si="18"/>
        <v>4.3507417511647725E-6</v>
      </c>
      <c r="P147" s="7">
        <f t="shared" si="18"/>
        <v>3.2050451453904919E-6</v>
      </c>
      <c r="Q147" s="7"/>
      <c r="R147" s="1">
        <v>43544</v>
      </c>
      <c r="S147" s="2">
        <f t="shared" si="20"/>
        <v>6.4732977313243165E-4</v>
      </c>
      <c r="T147" s="2">
        <f t="shared" si="20"/>
        <v>2.649570939384626E-5</v>
      </c>
      <c r="U147" s="2">
        <f t="shared" si="20"/>
        <v>1.7537643043123805E-3</v>
      </c>
      <c r="V147" s="2">
        <f t="shared" si="20"/>
        <v>1.635679476337264E-3</v>
      </c>
      <c r="W147" s="2">
        <f t="shared" si="20"/>
        <v>2.08584317511283E-3</v>
      </c>
      <c r="X147" s="2">
        <f t="shared" si="20"/>
        <v>1.7902639876259847E-3</v>
      </c>
      <c r="Z147" s="1">
        <v>43544</v>
      </c>
      <c r="AA147" s="2">
        <f t="shared" si="21"/>
        <v>6.2247378911091111E-3</v>
      </c>
      <c r="AB147" s="2">
        <f t="shared" si="21"/>
        <v>1.2064803568856419E-5</v>
      </c>
      <c r="AC147" s="2">
        <f t="shared" si="21"/>
        <v>3.6353258483122097E-2</v>
      </c>
      <c r="AD147" s="2">
        <f t="shared" si="21"/>
        <v>3.2351190266279861E-2</v>
      </c>
      <c r="AE147" s="2">
        <f t="shared" si="21"/>
        <v>4.8320132146818739E-2</v>
      </c>
      <c r="AF147" s="2">
        <f t="shared" si="21"/>
        <v>3.7619027298120056E-2</v>
      </c>
      <c r="AG147" s="2"/>
    </row>
    <row r="148" spans="1:33" ht="14.5" x14ac:dyDescent="0.35">
      <c r="A148" s="10">
        <v>43539</v>
      </c>
      <c r="B148" s="2">
        <v>7.8922069027025799E-3</v>
      </c>
      <c r="C148" s="2">
        <v>6.3903443515300751E-3</v>
      </c>
      <c r="D148" s="2">
        <v>6.217022892087698E-3</v>
      </c>
      <c r="E148" s="9">
        <v>6.7827562625647521E-3</v>
      </c>
      <c r="F148" s="9">
        <v>6.7122126431510909E-3</v>
      </c>
      <c r="G148" s="9">
        <v>7.0238983999008891E-3</v>
      </c>
      <c r="H148" s="9">
        <v>6.8769347898778883E-3</v>
      </c>
      <c r="J148" s="1">
        <v>43545</v>
      </c>
      <c r="K148" s="7">
        <f t="shared" si="19"/>
        <v>2.2555911226143846E-6</v>
      </c>
      <c r="L148" s="7">
        <f t="shared" si="19"/>
        <v>2.806241469419761E-6</v>
      </c>
      <c r="M148" s="7">
        <f t="shared" si="19"/>
        <v>1.2308807229022359E-6</v>
      </c>
      <c r="N148" s="7">
        <f t="shared" si="18"/>
        <v>1.3923864525744668E-6</v>
      </c>
      <c r="O148" s="7">
        <f t="shared" si="18"/>
        <v>7.5395965603771391E-7</v>
      </c>
      <c r="P148" s="7">
        <f t="shared" si="18"/>
        <v>1.0307774630795133E-6</v>
      </c>
      <c r="Q148" s="7"/>
      <c r="R148" s="1">
        <v>43545</v>
      </c>
      <c r="S148" s="2">
        <f t="shared" si="20"/>
        <v>1.5018625511725048E-3</v>
      </c>
      <c r="T148" s="2">
        <f t="shared" si="20"/>
        <v>1.6751840106148819E-3</v>
      </c>
      <c r="U148" s="2">
        <f t="shared" si="20"/>
        <v>1.1094506401378278E-3</v>
      </c>
      <c r="V148" s="2">
        <f t="shared" si="20"/>
        <v>1.179994259551489E-3</v>
      </c>
      <c r="W148" s="2">
        <f t="shared" si="20"/>
        <v>8.6830850280169083E-4</v>
      </c>
      <c r="X148" s="2">
        <f t="shared" si="20"/>
        <v>1.0152721128246917E-3</v>
      </c>
      <c r="Z148" s="1">
        <v>43545</v>
      </c>
      <c r="AA148" s="2">
        <f t="shared" si="21"/>
        <v>2.3932949524078984E-2</v>
      </c>
      <c r="AB148" s="2">
        <f t="shared" si="21"/>
        <v>3.0866509754266858E-2</v>
      </c>
      <c r="AC148" s="2">
        <f t="shared" si="21"/>
        <v>1.207703523109549E-2</v>
      </c>
      <c r="AD148" s="2">
        <f t="shared" si="21"/>
        <v>1.3850949606604823E-2</v>
      </c>
      <c r="AE148" s="2">
        <f t="shared" si="21"/>
        <v>7.0646061336767652E-3</v>
      </c>
      <c r="AF148" s="2">
        <f t="shared" si="21"/>
        <v>9.9316191857217184E-3</v>
      </c>
      <c r="AG148" s="2"/>
    </row>
    <row r="149" spans="1:33" ht="14.5" x14ac:dyDescent="0.35">
      <c r="A149" s="10">
        <v>43542</v>
      </c>
      <c r="B149" s="2">
        <v>4.0938523001464323E-3</v>
      </c>
      <c r="C149" s="2">
        <v>6.5416814759373656E-3</v>
      </c>
      <c r="D149" s="2">
        <v>5.8230897411704063E-3</v>
      </c>
      <c r="E149" s="9">
        <v>7.2718936481940728E-3</v>
      </c>
      <c r="F149" s="9">
        <v>7.3541153436088138E-3</v>
      </c>
      <c r="G149" s="9">
        <v>7.1606063444738348E-3</v>
      </c>
      <c r="H149" s="9">
        <v>7.2960400343373916E-3</v>
      </c>
      <c r="J149" s="1">
        <v>43546</v>
      </c>
      <c r="K149" s="7">
        <f t="shared" si="19"/>
        <v>5.9918676738533197E-6</v>
      </c>
      <c r="L149" s="7">
        <f t="shared" si="19"/>
        <v>2.990262127439142E-6</v>
      </c>
      <c r="M149" s="7">
        <f t="shared" si="19"/>
        <v>1.0099946809900465E-5</v>
      </c>
      <c r="N149" s="7">
        <f t="shared" si="18"/>
        <v>1.062931511256659E-5</v>
      </c>
      <c r="O149" s="7">
        <f t="shared" si="18"/>
        <v>9.4049803683984804E-6</v>
      </c>
      <c r="P149" s="7">
        <f t="shared" si="18"/>
        <v>1.0254006285003029E-5</v>
      </c>
      <c r="Q149" s="7"/>
      <c r="R149" s="1">
        <v>43546</v>
      </c>
      <c r="S149" s="2">
        <f t="shared" si="20"/>
        <v>2.4478291757909333E-3</v>
      </c>
      <c r="T149" s="2">
        <f t="shared" si="20"/>
        <v>1.7292374410239741E-3</v>
      </c>
      <c r="U149" s="2">
        <f t="shared" si="20"/>
        <v>3.1780413480476406E-3</v>
      </c>
      <c r="V149" s="2">
        <f t="shared" si="20"/>
        <v>3.2602630434623815E-3</v>
      </c>
      <c r="W149" s="2">
        <f t="shared" si="20"/>
        <v>3.0667540443274025E-3</v>
      </c>
      <c r="X149" s="2">
        <f t="shared" si="20"/>
        <v>3.2021877341909593E-3</v>
      </c>
      <c r="Z149" s="1">
        <v>43546</v>
      </c>
      <c r="AA149" s="2">
        <f t="shared" si="21"/>
        <v>9.4518229247221974E-2</v>
      </c>
      <c r="AB149" s="2">
        <f t="shared" si="21"/>
        <v>5.5382411854061786E-2</v>
      </c>
      <c r="AC149" s="2">
        <f t="shared" si="21"/>
        <v>0.13749954319577551</v>
      </c>
      <c r="AD149" s="2">
        <f t="shared" si="21"/>
        <v>0.14244867699635222</v>
      </c>
      <c r="AE149" s="2">
        <f t="shared" si="21"/>
        <v>0.13082691797238266</v>
      </c>
      <c r="AF149" s="2">
        <f t="shared" si="21"/>
        <v>0.13895139361705611</v>
      </c>
      <c r="AG149" s="2"/>
    </row>
    <row r="150" spans="1:33" ht="14.5" x14ac:dyDescent="0.35">
      <c r="A150" s="10">
        <v>43543</v>
      </c>
      <c r="B150" s="2">
        <v>8.1225279773087591E-3</v>
      </c>
      <c r="C150" s="2">
        <v>6.6848229616880417E-3</v>
      </c>
      <c r="D150" s="2">
        <v>7.86555465310812E-3</v>
      </c>
      <c r="E150" s="9">
        <v>6.2308015578552648E-3</v>
      </c>
      <c r="F150" s="9">
        <v>6.2458134644520526E-3</v>
      </c>
      <c r="G150" s="9">
        <v>6.6187128885200723E-3</v>
      </c>
      <c r="H150" s="9">
        <v>6.4014116251728537E-3</v>
      </c>
      <c r="J150" s="1">
        <v>43549</v>
      </c>
      <c r="K150" s="7">
        <f t="shared" si="19"/>
        <v>2.0669957119409673E-6</v>
      </c>
      <c r="L150" s="7">
        <f t="shared" si="19"/>
        <v>6.6035289350726801E-8</v>
      </c>
      <c r="M150" s="7">
        <f t="shared" si="19"/>
        <v>3.5786288460583379E-6</v>
      </c>
      <c r="N150" s="7">
        <f t="shared" si="18"/>
        <v>3.5220573627669856E-6</v>
      </c>
      <c r="O150" s="7">
        <f t="shared" si="18"/>
        <v>2.2614598212685261E-6</v>
      </c>
      <c r="P150" s="7">
        <f t="shared" si="18"/>
        <v>2.9622414975896064E-6</v>
      </c>
      <c r="Q150" s="7"/>
      <c r="R150" s="1">
        <v>43549</v>
      </c>
      <c r="S150" s="2">
        <f t="shared" si="20"/>
        <v>1.4377050156207175E-3</v>
      </c>
      <c r="T150" s="2">
        <f t="shared" si="20"/>
        <v>2.5697332420063917E-4</v>
      </c>
      <c r="U150" s="2">
        <f t="shared" si="20"/>
        <v>1.8917264194534943E-3</v>
      </c>
      <c r="V150" s="2">
        <f t="shared" si="20"/>
        <v>1.8767145128567066E-3</v>
      </c>
      <c r="W150" s="2">
        <f t="shared" si="20"/>
        <v>1.5038150887886868E-3</v>
      </c>
      <c r="X150" s="2">
        <f t="shared" si="20"/>
        <v>1.7211163521359055E-3</v>
      </c>
      <c r="Z150" s="1">
        <v>43549</v>
      </c>
      <c r="AA150" s="2">
        <f t="shared" si="21"/>
        <v>2.0268315438398687E-2</v>
      </c>
      <c r="AB150" s="2">
        <f t="shared" si="21"/>
        <v>5.2234152988539506E-4</v>
      </c>
      <c r="AC150" s="2">
        <f t="shared" si="21"/>
        <v>3.8472390304771675E-2</v>
      </c>
      <c r="AD150" s="2">
        <f t="shared" si="21"/>
        <v>3.7745554975885387E-2</v>
      </c>
      <c r="AE150" s="2">
        <f t="shared" si="21"/>
        <v>2.2466065727958284E-2</v>
      </c>
      <c r="AF150" s="2">
        <f t="shared" si="21"/>
        <v>3.0742226900656089E-2</v>
      </c>
      <c r="AG150" s="2"/>
    </row>
    <row r="151" spans="1:33" ht="14.5" x14ac:dyDescent="0.35">
      <c r="A151" s="10">
        <v>43544</v>
      </c>
      <c r="B151" s="2">
        <v>8.9249514712802548E-3</v>
      </c>
      <c r="C151" s="2">
        <v>7.9102944582700729E-3</v>
      </c>
      <c r="D151" s="2">
        <v>8.4258886054158211E-3</v>
      </c>
      <c r="E151" s="9">
        <v>7.0079136346301567E-3</v>
      </c>
      <c r="F151" s="9">
        <v>6.9572492775859919E-3</v>
      </c>
      <c r="G151" s="9">
        <v>6.8286224801695841E-3</v>
      </c>
      <c r="H151" s="9">
        <v>7.0249210093941391E-3</v>
      </c>
      <c r="J151" s="1">
        <v>43550</v>
      </c>
      <c r="K151" s="7">
        <f t="shared" si="19"/>
        <v>1.0295288540507444E-6</v>
      </c>
      <c r="L151" s="7">
        <f t="shared" si="19"/>
        <v>2.4906374408482178E-7</v>
      </c>
      <c r="M151" s="7">
        <f t="shared" si="19"/>
        <v>3.675034067148088E-6</v>
      </c>
      <c r="N151" s="7">
        <f t="shared" si="18"/>
        <v>3.8718519230692148E-6</v>
      </c>
      <c r="O151" s="7">
        <f t="shared" si="18"/>
        <v>4.3945952389710827E-6</v>
      </c>
      <c r="P151" s="7">
        <f t="shared" si="18"/>
        <v>3.6101157560951662E-6</v>
      </c>
      <c r="Q151" s="7"/>
      <c r="R151" s="1">
        <v>43550</v>
      </c>
      <c r="S151" s="2">
        <f t="shared" si="20"/>
        <v>1.0146570130101819E-3</v>
      </c>
      <c r="T151" s="2">
        <f t="shared" si="20"/>
        <v>4.9906286586443374E-4</v>
      </c>
      <c r="U151" s="2">
        <f t="shared" si="20"/>
        <v>1.9170378366500981E-3</v>
      </c>
      <c r="V151" s="2">
        <f t="shared" si="20"/>
        <v>1.9677021936942629E-3</v>
      </c>
      <c r="W151" s="2">
        <f t="shared" si="20"/>
        <v>2.0963289911106707E-3</v>
      </c>
      <c r="X151" s="2">
        <f t="shared" si="20"/>
        <v>1.9000304618861158E-3</v>
      </c>
      <c r="Z151" s="1">
        <v>43550</v>
      </c>
      <c r="AA151" s="2">
        <f t="shared" si="21"/>
        <v>7.5845647825927287E-3</v>
      </c>
      <c r="AB151" s="2">
        <f t="shared" si="21"/>
        <v>1.6877542388289424E-3</v>
      </c>
      <c r="AC151" s="2">
        <f t="shared" si="21"/>
        <v>3.1742430309557035E-2</v>
      </c>
      <c r="AD151" s="2">
        <f t="shared" si="21"/>
        <v>3.3760898428628394E-2</v>
      </c>
      <c r="AE151" s="2">
        <f t="shared" si="21"/>
        <v>3.9263566517108606E-2</v>
      </c>
      <c r="AF151" s="2">
        <f t="shared" si="21"/>
        <v>3.1083091569167109E-2</v>
      </c>
      <c r="AG151" s="2"/>
    </row>
    <row r="152" spans="1:33" ht="14.5" x14ac:dyDescent="0.35">
      <c r="A152" s="10">
        <v>43545</v>
      </c>
      <c r="B152" s="2">
        <v>8.1414866964670107E-3</v>
      </c>
      <c r="C152" s="2">
        <v>7.170491386204958E-3</v>
      </c>
      <c r="D152" s="2">
        <v>8.5692303255200386E-3</v>
      </c>
      <c r="E152" s="9">
        <v>7.5605335271777107E-3</v>
      </c>
      <c r="F152" s="9">
        <v>7.3954369436107018E-3</v>
      </c>
      <c r="G152" s="9">
        <v>7.3124803571961716E-3</v>
      </c>
      <c r="H152" s="9">
        <v>7.4898594274869718E-3</v>
      </c>
      <c r="J152" s="1">
        <v>43551</v>
      </c>
      <c r="K152" s="7">
        <f t="shared" si="19"/>
        <v>9.4283189255090003E-7</v>
      </c>
      <c r="L152" s="7">
        <f t="shared" si="19"/>
        <v>1.8296461219545438E-7</v>
      </c>
      <c r="M152" s="7">
        <f t="shared" si="19"/>
        <v>3.3750658490728204E-7</v>
      </c>
      <c r="N152" s="7">
        <f t="shared" si="18"/>
        <v>5.5659023373695957E-7</v>
      </c>
      <c r="O152" s="7">
        <f t="shared" si="18"/>
        <v>6.8725151055123744E-7</v>
      </c>
      <c r="P152" s="7">
        <f t="shared" si="18"/>
        <v>4.2461809767838395E-7</v>
      </c>
      <c r="Q152" s="7"/>
      <c r="R152" s="1">
        <v>43551</v>
      </c>
      <c r="S152" s="2">
        <f t="shared" si="20"/>
        <v>9.709953102620527E-4</v>
      </c>
      <c r="T152" s="2">
        <f t="shared" si="20"/>
        <v>4.2774362905302794E-4</v>
      </c>
      <c r="U152" s="2">
        <f t="shared" si="20"/>
        <v>5.8095316928929996E-4</v>
      </c>
      <c r="V152" s="2">
        <f t="shared" si="20"/>
        <v>7.4604975285630891E-4</v>
      </c>
      <c r="W152" s="2">
        <f t="shared" si="20"/>
        <v>8.2900633927083904E-4</v>
      </c>
      <c r="X152" s="2">
        <f t="shared" si="20"/>
        <v>6.5162726898003887E-4</v>
      </c>
      <c r="Z152" s="1">
        <v>43551</v>
      </c>
      <c r="AA152" s="2">
        <f t="shared" si="21"/>
        <v>8.4168306737877341E-3</v>
      </c>
      <c r="AB152" s="2">
        <f t="shared" si="21"/>
        <v>1.2888890653146579E-3</v>
      </c>
      <c r="AC152" s="2">
        <f t="shared" si="21"/>
        <v>2.8091904134022183E-3</v>
      </c>
      <c r="AD152" s="2">
        <f t="shared" si="21"/>
        <v>4.7701161601656494E-3</v>
      </c>
      <c r="AE152" s="2">
        <f t="shared" si="21"/>
        <v>5.9784149845327761E-3</v>
      </c>
      <c r="AF152" s="2">
        <f t="shared" si="21"/>
        <v>3.5784933658677964E-3</v>
      </c>
      <c r="AG152" s="2"/>
    </row>
    <row r="153" spans="1:33" ht="14.5" x14ac:dyDescent="0.35">
      <c r="A153" s="10">
        <v>43546</v>
      </c>
      <c r="B153" s="2">
        <v>1.199079435618201E-2</v>
      </c>
      <c r="C153" s="2">
        <v>7.7311005443334579E-3</v>
      </c>
      <c r="D153" s="2">
        <v>8.2189980894327164E-3</v>
      </c>
      <c r="E153" s="9">
        <v>7.6273460402524629E-3</v>
      </c>
      <c r="F153" s="9">
        <v>7.3260975752144717E-3</v>
      </c>
      <c r="G153" s="9">
        <v>7.5129206221042737E-3</v>
      </c>
      <c r="H153" s="9">
        <v>7.5316988011168828E-3</v>
      </c>
      <c r="J153" s="1">
        <v>43552</v>
      </c>
      <c r="K153" s="7">
        <f t="shared" si="19"/>
        <v>1.8144991370700848E-5</v>
      </c>
      <c r="L153" s="7">
        <f t="shared" si="19"/>
        <v>1.4226447077863909E-5</v>
      </c>
      <c r="M153" s="7">
        <f t="shared" si="19"/>
        <v>1.9039681205788401E-5</v>
      </c>
      <c r="N153" s="7">
        <f t="shared" si="18"/>
        <v>2.1759396058368914E-5</v>
      </c>
      <c r="O153" s="7">
        <f t="shared" si="18"/>
        <v>2.0051353178343289E-5</v>
      </c>
      <c r="P153" s="7">
        <f t="shared" si="18"/>
        <v>1.9883533169201574E-5</v>
      </c>
      <c r="Q153" s="7"/>
      <c r="R153" s="1">
        <v>43552</v>
      </c>
      <c r="S153" s="2">
        <f t="shared" si="20"/>
        <v>4.2596938118485521E-3</v>
      </c>
      <c r="T153" s="2">
        <f t="shared" si="20"/>
        <v>3.7717962667492937E-3</v>
      </c>
      <c r="U153" s="2">
        <f t="shared" si="20"/>
        <v>4.3634483159295471E-3</v>
      </c>
      <c r="V153" s="2">
        <f t="shared" si="20"/>
        <v>4.6646967809675383E-3</v>
      </c>
      <c r="W153" s="2">
        <f t="shared" si="20"/>
        <v>4.4778737340777364E-3</v>
      </c>
      <c r="X153" s="2">
        <f t="shared" si="20"/>
        <v>4.4590955550651273E-3</v>
      </c>
      <c r="Z153" s="1">
        <v>43552</v>
      </c>
      <c r="AA153" s="2">
        <f t="shared" si="21"/>
        <v>0.11209356375848056</v>
      </c>
      <c r="AB153" s="2">
        <f t="shared" si="21"/>
        <v>8.122102519404284E-2</v>
      </c>
      <c r="AC153" s="2">
        <f t="shared" si="21"/>
        <v>0.11968023508160464</v>
      </c>
      <c r="AD153" s="2">
        <f t="shared" si="21"/>
        <v>0.14402703169246567</v>
      </c>
      <c r="AE153" s="2">
        <f t="shared" si="21"/>
        <v>0.12850810228293041</v>
      </c>
      <c r="AF153" s="2">
        <f t="shared" si="21"/>
        <v>0.12702519922803601</v>
      </c>
      <c r="AG153" s="2"/>
    </row>
    <row r="154" spans="1:33" ht="14.5" x14ac:dyDescent="0.35">
      <c r="A154" s="10">
        <v>43549</v>
      </c>
      <c r="B154" s="2">
        <v>6.0616666147395512E-3</v>
      </c>
      <c r="C154" s="2">
        <v>7.8573077917098999E-3</v>
      </c>
      <c r="D154" s="2">
        <v>6.8952785804867736E-3</v>
      </c>
      <c r="E154" s="9">
        <v>8.8429718279690074E-3</v>
      </c>
      <c r="F154" s="9">
        <v>8.7671908472531021E-3</v>
      </c>
      <c r="G154" s="9">
        <v>8.2424236780166762E-3</v>
      </c>
      <c r="H154" s="9">
        <v>8.5517463663857072E-3</v>
      </c>
      <c r="J154" s="1">
        <v>43553</v>
      </c>
      <c r="K154" s="7">
        <f t="shared" si="19"/>
        <v>3.224327236431459E-6</v>
      </c>
      <c r="L154" s="7">
        <f t="shared" si="19"/>
        <v>6.9490890943694823E-7</v>
      </c>
      <c r="M154" s="7">
        <f t="shared" si="19"/>
        <v>7.7356586891373505E-6</v>
      </c>
      <c r="N154" s="7">
        <f t="shared" si="18"/>
        <v>7.3198613727180384E-6</v>
      </c>
      <c r="O154" s="7">
        <f t="shared" si="18"/>
        <v>4.755701369033071E-6</v>
      </c>
      <c r="P154" s="7">
        <f t="shared" si="18"/>
        <v>6.2004971695581816E-6</v>
      </c>
      <c r="Q154" s="7"/>
      <c r="R154" s="1">
        <v>43553</v>
      </c>
      <c r="S154" s="2">
        <f t="shared" si="20"/>
        <v>1.7956411769703487E-3</v>
      </c>
      <c r="T154" s="2">
        <f t="shared" si="20"/>
        <v>8.3361196574722237E-4</v>
      </c>
      <c r="U154" s="2">
        <f t="shared" si="20"/>
        <v>2.7813052132294562E-3</v>
      </c>
      <c r="V154" s="2">
        <f t="shared" si="20"/>
        <v>2.7055242325135509E-3</v>
      </c>
      <c r="W154" s="2">
        <f t="shared" si="20"/>
        <v>2.180757063277125E-3</v>
      </c>
      <c r="X154" s="2">
        <f t="shared" si="20"/>
        <v>2.490079751646156E-3</v>
      </c>
      <c r="Z154" s="1">
        <v>43553</v>
      </c>
      <c r="AA154" s="2">
        <f t="shared" si="21"/>
        <v>3.0927893883643698E-2</v>
      </c>
      <c r="AB154" s="2">
        <f t="shared" si="21"/>
        <v>7.9560793365114346E-3</v>
      </c>
      <c r="AC154" s="2">
        <f t="shared" si="21"/>
        <v>6.3116667759556933E-2</v>
      </c>
      <c r="AD154" s="2">
        <f t="shared" si="21"/>
        <v>6.0435180264039712E-2</v>
      </c>
      <c r="AE154" s="2">
        <f t="shared" si="21"/>
        <v>4.2732493325649212E-2</v>
      </c>
      <c r="AF154" s="2">
        <f t="shared" si="21"/>
        <v>5.297281048717406E-2</v>
      </c>
      <c r="AG154" s="2"/>
    </row>
    <row r="155" spans="1:33" ht="14.5" x14ac:dyDescent="0.35">
      <c r="A155" s="10">
        <v>43550</v>
      </c>
      <c r="B155" s="2">
        <v>8.9704252265790079E-3</v>
      </c>
      <c r="C155" s="2">
        <v>7.1194549091160297E-3</v>
      </c>
      <c r="D155" s="2">
        <v>7.1169608272612086E-3</v>
      </c>
      <c r="E155" s="9">
        <v>7.7589175905140827E-3</v>
      </c>
      <c r="F155" s="9">
        <v>7.6871081343966446E-3</v>
      </c>
      <c r="G155" s="9">
        <v>7.9994174312738656E-3</v>
      </c>
      <c r="H155" s="9">
        <v>7.6336780329534937E-3</v>
      </c>
      <c r="J155" s="1">
        <v>43556</v>
      </c>
      <c r="K155" s="7">
        <f t="shared" si="19"/>
        <v>3.4260911161289981E-6</v>
      </c>
      <c r="L155" s="7">
        <f t="shared" si="19"/>
        <v>3.4353302795384904E-6</v>
      </c>
      <c r="M155" s="7">
        <f t="shared" si="19"/>
        <v>1.4677507522436234E-6</v>
      </c>
      <c r="N155" s="7">
        <f t="shared" si="18"/>
        <v>1.6469027590873962E-6</v>
      </c>
      <c r="O155" s="7">
        <f t="shared" si="18"/>
        <v>9.4285613854335325E-7</v>
      </c>
      <c r="P155" s="7">
        <f t="shared" si="18"/>
        <v>1.786893059665688E-6</v>
      </c>
      <c r="Q155" s="7"/>
      <c r="R155" s="1">
        <v>43556</v>
      </c>
      <c r="S155" s="2">
        <f t="shared" si="20"/>
        <v>1.8509703174629782E-3</v>
      </c>
      <c r="T155" s="2">
        <f t="shared" si="20"/>
        <v>1.8534643993177993E-3</v>
      </c>
      <c r="U155" s="2">
        <f t="shared" si="20"/>
        <v>1.2115076360649252E-3</v>
      </c>
      <c r="V155" s="2">
        <f t="shared" si="20"/>
        <v>1.2833170921823633E-3</v>
      </c>
      <c r="W155" s="2">
        <f t="shared" si="20"/>
        <v>9.7100779530514235E-4</v>
      </c>
      <c r="X155" s="2">
        <f t="shared" si="20"/>
        <v>1.3367471936255142E-3</v>
      </c>
      <c r="Z155" s="1">
        <v>43556</v>
      </c>
      <c r="AA155" s="2">
        <f t="shared" si="21"/>
        <v>2.8885729696998208E-2</v>
      </c>
      <c r="AB155" s="2">
        <f t="shared" si="21"/>
        <v>2.8976901673032351E-2</v>
      </c>
      <c r="AC155" s="2">
        <f t="shared" si="21"/>
        <v>1.1053656244402799E-2</v>
      </c>
      <c r="AD155" s="2">
        <f t="shared" si="21"/>
        <v>1.2555643661323668E-2</v>
      </c>
      <c r="AE155" s="2">
        <f t="shared" si="21"/>
        <v>6.8204513623466578E-3</v>
      </c>
      <c r="AF155" s="2">
        <f t="shared" si="21"/>
        <v>1.3748509802791631E-2</v>
      </c>
      <c r="AG155" s="2"/>
    </row>
    <row r="156" spans="1:33" ht="14.5" x14ac:dyDescent="0.35">
      <c r="A156" s="10">
        <v>43551</v>
      </c>
      <c r="B156" s="2">
        <v>7.8368620986821787E-3</v>
      </c>
      <c r="C156" s="2">
        <v>6.7700184881687164E-3</v>
      </c>
      <c r="D156" s="2">
        <v>6.6873915493488312E-3</v>
      </c>
      <c r="E156" s="9">
        <v>8.4927288866826506E-3</v>
      </c>
      <c r="F156" s="9">
        <v>8.3500141784329587E-3</v>
      </c>
      <c r="G156" s="9">
        <v>8.3427584526842534E-3</v>
      </c>
      <c r="H156" s="9">
        <v>8.2626361599143078E-3</v>
      </c>
      <c r="J156" s="1">
        <v>43557</v>
      </c>
      <c r="K156" s="7">
        <f t="shared" si="19"/>
        <v>1.1381552892934E-6</v>
      </c>
      <c r="L156" s="7">
        <f t="shared" si="19"/>
        <v>1.3212825437847079E-6</v>
      </c>
      <c r="M156" s="7">
        <f t="shared" si="19"/>
        <v>4.3016124360205598E-7</v>
      </c>
      <c r="N156" s="7">
        <f t="shared" si="18"/>
        <v>2.6332505695255089E-7</v>
      </c>
      <c r="O156" s="7">
        <f t="shared" si="18"/>
        <v>2.5593112099259241E-7</v>
      </c>
      <c r="P156" s="7">
        <f t="shared" si="18"/>
        <v>1.8128355121810078E-7</v>
      </c>
      <c r="Q156" s="7"/>
      <c r="R156" s="1">
        <v>43557</v>
      </c>
      <c r="S156" s="2">
        <f t="shared" si="20"/>
        <v>1.0668436105134623E-3</v>
      </c>
      <c r="T156" s="2">
        <f t="shared" si="20"/>
        <v>1.1494705493333476E-3</v>
      </c>
      <c r="U156" s="2">
        <f t="shared" si="20"/>
        <v>6.5586678800047191E-4</v>
      </c>
      <c r="V156" s="2">
        <f t="shared" si="20"/>
        <v>5.1315207975077999E-4</v>
      </c>
      <c r="W156" s="2">
        <f t="shared" si="20"/>
        <v>5.0589635400207465E-4</v>
      </c>
      <c r="X156" s="2">
        <f t="shared" si="20"/>
        <v>4.2577406123212903E-4</v>
      </c>
      <c r="Z156" s="1">
        <v>43557</v>
      </c>
      <c r="AA156" s="2">
        <f t="shared" si="21"/>
        <v>1.1248865479726033E-2</v>
      </c>
      <c r="AB156" s="2">
        <f t="shared" si="21"/>
        <v>1.3271617536512847E-2</v>
      </c>
      <c r="AC156" s="2">
        <f t="shared" si="21"/>
        <v>3.1450002036434999E-3</v>
      </c>
      <c r="AD156" s="2">
        <f t="shared" si="21"/>
        <v>1.9694906080292007E-3</v>
      </c>
      <c r="AE156" s="2">
        <f t="shared" si="21"/>
        <v>1.9164207518773679E-3</v>
      </c>
      <c r="AF156" s="2">
        <f t="shared" si="21"/>
        <v>1.3751217560513673E-3</v>
      </c>
      <c r="AG156" s="2"/>
    </row>
    <row r="157" spans="1:33" ht="14.5" x14ac:dyDescent="0.35">
      <c r="A157" s="10">
        <v>43552</v>
      </c>
      <c r="B157" s="2">
        <v>5.6303643835535844E-3</v>
      </c>
      <c r="C157" s="2">
        <v>7.3042144067585468E-3</v>
      </c>
      <c r="D157" s="2">
        <v>6.7242030054330826E-3</v>
      </c>
      <c r="E157" s="9">
        <v>8.1855963748314695E-3</v>
      </c>
      <c r="F157" s="9">
        <v>8.0663852830919498E-3</v>
      </c>
      <c r="G157" s="9">
        <v>8.1852602767981952E-3</v>
      </c>
      <c r="H157" s="9">
        <v>8.0193789422735567E-3</v>
      </c>
      <c r="J157" s="1">
        <v>43558</v>
      </c>
      <c r="K157" s="7">
        <f t="shared" si="19"/>
        <v>2.8017739001832532E-6</v>
      </c>
      <c r="L157" s="7">
        <f t="shared" si="19"/>
        <v>1.1964829307152397E-6</v>
      </c>
      <c r="M157" s="7">
        <f t="shared" si="19"/>
        <v>6.5292105292499464E-6</v>
      </c>
      <c r="N157" s="7">
        <f t="shared" si="18"/>
        <v>5.9341978229877063E-6</v>
      </c>
      <c r="O157" s="7">
        <f t="shared" si="18"/>
        <v>6.5274930253181779E-6</v>
      </c>
      <c r="P157" s="7">
        <f t="shared" si="18"/>
        <v>5.7073905617759836E-6</v>
      </c>
      <c r="Q157" s="7"/>
      <c r="R157" s="1">
        <v>43558</v>
      </c>
      <c r="S157" s="2">
        <f t="shared" si="20"/>
        <v>1.6738500232049624E-3</v>
      </c>
      <c r="T157" s="2">
        <f t="shared" si="20"/>
        <v>1.0938386218794982E-3</v>
      </c>
      <c r="U157" s="2">
        <f t="shared" si="20"/>
        <v>2.5552319912778851E-3</v>
      </c>
      <c r="V157" s="2">
        <f t="shared" si="20"/>
        <v>2.4360208995383653E-3</v>
      </c>
      <c r="W157" s="2">
        <f t="shared" si="20"/>
        <v>2.5548958932446108E-3</v>
      </c>
      <c r="X157" s="2">
        <f t="shared" si="20"/>
        <v>2.3890145587199723E-3</v>
      </c>
      <c r="Z157" s="1">
        <v>43558</v>
      </c>
      <c r="AA157" s="2">
        <f t="shared" si="21"/>
        <v>3.1115111031620568E-2</v>
      </c>
      <c r="AB157" s="2">
        <f t="shared" si="21"/>
        <v>1.4867382656472028E-2</v>
      </c>
      <c r="AC157" s="2">
        <f t="shared" si="21"/>
        <v>6.2039925891953285E-2</v>
      </c>
      <c r="AD157" s="2">
        <f t="shared" si="21"/>
        <v>5.7534703549177557E-2</v>
      </c>
      <c r="AE157" s="2">
        <f t="shared" si="21"/>
        <v>6.202710893505059E-2</v>
      </c>
      <c r="AF157" s="2">
        <f t="shared" si="21"/>
        <v>5.5781634515726042E-2</v>
      </c>
      <c r="AG157" s="2"/>
    </row>
    <row r="158" spans="1:33" ht="14.5" x14ac:dyDescent="0.35">
      <c r="A158" s="10">
        <v>43553</v>
      </c>
      <c r="B158" s="2">
        <v>8.259685348581295E-3</v>
      </c>
      <c r="C158" s="2">
        <v>7.4771856889128676E-3</v>
      </c>
      <c r="D158" s="2">
        <v>7.3486710898578167E-3</v>
      </c>
      <c r="E158" s="9">
        <v>7.4963214432909181E-3</v>
      </c>
      <c r="F158" s="9">
        <v>7.3245687521747236E-3</v>
      </c>
      <c r="G158" s="9">
        <v>7.7759023400729137E-3</v>
      </c>
      <c r="H158" s="9">
        <v>7.4496125653698269E-3</v>
      </c>
      <c r="J158" s="1">
        <v>43559</v>
      </c>
      <c r="K158" s="7">
        <f t="shared" si="19"/>
        <v>6.1230571738120467E-7</v>
      </c>
      <c r="L158" s="7">
        <f t="shared" si="19"/>
        <v>8.2994697959748872E-7</v>
      </c>
      <c r="M158" s="7">
        <f t="shared" si="19"/>
        <v>5.827244519001756E-7</v>
      </c>
      <c r="N158" s="7">
        <f t="shared" si="18"/>
        <v>8.7444304887501058E-7</v>
      </c>
      <c r="O158" s="7">
        <f t="shared" si="18"/>
        <v>2.3404599932142052E-7</v>
      </c>
      <c r="P158" s="7">
        <f t="shared" si="18"/>
        <v>6.5621791409997428E-7</v>
      </c>
      <c r="Q158" s="7"/>
      <c r="R158" s="1">
        <v>43559</v>
      </c>
      <c r="S158" s="2">
        <f t="shared" si="20"/>
        <v>7.8249965966842739E-4</v>
      </c>
      <c r="T158" s="2">
        <f t="shared" si="20"/>
        <v>9.1101425872347833E-4</v>
      </c>
      <c r="U158" s="2">
        <f t="shared" si="20"/>
        <v>7.6336390529037693E-4</v>
      </c>
      <c r="V158" s="2">
        <f t="shared" si="20"/>
        <v>9.3511659640657142E-4</v>
      </c>
      <c r="W158" s="2">
        <f t="shared" si="20"/>
        <v>4.8378300850838128E-4</v>
      </c>
      <c r="X158" s="2">
        <f t="shared" si="20"/>
        <v>8.1007278321146813E-4</v>
      </c>
      <c r="Z158" s="1">
        <v>43559</v>
      </c>
      <c r="AA158" s="2">
        <f t="shared" si="21"/>
        <v>5.1216115727907852E-3</v>
      </c>
      <c r="AB158" s="2">
        <f t="shared" si="21"/>
        <v>7.1029318273743147E-3</v>
      </c>
      <c r="AC158" s="2">
        <f t="shared" si="21"/>
        <v>4.8577324894905072E-3</v>
      </c>
      <c r="AD158" s="2">
        <f t="shared" si="21"/>
        <v>7.5162714050200918E-3</v>
      </c>
      <c r="AE158" s="2">
        <f t="shared" si="21"/>
        <v>1.8586889623439795E-3</v>
      </c>
      <c r="AF158" s="2">
        <f t="shared" si="21"/>
        <v>5.5157897477799978E-3</v>
      </c>
      <c r="AG158" s="2"/>
    </row>
    <row r="159" spans="1:33" ht="14.5" x14ac:dyDescent="0.35">
      <c r="A159" s="10">
        <v>43556</v>
      </c>
      <c r="B159" s="2">
        <v>9.0725469982367527E-3</v>
      </c>
      <c r="C159" s="2">
        <v>7.7959722839295864E-3</v>
      </c>
      <c r="D159" s="2">
        <v>8.2038333639502525E-3</v>
      </c>
      <c r="E159" s="9">
        <v>7.7779284943986695E-3</v>
      </c>
      <c r="F159" s="9">
        <v>7.5519662528716683E-3</v>
      </c>
      <c r="G159" s="9">
        <v>7.6617152472749604E-3</v>
      </c>
      <c r="H159" s="9">
        <v>7.7195524759661373E-3</v>
      </c>
      <c r="J159" s="1">
        <v>43560</v>
      </c>
      <c r="K159" s="7">
        <f t="shared" si="19"/>
        <v>1.6296430012084233E-6</v>
      </c>
      <c r="L159" s="7">
        <f t="shared" si="19"/>
        <v>7.5466337839525922E-7</v>
      </c>
      <c r="M159" s="7">
        <f t="shared" si="19"/>
        <v>1.6760370704799572E-6</v>
      </c>
      <c r="N159" s="7">
        <f t="shared" si="18"/>
        <v>2.3121658031750358E-6</v>
      </c>
      <c r="O159" s="7">
        <f t="shared" si="18"/>
        <v>1.9904462295219166E-6</v>
      </c>
      <c r="P159" s="7">
        <f t="shared" si="18"/>
        <v>1.8305941772942906E-6</v>
      </c>
      <c r="Q159" s="7"/>
      <c r="R159" s="1">
        <v>43560</v>
      </c>
      <c r="S159" s="2">
        <f t="shared" si="20"/>
        <v>1.2765747143071663E-3</v>
      </c>
      <c r="T159" s="2">
        <f t="shared" si="20"/>
        <v>8.6871363428650018E-4</v>
      </c>
      <c r="U159" s="2">
        <f t="shared" si="20"/>
        <v>1.2946185038380832E-3</v>
      </c>
      <c r="V159" s="2">
        <f t="shared" si="20"/>
        <v>1.5205807453650844E-3</v>
      </c>
      <c r="W159" s="2">
        <f t="shared" si="20"/>
        <v>1.4108317509617923E-3</v>
      </c>
      <c r="X159" s="2">
        <f t="shared" si="20"/>
        <v>1.3529945222706154E-3</v>
      </c>
      <c r="Z159" s="1">
        <v>43560</v>
      </c>
      <c r="AA159" s="2">
        <f t="shared" si="21"/>
        <v>1.2102166172589968E-2</v>
      </c>
      <c r="AB159" s="2">
        <f t="shared" si="21"/>
        <v>5.2396727907679796E-3</v>
      </c>
      <c r="AC159" s="2">
        <f t="shared" si="21"/>
        <v>1.24847270830446E-2</v>
      </c>
      <c r="AD159" s="2">
        <f t="shared" si="21"/>
        <v>1.7903905551706956E-2</v>
      </c>
      <c r="AE159" s="2">
        <f t="shared" si="21"/>
        <v>1.5123298430760546E-2</v>
      </c>
      <c r="AF159" s="2">
        <f t="shared" si="21"/>
        <v>1.3771870558080046E-2</v>
      </c>
      <c r="AG159" s="2"/>
    </row>
    <row r="160" spans="1:33" ht="14.5" x14ac:dyDescent="0.35">
      <c r="A160" s="10">
        <v>43557</v>
      </c>
      <c r="B160" s="2">
        <v>6.5567949686436743E-3</v>
      </c>
      <c r="C160" s="2">
        <v>7.2304196655750266E-3</v>
      </c>
      <c r="D160" s="2">
        <v>7.9297060146927834E-3</v>
      </c>
      <c r="E160" s="9">
        <v>8.222951080047591E-3</v>
      </c>
      <c r="F160" s="9">
        <v>8.1098777200515511E-3</v>
      </c>
      <c r="G160" s="9">
        <v>8.0259704614382005E-3</v>
      </c>
      <c r="H160" s="9">
        <v>8.0848978760420711E-3</v>
      </c>
      <c r="J160" s="1">
        <v>43563</v>
      </c>
      <c r="K160" s="7">
        <f t="shared" si="19"/>
        <v>4.5377023231585627E-7</v>
      </c>
      <c r="L160" s="7">
        <f t="shared" si="19"/>
        <v>1.8848847403636588E-6</v>
      </c>
      <c r="M160" s="7">
        <f t="shared" si="19"/>
        <v>2.7760761875686209E-6</v>
      </c>
      <c r="N160" s="7">
        <f t="shared" si="18"/>
        <v>2.4120660327206609E-6</v>
      </c>
      <c r="O160" s="7">
        <f t="shared" si="18"/>
        <v>2.158476628628039E-6</v>
      </c>
      <c r="P160" s="7">
        <f t="shared" si="18"/>
        <v>2.3350984955994334E-6</v>
      </c>
      <c r="Q160" s="7"/>
      <c r="R160" s="1">
        <v>43563</v>
      </c>
      <c r="S160" s="2">
        <f t="shared" si="20"/>
        <v>6.7362469693135231E-4</v>
      </c>
      <c r="T160" s="2">
        <f t="shared" si="20"/>
        <v>1.3729110460491091E-3</v>
      </c>
      <c r="U160" s="2">
        <f t="shared" si="20"/>
        <v>1.6661561114039167E-3</v>
      </c>
      <c r="V160" s="2">
        <f t="shared" si="20"/>
        <v>1.5530827514078768E-3</v>
      </c>
      <c r="W160" s="2">
        <f t="shared" si="20"/>
        <v>1.4691754927945262E-3</v>
      </c>
      <c r="X160" s="2">
        <f t="shared" si="20"/>
        <v>1.5281029073983968E-3</v>
      </c>
      <c r="Z160" s="1">
        <v>43563</v>
      </c>
      <c r="AA160" s="2">
        <f t="shared" si="21"/>
        <v>4.6298014650043573E-3</v>
      </c>
      <c r="AB160" s="2">
        <f t="shared" si="21"/>
        <v>1.6978874753174056E-2</v>
      </c>
      <c r="AC160" s="2">
        <f t="shared" si="21"/>
        <v>2.3804598411683475E-2</v>
      </c>
      <c r="AD160" s="2">
        <f t="shared" si="21"/>
        <v>2.1075802344373784E-2</v>
      </c>
      <c r="AE160" s="2">
        <f t="shared" si="21"/>
        <v>1.9127988524178186E-2</v>
      </c>
      <c r="AF160" s="2">
        <f t="shared" si="21"/>
        <v>2.0488873938181218E-2</v>
      </c>
      <c r="AG160" s="2"/>
    </row>
    <row r="161" spans="1:33" ht="14.5" x14ac:dyDescent="0.35">
      <c r="A161" s="10">
        <v>43558</v>
      </c>
      <c r="B161" s="2">
        <v>9.3715908838153585E-3</v>
      </c>
      <c r="C161" s="2">
        <v>6.1329416930675507E-3</v>
      </c>
      <c r="D161" s="2">
        <v>6.4940853044390678E-3</v>
      </c>
      <c r="E161" s="9">
        <v>7.4643142604264162E-3</v>
      </c>
      <c r="F161" s="9">
        <v>7.5719348624769759E-3</v>
      </c>
      <c r="G161" s="9">
        <v>7.5924419027790296E-3</v>
      </c>
      <c r="H161" s="9">
        <v>7.4519956461720971E-3</v>
      </c>
      <c r="J161" s="1">
        <v>43564</v>
      </c>
      <c r="K161" s="7">
        <f t="shared" si="19"/>
        <v>1.0488848580731431E-5</v>
      </c>
      <c r="L161" s="7">
        <f t="shared" si="19"/>
        <v>8.2800383593416823E-6</v>
      </c>
      <c r="M161" s="7">
        <f t="shared" si="19"/>
        <v>3.6377041181259252E-6</v>
      </c>
      <c r="N161" s="7">
        <f t="shared" si="18"/>
        <v>3.2387617951394972E-6</v>
      </c>
      <c r="O161" s="7">
        <f t="shared" si="18"/>
        <v>3.1653710967226076E-6</v>
      </c>
      <c r="P161" s="7">
        <f t="shared" si="18"/>
        <v>3.6848458763826893E-6</v>
      </c>
      <c r="Q161" s="7"/>
      <c r="R161" s="1">
        <v>43564</v>
      </c>
      <c r="S161" s="2">
        <f t="shared" si="20"/>
        <v>3.2386491907478079E-3</v>
      </c>
      <c r="T161" s="2">
        <f t="shared" si="20"/>
        <v>2.8775055793762907E-3</v>
      </c>
      <c r="U161" s="2">
        <f t="shared" si="20"/>
        <v>1.9072766233889423E-3</v>
      </c>
      <c r="V161" s="2">
        <f t="shared" si="20"/>
        <v>1.7996560213383826E-3</v>
      </c>
      <c r="W161" s="2">
        <f t="shared" si="20"/>
        <v>1.7791489810363289E-3</v>
      </c>
      <c r="X161" s="2">
        <f t="shared" si="20"/>
        <v>1.9195952376432615E-3</v>
      </c>
      <c r="Z161" s="1">
        <v>43564</v>
      </c>
      <c r="AA161" s="2">
        <f t="shared" si="21"/>
        <v>0.10406600164513025</v>
      </c>
      <c r="AB161" s="2">
        <f t="shared" si="21"/>
        <v>7.6305305810614232E-2</v>
      </c>
      <c r="AC161" s="2">
        <f t="shared" si="21"/>
        <v>2.7970035464088605E-2</v>
      </c>
      <c r="AD161" s="2">
        <f t="shared" si="21"/>
        <v>2.444028916914931E-2</v>
      </c>
      <c r="AE161" s="2">
        <f t="shared" si="21"/>
        <v>2.3801989055359796E-2</v>
      </c>
      <c r="AF161" s="2">
        <f t="shared" si="21"/>
        <v>2.8393789690074556E-2</v>
      </c>
      <c r="AG161" s="2"/>
    </row>
    <row r="162" spans="1:33" ht="14.5" x14ac:dyDescent="0.35">
      <c r="A162" s="10">
        <v>43559</v>
      </c>
      <c r="B162" s="2">
        <v>6.2777468049388819E-3</v>
      </c>
      <c r="C162" s="2">
        <v>5.2319196984171867E-3</v>
      </c>
      <c r="D162" s="2">
        <v>4.0841028094291687E-3</v>
      </c>
      <c r="E162" s="9">
        <v>8.2496007365877727E-3</v>
      </c>
      <c r="F162" s="9">
        <v>8.4083457674028264E-3</v>
      </c>
      <c r="G162" s="9">
        <v>8.0092911565871391E-3</v>
      </c>
      <c r="H162" s="9">
        <v>8.1255522242281494E-3</v>
      </c>
      <c r="J162" s="1">
        <v>43565</v>
      </c>
      <c r="K162" s="7">
        <f t="shared" si="19"/>
        <v>1.0937543367355411E-6</v>
      </c>
      <c r="L162" s="7">
        <f t="shared" si="19"/>
        <v>4.8120739790358183E-6</v>
      </c>
      <c r="M162" s="7">
        <f t="shared" si="19"/>
        <v>3.8882079277591888E-6</v>
      </c>
      <c r="N162" s="7">
        <f t="shared" si="18"/>
        <v>4.5394519388524373E-6</v>
      </c>
      <c r="O162" s="7">
        <f t="shared" si="18"/>
        <v>2.9982458417249832E-6</v>
      </c>
      <c r="P162" s="7">
        <f t="shared" si="18"/>
        <v>3.4143848675547855E-6</v>
      </c>
      <c r="Q162" s="7"/>
      <c r="R162" s="1">
        <v>43565</v>
      </c>
      <c r="S162" s="2">
        <f t="shared" si="20"/>
        <v>1.0458271065216952E-3</v>
      </c>
      <c r="T162" s="2">
        <f t="shared" si="20"/>
        <v>2.1936439955097132E-3</v>
      </c>
      <c r="U162" s="2">
        <f t="shared" si="20"/>
        <v>1.9718539316488908E-3</v>
      </c>
      <c r="V162" s="2">
        <f t="shared" si="20"/>
        <v>2.1305989624639445E-3</v>
      </c>
      <c r="W162" s="2">
        <f t="shared" si="20"/>
        <v>1.7315443516482572E-3</v>
      </c>
      <c r="X162" s="2">
        <f t="shared" si="20"/>
        <v>1.8478054192892675E-3</v>
      </c>
      <c r="Z162" s="1">
        <v>43565</v>
      </c>
      <c r="AA162" s="2">
        <f t="shared" si="21"/>
        <v>1.7660708807698544E-2</v>
      </c>
      <c r="AB162" s="2">
        <f t="shared" si="21"/>
        <v>0.1072086681511415</v>
      </c>
      <c r="AC162" s="2">
        <f t="shared" si="21"/>
        <v>3.4129511047723993E-2</v>
      </c>
      <c r="AD162" s="2">
        <f t="shared" si="21"/>
        <v>3.8822650665849112E-2</v>
      </c>
      <c r="AE162" s="2">
        <f t="shared" si="21"/>
        <v>2.7399175491694239E-2</v>
      </c>
      <c r="AF162" s="2">
        <f t="shared" si="21"/>
        <v>3.0595815377140401E-2</v>
      </c>
      <c r="AG162" s="2"/>
    </row>
    <row r="163" spans="1:33" ht="14.5" x14ac:dyDescent="0.35">
      <c r="A163" s="10">
        <v>43560</v>
      </c>
      <c r="B163" s="2">
        <v>3.083917423501681E-3</v>
      </c>
      <c r="C163" s="2">
        <v>6.1959503218531609E-3</v>
      </c>
      <c r="D163" s="2">
        <v>4.8299077898263931E-3</v>
      </c>
      <c r="E163" s="9">
        <v>7.6776685054220622E-3</v>
      </c>
      <c r="F163" s="9">
        <v>7.5133945500260061E-3</v>
      </c>
      <c r="G163" s="9">
        <v>7.8724950829890412E-3</v>
      </c>
      <c r="H163" s="9">
        <v>7.6526912582035311E-3</v>
      </c>
      <c r="J163" s="1">
        <v>43566</v>
      </c>
      <c r="K163" s="7">
        <f t="shared" si="19"/>
        <v>9.6847487604219127E-6</v>
      </c>
      <c r="L163" s="7">
        <f t="shared" si="19"/>
        <v>3.0484823592987025E-6</v>
      </c>
      <c r="M163" s="7">
        <f t="shared" si="19"/>
        <v>2.1102549002644671E-5</v>
      </c>
      <c r="N163" s="7">
        <f t="shared" si="18"/>
        <v>1.9620267614402191E-5</v>
      </c>
      <c r="O163" s="7">
        <f t="shared" si="18"/>
        <v>2.2930476000941444E-5</v>
      </c>
      <c r="P163" s="7">
        <f t="shared" si="18"/>
        <v>2.0873694352656249E-5</v>
      </c>
      <c r="Q163" s="7"/>
      <c r="R163" s="1">
        <v>43566</v>
      </c>
      <c r="S163" s="2">
        <f t="shared" si="20"/>
        <v>3.1120328983514798E-3</v>
      </c>
      <c r="T163" s="2">
        <f t="shared" si="20"/>
        <v>1.7459903663247121E-3</v>
      </c>
      <c r="U163" s="2">
        <f t="shared" si="20"/>
        <v>4.5937510819203812E-3</v>
      </c>
      <c r="V163" s="2">
        <f t="shared" si="20"/>
        <v>4.4294771265243251E-3</v>
      </c>
      <c r="W163" s="2">
        <f t="shared" si="20"/>
        <v>4.7885776594873601E-3</v>
      </c>
      <c r="X163" s="2">
        <f t="shared" si="20"/>
        <v>4.5687738347018501E-3</v>
      </c>
      <c r="Z163" s="1">
        <v>43566</v>
      </c>
      <c r="AA163" s="2">
        <f t="shared" si="21"/>
        <v>0.19542636621698928</v>
      </c>
      <c r="AB163" s="2">
        <f t="shared" si="21"/>
        <v>8.713110674350677E-2</v>
      </c>
      <c r="AC163" s="2">
        <f t="shared" si="21"/>
        <v>0.31378892944100634</v>
      </c>
      <c r="AD163" s="2">
        <f t="shared" si="21"/>
        <v>0.30094262820331275</v>
      </c>
      <c r="AE163" s="2">
        <f t="shared" si="21"/>
        <v>0.32890753588830623</v>
      </c>
      <c r="AF163" s="2">
        <f t="shared" si="21"/>
        <v>0.31184139606041761</v>
      </c>
      <c r="AG163" s="2"/>
    </row>
    <row r="164" spans="1:33" ht="14.5" x14ac:dyDescent="0.35">
      <c r="A164" s="10">
        <v>43563</v>
      </c>
      <c r="B164" s="2">
        <v>3.3043948723481052E-3</v>
      </c>
      <c r="C164" s="2">
        <v>6.0642431490123272E-3</v>
      </c>
      <c r="D164" s="2">
        <v>4.0842974558472633E-3</v>
      </c>
      <c r="E164" s="9">
        <v>6.546742635545175E-3</v>
      </c>
      <c r="F164" s="9">
        <v>6.427424549809822E-3</v>
      </c>
      <c r="G164" s="9">
        <v>7.1329728584869686E-3</v>
      </c>
      <c r="H164" s="9">
        <v>6.7229417781664771E-3</v>
      </c>
      <c r="J164" s="1">
        <v>43567</v>
      </c>
      <c r="K164" s="7">
        <f t="shared" si="19"/>
        <v>7.6167625102064764E-6</v>
      </c>
      <c r="L164" s="7">
        <f t="shared" si="19"/>
        <v>6.0824803974866134E-7</v>
      </c>
      <c r="M164" s="7">
        <f t="shared" si="19"/>
        <v>1.0512819017509042E-5</v>
      </c>
      <c r="N164" s="7">
        <f t="shared" si="19"/>
        <v>9.7533143663066353E-6</v>
      </c>
      <c r="O164" s="7">
        <f t="shared" si="19"/>
        <v>1.4658009395947115E-5</v>
      </c>
      <c r="P164" s="7">
        <f t="shared" si="19"/>
        <v>1.1686462947280364E-5</v>
      </c>
      <c r="Q164" s="7"/>
      <c r="R164" s="1">
        <v>43567</v>
      </c>
      <c r="S164" s="2">
        <f t="shared" si="20"/>
        <v>2.759848276664222E-3</v>
      </c>
      <c r="T164" s="2">
        <f t="shared" si="20"/>
        <v>7.7990258349915813E-4</v>
      </c>
      <c r="U164" s="2">
        <f t="shared" si="20"/>
        <v>3.2423477631970698E-3</v>
      </c>
      <c r="V164" s="2">
        <f t="shared" si="20"/>
        <v>3.1230296774617168E-3</v>
      </c>
      <c r="W164" s="2">
        <f t="shared" si="20"/>
        <v>3.8285779861388634E-3</v>
      </c>
      <c r="X164" s="2">
        <f t="shared" si="20"/>
        <v>3.4185469058183719E-3</v>
      </c>
      <c r="Z164" s="1">
        <v>43567</v>
      </c>
      <c r="AA164" s="2">
        <f t="shared" si="21"/>
        <v>0.15205453261347301</v>
      </c>
      <c r="AB164" s="2">
        <f t="shared" si="21"/>
        <v>2.0944904950442211E-2</v>
      </c>
      <c r="AC164" s="2">
        <f t="shared" si="21"/>
        <v>0.18845303363382127</v>
      </c>
      <c r="AD164" s="2">
        <f t="shared" si="21"/>
        <v>0.17942925836001589</v>
      </c>
      <c r="AE164" s="2">
        <f t="shared" si="21"/>
        <v>0.23273107244526781</v>
      </c>
      <c r="AF164" s="2">
        <f t="shared" si="21"/>
        <v>0.20178272304776068</v>
      </c>
      <c r="AG164" s="2"/>
    </row>
    <row r="165" spans="1:33" ht="14.5" x14ac:dyDescent="0.35">
      <c r="A165" s="10">
        <v>43564</v>
      </c>
      <c r="B165" s="2">
        <v>8.1354296678853178E-3</v>
      </c>
      <c r="C165" s="2">
        <v>5.7107880711555481E-3</v>
      </c>
      <c r="D165" s="2">
        <v>5.6539587676525116E-3</v>
      </c>
      <c r="E165" s="9">
        <v>6.0398572874984825E-3</v>
      </c>
      <c r="F165" s="9">
        <v>5.9794804470171652E-3</v>
      </c>
      <c r="G165" s="9">
        <v>6.5335268506889728E-3</v>
      </c>
      <c r="H165" s="9">
        <v>6.3022043692134476E-3</v>
      </c>
      <c r="J165" s="1">
        <v>43570</v>
      </c>
      <c r="K165" s="7">
        <f t="shared" ref="K165:P207" si="22">($B165-C165)^2</f>
        <v>5.8788868725922873E-6</v>
      </c>
      <c r="L165" s="7">
        <f t="shared" si="22"/>
        <v>6.1576978287022137E-6</v>
      </c>
      <c r="M165" s="7">
        <f t="shared" si="22"/>
        <v>4.3914236014401467E-6</v>
      </c>
      <c r="N165" s="7">
        <f t="shared" si="22"/>
        <v>4.6481170429619942E-6</v>
      </c>
      <c r="O165" s="7">
        <f t="shared" si="22"/>
        <v>2.5660926357415866E-6</v>
      </c>
      <c r="P165" s="7">
        <f t="shared" si="22"/>
        <v>3.3607149956905675E-6</v>
      </c>
      <c r="Q165" s="7"/>
      <c r="R165" s="1">
        <v>43570</v>
      </c>
      <c r="S165" s="2">
        <f t="shared" si="20"/>
        <v>2.4246415967297697E-3</v>
      </c>
      <c r="T165" s="2">
        <f t="shared" si="20"/>
        <v>2.4814709002328062E-3</v>
      </c>
      <c r="U165" s="2">
        <f t="shared" si="20"/>
        <v>2.0955723803868353E-3</v>
      </c>
      <c r="V165" s="2">
        <f t="shared" si="20"/>
        <v>2.1559492208681526E-3</v>
      </c>
      <c r="W165" s="2">
        <f t="shared" si="20"/>
        <v>1.601902817196345E-3</v>
      </c>
      <c r="X165" s="2">
        <f t="shared" si="20"/>
        <v>1.8332252986718702E-3</v>
      </c>
      <c r="Z165" s="1">
        <v>43570</v>
      </c>
      <c r="AA165" s="2">
        <f t="shared" si="21"/>
        <v>7.0700628393842946E-2</v>
      </c>
      <c r="AB165" s="2">
        <f t="shared" si="21"/>
        <v>7.5018283315420042E-2</v>
      </c>
      <c r="AC165" s="2">
        <f t="shared" si="21"/>
        <v>4.9109094769522743E-2</v>
      </c>
      <c r="AD165" s="2">
        <f t="shared" si="21"/>
        <v>5.26630774228245E-2</v>
      </c>
      <c r="AE165" s="2">
        <f t="shared" si="21"/>
        <v>2.5900285085094676E-2</v>
      </c>
      <c r="AF165" s="2">
        <f t="shared" si="21"/>
        <v>3.5557277144979915E-2</v>
      </c>
      <c r="AG165" s="2"/>
    </row>
    <row r="166" spans="1:33" ht="14.5" x14ac:dyDescent="0.35">
      <c r="A166" s="10">
        <v>43565</v>
      </c>
      <c r="B166" s="2">
        <v>4.118701649009726E-3</v>
      </c>
      <c r="C166" s="2">
        <v>5.8013168163597584E-3</v>
      </c>
      <c r="D166" s="2">
        <v>4.9742674455046654E-3</v>
      </c>
      <c r="E166" s="9">
        <v>7.1814966645791685E-3</v>
      </c>
      <c r="F166" s="9">
        <v>7.2104093472988547E-3</v>
      </c>
      <c r="G166" s="9">
        <v>7.0198947661150373E-3</v>
      </c>
      <c r="H166" s="9">
        <v>7.2469898146210344E-3</v>
      </c>
      <c r="J166" s="1">
        <v>43571</v>
      </c>
      <c r="K166" s="7">
        <f t="shared" si="22"/>
        <v>2.8311938013963775E-6</v>
      </c>
      <c r="L166" s="7">
        <f t="shared" si="22"/>
        <v>7.3199283213202012E-7</v>
      </c>
      <c r="M166" s="7">
        <f t="shared" si="22"/>
        <v>9.380713307397022E-6</v>
      </c>
      <c r="N166" s="7">
        <f t="shared" si="22"/>
        <v>9.5586564916602625E-6</v>
      </c>
      <c r="O166" s="7">
        <f t="shared" si="22"/>
        <v>8.4169215027392329E-6</v>
      </c>
      <c r="P166" s="7">
        <f t="shared" si="22"/>
        <v>9.7861868471037656E-6</v>
      </c>
      <c r="Q166" s="7"/>
      <c r="R166" s="1">
        <v>43571</v>
      </c>
      <c r="S166" s="2">
        <f t="shared" si="20"/>
        <v>1.6826151673500324E-3</v>
      </c>
      <c r="T166" s="2">
        <f t="shared" si="20"/>
        <v>8.5556579649493942E-4</v>
      </c>
      <c r="U166" s="2">
        <f t="shared" si="20"/>
        <v>3.0627950155694425E-3</v>
      </c>
      <c r="V166" s="2">
        <f t="shared" si="20"/>
        <v>3.0917076982891287E-3</v>
      </c>
      <c r="W166" s="2">
        <f t="shared" si="20"/>
        <v>2.9011931171053114E-3</v>
      </c>
      <c r="X166" s="2">
        <f t="shared" si="20"/>
        <v>3.1282881656113084E-3</v>
      </c>
      <c r="Z166" s="1">
        <v>43571</v>
      </c>
      <c r="AA166" s="2">
        <f t="shared" si="21"/>
        <v>5.2506735737565036E-2</v>
      </c>
      <c r="AB166" s="2">
        <f t="shared" si="21"/>
        <v>1.6741781987618332E-2</v>
      </c>
      <c r="AC166" s="2">
        <f t="shared" si="21"/>
        <v>0.12948560879152504</v>
      </c>
      <c r="AD166" s="2">
        <f t="shared" si="21"/>
        <v>0.13120380891376637</v>
      </c>
      <c r="AE166" s="2">
        <f t="shared" si="21"/>
        <v>0.11992867924437389</v>
      </c>
      <c r="AF166" s="2">
        <f t="shared" si="21"/>
        <v>0.13338095448918019</v>
      </c>
      <c r="AG166" s="2"/>
    </row>
    <row r="167" spans="1:33" ht="14.5" x14ac:dyDescent="0.35">
      <c r="A167" s="10">
        <v>43566</v>
      </c>
      <c r="B167" s="2">
        <v>6.7557538112065392E-3</v>
      </c>
      <c r="C167" s="2">
        <v>5.6169349700212479E-3</v>
      </c>
      <c r="D167" s="2">
        <v>5.7264561764895916E-3</v>
      </c>
      <c r="E167" s="9">
        <v>5.8835132990687003E-3</v>
      </c>
      <c r="F167" s="9">
        <v>5.9194202470561454E-3</v>
      </c>
      <c r="G167" s="9">
        <v>6.227881661868555E-3</v>
      </c>
      <c r="H167" s="9">
        <v>6.1828665897293699E-3</v>
      </c>
      <c r="J167" s="1">
        <v>43572</v>
      </c>
      <c r="K167" s="7">
        <f t="shared" si="22"/>
        <v>1.2969083530386098E-6</v>
      </c>
      <c r="L167" s="7">
        <f t="shared" si="22"/>
        <v>1.059453620833903E-6</v>
      </c>
      <c r="M167" s="7">
        <f t="shared" si="22"/>
        <v>7.6080351101447951E-7</v>
      </c>
      <c r="N167" s="7">
        <f t="shared" si="22"/>
        <v>6.9945383052450086E-7</v>
      </c>
      <c r="O167" s="7">
        <f t="shared" si="22"/>
        <v>2.7864900604670314E-7</v>
      </c>
      <c r="P167" s="7">
        <f t="shared" si="22"/>
        <v>3.2819976853183123E-7</v>
      </c>
      <c r="Q167" s="7"/>
      <c r="R167" s="1">
        <v>43572</v>
      </c>
      <c r="S167" s="2">
        <f t="shared" si="20"/>
        <v>1.1388188411852913E-3</v>
      </c>
      <c r="T167" s="2">
        <f t="shared" si="20"/>
        <v>1.0292976347169476E-3</v>
      </c>
      <c r="U167" s="2">
        <f t="shared" si="20"/>
        <v>8.722405121378389E-4</v>
      </c>
      <c r="V167" s="2">
        <f t="shared" ref="V167:X215" si="23">ABS($B167-F167)</f>
        <v>8.363335641503938E-4</v>
      </c>
      <c r="W167" s="2">
        <f t="shared" si="23"/>
        <v>5.2787214933798423E-4</v>
      </c>
      <c r="X167" s="2">
        <f t="shared" si="23"/>
        <v>5.7288722147716929E-4</v>
      </c>
      <c r="Z167" s="1">
        <v>43572</v>
      </c>
      <c r="AA167" s="2">
        <f t="shared" si="21"/>
        <v>1.8138956517656624E-2</v>
      </c>
      <c r="AB167" s="2">
        <f t="shared" si="21"/>
        <v>1.4446574007358048E-2</v>
      </c>
      <c r="AC167" s="2">
        <f t="shared" si="21"/>
        <v>1.0011167880897176E-2</v>
      </c>
      <c r="AD167" s="2">
        <f t="shared" ref="AD167:AF215" si="24">($B167/F167)-LN($B167/F167)-1</f>
        <v>9.1303524650379053E-3</v>
      </c>
      <c r="AE167" s="2">
        <f t="shared" si="24"/>
        <v>3.401196734601708E-3</v>
      </c>
      <c r="AF167" s="2">
        <f t="shared" si="24"/>
        <v>4.0446737847696923E-3</v>
      </c>
      <c r="AG167" s="2"/>
    </row>
    <row r="168" spans="1:33" ht="14.5" x14ac:dyDescent="0.35">
      <c r="A168" s="10">
        <v>43567</v>
      </c>
      <c r="B168" s="2">
        <v>6.9483823396113524E-3</v>
      </c>
      <c r="C168" s="2">
        <v>5.5473591201007366E-3</v>
      </c>
      <c r="D168" s="2">
        <v>3.5894673783332109E-3</v>
      </c>
      <c r="E168" s="9">
        <v>6.4605928155370609E-3</v>
      </c>
      <c r="F168" s="9">
        <v>6.3209542798923343E-3</v>
      </c>
      <c r="G168" s="9">
        <v>6.4406169870244844E-3</v>
      </c>
      <c r="H168" s="9">
        <v>6.6567366037521758E-3</v>
      </c>
      <c r="J168" s="1">
        <v>43573</v>
      </c>
      <c r="K168" s="7">
        <f t="shared" si="22"/>
        <v>1.9628660616078913E-6</v>
      </c>
      <c r="L168" s="7">
        <f t="shared" si="22"/>
        <v>1.1282309717098139E-5</v>
      </c>
      <c r="M168" s="7">
        <f t="shared" si="22"/>
        <v>2.3793861979662384E-7</v>
      </c>
      <c r="N168" s="7">
        <f t="shared" si="22"/>
        <v>3.9366597012277176E-7</v>
      </c>
      <c r="O168" s="7">
        <f t="shared" si="22"/>
        <v>2.5782565328766635E-7</v>
      </c>
      <c r="P168" s="7">
        <f t="shared" si="22"/>
        <v>8.5057235244840628E-8</v>
      </c>
      <c r="Q168" s="7"/>
      <c r="R168" s="1">
        <v>43573</v>
      </c>
      <c r="S168" s="2">
        <f t="shared" ref="S168:X231" si="25">ABS($B168-C168)</f>
        <v>1.4010232195106158E-3</v>
      </c>
      <c r="T168" s="2">
        <f t="shared" si="25"/>
        <v>3.3589149612781415E-3</v>
      </c>
      <c r="U168" s="2">
        <f t="shared" si="25"/>
        <v>4.8778952407429153E-4</v>
      </c>
      <c r="V168" s="2">
        <f t="shared" si="23"/>
        <v>6.2742805971901811E-4</v>
      </c>
      <c r="W168" s="2">
        <f t="shared" si="23"/>
        <v>5.0776535258686799E-4</v>
      </c>
      <c r="X168" s="2">
        <f t="shared" si="23"/>
        <v>2.9164573585917664E-4</v>
      </c>
      <c r="Z168" s="1">
        <v>43573</v>
      </c>
      <c r="AA168" s="2">
        <f t="shared" ref="AA168:AF231" si="26">($B168/C168)-LN($B168/C168)-1</f>
        <v>2.7369895993914151E-2</v>
      </c>
      <c r="AB168" s="2">
        <f t="shared" si="26"/>
        <v>0.27526469496630979</v>
      </c>
      <c r="AC168" s="2">
        <f t="shared" si="26"/>
        <v>2.7144907273684016E-3</v>
      </c>
      <c r="AD168" s="2">
        <f t="shared" si="24"/>
        <v>4.6229186755026852E-3</v>
      </c>
      <c r="AE168" s="2">
        <f t="shared" si="24"/>
        <v>2.9534639065369461E-3</v>
      </c>
      <c r="AF168" s="2">
        <f t="shared" si="24"/>
        <v>9.326083760794468E-4</v>
      </c>
      <c r="AG168" s="2"/>
    </row>
    <row r="169" spans="1:33" ht="14.5" x14ac:dyDescent="0.35">
      <c r="A169" s="10">
        <v>43570</v>
      </c>
      <c r="B169" s="2">
        <v>2.850992285726486E-3</v>
      </c>
      <c r="C169" s="2">
        <v>5.3765187039971352E-3</v>
      </c>
      <c r="D169" s="2">
        <v>4.7338483855128288E-3</v>
      </c>
      <c r="E169" s="9">
        <v>6.8400351286748429E-3</v>
      </c>
      <c r="F169" s="9">
        <v>6.7108177780103393E-3</v>
      </c>
      <c r="G169" s="9">
        <v>6.8316628318081203E-3</v>
      </c>
      <c r="H169" s="9">
        <v>6.9601220805878333E-3</v>
      </c>
      <c r="J169" s="1">
        <v>43578</v>
      </c>
      <c r="K169" s="7">
        <f t="shared" si="22"/>
        <v>6.3782836893829741E-6</v>
      </c>
      <c r="L169" s="7">
        <f t="shared" si="22"/>
        <v>3.5451470925026386E-6</v>
      </c>
      <c r="M169" s="7">
        <f t="shared" si="22"/>
        <v>1.5912462802877509E-5</v>
      </c>
      <c r="N169" s="7">
        <f t="shared" si="22"/>
        <v>1.4898252830884291E-5</v>
      </c>
      <c r="O169" s="7">
        <f t="shared" si="22"/>
        <v>1.5845737996441856E-5</v>
      </c>
      <c r="P169" s="7">
        <f t="shared" si="22"/>
        <v>1.6884947671017258E-5</v>
      </c>
      <c r="Q169" s="7"/>
      <c r="R169" s="1">
        <v>43578</v>
      </c>
      <c r="S169" s="2">
        <f t="shared" si="25"/>
        <v>2.5255264182706492E-3</v>
      </c>
      <c r="T169" s="2">
        <f t="shared" si="25"/>
        <v>1.8828560997863428E-3</v>
      </c>
      <c r="U169" s="2">
        <f t="shared" si="25"/>
        <v>3.9890428429483569E-3</v>
      </c>
      <c r="V169" s="2">
        <f t="shared" si="23"/>
        <v>3.8598254922838533E-3</v>
      </c>
      <c r="W169" s="2">
        <f t="shared" si="23"/>
        <v>3.9806705460816343E-3</v>
      </c>
      <c r="X169" s="2">
        <f t="shared" si="23"/>
        <v>4.1091297948613473E-3</v>
      </c>
      <c r="Z169" s="1">
        <v>43578</v>
      </c>
      <c r="AA169" s="2">
        <f t="shared" si="26"/>
        <v>0.16464132219341066</v>
      </c>
      <c r="AB169" s="2">
        <f t="shared" si="26"/>
        <v>0.10932815975893484</v>
      </c>
      <c r="AC169" s="2">
        <f t="shared" si="26"/>
        <v>0.29193536031939749</v>
      </c>
      <c r="AD169" s="2">
        <f t="shared" si="24"/>
        <v>0.28088901422332069</v>
      </c>
      <c r="AE169" s="2">
        <f t="shared" si="24"/>
        <v>0.29122140277955788</v>
      </c>
      <c r="AF169" s="2">
        <f t="shared" si="24"/>
        <v>0.30214805397117539</v>
      </c>
      <c r="AG169" s="2"/>
    </row>
    <row r="170" spans="1:33" ht="14.5" x14ac:dyDescent="0.35">
      <c r="A170" s="10">
        <v>43571</v>
      </c>
      <c r="B170" s="2">
        <v>3.7595629879827752E-3</v>
      </c>
      <c r="C170" s="2">
        <v>5.7803690433502197E-3</v>
      </c>
      <c r="D170" s="2">
        <v>5.1470650359988213E-3</v>
      </c>
      <c r="E170" s="9">
        <v>5.9043697076917E-3</v>
      </c>
      <c r="F170" s="9">
        <v>5.7450171328098593E-3</v>
      </c>
      <c r="G170" s="9">
        <v>6.4555593184190217E-3</v>
      </c>
      <c r="H170" s="9">
        <v>6.166128005258311E-3</v>
      </c>
      <c r="J170" s="1">
        <v>43579</v>
      </c>
      <c r="K170" s="7">
        <f t="shared" si="22"/>
        <v>4.0836571134097312E-6</v>
      </c>
      <c r="L170" s="7">
        <f t="shared" si="22"/>
        <v>1.9251619332487224E-6</v>
      </c>
      <c r="M170" s="7">
        <f t="shared" si="22"/>
        <v>4.6001958649085587E-6</v>
      </c>
      <c r="N170" s="7">
        <f t="shared" si="22"/>
        <v>3.9420281612110481E-6</v>
      </c>
      <c r="O170" s="7">
        <f t="shared" si="22"/>
        <v>7.2683962137257068E-6</v>
      </c>
      <c r="P170" s="7">
        <f t="shared" si="22"/>
        <v>5.7915551823744004E-6</v>
      </c>
      <c r="Q170" s="7"/>
      <c r="R170" s="1">
        <v>43579</v>
      </c>
      <c r="S170" s="2">
        <f t="shared" si="25"/>
        <v>2.0208060553674446E-3</v>
      </c>
      <c r="T170" s="2">
        <f t="shared" si="25"/>
        <v>1.3875020480160461E-3</v>
      </c>
      <c r="U170" s="2">
        <f t="shared" si="25"/>
        <v>2.1448067197089248E-3</v>
      </c>
      <c r="V170" s="2">
        <f t="shared" si="23"/>
        <v>1.9854541448270841E-3</v>
      </c>
      <c r="W170" s="2">
        <f t="shared" si="23"/>
        <v>2.6959963304362465E-3</v>
      </c>
      <c r="X170" s="2">
        <f t="shared" si="23"/>
        <v>2.4065650172755359E-3</v>
      </c>
      <c r="Z170" s="1">
        <v>43579</v>
      </c>
      <c r="AA170" s="2">
        <f t="shared" si="26"/>
        <v>8.0566701381110439E-2</v>
      </c>
      <c r="AB170" s="2">
        <f t="shared" si="26"/>
        <v>4.455243115354901E-2</v>
      </c>
      <c r="AC170" s="2">
        <f t="shared" si="26"/>
        <v>8.8132457341697723E-2</v>
      </c>
      <c r="AD170" s="2">
        <f t="shared" si="24"/>
        <v>7.8434308052232948E-2</v>
      </c>
      <c r="AE170" s="2">
        <f t="shared" si="24"/>
        <v>0.12301497237161318</v>
      </c>
      <c r="AF170" s="2">
        <f t="shared" si="24"/>
        <v>0.10448048662957699</v>
      </c>
      <c r="AG170" s="2"/>
    </row>
    <row r="171" spans="1:33" ht="14.5" x14ac:dyDescent="0.35">
      <c r="A171" s="10">
        <v>43572</v>
      </c>
      <c r="B171" s="2">
        <v>5.5576583874897686E-3</v>
      </c>
      <c r="C171" s="2">
        <v>5.4928595200181007E-3</v>
      </c>
      <c r="D171" s="2">
        <v>4.0622134692966938E-3</v>
      </c>
      <c r="E171" s="9">
        <v>5.6856060587673792E-3</v>
      </c>
      <c r="F171" s="9">
        <v>5.5660843331888331E-3</v>
      </c>
      <c r="G171" s="9">
        <v>6.0649433443124151E-3</v>
      </c>
      <c r="H171" s="9">
        <v>5.9894628456631559E-3</v>
      </c>
      <c r="J171" s="1">
        <v>43580</v>
      </c>
      <c r="K171" s="7">
        <f t="shared" si="22"/>
        <v>4.1988932256107773E-9</v>
      </c>
      <c r="L171" s="7">
        <f t="shared" si="22"/>
        <v>2.2363555033494921E-6</v>
      </c>
      <c r="M171" s="7">
        <f t="shared" si="22"/>
        <v>1.6370606585363484E-8</v>
      </c>
      <c r="N171" s="7">
        <f t="shared" si="22"/>
        <v>7.0996560923583038E-11</v>
      </c>
      <c r="O171" s="7">
        <f t="shared" si="22"/>
        <v>2.5733802741855433E-7</v>
      </c>
      <c r="P171" s="7">
        <f t="shared" si="22"/>
        <v>1.8645509009841257E-7</v>
      </c>
      <c r="Q171" s="7"/>
      <c r="R171" s="1">
        <v>43580</v>
      </c>
      <c r="S171" s="2">
        <f t="shared" si="25"/>
        <v>6.4798867471667874E-5</v>
      </c>
      <c r="T171" s="2">
        <f t="shared" si="25"/>
        <v>1.4954449181930748E-3</v>
      </c>
      <c r="U171" s="2">
        <f t="shared" si="25"/>
        <v>1.2794767127761054E-4</v>
      </c>
      <c r="V171" s="2">
        <f t="shared" si="23"/>
        <v>8.4259456990644702E-6</v>
      </c>
      <c r="W171" s="2">
        <f t="shared" si="23"/>
        <v>5.0728495682264649E-4</v>
      </c>
      <c r="X171" s="2">
        <f t="shared" si="23"/>
        <v>4.3180445817338729E-4</v>
      </c>
      <c r="Z171" s="1">
        <v>43580</v>
      </c>
      <c r="AA171" s="2">
        <f t="shared" si="26"/>
        <v>6.9041300368999359E-5</v>
      </c>
      <c r="AB171" s="2">
        <f t="shared" si="26"/>
        <v>5.4686631464169189E-2</v>
      </c>
      <c r="AC171" s="2">
        <f t="shared" si="26"/>
        <v>2.5707431335475484E-4</v>
      </c>
      <c r="AD171" s="2">
        <f t="shared" si="24"/>
        <v>1.1469548417686326E-6</v>
      </c>
      <c r="AE171" s="2">
        <f t="shared" si="24"/>
        <v>3.7061755001417396E-3</v>
      </c>
      <c r="AF171" s="2">
        <f t="shared" si="24"/>
        <v>2.7308460355290887E-3</v>
      </c>
      <c r="AG171" s="2"/>
    </row>
    <row r="172" spans="1:33" ht="14.5" x14ac:dyDescent="0.35">
      <c r="A172" s="10">
        <v>43573</v>
      </c>
      <c r="B172" s="2">
        <v>6.955198979680801E-3</v>
      </c>
      <c r="C172" s="2">
        <v>5.517926998436451E-3</v>
      </c>
      <c r="D172" s="2">
        <v>5.3263292647898197E-3</v>
      </c>
      <c r="E172" s="9">
        <v>6.2015140361323055E-3</v>
      </c>
      <c r="F172" s="9">
        <v>6.2684260825875649E-3</v>
      </c>
      <c r="G172" s="9">
        <v>6.3483087072276189E-3</v>
      </c>
      <c r="H172" s="9">
        <v>6.4201326542523991E-3</v>
      </c>
      <c r="J172" s="1">
        <v>43581</v>
      </c>
      <c r="K172" s="7">
        <f t="shared" si="22"/>
        <v>2.0657507480700592E-6</v>
      </c>
      <c r="L172" s="7">
        <f t="shared" si="22"/>
        <v>2.6532165480890267E-6</v>
      </c>
      <c r="M172" s="7">
        <f t="shared" si="22"/>
        <v>5.6804099413169886E-7</v>
      </c>
      <c r="N172" s="7">
        <f t="shared" si="22"/>
        <v>4.7165701218183663E-7</v>
      </c>
      <c r="O172" s="7">
        <f t="shared" si="22"/>
        <v>3.6831580279829761E-7</v>
      </c>
      <c r="P172" s="7">
        <f t="shared" si="22"/>
        <v>2.8629597260745255E-7</v>
      </c>
      <c r="Q172" s="7"/>
      <c r="R172" s="1">
        <v>43581</v>
      </c>
      <c r="S172" s="2">
        <f t="shared" si="25"/>
        <v>1.43727198124435E-3</v>
      </c>
      <c r="T172" s="2">
        <f t="shared" si="25"/>
        <v>1.6288697148909813E-3</v>
      </c>
      <c r="U172" s="2">
        <f t="shared" si="25"/>
        <v>7.5368494354849554E-4</v>
      </c>
      <c r="V172" s="2">
        <f t="shared" si="23"/>
        <v>6.8677289709323606E-4</v>
      </c>
      <c r="W172" s="2">
        <f t="shared" si="23"/>
        <v>6.068902724531821E-4</v>
      </c>
      <c r="X172" s="2">
        <f t="shared" si="23"/>
        <v>5.3506632542840195E-4</v>
      </c>
      <c r="Z172" s="1">
        <v>43581</v>
      </c>
      <c r="AA172" s="2">
        <f t="shared" si="26"/>
        <v>2.8985989437767534E-2</v>
      </c>
      <c r="AB172" s="2">
        <f t="shared" si="26"/>
        <v>3.8987559690311535E-2</v>
      </c>
      <c r="AC172" s="2">
        <f t="shared" si="26"/>
        <v>6.836436592307038E-3</v>
      </c>
      <c r="AD172" s="2">
        <f t="shared" si="24"/>
        <v>5.5965248013618574E-3</v>
      </c>
      <c r="AE172" s="2">
        <f t="shared" si="24"/>
        <v>4.2977310838769878E-3</v>
      </c>
      <c r="AF172" s="2">
        <f t="shared" si="24"/>
        <v>3.2912879219659796E-3</v>
      </c>
      <c r="AG172" s="2"/>
    </row>
    <row r="173" spans="1:33" ht="14.5" x14ac:dyDescent="0.35">
      <c r="A173" s="10">
        <v>43578</v>
      </c>
      <c r="B173" s="2">
        <v>3.8936996088390729E-3</v>
      </c>
      <c r="C173" s="2">
        <v>5.5748205631971359E-3</v>
      </c>
      <c r="D173" s="2">
        <v>4.7706919722259036E-3</v>
      </c>
      <c r="E173" s="9">
        <v>6.4968470587772748E-3</v>
      </c>
      <c r="F173" s="9">
        <v>6.6201088209987555E-3</v>
      </c>
      <c r="G173" s="9">
        <v>6.4502225744166664E-3</v>
      </c>
      <c r="H173" s="9">
        <v>6.6605405758668199E-3</v>
      </c>
      <c r="J173" s="1">
        <v>43584</v>
      </c>
      <c r="K173" s="7">
        <f t="shared" si="22"/>
        <v>2.8261676631817646E-6</v>
      </c>
      <c r="L173" s="7">
        <f t="shared" si="22"/>
        <v>7.691156054388188E-7</v>
      </c>
      <c r="M173" s="7">
        <f t="shared" si="22"/>
        <v>6.7763766461197631E-6</v>
      </c>
      <c r="N173" s="7">
        <f t="shared" si="22"/>
        <v>7.4333071921491806E-6</v>
      </c>
      <c r="O173" s="7">
        <f t="shared" si="22"/>
        <v>6.5358096735256534E-6</v>
      </c>
      <c r="P173" s="7">
        <f t="shared" si="22"/>
        <v>7.6554089368230372E-6</v>
      </c>
      <c r="Q173" s="7"/>
      <c r="R173" s="1">
        <v>43584</v>
      </c>
      <c r="S173" s="2">
        <f t="shared" si="25"/>
        <v>1.681120954358063E-3</v>
      </c>
      <c r="T173" s="2">
        <f t="shared" si="25"/>
        <v>8.7699236338683066E-4</v>
      </c>
      <c r="U173" s="2">
        <f t="shared" si="25"/>
        <v>2.6031474499382018E-3</v>
      </c>
      <c r="V173" s="2">
        <f t="shared" si="23"/>
        <v>2.7264092121596826E-3</v>
      </c>
      <c r="W173" s="2">
        <f t="shared" si="23"/>
        <v>2.5565229655775935E-3</v>
      </c>
      <c r="X173" s="2">
        <f t="shared" si="23"/>
        <v>2.766840967027747E-3</v>
      </c>
      <c r="Z173" s="1">
        <v>43584</v>
      </c>
      <c r="AA173" s="2">
        <f t="shared" si="26"/>
        <v>5.7344303533196861E-2</v>
      </c>
      <c r="AB173" s="2">
        <f t="shared" si="26"/>
        <v>1.9302426279287577E-2</v>
      </c>
      <c r="AC173" s="2">
        <f t="shared" si="26"/>
        <v>0.11127865004132076</v>
      </c>
      <c r="AD173" s="2">
        <f t="shared" si="24"/>
        <v>0.1189145241190912</v>
      </c>
      <c r="AE173" s="2">
        <f t="shared" si="24"/>
        <v>0.10840840324204226</v>
      </c>
      <c r="AF173" s="2">
        <f t="shared" si="24"/>
        <v>0.12143301788340111</v>
      </c>
      <c r="AG173" s="2"/>
    </row>
    <row r="174" spans="1:33" ht="14.5" x14ac:dyDescent="0.35">
      <c r="A174" s="10">
        <v>43579</v>
      </c>
      <c r="B174" s="2">
        <v>5.9143156149631063E-3</v>
      </c>
      <c r="C174" s="2">
        <v>4.9761626869440079E-3</v>
      </c>
      <c r="D174" s="2">
        <v>4.5420252718031406E-3</v>
      </c>
      <c r="E174" s="9">
        <v>5.535104605710427E-3</v>
      </c>
      <c r="F174" s="9">
        <v>5.6549143387031051E-3</v>
      </c>
      <c r="G174" s="9">
        <v>5.8773775134724872E-3</v>
      </c>
      <c r="H174" s="9">
        <v>5.8485111901690496E-3</v>
      </c>
      <c r="J174" s="1">
        <v>43585</v>
      </c>
      <c r="K174" s="7">
        <f t="shared" si="22"/>
        <v>8.8013091635080777E-7</v>
      </c>
      <c r="L174" s="7">
        <f t="shared" si="22"/>
        <v>1.8831807859300965E-6</v>
      </c>
      <c r="M174" s="7">
        <f t="shared" si="22"/>
        <v>1.4380098953843562E-7</v>
      </c>
      <c r="N174" s="7">
        <f t="shared" si="22"/>
        <v>6.7289022125317481E-8</v>
      </c>
      <c r="O174" s="7">
        <f t="shared" si="22"/>
        <v>1.3644233417312776E-9</v>
      </c>
      <c r="P174" s="7">
        <f t="shared" si="22"/>
        <v>4.3302223224766689E-9</v>
      </c>
      <c r="Q174" s="7"/>
      <c r="R174" s="1">
        <v>43585</v>
      </c>
      <c r="S174" s="2">
        <f t="shared" si="25"/>
        <v>9.3815292801909846E-4</v>
      </c>
      <c r="T174" s="2">
        <f t="shared" si="25"/>
        <v>1.3722903431599657E-3</v>
      </c>
      <c r="U174" s="2">
        <f t="shared" si="25"/>
        <v>3.7921100925267931E-4</v>
      </c>
      <c r="V174" s="2">
        <f t="shared" si="23"/>
        <v>2.5940127626000124E-4</v>
      </c>
      <c r="W174" s="2">
        <f t="shared" si="23"/>
        <v>3.6938101490619109E-5</v>
      </c>
      <c r="X174" s="2">
        <f t="shared" si="23"/>
        <v>6.5804424794056737E-5</v>
      </c>
      <c r="Z174" s="1">
        <v>43585</v>
      </c>
      <c r="AA174" s="2">
        <f t="shared" si="26"/>
        <v>1.5812654224067302E-2</v>
      </c>
      <c r="AB174" s="2">
        <f t="shared" si="26"/>
        <v>3.8129036143765838E-2</v>
      </c>
      <c r="AC174" s="2">
        <f t="shared" si="26"/>
        <v>2.2448568517545731E-3</v>
      </c>
      <c r="AD174" s="2">
        <f t="shared" si="24"/>
        <v>1.0210053805934649E-3</v>
      </c>
      <c r="AE174" s="2">
        <f t="shared" si="24"/>
        <v>1.9666953184005465E-5</v>
      </c>
      <c r="AF174" s="2">
        <f t="shared" si="24"/>
        <v>6.282710972693728E-5</v>
      </c>
      <c r="AG174" s="2"/>
    </row>
    <row r="175" spans="1:33" ht="14.5" x14ac:dyDescent="0.35">
      <c r="A175" s="10">
        <v>43580</v>
      </c>
      <c r="B175" s="2">
        <v>4.7777073130088332E-3</v>
      </c>
      <c r="C175" s="2">
        <v>5.1460890099406242E-3</v>
      </c>
      <c r="D175" s="2">
        <v>4.392706323415041E-3</v>
      </c>
      <c r="E175" s="9">
        <v>6.179703089555429E-3</v>
      </c>
      <c r="F175" s="9">
        <v>6.2674889107068475E-3</v>
      </c>
      <c r="G175" s="9">
        <v>6.2663885698568868E-3</v>
      </c>
      <c r="H175" s="9">
        <v>6.3583637697859708E-3</v>
      </c>
      <c r="J175" s="1">
        <v>43587</v>
      </c>
      <c r="K175" s="7">
        <f t="shared" si="22"/>
        <v>1.3570507463434593E-7</v>
      </c>
      <c r="L175" s="7">
        <f t="shared" si="22"/>
        <v>1.4822576198819933E-7</v>
      </c>
      <c r="M175" s="7">
        <f t="shared" si="22"/>
        <v>1.9655921574544922E-6</v>
      </c>
      <c r="N175" s="7">
        <f t="shared" si="22"/>
        <v>2.2194492088396482E-6</v>
      </c>
      <c r="O175" s="7">
        <f t="shared" si="22"/>
        <v>2.2161718844907007E-6</v>
      </c>
      <c r="P175" s="7">
        <f t="shared" si="22"/>
        <v>2.4984748343512547E-6</v>
      </c>
      <c r="Q175" s="7"/>
      <c r="R175" s="1">
        <v>43587</v>
      </c>
      <c r="S175" s="2">
        <f t="shared" si="25"/>
        <v>3.6838169693179101E-4</v>
      </c>
      <c r="T175" s="2">
        <f t="shared" si="25"/>
        <v>3.8500098959379225E-4</v>
      </c>
      <c r="U175" s="2">
        <f t="shared" si="25"/>
        <v>1.4019957765465958E-3</v>
      </c>
      <c r="V175" s="2">
        <f t="shared" si="23"/>
        <v>1.4897815976980143E-3</v>
      </c>
      <c r="W175" s="2">
        <f t="shared" si="23"/>
        <v>1.4886812568480536E-3</v>
      </c>
      <c r="X175" s="2">
        <f t="shared" si="23"/>
        <v>1.5806564567771375E-3</v>
      </c>
      <c r="Z175" s="1">
        <v>43587</v>
      </c>
      <c r="AA175" s="2">
        <f t="shared" si="26"/>
        <v>2.6914316290755913E-3</v>
      </c>
      <c r="AB175" s="2">
        <f t="shared" si="26"/>
        <v>3.6302327371779963E-3</v>
      </c>
      <c r="AC175" s="2">
        <f t="shared" si="26"/>
        <v>3.043837898944779E-2</v>
      </c>
      <c r="AD175" s="2">
        <f t="shared" si="24"/>
        <v>3.3715074297176795E-2</v>
      </c>
      <c r="AE175" s="2">
        <f t="shared" si="24"/>
        <v>3.3673351009338326E-2</v>
      </c>
      <c r="AF175" s="2">
        <f t="shared" si="24"/>
        <v>3.7215440389443133E-2</v>
      </c>
      <c r="AG175" s="2"/>
    </row>
    <row r="176" spans="1:33" ht="14.5" x14ac:dyDescent="0.35">
      <c r="A176" s="10">
        <v>43581</v>
      </c>
      <c r="B176" s="2">
        <v>3.249256734381754E-3</v>
      </c>
      <c r="C176" s="2">
        <v>5.1790252327919006E-3</v>
      </c>
      <c r="D176" s="2">
        <v>4.5661916956305504E-3</v>
      </c>
      <c r="E176" s="9">
        <v>5.924781947147767E-3</v>
      </c>
      <c r="F176" s="9">
        <v>5.9918906771307722E-3</v>
      </c>
      <c r="G176" s="9">
        <v>6.1674682238935727E-3</v>
      </c>
      <c r="H176" s="9">
        <v>6.1022424089488226E-3</v>
      </c>
      <c r="J176" s="1">
        <v>43588</v>
      </c>
      <c r="K176" s="7">
        <f t="shared" si="22"/>
        <v>3.7240064574561521E-6</v>
      </c>
      <c r="L176" s="7">
        <f t="shared" si="22"/>
        <v>1.7343176921593687E-6</v>
      </c>
      <c r="M176" s="7">
        <f t="shared" si="22"/>
        <v>7.1584351641466189E-6</v>
      </c>
      <c r="N176" s="7">
        <f t="shared" si="22"/>
        <v>7.5220409439190241E-6</v>
      </c>
      <c r="O176" s="7">
        <f t="shared" si="22"/>
        <v>8.5159582975187875E-6</v>
      </c>
      <c r="P176" s="7">
        <f t="shared" si="22"/>
        <v>8.139527259284911E-6</v>
      </c>
      <c r="Q176" s="7"/>
      <c r="R176" s="1">
        <v>43588</v>
      </c>
      <c r="S176" s="2">
        <f t="shared" si="25"/>
        <v>1.9297684984101466E-3</v>
      </c>
      <c r="T176" s="2">
        <f t="shared" si="25"/>
        <v>1.3169349612487963E-3</v>
      </c>
      <c r="U176" s="2">
        <f t="shared" si="25"/>
        <v>2.6755252127660129E-3</v>
      </c>
      <c r="V176" s="2">
        <f t="shared" si="23"/>
        <v>2.7426339427490181E-3</v>
      </c>
      <c r="W176" s="2">
        <f t="shared" si="23"/>
        <v>2.9182114895118186E-3</v>
      </c>
      <c r="X176" s="2">
        <f t="shared" si="23"/>
        <v>2.8529856745670686E-3</v>
      </c>
      <c r="Z176" s="1">
        <v>43588</v>
      </c>
      <c r="AA176" s="2">
        <f t="shared" si="26"/>
        <v>9.3578287523421455E-2</v>
      </c>
      <c r="AB176" s="2">
        <f t="shared" si="26"/>
        <v>5.1843341893498707E-2</v>
      </c>
      <c r="AC176" s="2">
        <f t="shared" si="26"/>
        <v>0.14913555514869081</v>
      </c>
      <c r="AD176" s="2">
        <f t="shared" si="24"/>
        <v>0.15425643202878137</v>
      </c>
      <c r="AE176" s="2">
        <f t="shared" si="24"/>
        <v>0.16770016202382898</v>
      </c>
      <c r="AF176" s="2">
        <f t="shared" si="24"/>
        <v>0.16269933701560824</v>
      </c>
      <c r="AG176" s="2"/>
    </row>
    <row r="177" spans="1:33" ht="14.5" x14ac:dyDescent="0.35">
      <c r="A177" s="10">
        <v>43584</v>
      </c>
      <c r="B177" s="2">
        <v>5.7919727540202909E-3</v>
      </c>
      <c r="C177" s="2">
        <v>4.8170564696192741E-3</v>
      </c>
      <c r="D177" s="2">
        <v>4.3668388389050961E-3</v>
      </c>
      <c r="E177" s="9">
        <v>5.3770831250226411E-3</v>
      </c>
      <c r="F177" s="9">
        <v>5.4217439316797938E-3</v>
      </c>
      <c r="G177" s="9">
        <v>5.8060559997278336E-3</v>
      </c>
      <c r="H177" s="9">
        <v>5.6436308123167462E-3</v>
      </c>
      <c r="J177" s="1">
        <v>43592</v>
      </c>
      <c r="K177" s="7">
        <f t="shared" si="22"/>
        <v>9.5046176159028428E-7</v>
      </c>
      <c r="L177" s="7">
        <f t="shared" si="22"/>
        <v>2.0310066760115635E-6</v>
      </c>
      <c r="M177" s="7">
        <f t="shared" si="22"/>
        <v>1.7213340424980755E-7</v>
      </c>
      <c r="N177" s="7">
        <f t="shared" si="22"/>
        <v>1.370693808916314E-7</v>
      </c>
      <c r="O177" s="7">
        <f t="shared" si="22"/>
        <v>1.983378096590187E-10</v>
      </c>
      <c r="P177" s="7">
        <f t="shared" si="22"/>
        <v>2.200533166837787E-8</v>
      </c>
      <c r="Q177" s="7"/>
      <c r="R177" s="1">
        <v>43592</v>
      </c>
      <c r="S177" s="2">
        <f t="shared" si="25"/>
        <v>9.7491628440101678E-4</v>
      </c>
      <c r="T177" s="2">
        <f t="shared" si="25"/>
        <v>1.4251339151151949E-3</v>
      </c>
      <c r="U177" s="2">
        <f t="shared" si="25"/>
        <v>4.1488962899764985E-4</v>
      </c>
      <c r="V177" s="2">
        <f t="shared" si="23"/>
        <v>3.7022882234049714E-4</v>
      </c>
      <c r="W177" s="2">
        <f t="shared" si="23"/>
        <v>1.4083245707542658E-5</v>
      </c>
      <c r="X177" s="2">
        <f t="shared" si="23"/>
        <v>1.4834194170354476E-4</v>
      </c>
      <c r="Z177" s="1">
        <v>43592</v>
      </c>
      <c r="AA177" s="2">
        <f t="shared" si="26"/>
        <v>1.8078485613846729E-2</v>
      </c>
      <c r="AB177" s="2">
        <f t="shared" si="26"/>
        <v>4.3920096243734497E-2</v>
      </c>
      <c r="AC177" s="2">
        <f t="shared" si="26"/>
        <v>2.8319707142019368E-3</v>
      </c>
      <c r="AD177" s="2">
        <f t="shared" si="24"/>
        <v>2.2305005245846221E-3</v>
      </c>
      <c r="AE177" s="2">
        <f t="shared" si="24"/>
        <v>2.9465653281768311E-6</v>
      </c>
      <c r="AF177" s="2">
        <f t="shared" si="24"/>
        <v>3.3950998873089056E-4</v>
      </c>
      <c r="AG177" s="2"/>
    </row>
    <row r="178" spans="1:33" ht="14.5" x14ac:dyDescent="0.35">
      <c r="A178" s="10">
        <v>43585</v>
      </c>
      <c r="B178" s="2">
        <v>3.7061926028203571E-3</v>
      </c>
      <c r="C178" s="2">
        <v>4.9873306415975094E-3</v>
      </c>
      <c r="D178" s="2">
        <v>3.8339691236615181E-3</v>
      </c>
      <c r="E178" s="9">
        <v>5.7764771802227329E-3</v>
      </c>
      <c r="F178" s="9">
        <v>5.8626632799210453E-3</v>
      </c>
      <c r="G178" s="9">
        <v>5.8376371123259486E-3</v>
      </c>
      <c r="H178" s="9">
        <v>5.9697012509910127E-3</v>
      </c>
      <c r="J178" s="1">
        <v>43593</v>
      </c>
      <c r="K178" s="7">
        <f t="shared" si="22"/>
        <v>1.6413146744017682E-6</v>
      </c>
      <c r="L178" s="7">
        <f t="shared" si="22"/>
        <v>1.6326839278271657E-8</v>
      </c>
      <c r="M178" s="7">
        <f t="shared" si="22"/>
        <v>4.2860782314301342E-6</v>
      </c>
      <c r="N178" s="7">
        <f t="shared" si="22"/>
        <v>4.6503657811951003E-6</v>
      </c>
      <c r="O178" s="7">
        <f t="shared" si="22"/>
        <v>4.5430556971015316E-6</v>
      </c>
      <c r="P178" s="7">
        <f t="shared" si="22"/>
        <v>5.1234714003433488E-6</v>
      </c>
      <c r="Q178" s="7"/>
      <c r="R178" s="1">
        <v>43593</v>
      </c>
      <c r="S178" s="2">
        <f t="shared" si="25"/>
        <v>1.2811380387771523E-3</v>
      </c>
      <c r="T178" s="2">
        <f t="shared" si="25"/>
        <v>1.2777652084116102E-4</v>
      </c>
      <c r="U178" s="2">
        <f t="shared" si="25"/>
        <v>2.0702845774023758E-3</v>
      </c>
      <c r="V178" s="2">
        <f t="shared" si="23"/>
        <v>2.1564706771006882E-3</v>
      </c>
      <c r="W178" s="2">
        <f t="shared" si="23"/>
        <v>2.1314445095055915E-3</v>
      </c>
      <c r="X178" s="2">
        <f t="shared" si="23"/>
        <v>2.2635086481706556E-3</v>
      </c>
      <c r="Z178" s="1">
        <v>43593</v>
      </c>
      <c r="AA178" s="2">
        <f t="shared" si="26"/>
        <v>4.0017223090621279E-2</v>
      </c>
      <c r="AB178" s="2">
        <f t="shared" si="26"/>
        <v>5.6801644562987086E-4</v>
      </c>
      <c r="AC178" s="2">
        <f t="shared" si="26"/>
        <v>8.5389754001688134E-2</v>
      </c>
      <c r="AD178" s="2">
        <f t="shared" si="24"/>
        <v>9.0767652498426887E-2</v>
      </c>
      <c r="AE178" s="2">
        <f t="shared" si="24"/>
        <v>8.919990946524825E-2</v>
      </c>
      <c r="AF178" s="2">
        <f t="shared" si="24"/>
        <v>9.7525636019203388E-2</v>
      </c>
      <c r="AG178" s="2"/>
    </row>
    <row r="179" spans="1:33" ht="14.5" x14ac:dyDescent="0.35">
      <c r="A179" s="10">
        <v>43587</v>
      </c>
      <c r="B179" s="2">
        <v>5.2868797867722762E-3</v>
      </c>
      <c r="C179" s="2">
        <v>6.6603943705558777E-3</v>
      </c>
      <c r="D179" s="2">
        <v>7.8522562980651855E-3</v>
      </c>
      <c r="E179" s="9">
        <v>5.2652067364385852E-3</v>
      </c>
      <c r="F179" s="9">
        <v>5.2684458206532876E-3</v>
      </c>
      <c r="G179" s="9">
        <v>5.6071138108989534E-3</v>
      </c>
      <c r="H179" s="9">
        <v>5.52176172505208E-3</v>
      </c>
      <c r="J179" s="1">
        <v>43594</v>
      </c>
      <c r="K179" s="7">
        <f t="shared" si="22"/>
        <v>1.88654231186624E-6</v>
      </c>
      <c r="L179" s="7">
        <f t="shared" si="22"/>
        <v>6.5811566446933783E-6</v>
      </c>
      <c r="M179" s="7">
        <f t="shared" si="22"/>
        <v>4.6972111076670522E-10</v>
      </c>
      <c r="N179" s="7">
        <f t="shared" si="22"/>
        <v>3.398111068760204E-10</v>
      </c>
      <c r="O179" s="7">
        <f t="shared" si="22"/>
        <v>1.0254983020836527E-7</v>
      </c>
      <c r="P179" s="7">
        <f t="shared" si="22"/>
        <v>5.5169524930077577E-8</v>
      </c>
      <c r="Q179" s="7"/>
      <c r="R179" s="1">
        <v>43594</v>
      </c>
      <c r="S179" s="2">
        <f t="shared" si="25"/>
        <v>1.3735145837836015E-3</v>
      </c>
      <c r="T179" s="2">
        <f t="shared" si="25"/>
        <v>2.5653765112929093E-3</v>
      </c>
      <c r="U179" s="2">
        <f t="shared" si="25"/>
        <v>2.1673050333691039E-5</v>
      </c>
      <c r="V179" s="2">
        <f t="shared" si="23"/>
        <v>1.8433966118988621E-5</v>
      </c>
      <c r="W179" s="2">
        <f t="shared" si="23"/>
        <v>3.2023402412667719E-4</v>
      </c>
      <c r="X179" s="2">
        <f t="shared" si="23"/>
        <v>2.3488193827980383E-4</v>
      </c>
      <c r="Z179" s="1">
        <v>43594</v>
      </c>
      <c r="AA179" s="2">
        <f t="shared" si="26"/>
        <v>2.4729248473655874E-2</v>
      </c>
      <c r="AB179" s="2">
        <f t="shared" si="26"/>
        <v>6.886702580283699E-2</v>
      </c>
      <c r="AC179" s="2">
        <f t="shared" si="26"/>
        <v>8.4486920717274927E-6</v>
      </c>
      <c r="AD179" s="2">
        <f t="shared" si="24"/>
        <v>6.1070428216680739E-6</v>
      </c>
      <c r="AE179" s="2">
        <f t="shared" si="24"/>
        <v>1.6957791208489503E-3</v>
      </c>
      <c r="AF179" s="2">
        <f t="shared" si="24"/>
        <v>9.3122317629901197E-4</v>
      </c>
      <c r="AG179" s="2"/>
    </row>
    <row r="180" spans="1:33" ht="14.5" x14ac:dyDescent="0.35">
      <c r="A180" s="10">
        <v>43588</v>
      </c>
      <c r="B180" s="2">
        <v>4.0279907836659676E-3</v>
      </c>
      <c r="C180" s="2">
        <v>5.6185275316238403E-3</v>
      </c>
      <c r="D180" s="2">
        <v>6.5487497486174107E-3</v>
      </c>
      <c r="E180" s="9">
        <v>5.5433224940375642E-3</v>
      </c>
      <c r="F180" s="9">
        <v>5.5569613076412632E-3</v>
      </c>
      <c r="G180" s="9">
        <v>5.6598928520610282E-3</v>
      </c>
      <c r="H180" s="9">
        <v>5.7570347857792891E-3</v>
      </c>
      <c r="J180" s="1">
        <v>43595</v>
      </c>
      <c r="K180" s="7">
        <f t="shared" si="22"/>
        <v>2.5298071466044056E-6</v>
      </c>
      <c r="L180" s="7">
        <f t="shared" si="22"/>
        <v>6.3542257593830707E-6</v>
      </c>
      <c r="M180" s="7">
        <f t="shared" si="22"/>
        <v>2.2962301924577082E-6</v>
      </c>
      <c r="N180" s="7">
        <f t="shared" si="22"/>
        <v>2.3377508631852898E-6</v>
      </c>
      <c r="O180" s="7">
        <f t="shared" si="22"/>
        <v>2.663104360832077E-6</v>
      </c>
      <c r="P180" s="7">
        <f t="shared" si="22"/>
        <v>2.989593161244052E-6</v>
      </c>
      <c r="Q180" s="7"/>
      <c r="R180" s="1">
        <v>43595</v>
      </c>
      <c r="S180" s="2">
        <f t="shared" si="25"/>
        <v>1.5905367479578728E-3</v>
      </c>
      <c r="T180" s="2">
        <f t="shared" si="25"/>
        <v>2.5207589649514431E-3</v>
      </c>
      <c r="U180" s="2">
        <f t="shared" si="25"/>
        <v>1.5153317103715966E-3</v>
      </c>
      <c r="V180" s="2">
        <f t="shared" si="23"/>
        <v>1.5289705239752956E-3</v>
      </c>
      <c r="W180" s="2">
        <f t="shared" si="23"/>
        <v>1.6319020683950606E-3</v>
      </c>
      <c r="X180" s="2">
        <f t="shared" si="23"/>
        <v>1.7290440021133216E-3</v>
      </c>
      <c r="Z180" s="1">
        <v>43595</v>
      </c>
      <c r="AA180" s="2">
        <f t="shared" si="26"/>
        <v>4.971411108028545E-2</v>
      </c>
      <c r="AB180" s="2">
        <f t="shared" si="26"/>
        <v>0.10108429642578121</v>
      </c>
      <c r="AC180" s="2">
        <f t="shared" si="26"/>
        <v>4.5964725556634223E-2</v>
      </c>
      <c r="AD180" s="2">
        <f t="shared" si="24"/>
        <v>4.6638671793902908E-2</v>
      </c>
      <c r="AE180" s="2">
        <f t="shared" si="24"/>
        <v>5.1809896058716554E-2</v>
      </c>
      <c r="AF180" s="2">
        <f t="shared" si="24"/>
        <v>5.681899972651383E-2</v>
      </c>
      <c r="AG180" s="2"/>
    </row>
    <row r="181" spans="1:33" ht="14.5" x14ac:dyDescent="0.35">
      <c r="A181" s="10">
        <v>43592</v>
      </c>
      <c r="B181" s="2">
        <v>1.425975210333703E-2</v>
      </c>
      <c r="C181" s="2">
        <v>7.0124892517924309E-3</v>
      </c>
      <c r="D181" s="2">
        <v>8.488834835588932E-3</v>
      </c>
      <c r="E181" s="9">
        <v>5.1596413889874876E-3</v>
      </c>
      <c r="F181" s="9">
        <v>5.2432154067450438E-3</v>
      </c>
      <c r="G181" s="9">
        <v>5.4379012617539659E-3</v>
      </c>
      <c r="H181" s="9">
        <v>5.4190494921661867E-3</v>
      </c>
      <c r="J181" s="1">
        <v>43598</v>
      </c>
      <c r="K181" s="7">
        <f t="shared" si="22"/>
        <v>5.2522818839378359E-5</v>
      </c>
      <c r="L181" s="7">
        <f t="shared" si="22"/>
        <v>3.3303486111193178E-5</v>
      </c>
      <c r="M181" s="7">
        <f t="shared" si="22"/>
        <v>8.2812015013419347E-5</v>
      </c>
      <c r="N181" s="7">
        <f t="shared" si="22"/>
        <v>8.1297934000989957E-5</v>
      </c>
      <c r="O181" s="7">
        <f t="shared" si="22"/>
        <v>7.7825052271139831E-5</v>
      </c>
      <c r="P181" s="7">
        <f t="shared" si="22"/>
        <v>7.8158022659162977E-5</v>
      </c>
      <c r="Q181" s="7"/>
      <c r="R181" s="1">
        <v>43598</v>
      </c>
      <c r="S181" s="2">
        <f t="shared" si="25"/>
        <v>7.2472628515445996E-3</v>
      </c>
      <c r="T181" s="2">
        <f t="shared" si="25"/>
        <v>5.7709172677480984E-3</v>
      </c>
      <c r="U181" s="2">
        <f t="shared" si="25"/>
        <v>9.1001107143495429E-3</v>
      </c>
      <c r="V181" s="2">
        <f t="shared" si="23"/>
        <v>9.0165366965919876E-3</v>
      </c>
      <c r="W181" s="2">
        <f t="shared" si="23"/>
        <v>8.8218508415830645E-3</v>
      </c>
      <c r="X181" s="2">
        <f t="shared" si="23"/>
        <v>8.8407026111708437E-3</v>
      </c>
      <c r="Z181" s="1">
        <v>43598</v>
      </c>
      <c r="AA181" s="2">
        <f t="shared" si="26"/>
        <v>0.32373105987602901</v>
      </c>
      <c r="AB181" s="2">
        <f t="shared" si="26"/>
        <v>0.16113514629539916</v>
      </c>
      <c r="AC181" s="2">
        <f t="shared" si="26"/>
        <v>0.74713597055259551</v>
      </c>
      <c r="AD181" s="2">
        <f t="shared" si="24"/>
        <v>0.7191517877196878</v>
      </c>
      <c r="AE181" s="2">
        <f t="shared" si="24"/>
        <v>0.65824179106250202</v>
      </c>
      <c r="AF181" s="2">
        <f t="shared" si="24"/>
        <v>0.66389144332924888</v>
      </c>
      <c r="AG181" s="2"/>
    </row>
    <row r="182" spans="1:33" ht="14.5" x14ac:dyDescent="0.35">
      <c r="A182" s="10">
        <v>43593</v>
      </c>
      <c r="B182" s="2">
        <v>7.4129649732909194E-3</v>
      </c>
      <c r="C182" s="2">
        <v>7.7730286866426468E-3</v>
      </c>
      <c r="D182" s="2">
        <v>7.7810557559132576E-3</v>
      </c>
      <c r="E182" s="9">
        <v>8.2815638094673183E-3</v>
      </c>
      <c r="F182" s="9">
        <v>8.5804109505225115E-3</v>
      </c>
      <c r="G182" s="9">
        <v>7.2506109289472006E-3</v>
      </c>
      <c r="H182" s="9">
        <v>7.9926470349356467E-3</v>
      </c>
      <c r="J182" s="1">
        <v>43599</v>
      </c>
      <c r="K182" s="7">
        <f t="shared" si="22"/>
        <v>1.296458776726349E-7</v>
      </c>
      <c r="L182" s="7">
        <f t="shared" si="22"/>
        <v>1.3549082425152543E-7</v>
      </c>
      <c r="M182" s="7">
        <f t="shared" si="22"/>
        <v>7.5446393820699461E-7</v>
      </c>
      <c r="N182" s="7">
        <f t="shared" si="22"/>
        <v>1.3629301097542271E-6</v>
      </c>
      <c r="O182" s="7">
        <f t="shared" si="22"/>
        <v>2.63588357147622E-8</v>
      </c>
      <c r="P182" s="7">
        <f t="shared" si="22"/>
        <v>3.3603129259268139E-7</v>
      </c>
      <c r="Q182" s="7"/>
      <c r="R182" s="1">
        <v>43599</v>
      </c>
      <c r="S182" s="2">
        <f t="shared" si="25"/>
        <v>3.6006371335172739E-4</v>
      </c>
      <c r="T182" s="2">
        <f t="shared" si="25"/>
        <v>3.680907826223382E-4</v>
      </c>
      <c r="U182" s="2">
        <f t="shared" si="25"/>
        <v>8.6859883617639889E-4</v>
      </c>
      <c r="V182" s="2">
        <f t="shared" si="23"/>
        <v>1.1674459772315921E-3</v>
      </c>
      <c r="W182" s="2">
        <f t="shared" si="23"/>
        <v>1.6235404434371877E-4</v>
      </c>
      <c r="X182" s="2">
        <f t="shared" si="23"/>
        <v>5.7968206164472728E-4</v>
      </c>
      <c r="Z182" s="1">
        <v>43599</v>
      </c>
      <c r="AA182" s="2">
        <f t="shared" si="26"/>
        <v>1.1071999531151455E-3</v>
      </c>
      <c r="AB182" s="2">
        <f t="shared" si="26"/>
        <v>1.1555191943153353E-3</v>
      </c>
      <c r="AC182" s="2">
        <f t="shared" si="26"/>
        <v>5.9178936342201283E-3</v>
      </c>
      <c r="AD182" s="2">
        <f t="shared" si="24"/>
        <v>1.0191870095164202E-2</v>
      </c>
      <c r="AE182" s="2">
        <f t="shared" si="24"/>
        <v>2.4701517512748516E-4</v>
      </c>
      <c r="AF182" s="2">
        <f t="shared" si="24"/>
        <v>2.764589078314561E-3</v>
      </c>
      <c r="AG182" s="2"/>
    </row>
    <row r="183" spans="1:33" ht="14.5" x14ac:dyDescent="0.35">
      <c r="A183" s="10">
        <v>43594</v>
      </c>
      <c r="B183" s="2">
        <v>9.9865530365961346E-3</v>
      </c>
      <c r="C183" s="2">
        <v>7.7368859201669693E-3</v>
      </c>
      <c r="D183" s="2">
        <v>1.0508031584322451E-2</v>
      </c>
      <c r="E183" s="9">
        <v>6.9794715496723989E-3</v>
      </c>
      <c r="F183" s="9">
        <v>7.264031707847121E-3</v>
      </c>
      <c r="G183" s="9">
        <v>6.9153573971790722E-3</v>
      </c>
      <c r="H183" s="9">
        <v>6.8954661168455058E-3</v>
      </c>
      <c r="J183" s="1">
        <v>43600</v>
      </c>
      <c r="K183" s="7">
        <f t="shared" si="22"/>
        <v>5.0610021347427156E-6</v>
      </c>
      <c r="L183" s="7">
        <f t="shared" si="22"/>
        <v>2.7193987573874789E-7</v>
      </c>
      <c r="M183" s="7">
        <f t="shared" si="22"/>
        <v>9.0425390689994651E-6</v>
      </c>
      <c r="N183" s="7">
        <f t="shared" si="22"/>
        <v>7.4121223854932941E-6</v>
      </c>
      <c r="O183" s="7">
        <f t="shared" si="22"/>
        <v>9.4322426555743793E-6</v>
      </c>
      <c r="P183" s="7">
        <f t="shared" si="22"/>
        <v>9.5548183454534306E-6</v>
      </c>
      <c r="Q183" s="7"/>
      <c r="R183" s="1">
        <v>43600</v>
      </c>
      <c r="S183" s="2">
        <f t="shared" si="25"/>
        <v>2.2496671164291653E-3</v>
      </c>
      <c r="T183" s="2">
        <f t="shared" si="25"/>
        <v>5.2147854772631626E-4</v>
      </c>
      <c r="U183" s="2">
        <f t="shared" si="25"/>
        <v>3.0070814869237357E-3</v>
      </c>
      <c r="V183" s="2">
        <f t="shared" si="23"/>
        <v>2.7225213287490136E-3</v>
      </c>
      <c r="W183" s="2">
        <f t="shared" si="23"/>
        <v>3.0711956394170624E-3</v>
      </c>
      <c r="X183" s="2">
        <f t="shared" si="23"/>
        <v>3.0910869197506288E-3</v>
      </c>
      <c r="Z183" s="1">
        <v>43600</v>
      </c>
      <c r="AA183" s="2">
        <f t="shared" si="26"/>
        <v>3.5531433088091591E-2</v>
      </c>
      <c r="AB183" s="2">
        <f t="shared" si="26"/>
        <v>1.273722297979063E-3</v>
      </c>
      <c r="AC183" s="2">
        <f t="shared" si="26"/>
        <v>7.2580298619182138E-2</v>
      </c>
      <c r="AD183" s="2">
        <f t="shared" si="24"/>
        <v>5.6490317042963145E-2</v>
      </c>
      <c r="AE183" s="2">
        <f t="shared" si="24"/>
        <v>7.6617508499065012E-2</v>
      </c>
      <c r="AF183" s="2">
        <f t="shared" si="24"/>
        <v>7.790278757606961E-2</v>
      </c>
      <c r="AG183" s="2"/>
    </row>
    <row r="184" spans="1:33" ht="14.5" x14ac:dyDescent="0.35">
      <c r="A184" s="10">
        <v>43595</v>
      </c>
      <c r="B184" s="2">
        <v>1.2880733668697219E-2</v>
      </c>
      <c r="C184" s="2">
        <v>7.1235005743801594E-3</v>
      </c>
      <c r="D184" s="2">
        <v>7.7534127049148083E-3</v>
      </c>
      <c r="E184" s="9">
        <v>8.0399305769055952E-3</v>
      </c>
      <c r="F184" s="9">
        <v>8.035208969116114E-3</v>
      </c>
      <c r="G184" s="9">
        <v>7.6754138720581434E-3</v>
      </c>
      <c r="H184" s="9">
        <v>7.7485043059203592E-3</v>
      </c>
      <c r="J184" s="1">
        <v>43601</v>
      </c>
      <c r="K184" s="7">
        <f t="shared" si="22"/>
        <v>3.3145732902299588E-5</v>
      </c>
      <c r="L184" s="7">
        <f t="shared" si="22"/>
        <v>2.6289420265642591E-5</v>
      </c>
      <c r="M184" s="7">
        <f t="shared" si="22"/>
        <v>2.3433374573499348E-5</v>
      </c>
      <c r="N184" s="7">
        <f t="shared" si="22"/>
        <v>2.3479109614250561E-5</v>
      </c>
      <c r="O184" s="7">
        <f t="shared" si="22"/>
        <v>2.7095354185282669E-5</v>
      </c>
      <c r="P184" s="7">
        <f t="shared" si="22"/>
        <v>2.6339778232148974E-5</v>
      </c>
      <c r="Q184" s="7"/>
      <c r="R184" s="1">
        <v>43601</v>
      </c>
      <c r="S184" s="2">
        <f t="shared" si="25"/>
        <v>5.7572330943170599E-3</v>
      </c>
      <c r="T184" s="2">
        <f t="shared" si="25"/>
        <v>5.127320963782411E-3</v>
      </c>
      <c r="U184" s="2">
        <f t="shared" si="25"/>
        <v>4.8408030917916241E-3</v>
      </c>
      <c r="V184" s="2">
        <f t="shared" si="23"/>
        <v>4.8455246995811052E-3</v>
      </c>
      <c r="W184" s="2">
        <f t="shared" si="23"/>
        <v>5.2053197966390758E-3</v>
      </c>
      <c r="X184" s="2">
        <f t="shared" si="23"/>
        <v>5.1322293627768601E-3</v>
      </c>
      <c r="Z184" s="1">
        <v>43601</v>
      </c>
      <c r="AA184" s="2">
        <f t="shared" si="26"/>
        <v>0.21586937519378835</v>
      </c>
      <c r="AB184" s="2">
        <f t="shared" si="26"/>
        <v>0.1536990141393102</v>
      </c>
      <c r="AC184" s="2">
        <f t="shared" si="26"/>
        <v>0.13078290323988417</v>
      </c>
      <c r="AD184" s="2">
        <f t="shared" si="24"/>
        <v>0.13113687583646882</v>
      </c>
      <c r="AE184" s="2">
        <f t="shared" si="24"/>
        <v>0.16047052818290819</v>
      </c>
      <c r="AF184" s="2">
        <f t="shared" si="24"/>
        <v>0.15411812358856336</v>
      </c>
      <c r="AG184" s="2"/>
    </row>
    <row r="185" spans="1:33" ht="14.5" x14ac:dyDescent="0.35">
      <c r="A185" s="10">
        <v>43598</v>
      </c>
      <c r="B185" s="2">
        <v>8.840770851727851E-3</v>
      </c>
      <c r="C185" s="2">
        <v>7.6917954720556736E-3</v>
      </c>
      <c r="D185" s="2">
        <v>1.020349655300379E-2</v>
      </c>
      <c r="E185" s="9">
        <v>9.355481988709672E-3</v>
      </c>
      <c r="F185" s="9">
        <v>9.3654943850178841E-3</v>
      </c>
      <c r="G185" s="9">
        <v>8.6697034029332935E-3</v>
      </c>
      <c r="H185" s="9">
        <v>8.8377155767229761E-3</v>
      </c>
      <c r="J185" s="1">
        <v>43602</v>
      </c>
      <c r="K185" s="7">
        <f t="shared" si="22"/>
        <v>1.3201444230928242E-6</v>
      </c>
      <c r="L185" s="7">
        <f t="shared" si="22"/>
        <v>1.8570213369179991E-6</v>
      </c>
      <c r="M185" s="7">
        <f t="shared" si="22"/>
        <v>2.6492755453311894E-7</v>
      </c>
      <c r="N185" s="7">
        <f t="shared" si="22"/>
        <v>2.7533478638837653E-7</v>
      </c>
      <c r="O185" s="7">
        <f t="shared" si="22"/>
        <v>2.9264072037078556E-8</v>
      </c>
      <c r="P185" s="7">
        <f t="shared" si="22"/>
        <v>9.3347053554129945E-12</v>
      </c>
      <c r="Q185" s="7"/>
      <c r="R185" s="1">
        <v>43602</v>
      </c>
      <c r="S185" s="2">
        <f t="shared" si="25"/>
        <v>1.1489753796721774E-3</v>
      </c>
      <c r="T185" s="2">
        <f t="shared" si="25"/>
        <v>1.3627257012759388E-3</v>
      </c>
      <c r="U185" s="2">
        <f t="shared" si="25"/>
        <v>5.1471113698182101E-4</v>
      </c>
      <c r="V185" s="2">
        <f t="shared" si="23"/>
        <v>5.2472353329003317E-4</v>
      </c>
      <c r="W185" s="2">
        <f t="shared" si="23"/>
        <v>1.7106744879455751E-4</v>
      </c>
      <c r="X185" s="2">
        <f t="shared" si="23"/>
        <v>3.0552750048748467E-6</v>
      </c>
      <c r="Z185" s="1">
        <v>43602</v>
      </c>
      <c r="AA185" s="2">
        <f t="shared" si="26"/>
        <v>1.0156910557827636E-2</v>
      </c>
      <c r="AB185" s="2">
        <f t="shared" si="26"/>
        <v>9.8016111296872488E-3</v>
      </c>
      <c r="AC185" s="2">
        <f t="shared" si="26"/>
        <v>1.5713447050327289E-3</v>
      </c>
      <c r="AD185" s="2">
        <f t="shared" si="24"/>
        <v>1.6307338219962997E-3</v>
      </c>
      <c r="AE185" s="2">
        <f t="shared" si="24"/>
        <v>1.9214531998423823E-4</v>
      </c>
      <c r="AF185" s="2">
        <f t="shared" si="24"/>
        <v>5.9743477720530791E-8</v>
      </c>
      <c r="AG185" s="2"/>
    </row>
    <row r="186" spans="1:33" ht="14.5" x14ac:dyDescent="0.35">
      <c r="A186" s="10">
        <v>43599</v>
      </c>
      <c r="B186" s="2">
        <v>4.5258239866872961E-3</v>
      </c>
      <c r="C186" s="2">
        <v>8.9591257274150848E-3</v>
      </c>
      <c r="D186" s="2">
        <v>6.8658357486128807E-3</v>
      </c>
      <c r="E186" s="9">
        <v>8.9707276129675217E-3</v>
      </c>
      <c r="F186" s="9">
        <v>8.9810353350639541E-3</v>
      </c>
      <c r="G186" s="9">
        <v>8.89845968290447E-3</v>
      </c>
      <c r="H186" s="9">
        <v>8.5143777858982406E-3</v>
      </c>
      <c r="J186" s="1">
        <v>43605</v>
      </c>
      <c r="K186" s="7">
        <f t="shared" si="22"/>
        <v>1.9654164324340043E-5</v>
      </c>
      <c r="L186" s="7">
        <f t="shared" si="22"/>
        <v>5.475655045950079E-6</v>
      </c>
      <c r="M186" s="7">
        <f t="shared" si="22"/>
        <v>1.97571682469191E-5</v>
      </c>
      <c r="N186" s="7">
        <f t="shared" si="22"/>
        <v>1.984890815870416E-5</v>
      </c>
      <c r="O186" s="7">
        <f t="shared" si="22"/>
        <v>1.9119942931832649E-5</v>
      </c>
      <c r="P186" s="7">
        <f t="shared" si="22"/>
        <v>1.590856140920006E-5</v>
      </c>
      <c r="Q186" s="7"/>
      <c r="R186" s="1">
        <v>43605</v>
      </c>
      <c r="S186" s="2">
        <f t="shared" si="25"/>
        <v>4.4333017407277887E-3</v>
      </c>
      <c r="T186" s="2">
        <f t="shared" si="25"/>
        <v>2.3400117619255846E-3</v>
      </c>
      <c r="U186" s="2">
        <f t="shared" si="25"/>
        <v>4.4449036262802256E-3</v>
      </c>
      <c r="V186" s="2">
        <f t="shared" si="23"/>
        <v>4.455211348376658E-3</v>
      </c>
      <c r="W186" s="2">
        <f t="shared" si="23"/>
        <v>4.3726356962171739E-3</v>
      </c>
      <c r="X186" s="2">
        <f t="shared" si="23"/>
        <v>3.9885537992109445E-3</v>
      </c>
      <c r="Z186" s="1">
        <v>43605</v>
      </c>
      <c r="AA186" s="2">
        <f t="shared" si="26"/>
        <v>0.18803656567834803</v>
      </c>
      <c r="AB186" s="2">
        <f t="shared" si="26"/>
        <v>7.593846158250761E-2</v>
      </c>
      <c r="AC186" s="2">
        <f t="shared" si="26"/>
        <v>0.18867737706772658</v>
      </c>
      <c r="AD186" s="2">
        <f t="shared" si="24"/>
        <v>0.18924672015885724</v>
      </c>
      <c r="AE186" s="2">
        <f t="shared" si="24"/>
        <v>0.18468610878478042</v>
      </c>
      <c r="AF186" s="2">
        <f t="shared" si="24"/>
        <v>0.16350734208826623</v>
      </c>
      <c r="AG186" s="2"/>
    </row>
    <row r="187" spans="1:33" ht="14.5" x14ac:dyDescent="0.35">
      <c r="A187" s="10">
        <v>43601</v>
      </c>
      <c r="B187" s="2">
        <v>1.1541294098492669E-2</v>
      </c>
      <c r="C187" s="2">
        <v>8.1679783761501312E-3</v>
      </c>
      <c r="D187" s="2">
        <v>1.013083849102259E-2</v>
      </c>
      <c r="E187" s="9">
        <v>1.0288516732727702E-2</v>
      </c>
      <c r="F187" s="9">
        <v>1.0041295729370054E-2</v>
      </c>
      <c r="G187" s="9">
        <v>9.3175533329201282E-3</v>
      </c>
      <c r="H187" s="9">
        <v>9.6728563498676267E-3</v>
      </c>
      <c r="J187" s="1">
        <v>43606</v>
      </c>
      <c r="K187" s="7">
        <f t="shared" si="22"/>
        <v>1.1379258962603361E-5</v>
      </c>
      <c r="L187" s="7">
        <f t="shared" si="22"/>
        <v>1.9893850206437898E-6</v>
      </c>
      <c r="M187" s="7">
        <f t="shared" si="22"/>
        <v>1.5694511281730098E-6</v>
      </c>
      <c r="N187" s="7">
        <f t="shared" si="22"/>
        <v>2.2499951073705051E-6</v>
      </c>
      <c r="O187" s="7">
        <f t="shared" si="22"/>
        <v>4.9450229924691517E-6</v>
      </c>
      <c r="P187" s="7">
        <f t="shared" si="22"/>
        <v>3.4910596204870185E-6</v>
      </c>
      <c r="Q187" s="7"/>
      <c r="R187" s="1">
        <v>43606</v>
      </c>
      <c r="S187" s="2">
        <f t="shared" si="25"/>
        <v>3.3733157223425382E-3</v>
      </c>
      <c r="T187" s="2">
        <f t="shared" si="25"/>
        <v>1.4104556074700791E-3</v>
      </c>
      <c r="U187" s="2">
        <f t="shared" si="25"/>
        <v>1.252777365764967E-3</v>
      </c>
      <c r="V187" s="2">
        <f t="shared" si="23"/>
        <v>1.4999983691226151E-3</v>
      </c>
      <c r="W187" s="2">
        <f t="shared" si="23"/>
        <v>2.2237407655725412E-3</v>
      </c>
      <c r="X187" s="2">
        <f t="shared" si="23"/>
        <v>1.8684377486250427E-3</v>
      </c>
      <c r="Z187" s="1">
        <v>43606</v>
      </c>
      <c r="AA187" s="2">
        <f t="shared" si="26"/>
        <v>6.7282772615875563E-2</v>
      </c>
      <c r="AB187" s="2">
        <f t="shared" si="26"/>
        <v>8.8766681075442833E-3</v>
      </c>
      <c r="AC187" s="2">
        <f t="shared" si="26"/>
        <v>6.861621377845184E-3</v>
      </c>
      <c r="AD187" s="2">
        <f t="shared" si="24"/>
        <v>1.0157716731568067E-2</v>
      </c>
      <c r="AE187" s="2">
        <f t="shared" si="24"/>
        <v>2.4630128761028436E-2</v>
      </c>
      <c r="AF187" s="2">
        <f t="shared" si="24"/>
        <v>1.6555232484706917E-2</v>
      </c>
      <c r="AG187" s="2"/>
    </row>
    <row r="188" spans="1:33" ht="14.5" x14ac:dyDescent="0.35">
      <c r="A188" s="10">
        <v>43602</v>
      </c>
      <c r="B188" s="2">
        <v>8.812474183601168E-3</v>
      </c>
      <c r="C188" s="2">
        <v>9.9727213382720947E-3</v>
      </c>
      <c r="D188" s="2">
        <v>9.7763435915112495E-3</v>
      </c>
      <c r="E188" s="9">
        <v>9.727956077191088E-3</v>
      </c>
      <c r="F188" s="9">
        <v>9.5212705438101133E-3</v>
      </c>
      <c r="G188" s="9">
        <v>9.2995544745905958E-3</v>
      </c>
      <c r="H188" s="9">
        <v>9.2305167141171363E-3</v>
      </c>
      <c r="J188" s="1">
        <v>43607</v>
      </c>
      <c r="K188" s="7">
        <f t="shared" si="22"/>
        <v>1.3461734599219815E-6</v>
      </c>
      <c r="L188" s="7">
        <f t="shared" si="22"/>
        <v>9.2904423550493124E-7</v>
      </c>
      <c r="M188" s="7">
        <f t="shared" si="22"/>
        <v>8.381070974909857E-7</v>
      </c>
      <c r="N188" s="7">
        <f t="shared" si="22"/>
        <v>5.0239228024544908E-7</v>
      </c>
      <c r="O188" s="7">
        <f t="shared" si="22"/>
        <v>2.372472098703457E-7</v>
      </c>
      <c r="P188" s="7">
        <f t="shared" si="22"/>
        <v>1.7475955732019435E-7</v>
      </c>
      <c r="Q188" s="7"/>
      <c r="R188" s="1">
        <v>43607</v>
      </c>
      <c r="S188" s="2">
        <f t="shared" si="25"/>
        <v>1.1602471546709268E-3</v>
      </c>
      <c r="T188" s="2">
        <f t="shared" si="25"/>
        <v>9.6386940791008159E-4</v>
      </c>
      <c r="U188" s="2">
        <f t="shared" si="25"/>
        <v>9.1548189358992005E-4</v>
      </c>
      <c r="V188" s="2">
        <f t="shared" si="23"/>
        <v>7.0879636020894539E-4</v>
      </c>
      <c r="W188" s="2">
        <f t="shared" si="23"/>
        <v>4.8708029098942784E-4</v>
      </c>
      <c r="X188" s="2">
        <f t="shared" si="23"/>
        <v>4.1804253051596837E-4</v>
      </c>
      <c r="Z188" s="1">
        <v>43607</v>
      </c>
      <c r="AA188" s="2">
        <f t="shared" si="26"/>
        <v>7.3431797059615445E-3</v>
      </c>
      <c r="AB188" s="2">
        <f t="shared" si="26"/>
        <v>5.2052952540520003E-3</v>
      </c>
      <c r="AC188" s="2">
        <f t="shared" si="26"/>
        <v>4.7272216840545944E-3</v>
      </c>
      <c r="AD188" s="2">
        <f t="shared" si="24"/>
        <v>2.9165978479428478E-3</v>
      </c>
      <c r="AE188" s="2">
        <f t="shared" si="24"/>
        <v>1.4215204448297936E-3</v>
      </c>
      <c r="AF188" s="2">
        <f t="shared" si="24"/>
        <v>1.0576106266553253E-3</v>
      </c>
      <c r="AG188" s="2"/>
    </row>
    <row r="189" spans="1:33" ht="14.5" x14ac:dyDescent="0.35">
      <c r="A189" s="10">
        <v>43605</v>
      </c>
      <c r="B189" s="2">
        <v>1.1088540995876641E-2</v>
      </c>
      <c r="C189" s="2">
        <v>8.2697672769427299E-3</v>
      </c>
      <c r="D189" s="2">
        <v>9.7342198714613914E-3</v>
      </c>
      <c r="E189" s="9">
        <v>8.8501406642483831E-3</v>
      </c>
      <c r="F189" s="9">
        <v>8.6158174004070977E-3</v>
      </c>
      <c r="G189" s="9">
        <v>8.7653165449639529E-3</v>
      </c>
      <c r="H189" s="9">
        <v>8.5297348079691922E-3</v>
      </c>
      <c r="J189" s="1">
        <v>43608</v>
      </c>
      <c r="K189" s="7">
        <f t="shared" si="22"/>
        <v>7.94548527855251E-6</v>
      </c>
      <c r="L189" s="7">
        <f t="shared" si="22"/>
        <v>1.8341857080373851E-6</v>
      </c>
      <c r="M189" s="7">
        <f t="shared" si="22"/>
        <v>5.0104360446334936E-6</v>
      </c>
      <c r="N189" s="7">
        <f t="shared" si="22"/>
        <v>6.1143619795918241E-6</v>
      </c>
      <c r="O189" s="7">
        <f t="shared" si="22"/>
        <v>5.3973718493185598E-6</v>
      </c>
      <c r="P189" s="7">
        <f t="shared" si="22"/>
        <v>6.5474891072734493E-6</v>
      </c>
      <c r="Q189" s="7"/>
      <c r="R189" s="1">
        <v>43608</v>
      </c>
      <c r="S189" s="2">
        <f t="shared" si="25"/>
        <v>2.8187737189339108E-3</v>
      </c>
      <c r="T189" s="2">
        <f t="shared" si="25"/>
        <v>1.3543211244152493E-3</v>
      </c>
      <c r="U189" s="2">
        <f t="shared" si="25"/>
        <v>2.2384003316282576E-3</v>
      </c>
      <c r="V189" s="2">
        <f t="shared" si="23"/>
        <v>2.4727235954695431E-3</v>
      </c>
      <c r="W189" s="2">
        <f t="shared" si="23"/>
        <v>2.3232244509126879E-3</v>
      </c>
      <c r="X189" s="2">
        <f t="shared" si="23"/>
        <v>2.5588061879074486E-3</v>
      </c>
      <c r="Z189" s="1">
        <v>43608</v>
      </c>
      <c r="AA189" s="2">
        <f t="shared" si="26"/>
        <v>4.7546982458163356E-2</v>
      </c>
      <c r="AB189" s="2">
        <f t="shared" si="26"/>
        <v>8.8651757209778914E-3</v>
      </c>
      <c r="AC189" s="2">
        <f t="shared" si="26"/>
        <v>2.7443691913140666E-2</v>
      </c>
      <c r="AD189" s="2">
        <f t="shared" si="24"/>
        <v>3.4685657306627871E-2</v>
      </c>
      <c r="AE189" s="2">
        <f t="shared" si="24"/>
        <v>2.993781032981957E-2</v>
      </c>
      <c r="AF189" s="2">
        <f t="shared" si="24"/>
        <v>3.7632644467308296E-2</v>
      </c>
      <c r="AG189" s="2"/>
    </row>
    <row r="190" spans="1:33" ht="14.5" x14ac:dyDescent="0.35">
      <c r="A190" s="10">
        <v>43606</v>
      </c>
      <c r="B190" s="2">
        <v>8.2786808642287286E-3</v>
      </c>
      <c r="C190" s="2">
        <v>8.4907347336411476E-3</v>
      </c>
      <c r="D190" s="2">
        <v>8.4387585520744324E-3</v>
      </c>
      <c r="E190" s="9">
        <v>9.5686692737674047E-3</v>
      </c>
      <c r="F190" s="9">
        <v>9.3313138466126887E-3</v>
      </c>
      <c r="G190" s="9">
        <v>9.1953139039062676E-3</v>
      </c>
      <c r="H190" s="9">
        <v>9.1391949210685528E-3</v>
      </c>
      <c r="J190" s="1">
        <v>43609</v>
      </c>
      <c r="K190" s="7">
        <f t="shared" si="22"/>
        <v>4.4966843532779265E-8</v>
      </c>
      <c r="L190" s="7">
        <f t="shared" si="22"/>
        <v>2.5624866146026584E-8</v>
      </c>
      <c r="M190" s="7">
        <f t="shared" si="22"/>
        <v>1.6640700967441231E-6</v>
      </c>
      <c r="N190" s="7">
        <f t="shared" si="22"/>
        <v>1.1080361956025506E-6</v>
      </c>
      <c r="O190" s="7">
        <f t="shared" si="22"/>
        <v>8.4021612942848493E-7</v>
      </c>
      <c r="P190" s="7">
        <f t="shared" si="22"/>
        <v>7.4048444201893229E-7</v>
      </c>
      <c r="Q190" s="7"/>
      <c r="R190" s="1">
        <v>43609</v>
      </c>
      <c r="S190" s="2">
        <f t="shared" si="25"/>
        <v>2.1205386941241904E-4</v>
      </c>
      <c r="T190" s="2">
        <f t="shared" si="25"/>
        <v>1.6007768784570379E-4</v>
      </c>
      <c r="U190" s="2">
        <f t="shared" si="25"/>
        <v>1.2899884095386761E-3</v>
      </c>
      <c r="V190" s="2">
        <f t="shared" si="23"/>
        <v>1.0526329823839602E-3</v>
      </c>
      <c r="W190" s="2">
        <f t="shared" si="23"/>
        <v>9.1663303967753906E-4</v>
      </c>
      <c r="X190" s="2">
        <f t="shared" si="23"/>
        <v>8.6051405683982424E-4</v>
      </c>
      <c r="Z190" s="1">
        <v>43609</v>
      </c>
      <c r="AA190" s="2">
        <f t="shared" si="26"/>
        <v>3.1716055828812095E-4</v>
      </c>
      <c r="AB190" s="2">
        <f t="shared" si="26"/>
        <v>1.8222610016294105E-4</v>
      </c>
      <c r="AC190" s="2">
        <f t="shared" si="26"/>
        <v>9.996730927689601E-3</v>
      </c>
      <c r="AD190" s="2">
        <f t="shared" si="24"/>
        <v>6.8856711228018064E-3</v>
      </c>
      <c r="AE190" s="2">
        <f t="shared" si="24"/>
        <v>5.3255548963475619E-3</v>
      </c>
      <c r="AF190" s="2">
        <f t="shared" si="24"/>
        <v>4.7322189143477189E-3</v>
      </c>
      <c r="AG190" s="2"/>
    </row>
    <row r="191" spans="1:33" ht="14.5" x14ac:dyDescent="0.35">
      <c r="A191" s="10">
        <v>43607</v>
      </c>
      <c r="B191" s="2">
        <v>8.6304894032782145E-3</v>
      </c>
      <c r="C191" s="2">
        <v>9.393623098731041E-3</v>
      </c>
      <c r="D191" s="2">
        <v>9.4575565308332443E-3</v>
      </c>
      <c r="E191" s="9">
        <v>9.3531822169334259E-3</v>
      </c>
      <c r="F191" s="9">
        <v>9.0600534062319805E-3</v>
      </c>
      <c r="G191" s="9">
        <v>9.411062934577441E-3</v>
      </c>
      <c r="H191" s="9">
        <v>8.9627289999674419E-3</v>
      </c>
      <c r="J191" s="1">
        <v>43613</v>
      </c>
      <c r="K191" s="7">
        <f t="shared" si="22"/>
        <v>5.8237303713548731E-7</v>
      </c>
      <c r="L191" s="7">
        <f t="shared" si="22"/>
        <v>6.8404003348212797E-7</v>
      </c>
      <c r="M191" s="7">
        <f t="shared" si="22"/>
        <v>5.2228490290888608E-7</v>
      </c>
      <c r="N191" s="7">
        <f t="shared" si="22"/>
        <v>1.8452523263366311E-7</v>
      </c>
      <c r="O191" s="7">
        <f t="shared" si="22"/>
        <v>6.0929503776494458E-7</v>
      </c>
      <c r="P191" s="7">
        <f t="shared" si="22"/>
        <v>1.1038314960822044E-7</v>
      </c>
      <c r="Q191" s="7"/>
      <c r="R191" s="1">
        <v>43613</v>
      </c>
      <c r="S191" s="2">
        <f t="shared" si="25"/>
        <v>7.6313369545282644E-4</v>
      </c>
      <c r="T191" s="2">
        <f t="shared" si="25"/>
        <v>8.2706712755502981E-4</v>
      </c>
      <c r="U191" s="2">
        <f t="shared" si="25"/>
        <v>7.2269281365521139E-4</v>
      </c>
      <c r="V191" s="2">
        <f t="shared" si="23"/>
        <v>4.2956400295376604E-4</v>
      </c>
      <c r="W191" s="2">
        <f t="shared" si="23"/>
        <v>7.8057353129922652E-4</v>
      </c>
      <c r="X191" s="2">
        <f t="shared" si="23"/>
        <v>3.3223959668922734E-4</v>
      </c>
      <c r="Z191" s="1">
        <v>43613</v>
      </c>
      <c r="AA191" s="2">
        <f t="shared" si="26"/>
        <v>3.4903042010785423E-3</v>
      </c>
      <c r="AB191" s="2">
        <f t="shared" si="26"/>
        <v>4.0624391008994287E-3</v>
      </c>
      <c r="AC191" s="2">
        <f t="shared" si="26"/>
        <v>3.1483647601668885E-3</v>
      </c>
      <c r="AD191" s="2">
        <f t="shared" si="24"/>
        <v>1.1608358711006073E-3</v>
      </c>
      <c r="AE191" s="2">
        <f t="shared" si="24"/>
        <v>3.6425700444235876E-3</v>
      </c>
      <c r="AF191" s="2">
        <f t="shared" si="24"/>
        <v>7.0452168063783738E-4</v>
      </c>
      <c r="AG191" s="2"/>
    </row>
    <row r="192" spans="1:33" ht="14.5" x14ac:dyDescent="0.35">
      <c r="A192" s="10">
        <v>43608</v>
      </c>
      <c r="B192" s="2">
        <v>1.107061305416655E-2</v>
      </c>
      <c r="C192" s="2">
        <v>8.9371800422668457E-3</v>
      </c>
      <c r="D192" s="2">
        <v>8.7610324844717979E-3</v>
      </c>
      <c r="E192" s="9">
        <v>8.9552287207115659E-3</v>
      </c>
      <c r="F192" s="9">
        <v>8.755075964706165E-3</v>
      </c>
      <c r="G192" s="9">
        <v>8.9120014608422733E-3</v>
      </c>
      <c r="H192" s="9">
        <v>8.6941999037809629E-3</v>
      </c>
      <c r="J192" s="1">
        <v>43614</v>
      </c>
      <c r="K192" s="7">
        <f t="shared" si="22"/>
        <v>4.5515364162634428E-6</v>
      </c>
      <c r="L192" s="7">
        <f t="shared" si="22"/>
        <v>5.3341624079115339E-6</v>
      </c>
      <c r="M192" s="7">
        <f t="shared" si="22"/>
        <v>4.4748508782267863E-6</v>
      </c>
      <c r="N192" s="7">
        <f t="shared" si="22"/>
        <v>5.3617120126666698E-6</v>
      </c>
      <c r="O192" s="7">
        <f t="shared" si="22"/>
        <v>4.659604010833971E-6</v>
      </c>
      <c r="P192" s="7">
        <f t="shared" si="22"/>
        <v>5.6473394613255495E-6</v>
      </c>
      <c r="Q192" s="7"/>
      <c r="R192" s="1">
        <v>43614</v>
      </c>
      <c r="S192" s="2">
        <f t="shared" si="25"/>
        <v>2.133433011899704E-3</v>
      </c>
      <c r="T192" s="2">
        <f t="shared" si="25"/>
        <v>2.3095805696947518E-3</v>
      </c>
      <c r="U192" s="2">
        <f t="shared" si="25"/>
        <v>2.1153843334549838E-3</v>
      </c>
      <c r="V192" s="2">
        <f t="shared" si="23"/>
        <v>2.3155370894603847E-3</v>
      </c>
      <c r="W192" s="2">
        <f t="shared" si="23"/>
        <v>2.1586115933242764E-3</v>
      </c>
      <c r="X192" s="2">
        <f t="shared" si="23"/>
        <v>2.3764131503855868E-3</v>
      </c>
      <c r="Z192" s="1">
        <v>43614</v>
      </c>
      <c r="AA192" s="2">
        <f t="shared" si="26"/>
        <v>2.4640320332530052E-2</v>
      </c>
      <c r="AB192" s="2">
        <f t="shared" si="26"/>
        <v>2.9639315380566078E-2</v>
      </c>
      <c r="AC192" s="2">
        <f t="shared" si="26"/>
        <v>2.4161240902117909E-2</v>
      </c>
      <c r="AD192" s="2">
        <f t="shared" si="24"/>
        <v>2.9818900477906585E-2</v>
      </c>
      <c r="AE192" s="2">
        <f t="shared" si="24"/>
        <v>2.5318730157687153E-2</v>
      </c>
      <c r="AF192" s="2">
        <f t="shared" si="24"/>
        <v>3.169516259535099E-2</v>
      </c>
      <c r="AG192" s="2"/>
    </row>
    <row r="193" spans="1:33" ht="14.5" x14ac:dyDescent="0.35">
      <c r="A193" s="10">
        <v>43609</v>
      </c>
      <c r="B193" s="2">
        <v>8.1582563232049272E-3</v>
      </c>
      <c r="C193" s="2">
        <v>8.8089639320969582E-3</v>
      </c>
      <c r="D193" s="2">
        <v>8.977571502327919E-3</v>
      </c>
      <c r="E193" s="9">
        <v>9.5066372450137906E-3</v>
      </c>
      <c r="F193" s="9">
        <v>9.3726359033772331E-3</v>
      </c>
      <c r="G193" s="9">
        <v>9.1299287835715677E-3</v>
      </c>
      <c r="H193" s="9">
        <v>9.1870801952664422E-3</v>
      </c>
      <c r="J193" s="1">
        <v>43616</v>
      </c>
      <c r="K193" s="7">
        <f t="shared" si="22"/>
        <v>4.234203922699843E-7</v>
      </c>
      <c r="L193" s="7">
        <f t="shared" si="22"/>
        <v>6.7127736274134004E-7</v>
      </c>
      <c r="M193" s="7">
        <f t="shared" si="22"/>
        <v>1.81813111029812E-6</v>
      </c>
      <c r="N193" s="7">
        <f t="shared" si="22"/>
        <v>1.4747177647394658E-6</v>
      </c>
      <c r="O193" s="7">
        <f t="shared" si="22"/>
        <v>9.4414737023496046E-7</v>
      </c>
      <c r="P193" s="7">
        <f t="shared" si="22"/>
        <v>1.0584785597236484E-6</v>
      </c>
      <c r="Q193" s="7"/>
      <c r="R193" s="1">
        <v>43616</v>
      </c>
      <c r="S193" s="2">
        <f t="shared" si="25"/>
        <v>6.5070760889203091E-4</v>
      </c>
      <c r="T193" s="2">
        <f t="shared" si="25"/>
        <v>8.1931517912299176E-4</v>
      </c>
      <c r="U193" s="2">
        <f t="shared" si="25"/>
        <v>1.3483809218088633E-3</v>
      </c>
      <c r="V193" s="2">
        <f t="shared" si="23"/>
        <v>1.2143795801723058E-3</v>
      </c>
      <c r="W193" s="2">
        <f t="shared" si="23"/>
        <v>9.7167246036664046E-4</v>
      </c>
      <c r="X193" s="2">
        <f t="shared" si="23"/>
        <v>1.0288238720615149E-3</v>
      </c>
      <c r="Z193" s="1">
        <v>43616</v>
      </c>
      <c r="AA193" s="2">
        <f t="shared" si="26"/>
        <v>2.8705698336797258E-3</v>
      </c>
      <c r="AB193" s="2">
        <f t="shared" si="26"/>
        <v>4.4365004639170813E-3</v>
      </c>
      <c r="AC193" s="2">
        <f t="shared" si="26"/>
        <v>1.1124012478688439E-2</v>
      </c>
      <c r="AD193" s="2">
        <f t="shared" si="24"/>
        <v>9.1974147818634222E-3</v>
      </c>
      <c r="AE193" s="2">
        <f t="shared" si="24"/>
        <v>6.1002665005154277E-3</v>
      </c>
      <c r="AF193" s="2">
        <f t="shared" si="24"/>
        <v>6.7817636129832159E-3</v>
      </c>
      <c r="AG193" s="2"/>
    </row>
    <row r="194" spans="1:33" ht="14.5" x14ac:dyDescent="0.35">
      <c r="A194" s="10">
        <v>43613</v>
      </c>
      <c r="B194" s="2">
        <v>9.4294630207973351E-3</v>
      </c>
      <c r="C194" s="2">
        <v>1.017937157303095E-2</v>
      </c>
      <c r="D194" s="2">
        <v>9.7291897982358932E-3</v>
      </c>
      <c r="E194" s="9">
        <v>8.8552237400146318E-3</v>
      </c>
      <c r="F194" s="9">
        <v>8.6413213540929897E-3</v>
      </c>
      <c r="G194" s="9">
        <v>8.8770987654288227E-3</v>
      </c>
      <c r="H194" s="9">
        <v>8.6509462701592748E-3</v>
      </c>
      <c r="J194" s="1">
        <v>43619</v>
      </c>
      <c r="K194" s="7">
        <f t="shared" si="22"/>
        <v>5.6236283671311691E-7</v>
      </c>
      <c r="L194" s="7">
        <f t="shared" si="22"/>
        <v>8.9836141113702956E-8</v>
      </c>
      <c r="M194" s="7">
        <f t="shared" si="22"/>
        <v>3.297507515938364E-7</v>
      </c>
      <c r="N194" s="7">
        <f t="shared" si="22"/>
        <v>6.2116728679550348E-7</v>
      </c>
      <c r="O194" s="7">
        <f t="shared" si="22"/>
        <v>3.0510627060881121E-7</v>
      </c>
      <c r="P194" s="7">
        <f t="shared" si="22"/>
        <v>6.060883310240438E-7</v>
      </c>
      <c r="Q194" s="7"/>
      <c r="R194" s="1">
        <v>43619</v>
      </c>
      <c r="S194" s="2">
        <f t="shared" si="25"/>
        <v>7.4990855223361526E-4</v>
      </c>
      <c r="T194" s="2">
        <f t="shared" si="25"/>
        <v>2.9972677743855813E-4</v>
      </c>
      <c r="U194" s="2">
        <f t="shared" si="25"/>
        <v>5.7423928078270334E-4</v>
      </c>
      <c r="V194" s="2">
        <f t="shared" si="23"/>
        <v>7.8814166670434539E-4</v>
      </c>
      <c r="W194" s="2">
        <f t="shared" si="23"/>
        <v>5.5236425536851243E-4</v>
      </c>
      <c r="X194" s="2">
        <f t="shared" si="23"/>
        <v>7.7851675063806032E-4</v>
      </c>
      <c r="Z194" s="1">
        <v>43619</v>
      </c>
      <c r="AA194" s="2">
        <f t="shared" si="26"/>
        <v>2.8546913956608577E-3</v>
      </c>
      <c r="AB194" s="2">
        <f t="shared" si="26"/>
        <v>4.8451129978666074E-4</v>
      </c>
      <c r="AC194" s="2">
        <f t="shared" si="26"/>
        <v>2.0159046754366639E-3</v>
      </c>
      <c r="AD194" s="2">
        <f t="shared" si="24"/>
        <v>3.9225060576606463E-3</v>
      </c>
      <c r="AE194" s="2">
        <f t="shared" si="24"/>
        <v>1.8591480068759214E-3</v>
      </c>
      <c r="AF194" s="2">
        <f t="shared" si="24"/>
        <v>3.8216508121149406E-3</v>
      </c>
      <c r="AG194" s="2"/>
    </row>
    <row r="195" spans="1:33" ht="14.5" x14ac:dyDescent="0.35">
      <c r="A195" s="10">
        <v>43614</v>
      </c>
      <c r="B195" s="2">
        <v>1.109387714202824E-2</v>
      </c>
      <c r="C195" s="2">
        <v>9.064885787665844E-3</v>
      </c>
      <c r="D195" s="2">
        <v>9.3272058293223381E-3</v>
      </c>
      <c r="E195" s="9">
        <v>9.0639255688041449E-3</v>
      </c>
      <c r="F195" s="9">
        <v>9.0106141723661007E-3</v>
      </c>
      <c r="G195" s="9">
        <v>8.9045050895499266E-3</v>
      </c>
      <c r="H195" s="9">
        <v>8.8638848115870257E-3</v>
      </c>
      <c r="J195" s="1">
        <v>43620</v>
      </c>
      <c r="K195" s="7">
        <f t="shared" si="22"/>
        <v>4.116805916077351E-6</v>
      </c>
      <c r="L195" s="7">
        <f t="shared" si="22"/>
        <v>3.1211275271379949E-6</v>
      </c>
      <c r="M195" s="7">
        <f t="shared" si="22"/>
        <v>4.1207033896349796E-6</v>
      </c>
      <c r="N195" s="7">
        <f t="shared" si="22"/>
        <v>4.3399846007655162E-6</v>
      </c>
      <c r="O195" s="7">
        <f t="shared" si="22"/>
        <v>4.7933499841731034E-6</v>
      </c>
      <c r="P195" s="7">
        <f t="shared" si="22"/>
        <v>4.9728657938266383E-6</v>
      </c>
      <c r="Q195" s="7"/>
      <c r="R195" s="1">
        <v>43620</v>
      </c>
      <c r="S195" s="2">
        <f t="shared" si="25"/>
        <v>2.0289913543623962E-3</v>
      </c>
      <c r="T195" s="2">
        <f t="shared" si="25"/>
        <v>1.766671312705902E-3</v>
      </c>
      <c r="U195" s="2">
        <f t="shared" si="25"/>
        <v>2.0299515732240953E-3</v>
      </c>
      <c r="V195" s="2">
        <f t="shared" si="23"/>
        <v>2.0832629696621394E-3</v>
      </c>
      <c r="W195" s="2">
        <f t="shared" si="23"/>
        <v>2.1893720524783136E-3</v>
      </c>
      <c r="X195" s="2">
        <f t="shared" si="23"/>
        <v>2.2299923304412144E-3</v>
      </c>
      <c r="Z195" s="1">
        <v>43620</v>
      </c>
      <c r="AA195" s="2">
        <f t="shared" si="26"/>
        <v>2.1844673457386277E-2</v>
      </c>
      <c r="AB195" s="2">
        <f t="shared" si="26"/>
        <v>1.595270389216541E-2</v>
      </c>
      <c r="AC195" s="2">
        <f t="shared" si="26"/>
        <v>2.1868391263703435E-2</v>
      </c>
      <c r="AD195" s="2">
        <f t="shared" si="24"/>
        <v>2.321088345840927E-2</v>
      </c>
      <c r="AE195" s="2">
        <f t="shared" si="24"/>
        <v>2.6036392922478502E-2</v>
      </c>
      <c r="AF195" s="2">
        <f t="shared" si="24"/>
        <v>2.7173613999166513E-2</v>
      </c>
      <c r="AG195" s="2"/>
    </row>
    <row r="196" spans="1:33" ht="14.5" x14ac:dyDescent="0.35">
      <c r="A196" s="10">
        <v>43616</v>
      </c>
      <c r="B196" s="2">
        <v>1.003406910040679E-2</v>
      </c>
      <c r="C196" s="2">
        <v>8.8519789278507233E-3</v>
      </c>
      <c r="D196" s="2">
        <v>9.6209831535816193E-3</v>
      </c>
      <c r="E196" s="9">
        <v>9.7134049837652205E-3</v>
      </c>
      <c r="F196" s="9">
        <v>9.6133607623010674E-3</v>
      </c>
      <c r="G196" s="9">
        <v>9.3564788130661106E-3</v>
      </c>
      <c r="H196" s="9">
        <v>9.4171529782543124E-3</v>
      </c>
      <c r="J196" s="1">
        <v>43621</v>
      </c>
      <c r="K196" s="7">
        <f t="shared" si="22"/>
        <v>1.3973371760536319E-6</v>
      </c>
      <c r="L196" s="7">
        <f t="shared" si="22"/>
        <v>1.7063999946444791E-7</v>
      </c>
      <c r="M196" s="7">
        <f t="shared" si="22"/>
        <v>1.028254757015182E-7</v>
      </c>
      <c r="N196" s="7">
        <f t="shared" si="22"/>
        <v>1.7699550575167915E-7</v>
      </c>
      <c r="O196" s="7">
        <f t="shared" si="22"/>
        <v>4.5912859749842463E-7</v>
      </c>
      <c r="P196" s="7">
        <f t="shared" si="22"/>
        <v>3.8058550177165081E-7</v>
      </c>
      <c r="Q196" s="7"/>
      <c r="R196" s="1">
        <v>43621</v>
      </c>
      <c r="S196" s="2">
        <f t="shared" si="25"/>
        <v>1.1820901725560669E-3</v>
      </c>
      <c r="T196" s="2">
        <f t="shared" si="25"/>
        <v>4.1308594682517089E-4</v>
      </c>
      <c r="U196" s="2">
        <f t="shared" si="25"/>
        <v>3.2066411664156969E-4</v>
      </c>
      <c r="V196" s="2">
        <f t="shared" si="23"/>
        <v>4.2070833810572278E-4</v>
      </c>
      <c r="W196" s="2">
        <f t="shared" si="23"/>
        <v>6.7759028734067951E-4</v>
      </c>
      <c r="X196" s="2">
        <f t="shared" si="23"/>
        <v>6.1691612215247771E-4</v>
      </c>
      <c r="Z196" s="1">
        <v>43621</v>
      </c>
      <c r="AA196" s="2">
        <f t="shared" si="26"/>
        <v>8.1944795592299169E-3</v>
      </c>
      <c r="AB196" s="2">
        <f t="shared" si="26"/>
        <v>8.9618481449749154E-4</v>
      </c>
      <c r="AC196" s="2">
        <f t="shared" si="26"/>
        <v>5.3321035897102576E-4</v>
      </c>
      <c r="AD196" s="2">
        <f t="shared" si="24"/>
        <v>9.3054270658243787E-4</v>
      </c>
      <c r="AE196" s="2">
        <f t="shared" si="24"/>
        <v>2.502180394242437E-3</v>
      </c>
      <c r="AF196" s="2">
        <f t="shared" si="24"/>
        <v>2.056431975809403E-3</v>
      </c>
      <c r="AG196" s="2"/>
    </row>
    <row r="197" spans="1:33" ht="14.5" x14ac:dyDescent="0.35">
      <c r="A197" s="10">
        <v>43619</v>
      </c>
      <c r="B197" s="2">
        <v>9.7100041164961612E-3</v>
      </c>
      <c r="C197" s="2">
        <v>9.7995959222316742E-3</v>
      </c>
      <c r="D197" s="2">
        <v>1.052842382341623E-2</v>
      </c>
      <c r="E197" s="9">
        <v>9.6745645012507632E-3</v>
      </c>
      <c r="F197" s="9">
        <v>9.4956554138300644E-3</v>
      </c>
      <c r="G197" s="9">
        <v>9.4845721609164088E-3</v>
      </c>
      <c r="H197" s="9">
        <v>9.4023613620298849E-3</v>
      </c>
      <c r="J197" s="1">
        <v>43622</v>
      </c>
      <c r="K197" s="7">
        <f t="shared" si="22"/>
        <v>8.0266916549499015E-9</v>
      </c>
      <c r="L197" s="7">
        <f t="shared" si="22"/>
        <v>6.6981081667513066E-7</v>
      </c>
      <c r="M197" s="7">
        <f t="shared" si="22"/>
        <v>1.2559663287418454E-9</v>
      </c>
      <c r="N197" s="7">
        <f t="shared" si="22"/>
        <v>4.5945366334638779E-8</v>
      </c>
      <c r="O197" s="7">
        <f t="shared" si="22"/>
        <v>5.0819566596511447E-8</v>
      </c>
      <c r="P197" s="7">
        <f t="shared" si="22"/>
        <v>9.4644064375597534E-8</v>
      </c>
      <c r="Q197" s="7"/>
      <c r="R197" s="1">
        <v>43622</v>
      </c>
      <c r="S197" s="2">
        <f t="shared" si="25"/>
        <v>8.9591805735513008E-5</v>
      </c>
      <c r="T197" s="2">
        <f t="shared" si="25"/>
        <v>8.1841970692006841E-4</v>
      </c>
      <c r="U197" s="2">
        <f t="shared" si="25"/>
        <v>3.5439615245397987E-5</v>
      </c>
      <c r="V197" s="2">
        <f t="shared" si="23"/>
        <v>2.143487026660968E-4</v>
      </c>
      <c r="W197" s="2">
        <f t="shared" si="23"/>
        <v>2.2543195557975237E-4</v>
      </c>
      <c r="X197" s="2">
        <f t="shared" si="23"/>
        <v>3.0764275446627624E-4</v>
      </c>
      <c r="Z197" s="1">
        <v>43622</v>
      </c>
      <c r="AA197" s="2">
        <f t="shared" si="26"/>
        <v>4.2048197310684543E-5</v>
      </c>
      <c r="AB197" s="2">
        <f t="shared" si="26"/>
        <v>3.1876194741369268E-3</v>
      </c>
      <c r="AC197" s="2">
        <f t="shared" si="26"/>
        <v>6.693082368780523E-6</v>
      </c>
      <c r="AD197" s="2">
        <f t="shared" si="24"/>
        <v>2.5100757942997376E-4</v>
      </c>
      <c r="AE197" s="2">
        <f t="shared" si="24"/>
        <v>2.7806802494989569E-4</v>
      </c>
      <c r="AF197" s="2">
        <f t="shared" si="24"/>
        <v>5.2389332808133737E-4</v>
      </c>
      <c r="AG197" s="2"/>
    </row>
    <row r="198" spans="1:33" ht="14.5" x14ac:dyDescent="0.35">
      <c r="A198" s="10">
        <v>43620</v>
      </c>
      <c r="B198" s="2">
        <v>1.1864388375911521E-2</v>
      </c>
      <c r="C198" s="2">
        <v>9.6602989360690117E-3</v>
      </c>
      <c r="D198" s="2">
        <v>8.97979736328125E-3</v>
      </c>
      <c r="E198" s="9">
        <v>9.5832762412816873E-3</v>
      </c>
      <c r="F198" s="9">
        <v>9.4868180170384099E-3</v>
      </c>
      <c r="G198" s="9">
        <v>9.4364292687749898E-3</v>
      </c>
      <c r="H198" s="9">
        <v>9.3665509542272592E-3</v>
      </c>
      <c r="J198" s="1">
        <v>43623</v>
      </c>
      <c r="K198" s="7">
        <f t="shared" si="22"/>
        <v>4.8580102588252647E-6</v>
      </c>
      <c r="L198" s="7">
        <f t="shared" si="22"/>
        <v>8.3208653101473303E-6</v>
      </c>
      <c r="M198" s="7">
        <f t="shared" si="22"/>
        <v>5.2034725707554751E-6</v>
      </c>
      <c r="N198" s="7">
        <f t="shared" si="22"/>
        <v>5.652840811392013E-6</v>
      </c>
      <c r="O198" s="7">
        <f t="shared" si="22"/>
        <v>5.8949854259272201E-6</v>
      </c>
      <c r="P198" s="7">
        <f t="shared" si="22"/>
        <v>6.239191785166279E-6</v>
      </c>
      <c r="Q198" s="7"/>
      <c r="R198" s="1">
        <v>43623</v>
      </c>
      <c r="S198" s="2">
        <f t="shared" si="25"/>
        <v>2.204089439842509E-3</v>
      </c>
      <c r="T198" s="2">
        <f t="shared" si="25"/>
        <v>2.8845910126302707E-3</v>
      </c>
      <c r="U198" s="2">
        <f t="shared" si="25"/>
        <v>2.2811121346298334E-3</v>
      </c>
      <c r="V198" s="2">
        <f t="shared" si="23"/>
        <v>2.3775703588731108E-3</v>
      </c>
      <c r="W198" s="2">
        <f t="shared" si="23"/>
        <v>2.4279591071365309E-3</v>
      </c>
      <c r="X198" s="2">
        <f t="shared" si="23"/>
        <v>2.4978374216842614E-3</v>
      </c>
      <c r="Z198" s="1">
        <v>43623</v>
      </c>
      <c r="AA198" s="2">
        <f t="shared" si="26"/>
        <v>2.2642801653227629E-2</v>
      </c>
      <c r="AB198" s="2">
        <f t="shared" si="26"/>
        <v>4.2667168949901413E-2</v>
      </c>
      <c r="AC198" s="2">
        <f t="shared" si="26"/>
        <v>2.450869152237245E-2</v>
      </c>
      <c r="AD198" s="2">
        <f t="shared" si="24"/>
        <v>2.6980234254692537E-2</v>
      </c>
      <c r="AE198" s="2">
        <f t="shared" si="24"/>
        <v>2.8332694923040247E-2</v>
      </c>
      <c r="AF198" s="2">
        <f t="shared" si="24"/>
        <v>3.0279922757957767E-2</v>
      </c>
      <c r="AG198" s="2"/>
    </row>
    <row r="199" spans="1:33" ht="14.5" x14ac:dyDescent="0.35">
      <c r="A199" s="10">
        <v>43621</v>
      </c>
      <c r="B199" s="2">
        <v>7.1965411916943356E-3</v>
      </c>
      <c r="C199" s="2">
        <v>9.25486721098423E-3</v>
      </c>
      <c r="D199" s="2">
        <v>8.8387848809361458E-3</v>
      </c>
      <c r="E199" s="9">
        <v>1.0420444306843442E-2</v>
      </c>
      <c r="F199" s="9">
        <v>1.0249716101079245E-2</v>
      </c>
      <c r="G199" s="9">
        <v>1.0017376872397029E-2</v>
      </c>
      <c r="H199" s="9">
        <v>1.007635445824087E-2</v>
      </c>
      <c r="J199" s="1">
        <v>43627</v>
      </c>
      <c r="K199" s="7">
        <f t="shared" si="22"/>
        <v>4.236706001685783E-6</v>
      </c>
      <c r="L199" s="7">
        <f t="shared" si="22"/>
        <v>2.696964334854551E-6</v>
      </c>
      <c r="M199" s="7">
        <f t="shared" si="22"/>
        <v>1.0393551295868113E-5</v>
      </c>
      <c r="N199" s="7">
        <f t="shared" si="22"/>
        <v>9.3218770272975477E-6</v>
      </c>
      <c r="O199" s="7">
        <f t="shared" si="22"/>
        <v>7.9571139375254286E-6</v>
      </c>
      <c r="P199" s="7">
        <f t="shared" si="22"/>
        <v>8.2933244501774198E-6</v>
      </c>
      <c r="Q199" s="7"/>
      <c r="R199" s="1">
        <v>43627</v>
      </c>
      <c r="S199" s="2">
        <f t="shared" si="25"/>
        <v>2.0583260192898944E-3</v>
      </c>
      <c r="T199" s="2">
        <f t="shared" si="25"/>
        <v>1.6422436892418102E-3</v>
      </c>
      <c r="U199" s="2">
        <f t="shared" si="25"/>
        <v>3.2239031151491066E-3</v>
      </c>
      <c r="V199" s="2">
        <f t="shared" si="23"/>
        <v>3.053174909384909E-3</v>
      </c>
      <c r="W199" s="2">
        <f t="shared" si="23"/>
        <v>2.8208356807026937E-3</v>
      </c>
      <c r="X199" s="2">
        <f t="shared" si="23"/>
        <v>2.8798132665465341E-3</v>
      </c>
      <c r="Z199" s="1">
        <v>43627</v>
      </c>
      <c r="AA199" s="2">
        <f t="shared" si="26"/>
        <v>2.9144371752148235E-2</v>
      </c>
      <c r="AB199" s="2">
        <f t="shared" si="26"/>
        <v>1.9749177293442388E-2</v>
      </c>
      <c r="AC199" s="2">
        <f t="shared" si="26"/>
        <v>6.0786654252097616E-2</v>
      </c>
      <c r="AD199" s="2">
        <f t="shared" si="24"/>
        <v>5.5770513833375723E-2</v>
      </c>
      <c r="AE199" s="2">
        <f t="shared" si="24"/>
        <v>4.9126506303361017E-2</v>
      </c>
      <c r="AF199" s="2">
        <f t="shared" si="24"/>
        <v>5.0791892849143316E-2</v>
      </c>
      <c r="AG199" s="2"/>
    </row>
    <row r="200" spans="1:33" ht="14.5" x14ac:dyDescent="0.35">
      <c r="A200" s="10">
        <v>43622</v>
      </c>
      <c r="B200" s="2">
        <v>9.7438117077614864E-3</v>
      </c>
      <c r="C200" s="2">
        <v>9.6310675144195557E-3</v>
      </c>
      <c r="D200" s="2">
        <v>8.8073508813977242E-3</v>
      </c>
      <c r="E200" s="9">
        <v>9.3015185649487596E-3</v>
      </c>
      <c r="F200" s="9">
        <v>9.1568329884284139E-3</v>
      </c>
      <c r="G200" s="9">
        <v>9.5306743866394265E-3</v>
      </c>
      <c r="H200" s="9">
        <v>9.169251238644021E-3</v>
      </c>
      <c r="J200" s="1">
        <v>43628</v>
      </c>
      <c r="K200" s="7">
        <f t="shared" si="22"/>
        <v>1.271125313232265E-8</v>
      </c>
      <c r="L200" s="7">
        <f t="shared" si="22"/>
        <v>8.769588793139004E-7</v>
      </c>
      <c r="M200" s="7">
        <f t="shared" si="22"/>
        <v>1.9562322417915911E-7</v>
      </c>
      <c r="N200" s="7">
        <f t="shared" si="22"/>
        <v>3.4454401694989382E-7</v>
      </c>
      <c r="O200" s="7">
        <f t="shared" si="22"/>
        <v>4.5427517655088078E-8</v>
      </c>
      <c r="P200" s="7">
        <f t="shared" si="22"/>
        <v>3.3011973267248188E-7</v>
      </c>
      <c r="Q200" s="7"/>
      <c r="R200" s="1">
        <v>43628</v>
      </c>
      <c r="S200" s="2">
        <f t="shared" si="25"/>
        <v>1.127441933419307E-4</v>
      </c>
      <c r="T200" s="2">
        <f t="shared" si="25"/>
        <v>9.3646082636376221E-4</v>
      </c>
      <c r="U200" s="2">
        <f t="shared" si="25"/>
        <v>4.4229314281272678E-4</v>
      </c>
      <c r="V200" s="2">
        <f t="shared" si="23"/>
        <v>5.8697871933307243E-4</v>
      </c>
      <c r="W200" s="2">
        <f t="shared" si="23"/>
        <v>2.1313732112205989E-4</v>
      </c>
      <c r="X200" s="2">
        <f t="shared" si="23"/>
        <v>5.7456046911746536E-4</v>
      </c>
      <c r="Z200" s="1">
        <v>43628</v>
      </c>
      <c r="AA200" s="2">
        <f t="shared" si="26"/>
        <v>6.7988680523933809E-5</v>
      </c>
      <c r="AB200" s="2">
        <f t="shared" si="26"/>
        <v>5.2814983407472038E-3</v>
      </c>
      <c r="AC200" s="2">
        <f t="shared" si="26"/>
        <v>1.0959245914812232E-3</v>
      </c>
      <c r="AD200" s="2">
        <f t="shared" si="24"/>
        <v>1.9707977696978851E-3</v>
      </c>
      <c r="AE200" s="2">
        <f t="shared" si="24"/>
        <v>2.4639191273534422E-4</v>
      </c>
      <c r="AF200" s="2">
        <f t="shared" si="24"/>
        <v>1.8848989474919975E-3</v>
      </c>
      <c r="AG200" s="2"/>
    </row>
    <row r="201" spans="1:33" ht="14.5" x14ac:dyDescent="0.35">
      <c r="A201" s="10">
        <v>43623</v>
      </c>
      <c r="B201" s="2">
        <v>7.3065273348303494E-3</v>
      </c>
      <c r="C201" s="2">
        <v>8.6033931002020836E-3</v>
      </c>
      <c r="D201" s="2">
        <v>8.37754737585783E-3</v>
      </c>
      <c r="E201" s="9">
        <v>9.7899917355865514E-3</v>
      </c>
      <c r="F201" s="9">
        <v>9.6174328882228707E-3</v>
      </c>
      <c r="G201" s="9">
        <v>9.6599156946621783E-3</v>
      </c>
      <c r="H201" s="9">
        <v>9.6094449592616527E-3</v>
      </c>
      <c r="J201" s="1">
        <v>43629</v>
      </c>
      <c r="K201" s="7">
        <f t="shared" si="22"/>
        <v>1.6818608133932141E-6</v>
      </c>
      <c r="L201" s="7">
        <f t="shared" si="22"/>
        <v>1.1470839282825064E-6</v>
      </c>
      <c r="M201" s="7">
        <f t="shared" si="22"/>
        <v>6.1675954298233612E-6</v>
      </c>
      <c r="N201" s="7">
        <f t="shared" si="22"/>
        <v>5.340284476700395E-6</v>
      </c>
      <c r="O201" s="7">
        <f t="shared" si="22"/>
        <v>5.5384367721919463E-6</v>
      </c>
      <c r="P201" s="7">
        <f t="shared" si="22"/>
        <v>5.3034295849163174E-6</v>
      </c>
      <c r="Q201" s="7"/>
      <c r="R201" s="1">
        <v>43629</v>
      </c>
      <c r="S201" s="2">
        <f t="shared" si="25"/>
        <v>1.2968657653717342E-3</v>
      </c>
      <c r="T201" s="2">
        <f t="shared" si="25"/>
        <v>1.0710200410274807E-3</v>
      </c>
      <c r="U201" s="2">
        <f t="shared" si="25"/>
        <v>2.483464400756202E-3</v>
      </c>
      <c r="V201" s="2">
        <f t="shared" si="23"/>
        <v>2.3109055533925213E-3</v>
      </c>
      <c r="W201" s="2">
        <f t="shared" si="23"/>
        <v>2.3533883598318289E-3</v>
      </c>
      <c r="X201" s="2">
        <f t="shared" si="23"/>
        <v>2.3029176244313034E-3</v>
      </c>
      <c r="Z201" s="1">
        <v>43629</v>
      </c>
      <c r="AA201" s="2">
        <f t="shared" si="26"/>
        <v>1.2649696578583614E-2</v>
      </c>
      <c r="AB201" s="2">
        <f t="shared" si="26"/>
        <v>8.9429872891013673E-3</v>
      </c>
      <c r="AC201" s="2">
        <f t="shared" si="26"/>
        <v>3.891870876958059E-2</v>
      </c>
      <c r="AD201" s="2">
        <f t="shared" si="24"/>
        <v>3.4526281058983255E-2</v>
      </c>
      <c r="AE201" s="2">
        <f t="shared" si="24"/>
        <v>3.5592707243447652E-2</v>
      </c>
      <c r="AF201" s="2">
        <f t="shared" si="24"/>
        <v>3.4326889178887487E-2</v>
      </c>
      <c r="AG201" s="2"/>
    </row>
    <row r="202" spans="1:33" ht="14.5" x14ac:dyDescent="0.35">
      <c r="A202" s="10">
        <v>43627</v>
      </c>
      <c r="B202" s="2">
        <v>9.7991774576264949E-3</v>
      </c>
      <c r="C202" s="2">
        <v>8.1849377602338791E-3</v>
      </c>
      <c r="D202" s="2">
        <v>7.7083748765289783E-3</v>
      </c>
      <c r="E202" s="9">
        <v>9.0988849379026581E-3</v>
      </c>
      <c r="F202" s="9">
        <v>8.8740374685683226E-3</v>
      </c>
      <c r="G202" s="9">
        <v>9.2858733959074648E-3</v>
      </c>
      <c r="H202" s="9">
        <v>9.06311895651493E-3</v>
      </c>
      <c r="J202" s="1">
        <v>43630</v>
      </c>
      <c r="K202" s="7">
        <f t="shared" si="22"/>
        <v>2.605769800638204E-6</v>
      </c>
      <c r="L202" s="7">
        <f t="shared" si="22"/>
        <v>4.371455433124037E-6</v>
      </c>
      <c r="M202" s="7">
        <f t="shared" si="22"/>
        <v>4.9040961318116037E-7</v>
      </c>
      <c r="N202" s="7">
        <f t="shared" si="22"/>
        <v>8.5588399935455519E-7</v>
      </c>
      <c r="O202" s="7">
        <f t="shared" si="22"/>
        <v>2.6348105977725385E-7</v>
      </c>
      <c r="P202" s="7">
        <f t="shared" si="22"/>
        <v>5.4178211705860364E-7</v>
      </c>
      <c r="Q202" s="7"/>
      <c r="R202" s="1">
        <v>43630</v>
      </c>
      <c r="S202" s="2">
        <f t="shared" si="25"/>
        <v>1.6142396973926158E-3</v>
      </c>
      <c r="T202" s="2">
        <f t="shared" si="25"/>
        <v>2.0908025810975166E-3</v>
      </c>
      <c r="U202" s="2">
        <f t="shared" si="25"/>
        <v>7.0029251972383681E-4</v>
      </c>
      <c r="V202" s="2">
        <f t="shared" si="23"/>
        <v>9.2513998905817234E-4</v>
      </c>
      <c r="W202" s="2">
        <f t="shared" si="23"/>
        <v>5.1330406171903008E-4</v>
      </c>
      <c r="X202" s="2">
        <f t="shared" si="23"/>
        <v>7.3605850111156494E-4</v>
      </c>
      <c r="Z202" s="1">
        <v>43630</v>
      </c>
      <c r="AA202" s="2">
        <f t="shared" si="26"/>
        <v>1.721792373472919E-2</v>
      </c>
      <c r="AB202" s="2">
        <f t="shared" si="26"/>
        <v>3.1246726803116465E-2</v>
      </c>
      <c r="AC202" s="2">
        <f t="shared" si="26"/>
        <v>2.8180752169935097E-3</v>
      </c>
      <c r="AD202" s="2">
        <f t="shared" si="24"/>
        <v>5.0838581219467827E-3</v>
      </c>
      <c r="AE202" s="2">
        <f t="shared" si="24"/>
        <v>1.4737581484507434E-3</v>
      </c>
      <c r="AF202" s="2">
        <f t="shared" si="24"/>
        <v>3.1295687838099884E-3</v>
      </c>
      <c r="AG202" s="2"/>
    </row>
    <row r="203" spans="1:33" ht="14.5" x14ac:dyDescent="0.35">
      <c r="A203" s="10">
        <v>43628</v>
      </c>
      <c r="B203" s="2">
        <v>6.1132451204954554E-3</v>
      </c>
      <c r="C203" s="2">
        <v>7.6323859393596649E-3</v>
      </c>
      <c r="D203" s="2">
        <v>6.8935742601752281E-3</v>
      </c>
      <c r="E203" s="9">
        <v>9.5718709012129512E-3</v>
      </c>
      <c r="F203" s="9">
        <v>9.3062082861214163E-3</v>
      </c>
      <c r="G203" s="9">
        <v>9.4069827726634605E-3</v>
      </c>
      <c r="H203" s="9">
        <v>9.4367674694736045E-3</v>
      </c>
      <c r="J203" s="1">
        <v>43633</v>
      </c>
      <c r="K203" s="7">
        <f t="shared" si="22"/>
        <v>2.307788827539421E-6</v>
      </c>
      <c r="L203" s="7">
        <f t="shared" si="22"/>
        <v>6.0891356623337418E-7</v>
      </c>
      <c r="M203" s="7">
        <f t="shared" si="22"/>
        <v>1.1962092291043707E-5</v>
      </c>
      <c r="N203" s="7">
        <f t="shared" si="22"/>
        <v>1.0195013777044157E-5</v>
      </c>
      <c r="O203" s="7">
        <f t="shared" si="22"/>
        <v>1.0848707721309203E-5</v>
      </c>
      <c r="P203" s="7">
        <f t="shared" si="22"/>
        <v>1.1045800804157234E-5</v>
      </c>
      <c r="Q203" s="7"/>
      <c r="R203" s="1">
        <v>43633</v>
      </c>
      <c r="S203" s="2">
        <f t="shared" si="25"/>
        <v>1.5191408188642095E-3</v>
      </c>
      <c r="T203" s="2">
        <f t="shared" si="25"/>
        <v>7.803291396797727E-4</v>
      </c>
      <c r="U203" s="2">
        <f t="shared" si="25"/>
        <v>3.4586257807174958E-3</v>
      </c>
      <c r="V203" s="2">
        <f t="shared" si="23"/>
        <v>3.1929631656259609E-3</v>
      </c>
      <c r="W203" s="2">
        <f t="shared" si="23"/>
        <v>3.2937376521680051E-3</v>
      </c>
      <c r="X203" s="2">
        <f t="shared" si="23"/>
        <v>3.3235223489781491E-3</v>
      </c>
      <c r="Z203" s="1">
        <v>43633</v>
      </c>
      <c r="AA203" s="2">
        <f t="shared" si="26"/>
        <v>2.2903968642288275E-2</v>
      </c>
      <c r="AB203" s="2">
        <f t="shared" si="26"/>
        <v>6.9353667111726747E-3</v>
      </c>
      <c r="AC203" s="2">
        <f t="shared" si="26"/>
        <v>8.7038670637771931E-2</v>
      </c>
      <c r="AD203" s="2">
        <f t="shared" si="24"/>
        <v>7.7123653217428423E-2</v>
      </c>
      <c r="AE203" s="2">
        <f t="shared" si="24"/>
        <v>8.0856989623860009E-2</v>
      </c>
      <c r="AF203" s="2">
        <f t="shared" si="24"/>
        <v>8.1967098882054001E-2</v>
      </c>
      <c r="AG203" s="2"/>
    </row>
    <row r="204" spans="1:33" ht="14.5" x14ac:dyDescent="0.35">
      <c r="A204" s="10">
        <v>43629</v>
      </c>
      <c r="B204" s="2">
        <v>6.0435239856407152E-3</v>
      </c>
      <c r="C204" s="2">
        <v>8.168322965502739E-3</v>
      </c>
      <c r="D204" s="2">
        <v>6.8054888397455224E-3</v>
      </c>
      <c r="E204" s="9">
        <v>8.3102759730757803E-3</v>
      </c>
      <c r="F204" s="9">
        <v>8.0678943940767356E-3</v>
      </c>
      <c r="G204" s="9">
        <v>8.6016756693414933E-3</v>
      </c>
      <c r="H204" s="9">
        <v>8.4078689491964738E-3</v>
      </c>
      <c r="J204" s="1">
        <v>43634</v>
      </c>
      <c r="K204" s="7">
        <f t="shared" si="22"/>
        <v>4.5147707048226968E-6</v>
      </c>
      <c r="L204" s="7">
        <f t="shared" si="22"/>
        <v>5.8059043889096022E-7</v>
      </c>
      <c r="M204" s="7">
        <f t="shared" si="22"/>
        <v>5.1381645725408178E-6</v>
      </c>
      <c r="N204" s="7">
        <f t="shared" si="22"/>
        <v>4.0980755505514204E-6</v>
      </c>
      <c r="O204" s="7">
        <f t="shared" si="22"/>
        <v>6.5441400368211261E-6</v>
      </c>
      <c r="P204" s="7">
        <f t="shared" si="22"/>
        <v>5.5901271066914812E-6</v>
      </c>
      <c r="Q204" s="7"/>
      <c r="R204" s="1">
        <v>43634</v>
      </c>
      <c r="S204" s="2">
        <f t="shared" si="25"/>
        <v>2.1247989798620238E-3</v>
      </c>
      <c r="T204" s="2">
        <f t="shared" si="25"/>
        <v>7.6196485410480724E-4</v>
      </c>
      <c r="U204" s="2">
        <f t="shared" si="25"/>
        <v>2.2667519874350651E-3</v>
      </c>
      <c r="V204" s="2">
        <f t="shared" si="23"/>
        <v>2.0243704084360204E-3</v>
      </c>
      <c r="W204" s="2">
        <f t="shared" si="23"/>
        <v>2.5581516837007781E-3</v>
      </c>
      <c r="X204" s="2">
        <f t="shared" si="23"/>
        <v>2.3643449635557586E-3</v>
      </c>
      <c r="Z204" s="1">
        <v>43634</v>
      </c>
      <c r="AA204" s="2">
        <f t="shared" si="26"/>
        <v>4.1149627202180961E-2</v>
      </c>
      <c r="AB204" s="2">
        <f t="shared" si="26"/>
        <v>6.7789055232658768E-3</v>
      </c>
      <c r="AC204" s="2">
        <f t="shared" si="26"/>
        <v>4.5740587679354405E-2</v>
      </c>
      <c r="AD204" s="2">
        <f t="shared" si="24"/>
        <v>3.7988427015046344E-2</v>
      </c>
      <c r="AE204" s="2">
        <f t="shared" si="24"/>
        <v>5.5568195591007008E-2</v>
      </c>
      <c r="AF204" s="2">
        <f t="shared" si="24"/>
        <v>4.8974553610279248E-2</v>
      </c>
      <c r="AG204" s="2"/>
    </row>
    <row r="205" spans="1:33" ht="14.5" x14ac:dyDescent="0.35">
      <c r="A205" s="10">
        <v>43630</v>
      </c>
      <c r="B205" s="2">
        <v>6.1293071294610778E-3</v>
      </c>
      <c r="C205" s="2">
        <v>6.5108286216855049E-3</v>
      </c>
      <c r="D205" s="2">
        <v>6.1158039607107639E-3</v>
      </c>
      <c r="E205" s="9">
        <v>8.1487925907362778E-3</v>
      </c>
      <c r="F205" s="9">
        <v>7.9243149004171697E-3</v>
      </c>
      <c r="G205" s="9">
        <v>8.4335120350796915E-3</v>
      </c>
      <c r="H205" s="9">
        <v>8.2598347299562159E-3</v>
      </c>
      <c r="J205" s="1">
        <v>43635</v>
      </c>
      <c r="K205" s="7">
        <f t="shared" si="22"/>
        <v>1.4555864902915361E-7</v>
      </c>
      <c r="L205" s="7">
        <f t="shared" si="22"/>
        <v>1.8233556629945246E-10</v>
      </c>
      <c r="M205" s="7">
        <f t="shared" si="22"/>
        <v>4.0783215283019077E-6</v>
      </c>
      <c r="N205" s="7">
        <f t="shared" si="22"/>
        <v>3.2220528977927578E-6</v>
      </c>
      <c r="O205" s="7">
        <f t="shared" si="22"/>
        <v>5.309360247076885E-6</v>
      </c>
      <c r="P205" s="7">
        <f t="shared" si="22"/>
        <v>4.5391478564715706E-6</v>
      </c>
      <c r="Q205" s="7"/>
      <c r="R205" s="1">
        <v>43635</v>
      </c>
      <c r="S205" s="2">
        <f t="shared" si="25"/>
        <v>3.8152149222442713E-4</v>
      </c>
      <c r="T205" s="2">
        <f t="shared" si="25"/>
        <v>1.3503168750313849E-5</v>
      </c>
      <c r="U205" s="2">
        <f t="shared" si="25"/>
        <v>2.0194854612752E-3</v>
      </c>
      <c r="V205" s="2">
        <f t="shared" si="23"/>
        <v>1.7950077709560919E-3</v>
      </c>
      <c r="W205" s="2">
        <f t="shared" si="23"/>
        <v>2.3042049056186138E-3</v>
      </c>
      <c r="X205" s="2">
        <f t="shared" si="23"/>
        <v>2.1305276004951381E-3</v>
      </c>
      <c r="Z205" s="1">
        <v>43635</v>
      </c>
      <c r="AA205" s="2">
        <f t="shared" si="26"/>
        <v>1.7870251074891819E-3</v>
      </c>
      <c r="AB205" s="2">
        <f t="shared" si="26"/>
        <v>2.4338601143369942E-6</v>
      </c>
      <c r="AC205" s="2">
        <f t="shared" si="26"/>
        <v>3.6961711573249234E-2</v>
      </c>
      <c r="AD205" s="2">
        <f t="shared" si="24"/>
        <v>3.0335168656405953E-2</v>
      </c>
      <c r="AE205" s="2">
        <f t="shared" si="24"/>
        <v>4.5911494041216416E-2</v>
      </c>
      <c r="AF205" s="2">
        <f t="shared" si="24"/>
        <v>4.0384580245125701E-2</v>
      </c>
      <c r="AG205" s="2"/>
    </row>
    <row r="206" spans="1:33" ht="14.5" x14ac:dyDescent="0.35">
      <c r="A206" s="10">
        <v>43633</v>
      </c>
      <c r="B206" s="2">
        <v>3.633857904049105E-3</v>
      </c>
      <c r="C206" s="2">
        <v>9.5205185934901237E-3</v>
      </c>
      <c r="D206" s="2">
        <v>9.0286899358034134E-3</v>
      </c>
      <c r="E206" s="9">
        <v>7.7826632498987306E-3</v>
      </c>
      <c r="F206" s="9">
        <v>7.5493511507910872E-3</v>
      </c>
      <c r="G206" s="9">
        <v>8.0120427706776489E-3</v>
      </c>
      <c r="H206" s="9">
        <v>7.9413947288828404E-3</v>
      </c>
      <c r="J206" s="1">
        <v>43636</v>
      </c>
      <c r="K206" s="7">
        <f t="shared" si="22"/>
        <v>3.4652774072610202E-5</v>
      </c>
      <c r="L206" s="7">
        <f t="shared" si="22"/>
        <v>2.9104212650842313E-5</v>
      </c>
      <c r="M206" s="7">
        <f t="shared" si="22"/>
        <v>1.7212585797750427E-5</v>
      </c>
      <c r="N206" s="7">
        <f t="shared" si="22"/>
        <v>1.5331087365282065E-5</v>
      </c>
      <c r="O206" s="7">
        <f t="shared" si="22"/>
        <v>1.9168502726375198E-5</v>
      </c>
      <c r="P206" s="7">
        <f t="shared" si="22"/>
        <v>1.8554873497298695E-5</v>
      </c>
      <c r="Q206" s="7"/>
      <c r="R206" s="1">
        <v>43636</v>
      </c>
      <c r="S206" s="2">
        <f t="shared" si="25"/>
        <v>5.8866606894410183E-3</v>
      </c>
      <c r="T206" s="2">
        <f t="shared" si="25"/>
        <v>5.394832031754308E-3</v>
      </c>
      <c r="U206" s="2">
        <f t="shared" si="25"/>
        <v>4.1488053458496252E-3</v>
      </c>
      <c r="V206" s="2">
        <f t="shared" si="23"/>
        <v>3.9154932467419818E-3</v>
      </c>
      <c r="W206" s="2">
        <f t="shared" si="23"/>
        <v>4.3781848666285435E-3</v>
      </c>
      <c r="X206" s="2">
        <f t="shared" si="23"/>
        <v>4.307536824833735E-3</v>
      </c>
      <c r="Z206" s="1">
        <v>43636</v>
      </c>
      <c r="AA206" s="2">
        <f t="shared" si="26"/>
        <v>0.3448414249927152</v>
      </c>
      <c r="AB206" s="2">
        <f t="shared" si="26"/>
        <v>0.31259138907099171</v>
      </c>
      <c r="AC206" s="2">
        <f t="shared" si="26"/>
        <v>0.22852074861296656</v>
      </c>
      <c r="AD206" s="2">
        <f t="shared" si="24"/>
        <v>0.21251380163026279</v>
      </c>
      <c r="AE206" s="2">
        <f t="shared" si="24"/>
        <v>0.24420037765506852</v>
      </c>
      <c r="AF206" s="2">
        <f t="shared" si="24"/>
        <v>0.23937839580514919</v>
      </c>
      <c r="AG206" s="2"/>
    </row>
    <row r="207" spans="1:33" ht="14.5" x14ac:dyDescent="0.35">
      <c r="A207" s="10">
        <v>43635</v>
      </c>
      <c r="B207" s="2">
        <v>3.0404058704624551E-3</v>
      </c>
      <c r="C207" s="2">
        <v>7.619920652359724E-3</v>
      </c>
      <c r="D207" s="2">
        <v>5.3414576686918744E-3</v>
      </c>
      <c r="E207" s="9">
        <v>1.0348236971186812E-2</v>
      </c>
      <c r="F207" s="9">
        <v>1.0239457636569247E-2</v>
      </c>
      <c r="G207" s="9">
        <v>9.162204708741328E-3</v>
      </c>
      <c r="H207" s="9">
        <v>1.0107130196260059E-2</v>
      </c>
      <c r="J207" s="1">
        <v>43637</v>
      </c>
      <c r="K207" s="7">
        <f t="shared" si="22"/>
        <v>2.097195563761559E-5</v>
      </c>
      <c r="L207" s="7">
        <f t="shared" si="22"/>
        <v>5.2948393781348443E-6</v>
      </c>
      <c r="M207" s="7">
        <f t="shared" si="22"/>
        <v>5.3404395396714162E-5</v>
      </c>
      <c r="N207" s="7">
        <f t="shared" ref="N207:P270" si="27">($B207-F207)^2</f>
        <v>5.1826346331085326E-5</v>
      </c>
      <c r="O207" s="7">
        <f t="shared" si="27"/>
        <v>3.7476421016352557E-5</v>
      </c>
      <c r="P207" s="7">
        <f t="shared" si="27"/>
        <v>4.9938592696819604E-5</v>
      </c>
      <c r="Q207" s="7"/>
      <c r="R207" s="1">
        <v>43637</v>
      </c>
      <c r="S207" s="2">
        <f t="shared" si="25"/>
        <v>4.579514781897269E-3</v>
      </c>
      <c r="T207" s="2">
        <f t="shared" si="25"/>
        <v>2.3010517982294193E-3</v>
      </c>
      <c r="U207" s="2">
        <f t="shared" si="25"/>
        <v>7.3078311007243567E-3</v>
      </c>
      <c r="V207" s="2">
        <f t="shared" si="23"/>
        <v>7.1990517661067923E-3</v>
      </c>
      <c r="W207" s="2">
        <f t="shared" si="23"/>
        <v>6.1217988382788729E-3</v>
      </c>
      <c r="X207" s="2">
        <f t="shared" si="23"/>
        <v>7.0667243257976041E-3</v>
      </c>
      <c r="Z207" s="1">
        <v>43637</v>
      </c>
      <c r="AA207" s="2">
        <f t="shared" si="26"/>
        <v>0.31778249001099756</v>
      </c>
      <c r="AB207" s="2">
        <f t="shared" si="26"/>
        <v>0.13271658814468168</v>
      </c>
      <c r="AC207" s="2">
        <f t="shared" si="26"/>
        <v>0.51863421674267851</v>
      </c>
      <c r="AD207" s="2">
        <f t="shared" si="24"/>
        <v>0.51118799925996661</v>
      </c>
      <c r="AE207" s="2">
        <f t="shared" si="24"/>
        <v>0.4349379895165062</v>
      </c>
      <c r="AF207" s="2">
        <f t="shared" si="24"/>
        <v>0.50206803705191172</v>
      </c>
      <c r="AG207" s="2"/>
    </row>
    <row r="208" spans="1:33" ht="14.5" x14ac:dyDescent="0.35">
      <c r="A208" s="10">
        <v>43636</v>
      </c>
      <c r="B208" s="2">
        <v>9.1044271309763634E-3</v>
      </c>
      <c r="C208" s="2">
        <v>7.625458762049675E-3</v>
      </c>
      <c r="D208" s="2">
        <v>7.1879103779792794E-3</v>
      </c>
      <c r="E208" s="9">
        <v>7.0655835806934051E-3</v>
      </c>
      <c r="F208" s="9">
        <v>6.9980791471285775E-3</v>
      </c>
      <c r="G208" s="9">
        <v>7.7176488660853117E-3</v>
      </c>
      <c r="H208" s="9">
        <v>7.3130769205086562E-3</v>
      </c>
      <c r="J208" s="1">
        <v>43640</v>
      </c>
      <c r="K208" s="7">
        <f t="shared" ref="K208:P271" si="28">($B208-C208)^2</f>
        <v>2.1873474362856694E-6</v>
      </c>
      <c r="L208" s="7">
        <f t="shared" si="28"/>
        <v>3.6730364645184858E-6</v>
      </c>
      <c r="M208" s="7">
        <f t="shared" si="28"/>
        <v>4.1568830225304184E-6</v>
      </c>
      <c r="N208" s="7">
        <f t="shared" si="27"/>
        <v>4.4367018290596328E-6</v>
      </c>
      <c r="O208" s="7">
        <f t="shared" si="27"/>
        <v>1.9231539559742361E-6</v>
      </c>
      <c r="P208" s="7">
        <f t="shared" si="27"/>
        <v>3.2089355765426989E-6</v>
      </c>
      <c r="Q208" s="7"/>
      <c r="R208" s="1">
        <v>43640</v>
      </c>
      <c r="S208" s="2">
        <f t="shared" si="25"/>
        <v>1.4789683689266885E-3</v>
      </c>
      <c r="T208" s="2">
        <f t="shared" si="25"/>
        <v>1.916516752997084E-3</v>
      </c>
      <c r="U208" s="2">
        <f t="shared" si="25"/>
        <v>2.0388435502829583E-3</v>
      </c>
      <c r="V208" s="2">
        <f t="shared" si="23"/>
        <v>2.106347983847786E-3</v>
      </c>
      <c r="W208" s="2">
        <f t="shared" si="23"/>
        <v>1.3867782648910518E-3</v>
      </c>
      <c r="X208" s="2">
        <f t="shared" si="23"/>
        <v>1.7913502104677072E-3</v>
      </c>
      <c r="Z208" s="1">
        <v>43640</v>
      </c>
      <c r="AA208" s="2">
        <f t="shared" si="26"/>
        <v>1.66830886594862E-2</v>
      </c>
      <c r="AB208" s="2">
        <f t="shared" si="26"/>
        <v>3.0270292984623914E-2</v>
      </c>
      <c r="AC208" s="2">
        <f t="shared" si="26"/>
        <v>3.5034644652573999E-2</v>
      </c>
      <c r="AD208" s="2">
        <f t="shared" si="24"/>
        <v>3.7864359328545927E-2</v>
      </c>
      <c r="AE208" s="2">
        <f t="shared" si="24"/>
        <v>1.4438188301281629E-2</v>
      </c>
      <c r="AF208" s="2">
        <f t="shared" si="24"/>
        <v>2.5854954893090643E-2</v>
      </c>
      <c r="AG208" s="2"/>
    </row>
    <row r="209" spans="1:33" ht="14.5" x14ac:dyDescent="0.35">
      <c r="A209" s="10">
        <v>43637</v>
      </c>
      <c r="B209" s="2">
        <v>6.3016122688619074E-3</v>
      </c>
      <c r="C209" s="2">
        <v>7.3050525970757008E-3</v>
      </c>
      <c r="D209" s="2">
        <v>5.1703969947993764E-3</v>
      </c>
      <c r="E209" s="9">
        <v>8.5605260647070632E-3</v>
      </c>
      <c r="F209" s="9">
        <v>8.5023048157897799E-3</v>
      </c>
      <c r="G209" s="9">
        <v>8.3963527895566398E-3</v>
      </c>
      <c r="H209" s="9">
        <v>8.5350904071309335E-3</v>
      </c>
      <c r="J209" s="1">
        <v>43641</v>
      </c>
      <c r="K209" s="7">
        <f t="shared" si="28"/>
        <v>1.0068924922858054E-6</v>
      </c>
      <c r="L209" s="7">
        <f t="shared" si="28"/>
        <v>1.2796479962723671E-6</v>
      </c>
      <c r="M209" s="7">
        <f t="shared" si="28"/>
        <v>5.1026915370595705E-6</v>
      </c>
      <c r="N209" s="7">
        <f t="shared" si="27"/>
        <v>4.8430476861038865E-6</v>
      </c>
      <c r="O209" s="7">
        <f t="shared" si="27"/>
        <v>4.3879378490404385E-6</v>
      </c>
      <c r="P209" s="7">
        <f t="shared" si="27"/>
        <v>4.9884245941256747E-6</v>
      </c>
      <c r="Q209" s="7"/>
      <c r="R209" s="1">
        <v>43641</v>
      </c>
      <c r="S209" s="2">
        <f t="shared" si="25"/>
        <v>1.0034403282137934E-3</v>
      </c>
      <c r="T209" s="2">
        <f t="shared" si="25"/>
        <v>1.131215274062531E-3</v>
      </c>
      <c r="U209" s="2">
        <f t="shared" si="25"/>
        <v>2.2589137958451558E-3</v>
      </c>
      <c r="V209" s="2">
        <f t="shared" si="23"/>
        <v>2.2006925469278725E-3</v>
      </c>
      <c r="W209" s="2">
        <f t="shared" si="23"/>
        <v>2.0947405206947324E-3</v>
      </c>
      <c r="X209" s="2">
        <f t="shared" si="23"/>
        <v>2.2334781382690261E-3</v>
      </c>
      <c r="Z209" s="1">
        <v>43641</v>
      </c>
      <c r="AA209" s="2">
        <f t="shared" si="26"/>
        <v>1.039822338323515E-2</v>
      </c>
      <c r="AB209" s="2">
        <f t="shared" si="26"/>
        <v>2.093088519799724E-2</v>
      </c>
      <c r="AC209" s="2">
        <f t="shared" si="26"/>
        <v>4.2480546272886333E-2</v>
      </c>
      <c r="AD209" s="2">
        <f t="shared" si="24"/>
        <v>4.0696943973174582E-2</v>
      </c>
      <c r="AE209" s="2">
        <f t="shared" si="24"/>
        <v>3.7509708877954795E-2</v>
      </c>
      <c r="AF209" s="2">
        <f t="shared" si="24"/>
        <v>4.1698595174152864E-2</v>
      </c>
      <c r="AG209" s="2"/>
    </row>
    <row r="210" spans="1:33" ht="14.5" x14ac:dyDescent="0.35">
      <c r="A210" s="10">
        <v>43640</v>
      </c>
      <c r="B210" s="2">
        <v>5.305165485586948E-3</v>
      </c>
      <c r="C210" s="2">
        <v>6.8043479695916176E-3</v>
      </c>
      <c r="D210" s="2">
        <v>5.8587575331330299E-3</v>
      </c>
      <c r="E210" s="9">
        <v>7.9489888777550723E-3</v>
      </c>
      <c r="F210" s="9">
        <v>7.9339433133254617E-3</v>
      </c>
      <c r="G210" s="9">
        <v>8.1717524652653376E-3</v>
      </c>
      <c r="H210" s="9">
        <v>8.0088021053228327E-3</v>
      </c>
      <c r="J210" s="1">
        <v>43642</v>
      </c>
      <c r="K210" s="7">
        <f t="shared" si="28"/>
        <v>2.2475481203464116E-6</v>
      </c>
      <c r="L210" s="7">
        <f t="shared" si="28"/>
        <v>3.064641551062635E-7</v>
      </c>
      <c r="M210" s="7">
        <f t="shared" si="28"/>
        <v>6.9898021289753683E-6</v>
      </c>
      <c r="N210" s="7">
        <f t="shared" si="27"/>
        <v>6.910472867609619E-6</v>
      </c>
      <c r="O210" s="7">
        <f t="shared" si="27"/>
        <v>8.2173209120616722E-6</v>
      </c>
      <c r="P210" s="7">
        <f t="shared" si="27"/>
        <v>7.3096509715768809E-6</v>
      </c>
      <c r="Q210" s="7"/>
      <c r="R210" s="1">
        <v>43642</v>
      </c>
      <c r="S210" s="2">
        <f t="shared" si="25"/>
        <v>1.4991824840046696E-3</v>
      </c>
      <c r="T210" s="2">
        <f t="shared" si="25"/>
        <v>5.5359204754608198E-4</v>
      </c>
      <c r="U210" s="2">
        <f t="shared" si="25"/>
        <v>2.6438233921681244E-3</v>
      </c>
      <c r="V210" s="2">
        <f t="shared" si="23"/>
        <v>2.6287778277385137E-3</v>
      </c>
      <c r="W210" s="2">
        <f t="shared" si="23"/>
        <v>2.8665869796783896E-3</v>
      </c>
      <c r="X210" s="2">
        <f t="shared" si="23"/>
        <v>2.7036366197358847E-3</v>
      </c>
      <c r="Z210" s="1">
        <v>43642</v>
      </c>
      <c r="AA210" s="2">
        <f t="shared" si="26"/>
        <v>2.8553715717089867E-2</v>
      </c>
      <c r="AB210" s="2">
        <f t="shared" si="26"/>
        <v>4.7669233347160667E-3</v>
      </c>
      <c r="AC210" s="2">
        <f t="shared" si="26"/>
        <v>7.1765066383780107E-2</v>
      </c>
      <c r="AD210" s="2">
        <f t="shared" si="24"/>
        <v>7.1136137341454964E-2</v>
      </c>
      <c r="AE210" s="2">
        <f t="shared" si="24"/>
        <v>8.1210225620013121E-2</v>
      </c>
      <c r="AF210" s="2">
        <f t="shared" si="24"/>
        <v>7.4277086987864838E-2</v>
      </c>
      <c r="AG210" s="2"/>
    </row>
    <row r="211" spans="1:33" ht="14.5" x14ac:dyDescent="0.35">
      <c r="A211" s="10">
        <v>43641</v>
      </c>
      <c r="B211" s="2">
        <v>5.8942987774167578E-3</v>
      </c>
      <c r="C211" s="2">
        <v>7.0532094687223426E-3</v>
      </c>
      <c r="D211" s="2">
        <v>5.7753450237214574E-3</v>
      </c>
      <c r="E211" s="9">
        <v>7.7959186222034092E-3</v>
      </c>
      <c r="F211" s="9">
        <v>7.748137296928144E-3</v>
      </c>
      <c r="G211" s="9">
        <v>8.1631802300802768E-3</v>
      </c>
      <c r="H211" s="9">
        <v>7.8411741975781164E-3</v>
      </c>
      <c r="J211" s="1">
        <v>43643</v>
      </c>
      <c r="K211" s="7">
        <f t="shared" si="28"/>
        <v>1.3430739904223884E-6</v>
      </c>
      <c r="L211" s="7">
        <f t="shared" si="28"/>
        <v>1.414999551820219E-8</v>
      </c>
      <c r="M211" s="7">
        <f t="shared" si="28"/>
        <v>3.6161580340864082E-6</v>
      </c>
      <c r="N211" s="7">
        <f t="shared" si="27"/>
        <v>3.4367172564241682E-6</v>
      </c>
      <c r="O211" s="7">
        <f t="shared" si="27"/>
        <v>5.1478230462405201E-6</v>
      </c>
      <c r="P211" s="7">
        <f t="shared" si="27"/>
        <v>3.7903239016284668E-6</v>
      </c>
      <c r="Q211" s="7"/>
      <c r="R211" s="1">
        <v>43643</v>
      </c>
      <c r="S211" s="2">
        <f t="shared" si="25"/>
        <v>1.1589106913055848E-3</v>
      </c>
      <c r="T211" s="2">
        <f t="shared" si="25"/>
        <v>1.1895375369530038E-4</v>
      </c>
      <c r="U211" s="2">
        <f t="shared" si="25"/>
        <v>1.9016198447866514E-3</v>
      </c>
      <c r="V211" s="2">
        <f t="shared" si="23"/>
        <v>1.8538385195113862E-3</v>
      </c>
      <c r="W211" s="2">
        <f t="shared" si="23"/>
        <v>2.268881452663519E-3</v>
      </c>
      <c r="X211" s="2">
        <f t="shared" si="23"/>
        <v>1.9468754201613587E-3</v>
      </c>
      <c r="Z211" s="1">
        <v>43643</v>
      </c>
      <c r="AA211" s="2">
        <f t="shared" si="26"/>
        <v>1.5187487948105982E-2</v>
      </c>
      <c r="AB211" s="2">
        <f t="shared" si="26"/>
        <v>2.0924621259377219E-4</v>
      </c>
      <c r="AC211" s="2">
        <f t="shared" si="26"/>
        <v>3.5689717714832536E-2</v>
      </c>
      <c r="AD211" s="2">
        <f t="shared" si="24"/>
        <v>3.4204414166834063E-2</v>
      </c>
      <c r="AE211" s="2">
        <f t="shared" si="24"/>
        <v>4.7707377706358578E-2</v>
      </c>
      <c r="AF211" s="2">
        <f t="shared" si="24"/>
        <v>3.7114258208431838E-2</v>
      </c>
      <c r="AG211" s="2"/>
    </row>
    <row r="212" spans="1:33" ht="14.5" x14ac:dyDescent="0.35">
      <c r="A212" s="10">
        <v>43642</v>
      </c>
      <c r="B212" s="2">
        <v>7.2261287522151496E-3</v>
      </c>
      <c r="C212" s="2">
        <v>6.8863215856254101E-3</v>
      </c>
      <c r="D212" s="2">
        <v>5.5350139737129211E-3</v>
      </c>
      <c r="E212" s="9">
        <v>7.0179249639539688E-3</v>
      </c>
      <c r="F212" s="9">
        <v>6.9887080084714871E-3</v>
      </c>
      <c r="G212" s="9">
        <v>7.2010936269469583E-3</v>
      </c>
      <c r="H212" s="9">
        <v>7.2436003591764119E-3</v>
      </c>
      <c r="J212" s="1">
        <v>43644</v>
      </c>
      <c r="K212" s="7">
        <f t="shared" si="28"/>
        <v>1.1546891046574699E-7</v>
      </c>
      <c r="L212" s="7">
        <f t="shared" si="28"/>
        <v>2.8598691940686412E-6</v>
      </c>
      <c r="M212" s="7">
        <f t="shared" si="28"/>
        <v>4.3348817446306627E-8</v>
      </c>
      <c r="N212" s="7">
        <f t="shared" si="27"/>
        <v>5.6368609559793849E-8</v>
      </c>
      <c r="O212" s="7">
        <f t="shared" si="27"/>
        <v>6.2675749719403022E-10</v>
      </c>
      <c r="P212" s="7">
        <f t="shared" si="27"/>
        <v>3.0525704980882949E-10</v>
      </c>
      <c r="Q212" s="7"/>
      <c r="R212" s="1">
        <v>43644</v>
      </c>
      <c r="S212" s="2">
        <f t="shared" si="25"/>
        <v>3.3980716658973953E-4</v>
      </c>
      <c r="T212" s="2">
        <f t="shared" si="25"/>
        <v>1.6911147785022285E-3</v>
      </c>
      <c r="U212" s="2">
        <f t="shared" si="25"/>
        <v>2.0820378826118084E-4</v>
      </c>
      <c r="V212" s="2">
        <f t="shared" si="23"/>
        <v>2.3742074374366248E-4</v>
      </c>
      <c r="W212" s="2">
        <f t="shared" si="23"/>
        <v>2.5035125268191294E-5</v>
      </c>
      <c r="X212" s="2">
        <f t="shared" si="23"/>
        <v>1.7471606961262307E-5</v>
      </c>
      <c r="Z212" s="1">
        <v>43644</v>
      </c>
      <c r="AA212" s="2">
        <f t="shared" si="26"/>
        <v>1.1788511212675878E-3</v>
      </c>
      <c r="AB212" s="2">
        <f t="shared" si="26"/>
        <v>3.8920994239621143E-2</v>
      </c>
      <c r="AC212" s="2">
        <f t="shared" si="26"/>
        <v>4.315633533042984E-4</v>
      </c>
      <c r="AD212" s="2">
        <f t="shared" si="24"/>
        <v>5.6430525435735568E-4</v>
      </c>
      <c r="AE212" s="2">
        <f t="shared" si="24"/>
        <v>6.0293085721863093E-6</v>
      </c>
      <c r="AF212" s="2">
        <f t="shared" si="24"/>
        <v>2.9135722618978122E-6</v>
      </c>
      <c r="AG212" s="2"/>
    </row>
    <row r="213" spans="1:33" ht="14.5" x14ac:dyDescent="0.35">
      <c r="A213" s="10">
        <v>43643</v>
      </c>
      <c r="B213" s="2">
        <v>8.4739049924701694E-3</v>
      </c>
      <c r="C213" s="2">
        <v>7.8119561076164254E-3</v>
      </c>
      <c r="D213" s="2">
        <v>6.4912834204733372E-3</v>
      </c>
      <c r="E213" s="9">
        <v>7.619242302085957E-3</v>
      </c>
      <c r="F213" s="9">
        <v>7.5964125207596805E-3</v>
      </c>
      <c r="G213" s="9">
        <v>7.654222304207833E-3</v>
      </c>
      <c r="H213" s="9">
        <v>7.7145970442556722E-3</v>
      </c>
      <c r="J213" s="1">
        <v>43647</v>
      </c>
      <c r="K213" s="7">
        <f t="shared" si="28"/>
        <v>4.3817632615911518E-7</v>
      </c>
      <c r="L213" s="7">
        <f t="shared" si="28"/>
        <v>3.9307882977471906E-6</v>
      </c>
      <c r="M213" s="7">
        <f t="shared" si="28"/>
        <v>7.3044831433478019E-7</v>
      </c>
      <c r="N213" s="7">
        <f t="shared" si="27"/>
        <v>7.6999303790858321E-7</v>
      </c>
      <c r="O213" s="7">
        <f t="shared" si="27"/>
        <v>6.7187970943697059E-7</v>
      </c>
      <c r="P213" s="7">
        <f t="shared" si="27"/>
        <v>5.7654856022170958E-7</v>
      </c>
      <c r="Q213" s="7"/>
      <c r="R213" s="1">
        <v>43647</v>
      </c>
      <c r="S213" s="2">
        <f t="shared" si="25"/>
        <v>6.6194888485374397E-4</v>
      </c>
      <c r="T213" s="2">
        <f t="shared" si="25"/>
        <v>1.9826215719968322E-3</v>
      </c>
      <c r="U213" s="2">
        <f t="shared" si="25"/>
        <v>8.5466269038421243E-4</v>
      </c>
      <c r="V213" s="2">
        <f t="shared" si="23"/>
        <v>8.7749247171048893E-4</v>
      </c>
      <c r="W213" s="2">
        <f t="shared" si="23"/>
        <v>8.1968268826233641E-4</v>
      </c>
      <c r="X213" s="2">
        <f t="shared" si="23"/>
        <v>7.5930794821449724E-4</v>
      </c>
      <c r="Z213" s="1">
        <v>43647</v>
      </c>
      <c r="AA213" s="2">
        <f t="shared" si="26"/>
        <v>3.3993103097509358E-3</v>
      </c>
      <c r="AB213" s="2">
        <f t="shared" si="26"/>
        <v>3.8897110667683421E-2</v>
      </c>
      <c r="AC213" s="2">
        <f t="shared" si="26"/>
        <v>5.8571007293428679E-3</v>
      </c>
      <c r="AD213" s="2">
        <f t="shared" si="24"/>
        <v>6.1987212482965681E-3</v>
      </c>
      <c r="AE213" s="2">
        <f t="shared" si="24"/>
        <v>5.3549479390899712E-3</v>
      </c>
      <c r="AF213" s="2">
        <f t="shared" si="24"/>
        <v>4.5476497055434439E-3</v>
      </c>
      <c r="AG213" s="2"/>
    </row>
    <row r="214" spans="1:33" ht="14.5" x14ac:dyDescent="0.35">
      <c r="A214" s="10">
        <v>43644</v>
      </c>
      <c r="B214" s="2">
        <v>4.8905940378222617E-3</v>
      </c>
      <c r="C214" s="2">
        <v>7.1488884277641773E-3</v>
      </c>
      <c r="D214" s="2">
        <v>7.0578684099018574E-3</v>
      </c>
      <c r="E214" s="9">
        <v>7.79637355703134E-3</v>
      </c>
      <c r="F214" s="9">
        <v>7.7656472518809177E-3</v>
      </c>
      <c r="G214" s="9">
        <v>7.6485248314858336E-3</v>
      </c>
      <c r="H214" s="9">
        <v>7.8539592730051174E-3</v>
      </c>
      <c r="J214" s="1">
        <v>43648</v>
      </c>
      <c r="K214" s="7">
        <f t="shared" si="28"/>
        <v>5.0998935516431293E-6</v>
      </c>
      <c r="L214" s="7">
        <f t="shared" si="28"/>
        <v>4.6970782038730056E-6</v>
      </c>
      <c r="M214" s="7">
        <f t="shared" si="28"/>
        <v>8.4435546142549432E-6</v>
      </c>
      <c r="N214" s="7">
        <f t="shared" si="27"/>
        <v>8.265930983669008E-6</v>
      </c>
      <c r="O214" s="7">
        <f t="shared" si="27"/>
        <v>7.6061822626377798E-6</v>
      </c>
      <c r="P214" s="7">
        <f t="shared" si="27"/>
        <v>8.781533517090342E-6</v>
      </c>
      <c r="Q214" s="7"/>
      <c r="R214" s="1">
        <v>43648</v>
      </c>
      <c r="S214" s="2">
        <f t="shared" si="25"/>
        <v>2.2582943899419157E-3</v>
      </c>
      <c r="T214" s="2">
        <f t="shared" si="25"/>
        <v>2.1672743720795957E-3</v>
      </c>
      <c r="U214" s="2">
        <f t="shared" si="25"/>
        <v>2.9057795192090783E-3</v>
      </c>
      <c r="V214" s="2">
        <f t="shared" si="23"/>
        <v>2.875053214058656E-3</v>
      </c>
      <c r="W214" s="2">
        <f t="shared" si="23"/>
        <v>2.7579307936635719E-3</v>
      </c>
      <c r="X214" s="2">
        <f t="shared" si="23"/>
        <v>2.9633652351828558E-3</v>
      </c>
      <c r="Z214" s="1">
        <v>43648</v>
      </c>
      <c r="AA214" s="2">
        <f t="shared" si="26"/>
        <v>6.3748624088904027E-2</v>
      </c>
      <c r="AB214" s="2">
        <f t="shared" si="26"/>
        <v>5.9757219199885414E-2</v>
      </c>
      <c r="AC214" s="2">
        <f t="shared" si="26"/>
        <v>9.36358018415131E-2</v>
      </c>
      <c r="AD214" s="2">
        <f t="shared" si="24"/>
        <v>9.2168912309025908E-2</v>
      </c>
      <c r="AE214" s="2">
        <f t="shared" si="24"/>
        <v>8.6615659099553266E-2</v>
      </c>
      <c r="AF214" s="2">
        <f t="shared" si="24"/>
        <v>9.639553987370153E-2</v>
      </c>
      <c r="AG214" s="2"/>
    </row>
    <row r="215" spans="1:33" ht="14.5" x14ac:dyDescent="0.35">
      <c r="A215" s="10">
        <v>43647</v>
      </c>
      <c r="B215" s="2">
        <v>1.7710852151465041E-2</v>
      </c>
      <c r="C215" s="2">
        <v>9.3367844820022583E-3</v>
      </c>
      <c r="D215" s="2">
        <v>9.0140271931886673E-3</v>
      </c>
      <c r="E215" s="9">
        <v>6.881558182290335E-3</v>
      </c>
      <c r="F215" s="9">
        <v>6.6516365658411489E-3</v>
      </c>
      <c r="G215" s="9">
        <v>7.2108213301953078E-3</v>
      </c>
      <c r="H215" s="9">
        <v>7.0795777424052849E-3</v>
      </c>
      <c r="J215" s="1">
        <v>43649</v>
      </c>
      <c r="K215" s="7">
        <f t="shared" si="28"/>
        <v>7.0125009332741838E-5</v>
      </c>
      <c r="L215" s="7">
        <f t="shared" si="28"/>
        <v>7.5634764354898847E-5</v>
      </c>
      <c r="M215" s="7">
        <f t="shared" si="28"/>
        <v>1.1727360787080366E-4</v>
      </c>
      <c r="N215" s="7">
        <f t="shared" si="27"/>
        <v>1.223062493693064E-4</v>
      </c>
      <c r="O215" s="7">
        <f t="shared" si="27"/>
        <v>1.1025064724761435E-4</v>
      </c>
      <c r="P215" s="7">
        <f t="shared" si="27"/>
        <v>1.1302399556072887E-4</v>
      </c>
      <c r="Q215" s="7"/>
      <c r="R215" s="1">
        <v>43649</v>
      </c>
      <c r="S215" s="2">
        <f t="shared" si="25"/>
        <v>8.3740676694627827E-3</v>
      </c>
      <c r="T215" s="2">
        <f t="shared" si="25"/>
        <v>8.6968249582763738E-3</v>
      </c>
      <c r="U215" s="2">
        <f t="shared" si="25"/>
        <v>1.0829293969174706E-2</v>
      </c>
      <c r="V215" s="2">
        <f t="shared" si="23"/>
        <v>1.1059215585623892E-2</v>
      </c>
      <c r="W215" s="2">
        <f t="shared" si="23"/>
        <v>1.0500030821269733E-2</v>
      </c>
      <c r="X215" s="2">
        <f t="shared" si="23"/>
        <v>1.0631274409059756E-2</v>
      </c>
      <c r="Z215" s="1">
        <v>43649</v>
      </c>
      <c r="AA215" s="2">
        <f t="shared" si="26"/>
        <v>0.25667424817451256</v>
      </c>
      <c r="AB215" s="2">
        <f t="shared" si="26"/>
        <v>0.28941452675193391</v>
      </c>
      <c r="AC215" s="2">
        <f t="shared" si="26"/>
        <v>0.62833642039760074</v>
      </c>
      <c r="AD215" s="2">
        <f t="shared" si="24"/>
        <v>0.68331612096005157</v>
      </c>
      <c r="AE215" s="2">
        <f t="shared" si="24"/>
        <v>0.55755436919761037</v>
      </c>
      <c r="AF215" s="2">
        <f t="shared" si="24"/>
        <v>0.58471868974934349</v>
      </c>
      <c r="AG215" s="2"/>
    </row>
    <row r="216" spans="1:33" ht="14.5" x14ac:dyDescent="0.35">
      <c r="A216" s="10">
        <v>43648</v>
      </c>
      <c r="B216" s="2">
        <v>4.3836142126621692E-3</v>
      </c>
      <c r="C216" s="2">
        <v>8.2196108996868134E-3</v>
      </c>
      <c r="D216" s="2">
        <v>8.0873472616076469E-3</v>
      </c>
      <c r="E216" s="9">
        <v>1.0704707920471006E-2</v>
      </c>
      <c r="F216" s="9">
        <v>1.0444217426539854E-2</v>
      </c>
      <c r="G216" s="9">
        <v>9.383376287076391E-3</v>
      </c>
      <c r="H216" s="9">
        <v>1.0249464230870409E-2</v>
      </c>
      <c r="J216" s="1">
        <v>43650</v>
      </c>
      <c r="K216" s="7">
        <f t="shared" si="28"/>
        <v>1.4714870582864045E-5</v>
      </c>
      <c r="L216" s="7">
        <f t="shared" si="28"/>
        <v>1.3717638497850965E-5</v>
      </c>
      <c r="M216" s="7">
        <f t="shared" si="28"/>
        <v>3.9956225662900463E-5</v>
      </c>
      <c r="N216" s="7">
        <f t="shared" si="27"/>
        <v>3.6730911316064525E-5</v>
      </c>
      <c r="O216" s="7">
        <f t="shared" si="27"/>
        <v>2.4997620800750803E-5</v>
      </c>
      <c r="P216" s="7">
        <f t="shared" si="27"/>
        <v>3.4408196436113611E-5</v>
      </c>
      <c r="Q216" s="7"/>
      <c r="R216" s="1">
        <v>43650</v>
      </c>
      <c r="S216" s="2">
        <f t="shared" si="25"/>
        <v>3.8359966870246441E-3</v>
      </c>
      <c r="T216" s="2">
        <f t="shared" si="25"/>
        <v>3.7037330489454777E-3</v>
      </c>
      <c r="U216" s="2">
        <f t="shared" si="25"/>
        <v>6.3210937078088366E-3</v>
      </c>
      <c r="V216" s="2">
        <f t="shared" si="25"/>
        <v>6.060603213877685E-3</v>
      </c>
      <c r="W216" s="2">
        <f t="shared" si="25"/>
        <v>4.9997620744142218E-3</v>
      </c>
      <c r="X216" s="2">
        <f t="shared" si="25"/>
        <v>5.8658500182082402E-3</v>
      </c>
      <c r="Z216" s="1">
        <v>43650</v>
      </c>
      <c r="AA216" s="2">
        <f t="shared" si="26"/>
        <v>0.16196097060912451</v>
      </c>
      <c r="AB216" s="2">
        <f t="shared" si="26"/>
        <v>0.15446085947198074</v>
      </c>
      <c r="AC216" s="2">
        <f t="shared" si="26"/>
        <v>0.30231348325754226</v>
      </c>
      <c r="AD216" s="2">
        <f t="shared" si="26"/>
        <v>0.28789178873297949</v>
      </c>
      <c r="AE216" s="2">
        <f t="shared" si="26"/>
        <v>0.22823421176486347</v>
      </c>
      <c r="AF216" s="2">
        <f t="shared" si="26"/>
        <v>0.27704392203703887</v>
      </c>
      <c r="AG216" s="2"/>
    </row>
    <row r="217" spans="1:33" ht="14.5" x14ac:dyDescent="0.35">
      <c r="A217" s="10">
        <v>43649</v>
      </c>
      <c r="B217" s="2">
        <v>3.891847168381762E-3</v>
      </c>
      <c r="C217" s="2">
        <v>5.750059150159359E-3</v>
      </c>
      <c r="D217" s="2">
        <v>2.317778300493956E-3</v>
      </c>
      <c r="E217" s="9">
        <v>7.6787653091760638E-3</v>
      </c>
      <c r="F217" s="9">
        <v>7.4955109782035775E-3</v>
      </c>
      <c r="G217" s="9">
        <v>8.1810733503511444E-3</v>
      </c>
      <c r="H217" s="9">
        <v>7.6882182747216336E-3</v>
      </c>
      <c r="J217" s="1">
        <v>43651</v>
      </c>
      <c r="K217" s="7">
        <f t="shared" si="28"/>
        <v>3.4529517692218245E-6</v>
      </c>
      <c r="L217" s="7">
        <f t="shared" si="28"/>
        <v>2.4776928008535993E-6</v>
      </c>
      <c r="M217" s="7">
        <f t="shared" si="28"/>
        <v>1.4340749005076972E-5</v>
      </c>
      <c r="N217" s="7">
        <f t="shared" si="27"/>
        <v>1.2986392854219483E-5</v>
      </c>
      <c r="O217" s="7">
        <f t="shared" si="27"/>
        <v>1.8397461240091646E-5</v>
      </c>
      <c r="P217" s="7">
        <f t="shared" si="27"/>
        <v>1.441243357705222E-5</v>
      </c>
      <c r="Q217" s="7"/>
      <c r="R217" s="1">
        <v>43651</v>
      </c>
      <c r="S217" s="2">
        <f t="shared" si="25"/>
        <v>1.858211981777597E-3</v>
      </c>
      <c r="T217" s="2">
        <f t="shared" si="25"/>
        <v>1.574068867887806E-3</v>
      </c>
      <c r="U217" s="2">
        <f t="shared" si="25"/>
        <v>3.7869181407943018E-3</v>
      </c>
      <c r="V217" s="2">
        <f t="shared" si="25"/>
        <v>3.6036638098218155E-3</v>
      </c>
      <c r="W217" s="2">
        <f t="shared" si="25"/>
        <v>4.2892261819693824E-3</v>
      </c>
      <c r="X217" s="2">
        <f t="shared" si="25"/>
        <v>3.7963711063398716E-3</v>
      </c>
      <c r="Z217" s="1">
        <v>43651</v>
      </c>
      <c r="AA217" s="2">
        <f t="shared" si="26"/>
        <v>6.7162269536322317E-2</v>
      </c>
      <c r="AB217" s="2">
        <f t="shared" si="26"/>
        <v>0.16085351568301753</v>
      </c>
      <c r="AC217" s="2">
        <f t="shared" si="26"/>
        <v>0.1864072871198994</v>
      </c>
      <c r="AD217" s="2">
        <f t="shared" si="26"/>
        <v>0.17464413970319725</v>
      </c>
      <c r="AE217" s="2">
        <f t="shared" si="26"/>
        <v>0.21865297905099101</v>
      </c>
      <c r="AF217" s="2">
        <f t="shared" si="26"/>
        <v>0.18701441248796136</v>
      </c>
      <c r="AG217" s="2"/>
    </row>
    <row r="218" spans="1:33" ht="14.5" x14ac:dyDescent="0.35">
      <c r="A218" s="10">
        <v>43650</v>
      </c>
      <c r="B218" s="2">
        <v>2.9708030879091458E-3</v>
      </c>
      <c r="C218" s="2">
        <v>6.5092588774859914E-3</v>
      </c>
      <c r="D218" s="2">
        <v>3.723525907844305E-3</v>
      </c>
      <c r="E218" s="9">
        <v>7.2216906052444095E-3</v>
      </c>
      <c r="F218" s="9">
        <v>7.3996347680497588E-3</v>
      </c>
      <c r="G218" s="9">
        <v>7.7566125892092911E-3</v>
      </c>
      <c r="H218" s="9">
        <v>7.294873316691877E-3</v>
      </c>
      <c r="J218" s="1">
        <v>43654</v>
      </c>
      <c r="K218" s="7">
        <f t="shared" si="28"/>
        <v>1.2520669374789898E-5</v>
      </c>
      <c r="L218" s="7">
        <f t="shared" si="28"/>
        <v>5.6659164365113813E-7</v>
      </c>
      <c r="M218" s="7">
        <f t="shared" si="28"/>
        <v>1.807004468503676E-5</v>
      </c>
      <c r="N218" s="7">
        <f t="shared" si="27"/>
        <v>1.9614550051017127E-5</v>
      </c>
      <c r="O218" s="7">
        <f t="shared" si="27"/>
        <v>2.2903972582734751E-5</v>
      </c>
      <c r="P218" s="7">
        <f t="shared" si="27"/>
        <v>1.8697583343445144E-5</v>
      </c>
      <c r="Q218" s="7"/>
      <c r="R218" s="1">
        <v>43654</v>
      </c>
      <c r="S218" s="2">
        <f t="shared" si="25"/>
        <v>3.5384557895768456E-3</v>
      </c>
      <c r="T218" s="2">
        <f t="shared" si="25"/>
        <v>7.527228199351592E-4</v>
      </c>
      <c r="U218" s="2">
        <f t="shared" si="25"/>
        <v>4.2508875173352632E-3</v>
      </c>
      <c r="V218" s="2">
        <f t="shared" si="25"/>
        <v>4.4288316801406134E-3</v>
      </c>
      <c r="W218" s="2">
        <f t="shared" si="25"/>
        <v>4.7858095013001457E-3</v>
      </c>
      <c r="X218" s="2">
        <f t="shared" si="25"/>
        <v>4.3240702287827316E-3</v>
      </c>
      <c r="Z218" s="1">
        <v>43654</v>
      </c>
      <c r="AA218" s="2">
        <f t="shared" si="26"/>
        <v>0.24078980802801087</v>
      </c>
      <c r="AB218" s="2">
        <f t="shared" si="26"/>
        <v>2.3685489601299237E-2</v>
      </c>
      <c r="AC218" s="2">
        <f t="shared" si="26"/>
        <v>0.29962901162712141</v>
      </c>
      <c r="AD218" s="2">
        <f t="shared" si="26"/>
        <v>0.31407801913385702</v>
      </c>
      <c r="AE218" s="2">
        <f t="shared" si="26"/>
        <v>0.34271603920411753</v>
      </c>
      <c r="AF218" s="2">
        <f t="shared" si="26"/>
        <v>0.30558482937300235</v>
      </c>
      <c r="AG218" s="2"/>
    </row>
    <row r="219" spans="1:33" ht="14.5" x14ac:dyDescent="0.35">
      <c r="A219" s="10">
        <v>43651</v>
      </c>
      <c r="B219" s="2">
        <v>5.6030911023152276E-3</v>
      </c>
      <c r="C219" s="2">
        <v>6.1001158319413662E-3</v>
      </c>
      <c r="D219" s="2">
        <v>4.8958342522382736E-3</v>
      </c>
      <c r="E219" s="9">
        <v>6.4901750242540059E-3</v>
      </c>
      <c r="F219" s="9">
        <v>6.7777306069945909E-3</v>
      </c>
      <c r="G219" s="9">
        <v>7.0928043375376344E-3</v>
      </c>
      <c r="H219" s="9">
        <v>6.6820768137274443E-3</v>
      </c>
      <c r="J219" s="1">
        <v>43655</v>
      </c>
      <c r="K219" s="7">
        <f t="shared" si="28"/>
        <v>2.4703358185993615E-7</v>
      </c>
      <c r="L219" s="7">
        <f t="shared" si="28"/>
        <v>5.0021225198077497E-7</v>
      </c>
      <c r="M219" s="7">
        <f t="shared" si="28"/>
        <v>7.8691788456228441E-7</v>
      </c>
      <c r="N219" s="7">
        <f t="shared" si="27"/>
        <v>1.37977796595338E-6</v>
      </c>
      <c r="O219" s="7">
        <f t="shared" si="27"/>
        <v>2.2192455231968102E-6</v>
      </c>
      <c r="P219" s="7">
        <f t="shared" si="27"/>
        <v>1.1642101654317273E-6</v>
      </c>
      <c r="Q219" s="7"/>
      <c r="R219" s="1">
        <v>43655</v>
      </c>
      <c r="S219" s="2">
        <f t="shared" si="25"/>
        <v>4.9702472962613858E-4</v>
      </c>
      <c r="T219" s="2">
        <f t="shared" si="25"/>
        <v>7.07256850076954E-4</v>
      </c>
      <c r="U219" s="2">
        <f t="shared" si="25"/>
        <v>8.8708392193877824E-4</v>
      </c>
      <c r="V219" s="2">
        <f t="shared" si="25"/>
        <v>1.1746395046793633E-3</v>
      </c>
      <c r="W219" s="2">
        <f t="shared" si="25"/>
        <v>1.4897132352224068E-3</v>
      </c>
      <c r="X219" s="2">
        <f t="shared" si="25"/>
        <v>1.0789857114122166E-3</v>
      </c>
      <c r="Z219" s="1">
        <v>43655</v>
      </c>
      <c r="AA219" s="2">
        <f t="shared" si="26"/>
        <v>3.5114151289850071E-3</v>
      </c>
      <c r="AB219" s="2">
        <f t="shared" si="26"/>
        <v>9.5272094351002146E-3</v>
      </c>
      <c r="AC219" s="2">
        <f t="shared" si="26"/>
        <v>1.0290022959734246E-2</v>
      </c>
      <c r="AD219" s="2">
        <f t="shared" si="26"/>
        <v>1.7015225111388199E-2</v>
      </c>
      <c r="AE219" s="2">
        <f t="shared" si="26"/>
        <v>2.5730741507797861E-2</v>
      </c>
      <c r="AF219" s="2">
        <f t="shared" si="26"/>
        <v>1.463580687531385E-2</v>
      </c>
      <c r="AG219" s="2"/>
    </row>
    <row r="220" spans="1:33" ht="14.5" x14ac:dyDescent="0.35">
      <c r="A220" s="10">
        <v>43654</v>
      </c>
      <c r="B220" s="2">
        <v>4.7201125664574819E-3</v>
      </c>
      <c r="C220" s="2">
        <v>5.3156488575041294E-3</v>
      </c>
      <c r="D220" s="2">
        <v>4.2643668130040169E-3</v>
      </c>
      <c r="E220" s="9">
        <v>7.0187951730892144E-3</v>
      </c>
      <c r="F220" s="9">
        <v>7.2681066096554302E-3</v>
      </c>
      <c r="G220" s="9">
        <v>7.252730491214986E-3</v>
      </c>
      <c r="H220" s="9">
        <v>7.0893622284417552E-3</v>
      </c>
      <c r="J220" s="1">
        <v>43656</v>
      </c>
      <c r="K220" s="7">
        <f t="shared" si="28"/>
        <v>3.5466347395359729E-7</v>
      </c>
      <c r="L220" s="7">
        <f t="shared" si="28"/>
        <v>2.0770419179086651E-7</v>
      </c>
      <c r="M220" s="7">
        <f t="shared" si="28"/>
        <v>5.2839417260312567E-6</v>
      </c>
      <c r="N220" s="7">
        <f t="shared" si="27"/>
        <v>6.4922736441722282E-6</v>
      </c>
      <c r="O220" s="7">
        <f t="shared" si="27"/>
        <v>6.4141535528030071E-6</v>
      </c>
      <c r="P220" s="7">
        <f t="shared" si="27"/>
        <v>5.6133439608125929E-6</v>
      </c>
      <c r="Q220" s="7"/>
      <c r="R220" s="1">
        <v>43656</v>
      </c>
      <c r="S220" s="2">
        <f t="shared" si="25"/>
        <v>5.9553629104664753E-4</v>
      </c>
      <c r="T220" s="2">
        <f t="shared" si="25"/>
        <v>4.5574575345346501E-4</v>
      </c>
      <c r="U220" s="2">
        <f t="shared" si="25"/>
        <v>2.2986826066317325E-3</v>
      </c>
      <c r="V220" s="2">
        <f t="shared" si="25"/>
        <v>2.5479940431979483E-3</v>
      </c>
      <c r="W220" s="2">
        <f t="shared" si="25"/>
        <v>2.5326179247575041E-3</v>
      </c>
      <c r="X220" s="2">
        <f t="shared" si="25"/>
        <v>2.3692496619842733E-3</v>
      </c>
      <c r="Z220" s="1">
        <v>43656</v>
      </c>
      <c r="AA220" s="2">
        <f t="shared" si="26"/>
        <v>6.787893534357492E-3</v>
      </c>
      <c r="AB220" s="2">
        <f t="shared" si="26"/>
        <v>5.3340791252272091E-3</v>
      </c>
      <c r="AC220" s="2">
        <f t="shared" si="26"/>
        <v>6.9255053883878537E-2</v>
      </c>
      <c r="AD220" s="2">
        <f t="shared" si="26"/>
        <v>8.1091256939201717E-2</v>
      </c>
      <c r="AE220" s="2">
        <f t="shared" si="26"/>
        <v>8.0350272665986378E-2</v>
      </c>
      <c r="AF220" s="2">
        <f t="shared" si="26"/>
        <v>7.2564878002250754E-2</v>
      </c>
      <c r="AG220" s="2"/>
    </row>
    <row r="221" spans="1:33" ht="14.5" x14ac:dyDescent="0.35">
      <c r="A221" s="10">
        <v>43655</v>
      </c>
      <c r="B221" s="2">
        <v>1.0546907259243E-2</v>
      </c>
      <c r="C221" s="2">
        <v>5.9155276976525784E-3</v>
      </c>
      <c r="D221" s="2">
        <v>6.7101456224918374E-3</v>
      </c>
      <c r="E221" s="9">
        <v>5.7461448323551188E-3</v>
      </c>
      <c r="F221" s="9">
        <v>6.0708631296369922E-3</v>
      </c>
      <c r="G221" s="9">
        <v>5.9787993699244833E-3</v>
      </c>
      <c r="H221" s="9">
        <v>6.0914057232001884E-3</v>
      </c>
      <c r="J221" s="1">
        <v>43657</v>
      </c>
      <c r="K221" s="7">
        <f t="shared" si="28"/>
        <v>2.1449676643517483E-5</v>
      </c>
      <c r="L221" s="7">
        <f t="shared" si="28"/>
        <v>1.4720739857245459E-5</v>
      </c>
      <c r="M221" s="7">
        <f t="shared" si="28"/>
        <v>2.3047319879418416E-5</v>
      </c>
      <c r="N221" s="7">
        <f t="shared" si="27"/>
        <v>2.0034971050180401E-5</v>
      </c>
      <c r="O221" s="7">
        <f t="shared" si="27"/>
        <v>2.0867609688454073E-5</v>
      </c>
      <c r="P221" s="7">
        <f t="shared" si="27"/>
        <v>1.9851493937679851E-5</v>
      </c>
      <c r="Q221" s="7"/>
      <c r="R221" s="1">
        <v>43657</v>
      </c>
      <c r="S221" s="2">
        <f t="shared" si="25"/>
        <v>4.6313795615904214E-3</v>
      </c>
      <c r="T221" s="2">
        <f t="shared" si="25"/>
        <v>3.8367616367511624E-3</v>
      </c>
      <c r="U221" s="2">
        <f t="shared" si="25"/>
        <v>4.800762426887881E-3</v>
      </c>
      <c r="V221" s="2">
        <f t="shared" si="25"/>
        <v>4.4760441296060076E-3</v>
      </c>
      <c r="W221" s="2">
        <f t="shared" si="25"/>
        <v>4.5681078893185165E-3</v>
      </c>
      <c r="X221" s="2">
        <f t="shared" si="25"/>
        <v>4.4555015360428114E-3</v>
      </c>
      <c r="Z221" s="1">
        <v>43657</v>
      </c>
      <c r="AA221" s="2">
        <f t="shared" si="26"/>
        <v>0.20466713069990528</v>
      </c>
      <c r="AB221" s="2">
        <f t="shared" si="26"/>
        <v>0.1195731392004209</v>
      </c>
      <c r="AC221" s="2">
        <f t="shared" si="26"/>
        <v>0.22817186062407036</v>
      </c>
      <c r="AD221" s="2">
        <f t="shared" si="26"/>
        <v>0.18496758847473993</v>
      </c>
      <c r="AE221" s="2">
        <f t="shared" si="26"/>
        <v>0.19643814951918515</v>
      </c>
      <c r="AF221" s="2">
        <f t="shared" si="26"/>
        <v>0.18248682672381555</v>
      </c>
      <c r="AG221" s="2"/>
    </row>
    <row r="222" spans="1:33" ht="14.5" x14ac:dyDescent="0.35">
      <c r="A222" s="10">
        <v>43656</v>
      </c>
      <c r="B222" s="2">
        <v>5.0249285447011008E-3</v>
      </c>
      <c r="C222" s="2">
        <v>6.2536997720599166E-3</v>
      </c>
      <c r="D222" s="2">
        <v>5.3963176906108856E-3</v>
      </c>
      <c r="E222" s="9">
        <v>7.4862623142988045E-3</v>
      </c>
      <c r="F222" s="9">
        <v>7.9015055059695524E-3</v>
      </c>
      <c r="G222" s="9">
        <v>8.1283001922741148E-3</v>
      </c>
      <c r="H222" s="9">
        <v>7.5152048166932219E-3</v>
      </c>
      <c r="J222" s="1">
        <v>43658</v>
      </c>
      <c r="K222" s="7">
        <f t="shared" si="28"/>
        <v>1.5098787291848907E-6</v>
      </c>
      <c r="L222" s="7">
        <f t="shared" si="28"/>
        <v>1.3792989769959947E-7</v>
      </c>
      <c r="M222" s="7">
        <f t="shared" si="28"/>
        <v>6.0581639253620424E-6</v>
      </c>
      <c r="N222" s="7">
        <f t="shared" si="27"/>
        <v>8.2746950141004391E-6</v>
      </c>
      <c r="O222" s="7">
        <f t="shared" si="27"/>
        <v>9.6309155829600436E-6</v>
      </c>
      <c r="P222" s="7">
        <f t="shared" si="27"/>
        <v>6.2014759108469769E-6</v>
      </c>
      <c r="Q222" s="7"/>
      <c r="R222" s="1">
        <v>43658</v>
      </c>
      <c r="S222" s="2">
        <f t="shared" si="25"/>
        <v>1.2287712273588158E-3</v>
      </c>
      <c r="T222" s="2">
        <f t="shared" si="25"/>
        <v>3.7138914590978487E-4</v>
      </c>
      <c r="U222" s="2">
        <f t="shared" si="25"/>
        <v>2.4613337695977037E-3</v>
      </c>
      <c r="V222" s="2">
        <f t="shared" si="25"/>
        <v>2.8765769612684516E-3</v>
      </c>
      <c r="W222" s="2">
        <f t="shared" si="25"/>
        <v>3.103371647573014E-3</v>
      </c>
      <c r="X222" s="2">
        <f t="shared" si="25"/>
        <v>2.4902762719921211E-3</v>
      </c>
      <c r="Z222" s="1">
        <v>43658</v>
      </c>
      <c r="AA222" s="2">
        <f t="shared" si="26"/>
        <v>2.2274935062419399E-2</v>
      </c>
      <c r="AB222" s="2">
        <f t="shared" si="26"/>
        <v>2.4828793455493603E-3</v>
      </c>
      <c r="AC222" s="2">
        <f t="shared" si="26"/>
        <v>6.9878356070552261E-2</v>
      </c>
      <c r="AD222" s="2">
        <f t="shared" si="26"/>
        <v>8.8587789787751392E-2</v>
      </c>
      <c r="AE222" s="2">
        <f t="shared" si="26"/>
        <v>9.9142233732872675E-2</v>
      </c>
      <c r="AF222" s="2">
        <f t="shared" si="26"/>
        <v>7.1151986394107913E-2</v>
      </c>
      <c r="AG222" s="2"/>
    </row>
    <row r="223" spans="1:33" ht="14.5" x14ac:dyDescent="0.35">
      <c r="A223" s="10">
        <v>43657</v>
      </c>
      <c r="B223" s="2">
        <v>5.5307990021163621E-3</v>
      </c>
      <c r="C223" s="2">
        <v>5.4265484213829041E-3</v>
      </c>
      <c r="D223" s="2">
        <v>5.3927167318761349E-3</v>
      </c>
      <c r="E223" s="9">
        <v>6.3817996095942176E-3</v>
      </c>
      <c r="F223" s="9">
        <v>6.8013633664002751E-3</v>
      </c>
      <c r="G223" s="9">
        <v>6.4842082346707091E-3</v>
      </c>
      <c r="H223" s="9">
        <v>6.571097978693847E-3</v>
      </c>
      <c r="J223" s="1">
        <v>43661</v>
      </c>
      <c r="K223" s="7">
        <f t="shared" si="28"/>
        <v>1.086818358326325E-8</v>
      </c>
      <c r="L223" s="7">
        <f t="shared" si="28"/>
        <v>1.9066713354695135E-8</v>
      </c>
      <c r="M223" s="7">
        <f t="shared" si="28"/>
        <v>7.2420203392767912E-7</v>
      </c>
      <c r="N223" s="7">
        <f t="shared" si="27"/>
        <v>1.6143338037881839E-6</v>
      </c>
      <c r="O223" s="7">
        <f t="shared" si="27"/>
        <v>9.0898916471986892E-7</v>
      </c>
      <c r="P223" s="7">
        <f t="shared" si="27"/>
        <v>1.0822219606681625E-6</v>
      </c>
      <c r="Q223" s="7"/>
      <c r="R223" s="1">
        <v>43661</v>
      </c>
      <c r="S223" s="2">
        <f t="shared" si="25"/>
        <v>1.0425058073345803E-4</v>
      </c>
      <c r="T223" s="2">
        <f t="shared" si="25"/>
        <v>1.3808227024022721E-4</v>
      </c>
      <c r="U223" s="2">
        <f t="shared" si="25"/>
        <v>8.5100060747785554E-4</v>
      </c>
      <c r="V223" s="2">
        <f t="shared" si="25"/>
        <v>1.270564364283913E-3</v>
      </c>
      <c r="W223" s="2">
        <f t="shared" si="25"/>
        <v>9.5340923255434699E-4</v>
      </c>
      <c r="X223" s="2">
        <f t="shared" si="25"/>
        <v>1.0402989765774849E-3</v>
      </c>
      <c r="Z223" s="1">
        <v>43661</v>
      </c>
      <c r="AA223" s="2">
        <f t="shared" si="26"/>
        <v>1.8220546962655071E-4</v>
      </c>
      <c r="AB223" s="2">
        <f t="shared" si="26"/>
        <v>3.2232577285817854E-4</v>
      </c>
      <c r="AC223" s="2">
        <f t="shared" si="26"/>
        <v>9.769776339375813E-3</v>
      </c>
      <c r="AD223" s="2">
        <f t="shared" si="26"/>
        <v>1.9980550936487873E-2</v>
      </c>
      <c r="AE223" s="2">
        <f t="shared" si="26"/>
        <v>1.2001861678314629E-2</v>
      </c>
      <c r="AF223" s="2">
        <f t="shared" si="26"/>
        <v>1.4034318055598183E-2</v>
      </c>
      <c r="AG223" s="2"/>
    </row>
    <row r="224" spans="1:33" ht="14.5" x14ac:dyDescent="0.35">
      <c r="A224" s="10">
        <v>43658</v>
      </c>
      <c r="B224" s="2">
        <v>3.014112587238963E-3</v>
      </c>
      <c r="C224" s="2">
        <v>4.6987636014819154E-3</v>
      </c>
      <c r="D224" s="2">
        <v>3.8561972323805089E-3</v>
      </c>
      <c r="E224" s="9">
        <v>6.6383093359867595E-3</v>
      </c>
      <c r="F224" s="9">
        <v>7.0455857675203841E-3</v>
      </c>
      <c r="G224" s="9">
        <v>6.7383613545151334E-3</v>
      </c>
      <c r="H224" s="9">
        <v>6.7487478477804017E-3</v>
      </c>
      <c r="J224" s="1">
        <v>43662</v>
      </c>
      <c r="K224" s="7">
        <f t="shared" si="28"/>
        <v>2.8380490397898081E-6</v>
      </c>
      <c r="L224" s="7">
        <f t="shared" si="28"/>
        <v>7.0910654958316339E-7</v>
      </c>
      <c r="M224" s="7">
        <f t="shared" si="28"/>
        <v>1.3134802073634099E-5</v>
      </c>
      <c r="N224" s="7">
        <f t="shared" si="27"/>
        <v>1.6252776003328391E-5</v>
      </c>
      <c r="O224" s="7">
        <f t="shared" si="27"/>
        <v>1.3870028880558075E-5</v>
      </c>
      <c r="P224" s="7">
        <f t="shared" si="27"/>
        <v>1.394750052927942E-5</v>
      </c>
      <c r="Q224" s="7"/>
      <c r="R224" s="1">
        <v>43662</v>
      </c>
      <c r="S224" s="2">
        <f t="shared" si="25"/>
        <v>1.6846510142429524E-3</v>
      </c>
      <c r="T224" s="2">
        <f t="shared" si="25"/>
        <v>8.4208464514154598E-4</v>
      </c>
      <c r="U224" s="2">
        <f t="shared" si="25"/>
        <v>3.6241967487477965E-3</v>
      </c>
      <c r="V224" s="2">
        <f t="shared" si="25"/>
        <v>4.0314731802814207E-3</v>
      </c>
      <c r="W224" s="2">
        <f t="shared" si="25"/>
        <v>3.7242487672761704E-3</v>
      </c>
      <c r="X224" s="2">
        <f t="shared" si="25"/>
        <v>3.7346352605414387E-3</v>
      </c>
      <c r="Z224" s="1">
        <v>43662</v>
      </c>
      <c r="AA224" s="2">
        <f t="shared" si="26"/>
        <v>8.5463253974414455E-2</v>
      </c>
      <c r="AB224" s="2">
        <f t="shared" si="26"/>
        <v>2.8004292862984226E-2</v>
      </c>
      <c r="AC224" s="2">
        <f t="shared" si="26"/>
        <v>0.24360008617467765</v>
      </c>
      <c r="AD224" s="2">
        <f t="shared" si="26"/>
        <v>0.27689739486924192</v>
      </c>
      <c r="AE224" s="2">
        <f t="shared" si="26"/>
        <v>0.251817782120485</v>
      </c>
      <c r="AF224" s="2">
        <f t="shared" si="26"/>
        <v>0.25266957693811931</v>
      </c>
      <c r="AG224" s="2"/>
    </row>
    <row r="225" spans="1:33" ht="14.5" x14ac:dyDescent="0.35">
      <c r="A225" s="10">
        <v>43661</v>
      </c>
      <c r="B225" s="2">
        <v>7.0689351796662343E-3</v>
      </c>
      <c r="C225" s="2">
        <v>6.028100848197937E-3</v>
      </c>
      <c r="D225" s="2">
        <v>5.1880748942494392E-3</v>
      </c>
      <c r="E225" s="9">
        <v>5.855423310143824E-3</v>
      </c>
      <c r="F225" s="9">
        <v>6.2886998276465494E-3</v>
      </c>
      <c r="G225" s="9">
        <v>5.7803708029222573E-3</v>
      </c>
      <c r="H225" s="9">
        <v>6.0932293820415238E-3</v>
      </c>
      <c r="J225" s="1">
        <v>43663</v>
      </c>
      <c r="K225" s="7">
        <f t="shared" si="28"/>
        <v>1.0833361055630574E-6</v>
      </c>
      <c r="L225" s="7">
        <f t="shared" si="28"/>
        <v>3.537635413258148E-6</v>
      </c>
      <c r="M225" s="7">
        <f t="shared" si="28"/>
        <v>1.4726110574717752E-6</v>
      </c>
      <c r="N225" s="7">
        <f t="shared" si="27"/>
        <v>6.0876720454128162E-7</v>
      </c>
      <c r="O225" s="7">
        <f t="shared" si="27"/>
        <v>1.660398153013594E-6</v>
      </c>
      <c r="P225" s="7">
        <f t="shared" si="27"/>
        <v>9.520018035184726E-7</v>
      </c>
      <c r="Q225" s="7"/>
      <c r="R225" s="1">
        <v>43663</v>
      </c>
      <c r="S225" s="2">
        <f t="shared" si="25"/>
        <v>1.0408343314682973E-3</v>
      </c>
      <c r="T225" s="2">
        <f t="shared" si="25"/>
        <v>1.8808602854167951E-3</v>
      </c>
      <c r="U225" s="2">
        <f t="shared" si="25"/>
        <v>1.2135118695224103E-3</v>
      </c>
      <c r="V225" s="2">
        <f t="shared" si="25"/>
        <v>7.8023535201968489E-4</v>
      </c>
      <c r="W225" s="2">
        <f t="shared" si="25"/>
        <v>1.288564376743977E-3</v>
      </c>
      <c r="X225" s="2">
        <f t="shared" si="25"/>
        <v>9.7570579762471053E-4</v>
      </c>
      <c r="Z225" s="1">
        <v>43663</v>
      </c>
      <c r="AA225" s="2">
        <f t="shared" si="26"/>
        <v>1.3385875501023436E-2</v>
      </c>
      <c r="AB225" s="2">
        <f t="shared" si="26"/>
        <v>5.3188144380260427E-2</v>
      </c>
      <c r="AC225" s="2">
        <f t="shared" si="26"/>
        <v>1.8904232666658194E-2</v>
      </c>
      <c r="AD225" s="2">
        <f t="shared" si="26"/>
        <v>7.1139090778058467E-3</v>
      </c>
      <c r="AE225" s="2">
        <f t="shared" si="26"/>
        <v>2.1678688195276186E-2</v>
      </c>
      <c r="AF225" s="2">
        <f t="shared" si="26"/>
        <v>1.1597863709390532E-2</v>
      </c>
      <c r="AG225" s="2"/>
    </row>
    <row r="226" spans="1:33" ht="14.5" x14ac:dyDescent="0.35">
      <c r="A226" s="10">
        <v>43662</v>
      </c>
      <c r="B226" s="2">
        <v>4.9357862584083704E-3</v>
      </c>
      <c r="C226" s="2">
        <v>5.7138982228934756E-3</v>
      </c>
      <c r="D226" s="2">
        <v>5.1229158416390419E-3</v>
      </c>
      <c r="E226" s="9">
        <v>6.915431254313301E-3</v>
      </c>
      <c r="F226" s="9">
        <v>7.4053033662239047E-3</v>
      </c>
      <c r="G226" s="9">
        <v>7.1902037073084584E-3</v>
      </c>
      <c r="H226" s="9">
        <v>6.9721213554564988E-3</v>
      </c>
      <c r="J226" s="1">
        <v>43664</v>
      </c>
      <c r="K226" s="7">
        <f t="shared" si="28"/>
        <v>6.0545822927486966E-7</v>
      </c>
      <c r="L226" s="7">
        <f t="shared" si="28"/>
        <v>3.5017480920084817E-8</v>
      </c>
      <c r="M226" s="7">
        <f t="shared" si="28"/>
        <v>3.9189943098114327E-6</v>
      </c>
      <c r="N226" s="7">
        <f t="shared" si="27"/>
        <v>6.0985147457936018E-6</v>
      </c>
      <c r="O226" s="7">
        <f t="shared" si="27"/>
        <v>5.0823980339051807E-6</v>
      </c>
      <c r="P226" s="7">
        <f t="shared" si="27"/>
        <v>4.146660627470011E-6</v>
      </c>
      <c r="Q226" s="7"/>
      <c r="R226" s="1">
        <v>43664</v>
      </c>
      <c r="S226" s="2">
        <f t="shared" si="25"/>
        <v>7.7811196448510523E-4</v>
      </c>
      <c r="T226" s="2">
        <f t="shared" si="25"/>
        <v>1.8712958323067151E-4</v>
      </c>
      <c r="U226" s="2">
        <f t="shared" si="25"/>
        <v>1.9796449959049306E-3</v>
      </c>
      <c r="V226" s="2">
        <f t="shared" si="25"/>
        <v>2.4695171078155343E-3</v>
      </c>
      <c r="W226" s="2">
        <f t="shared" si="25"/>
        <v>2.254417448900088E-3</v>
      </c>
      <c r="X226" s="2">
        <f t="shared" si="25"/>
        <v>2.0363350970481284E-3</v>
      </c>
      <c r="Z226" s="1">
        <v>43664</v>
      </c>
      <c r="AA226" s="2">
        <f t="shared" si="26"/>
        <v>1.0210680485159385E-2</v>
      </c>
      <c r="AB226" s="2">
        <f t="shared" si="26"/>
        <v>6.8385014486049833E-4</v>
      </c>
      <c r="AC226" s="2">
        <f t="shared" si="26"/>
        <v>5.0978479934140841E-2</v>
      </c>
      <c r="AD226" s="2">
        <f t="shared" si="26"/>
        <v>7.2204898625646052E-2</v>
      </c>
      <c r="AE226" s="2">
        <f t="shared" si="26"/>
        <v>6.266738419996809E-2</v>
      </c>
      <c r="AF226" s="2">
        <f t="shared" si="26"/>
        <v>5.3339327232189815E-2</v>
      </c>
      <c r="AG226" s="2"/>
    </row>
    <row r="227" spans="1:33" ht="14.5" x14ac:dyDescent="0.35">
      <c r="A227" s="10">
        <v>43663</v>
      </c>
      <c r="B227" s="2">
        <v>5.6523952590366803E-3</v>
      </c>
      <c r="C227" s="2">
        <v>5.1460172981023788E-3</v>
      </c>
      <c r="D227" s="2">
        <v>4.7681992873549461E-3</v>
      </c>
      <c r="E227" s="9">
        <v>5.9943411520847183E-3</v>
      </c>
      <c r="F227" s="9">
        <v>6.7933259518330371E-3</v>
      </c>
      <c r="G227" s="9">
        <v>6.2477579876580869E-3</v>
      </c>
      <c r="H227" s="9">
        <v>6.2292017032884251E-3</v>
      </c>
      <c r="J227" s="1">
        <v>43665</v>
      </c>
      <c r="K227" s="7">
        <f t="shared" si="28"/>
        <v>2.5641863931998094E-7</v>
      </c>
      <c r="L227" s="7">
        <f t="shared" si="28"/>
        <v>7.8180251633820606E-7</v>
      </c>
      <c r="M227" s="7">
        <f t="shared" si="28"/>
        <v>1.1692699377242028E-7</v>
      </c>
      <c r="N227" s="7">
        <f t="shared" si="27"/>
        <v>1.3017228457647748E-6</v>
      </c>
      <c r="O227" s="7">
        <f t="shared" si="27"/>
        <v>3.5445677863152661E-7</v>
      </c>
      <c r="P227" s="7">
        <f t="shared" si="27"/>
        <v>3.3270567413034116E-7</v>
      </c>
      <c r="Q227" s="7"/>
      <c r="R227" s="1">
        <v>43665</v>
      </c>
      <c r="S227" s="2">
        <f t="shared" si="25"/>
        <v>5.0637796093430144E-4</v>
      </c>
      <c r="T227" s="2">
        <f t="shared" si="25"/>
        <v>8.8419597168173415E-4</v>
      </c>
      <c r="U227" s="2">
        <f t="shared" si="25"/>
        <v>3.4194589304803805E-4</v>
      </c>
      <c r="V227" s="2">
        <f t="shared" si="25"/>
        <v>1.1409306927963568E-3</v>
      </c>
      <c r="W227" s="2">
        <f t="shared" si="25"/>
        <v>5.9536272862140659E-4</v>
      </c>
      <c r="X227" s="2">
        <f t="shared" si="25"/>
        <v>5.7680644425174479E-4</v>
      </c>
      <c r="Z227" s="1">
        <v>43665</v>
      </c>
      <c r="AA227" s="2">
        <f t="shared" si="26"/>
        <v>4.5455961576172932E-3</v>
      </c>
      <c r="AB227" s="2">
        <f t="shared" si="26"/>
        <v>1.5325366126254014E-2</v>
      </c>
      <c r="AC227" s="2">
        <f t="shared" si="26"/>
        <v>1.691704430382579E-3</v>
      </c>
      <c r="AD227" s="2">
        <f t="shared" si="26"/>
        <v>1.5912494199566529E-2</v>
      </c>
      <c r="AE227" s="2">
        <f t="shared" si="26"/>
        <v>4.8510624508961708E-3</v>
      </c>
      <c r="AF227" s="2">
        <f t="shared" si="26"/>
        <v>4.5716228770105172E-3</v>
      </c>
      <c r="AG227" s="2"/>
    </row>
    <row r="228" spans="1:33" ht="14.5" x14ac:dyDescent="0.35">
      <c r="A228" s="10">
        <v>43664</v>
      </c>
      <c r="B228" s="2">
        <v>1.3810938872753829E-2</v>
      </c>
      <c r="C228" s="2">
        <v>7.0887245237827301E-3</v>
      </c>
      <c r="D228" s="2">
        <v>8.6465431377291679E-3</v>
      </c>
      <c r="E228" s="9">
        <v>6.2237341475363285E-3</v>
      </c>
      <c r="F228" s="9">
        <v>7.0144658146059809E-3</v>
      </c>
      <c r="G228" s="9">
        <v>6.5320292171360886E-3</v>
      </c>
      <c r="H228" s="9">
        <v>6.4276259190195291E-3</v>
      </c>
      <c r="J228" s="1">
        <v>43668</v>
      </c>
      <c r="K228" s="7">
        <f t="shared" si="28"/>
        <v>4.518816575351294E-5</v>
      </c>
      <c r="L228" s="7">
        <f t="shared" si="28"/>
        <v>2.6670983307940911E-5</v>
      </c>
      <c r="M228" s="7">
        <f t="shared" si="28"/>
        <v>5.7565675542362774E-5</v>
      </c>
      <c r="N228" s="7">
        <f t="shared" si="27"/>
        <v>4.6192046030129565E-5</v>
      </c>
      <c r="O228" s="7">
        <f t="shared" si="27"/>
        <v>5.2982525774645178E-5</v>
      </c>
      <c r="P228" s="7">
        <f t="shared" si="27"/>
        <v>5.4513310172780714E-5</v>
      </c>
      <c r="Q228" s="7"/>
      <c r="R228" s="1">
        <v>43668</v>
      </c>
      <c r="S228" s="2">
        <f t="shared" si="25"/>
        <v>6.7222143489710992E-3</v>
      </c>
      <c r="T228" s="2">
        <f t="shared" si="25"/>
        <v>5.1643957350246614E-3</v>
      </c>
      <c r="U228" s="2">
        <f t="shared" si="25"/>
        <v>7.5872047252175008E-3</v>
      </c>
      <c r="V228" s="2">
        <f t="shared" si="25"/>
        <v>6.7964730581478484E-3</v>
      </c>
      <c r="W228" s="2">
        <f t="shared" si="25"/>
        <v>7.2789096556177407E-3</v>
      </c>
      <c r="X228" s="2">
        <f t="shared" si="25"/>
        <v>7.3833129537343003E-3</v>
      </c>
      <c r="Z228" s="1">
        <v>43668</v>
      </c>
      <c r="AA228" s="2">
        <f t="shared" si="26"/>
        <v>0.28134121525727673</v>
      </c>
      <c r="AB228" s="2">
        <f t="shared" si="26"/>
        <v>0.12897731788130695</v>
      </c>
      <c r="AC228" s="2">
        <f t="shared" si="26"/>
        <v>0.42198508892971986</v>
      </c>
      <c r="AD228" s="2">
        <f t="shared" si="26"/>
        <v>0.29143601243302242</v>
      </c>
      <c r="AE228" s="2">
        <f t="shared" si="26"/>
        <v>0.36559795599510481</v>
      </c>
      <c r="AF228" s="2">
        <f t="shared" si="26"/>
        <v>0.38382859652986645</v>
      </c>
      <c r="AG228" s="2"/>
    </row>
    <row r="229" spans="1:33" ht="14.5" x14ac:dyDescent="0.35">
      <c r="A229" s="10">
        <v>43665</v>
      </c>
      <c r="B229" s="2">
        <v>8.9965540145339334E-3</v>
      </c>
      <c r="C229" s="2">
        <v>6.0338485054671756E-3</v>
      </c>
      <c r="D229" s="2">
        <v>8.256097324192524E-3</v>
      </c>
      <c r="E229" s="9">
        <v>8.5785391884395761E-3</v>
      </c>
      <c r="F229" s="9">
        <v>9.3066498383549637E-3</v>
      </c>
      <c r="G229" s="9">
        <v>9.5235547231875464E-3</v>
      </c>
      <c r="H229" s="9">
        <v>8.3356377213299037E-3</v>
      </c>
      <c r="J229" s="1">
        <v>43669</v>
      </c>
      <c r="K229" s="7">
        <f t="shared" si="28"/>
        <v>8.7776239334545161E-6</v>
      </c>
      <c r="L229" s="7">
        <f t="shared" si="28"/>
        <v>5.4827611027135395E-7</v>
      </c>
      <c r="M229" s="7">
        <f t="shared" si="28"/>
        <v>1.7473639483469584E-7</v>
      </c>
      <c r="N229" s="7">
        <f t="shared" si="27"/>
        <v>9.6159419951243469E-8</v>
      </c>
      <c r="O229" s="7">
        <f t="shared" si="27"/>
        <v>2.7772974692141019E-7</v>
      </c>
      <c r="P229" s="7">
        <f t="shared" si="27"/>
        <v>4.3681034662255502E-7</v>
      </c>
      <c r="Q229" s="7"/>
      <c r="R229" s="1">
        <v>43669</v>
      </c>
      <c r="S229" s="2">
        <f t="shared" si="25"/>
        <v>2.9627055090667579E-3</v>
      </c>
      <c r="T229" s="2">
        <f t="shared" si="25"/>
        <v>7.4045669034140948E-4</v>
      </c>
      <c r="U229" s="2">
        <f t="shared" si="25"/>
        <v>4.1801482609435739E-4</v>
      </c>
      <c r="V229" s="2">
        <f t="shared" si="25"/>
        <v>3.1009582382103031E-4</v>
      </c>
      <c r="W229" s="2">
        <f t="shared" si="25"/>
        <v>5.2700070865361291E-4</v>
      </c>
      <c r="X229" s="2">
        <f t="shared" si="25"/>
        <v>6.6091629320402974E-4</v>
      </c>
      <c r="Z229" s="1">
        <v>43669</v>
      </c>
      <c r="AA229" s="2">
        <f t="shared" si="26"/>
        <v>9.1557652036518222E-2</v>
      </c>
      <c r="AB229" s="2">
        <f t="shared" si="26"/>
        <v>3.7964221010511334E-3</v>
      </c>
      <c r="AC229" s="2">
        <f t="shared" si="26"/>
        <v>1.1499975209783297E-3</v>
      </c>
      <c r="AD229" s="2">
        <f t="shared" si="26"/>
        <v>5.6775219047455749E-4</v>
      </c>
      <c r="AE229" s="2">
        <f t="shared" si="26"/>
        <v>1.5900027728135147E-3</v>
      </c>
      <c r="AF229" s="2">
        <f t="shared" si="26"/>
        <v>2.9864377294419597E-3</v>
      </c>
      <c r="AG229" s="2"/>
    </row>
    <row r="230" spans="1:33" ht="14.5" x14ac:dyDescent="0.35">
      <c r="A230" s="10">
        <v>43668</v>
      </c>
      <c r="B230" s="2">
        <v>6.21610374694667E-3</v>
      </c>
      <c r="C230" s="2">
        <v>7.5096609070897102E-3</v>
      </c>
      <c r="D230" s="2">
        <v>7.8675141558051109E-3</v>
      </c>
      <c r="E230" s="9">
        <v>8.1278277479520586E-3</v>
      </c>
      <c r="F230" s="9">
        <v>8.9405644762225872E-3</v>
      </c>
      <c r="G230" s="9">
        <v>8.521620240844038E-3</v>
      </c>
      <c r="H230" s="9">
        <v>7.9506797672358881E-3</v>
      </c>
      <c r="J230" s="1">
        <v>43670</v>
      </c>
      <c r="K230" s="7">
        <f t="shared" si="28"/>
        <v>1.6732901265573268E-6</v>
      </c>
      <c r="L230" s="7">
        <f t="shared" si="28"/>
        <v>2.7271563384860031E-6</v>
      </c>
      <c r="M230" s="7">
        <f t="shared" si="28"/>
        <v>3.6546886560200508E-6</v>
      </c>
      <c r="N230" s="7">
        <f t="shared" si="27"/>
        <v>7.4226862653666625E-6</v>
      </c>
      <c r="O230" s="7">
        <f t="shared" si="27"/>
        <v>5.315406303632812E-6</v>
      </c>
      <c r="P230" s="7">
        <f t="shared" si="27"/>
        <v>3.0087539701623817E-6</v>
      </c>
      <c r="Q230" s="7"/>
      <c r="R230" s="1">
        <v>43670</v>
      </c>
      <c r="S230" s="2">
        <f t="shared" si="25"/>
        <v>1.2935571601430402E-3</v>
      </c>
      <c r="T230" s="2">
        <f t="shared" si="25"/>
        <v>1.6514104088584409E-3</v>
      </c>
      <c r="U230" s="2">
        <f t="shared" si="25"/>
        <v>1.9117240010053885E-3</v>
      </c>
      <c r="V230" s="2">
        <f t="shared" si="25"/>
        <v>2.7244607292759172E-3</v>
      </c>
      <c r="W230" s="2">
        <f t="shared" si="25"/>
        <v>2.305516493897368E-3</v>
      </c>
      <c r="X230" s="2">
        <f t="shared" si="25"/>
        <v>1.734576020289218E-3</v>
      </c>
      <c r="Z230" s="1">
        <v>43670</v>
      </c>
      <c r="AA230" s="2">
        <f t="shared" si="26"/>
        <v>1.6794603251812923E-2</v>
      </c>
      <c r="AB230" s="2">
        <f t="shared" si="26"/>
        <v>2.5696407164927271E-2</v>
      </c>
      <c r="AC230" s="2">
        <f t="shared" si="26"/>
        <v>3.2943146435901571E-2</v>
      </c>
      <c r="AD230" s="2">
        <f t="shared" si="26"/>
        <v>5.8725143013578229E-2</v>
      </c>
      <c r="AE230" s="2">
        <f t="shared" si="26"/>
        <v>4.4914111267085222E-2</v>
      </c>
      <c r="AF230" s="2">
        <f t="shared" si="26"/>
        <v>2.794711859957788E-2</v>
      </c>
      <c r="AG230" s="2"/>
    </row>
    <row r="231" spans="1:33" ht="14.5" x14ac:dyDescent="0.35">
      <c r="A231" s="10">
        <v>43669</v>
      </c>
      <c r="B231" s="2">
        <v>1.0635216318486041E-2</v>
      </c>
      <c r="C231" s="2">
        <v>7.2546210139989853E-3</v>
      </c>
      <c r="D231" s="2">
        <v>9.214780293405056E-3</v>
      </c>
      <c r="E231" s="9">
        <v>7.4328262114781701E-3</v>
      </c>
      <c r="F231" s="9">
        <v>8.2271023524488826E-3</v>
      </c>
      <c r="G231" s="9">
        <v>7.562060421051257E-3</v>
      </c>
      <c r="H231" s="9">
        <v>7.3588536611705561E-3</v>
      </c>
      <c r="J231" s="1">
        <v>43671</v>
      </c>
      <c r="K231" s="7">
        <f t="shared" si="28"/>
        <v>1.1428424612719927E-5</v>
      </c>
      <c r="L231" s="7">
        <f t="shared" si="28"/>
        <v>2.0176385013478681E-6</v>
      </c>
      <c r="M231" s="7">
        <f t="shared" si="28"/>
        <v>1.0255302397461881E-5</v>
      </c>
      <c r="N231" s="7">
        <f t="shared" si="27"/>
        <v>5.799012873423211E-6</v>
      </c>
      <c r="O231" s="7">
        <f t="shared" si="27"/>
        <v>9.4442871699381905E-6</v>
      </c>
      <c r="P231" s="7">
        <f t="shared" si="27"/>
        <v>1.0734552262251384E-5</v>
      </c>
      <c r="Q231" s="7"/>
      <c r="R231" s="1">
        <v>43671</v>
      </c>
      <c r="S231" s="2">
        <f t="shared" si="25"/>
        <v>3.3805953044870555E-3</v>
      </c>
      <c r="T231" s="2">
        <f t="shared" si="25"/>
        <v>1.4204360250809848E-3</v>
      </c>
      <c r="U231" s="2">
        <f t="shared" si="25"/>
        <v>3.2023901070078707E-3</v>
      </c>
      <c r="V231" s="2">
        <f t="shared" si="25"/>
        <v>2.4081139660371582E-3</v>
      </c>
      <c r="W231" s="2">
        <f t="shared" si="25"/>
        <v>3.0731558974347838E-3</v>
      </c>
      <c r="X231" s="2">
        <f t="shared" si="25"/>
        <v>3.2763626573154847E-3</v>
      </c>
      <c r="Z231" s="1">
        <v>43671</v>
      </c>
      <c r="AA231" s="2">
        <f t="shared" si="26"/>
        <v>8.3459851338742563E-2</v>
      </c>
      <c r="AB231" s="2">
        <f t="shared" si="26"/>
        <v>1.0785533643852485E-2</v>
      </c>
      <c r="AC231" s="2">
        <f t="shared" si="26"/>
        <v>7.2579582055601444E-2</v>
      </c>
      <c r="AD231" s="2">
        <f t="shared" si="26"/>
        <v>3.5968077054647551E-2</v>
      </c>
      <c r="AE231" s="2">
        <f t="shared" si="26"/>
        <v>6.5364250772889321E-2</v>
      </c>
      <c r="AF231" s="2">
        <f t="shared" si="26"/>
        <v>7.6960694400558749E-2</v>
      </c>
      <c r="AG231" s="2"/>
    </row>
    <row r="232" spans="1:33" ht="14.5" x14ac:dyDescent="0.35">
      <c r="A232" s="10">
        <v>43670</v>
      </c>
      <c r="B232" s="2">
        <v>4.1484639869129539E-3</v>
      </c>
      <c r="C232" s="2">
        <v>6.9589163176715374E-3</v>
      </c>
      <c r="D232" s="2">
        <v>7.2419168427586564E-3</v>
      </c>
      <c r="E232" s="9">
        <v>8.8860004412246278E-3</v>
      </c>
      <c r="F232" s="9">
        <v>9.5514837724004209E-3</v>
      </c>
      <c r="G232" s="9">
        <v>9.2994478804477015E-3</v>
      </c>
      <c r="H232" s="9">
        <v>8.5636503130830412E-3</v>
      </c>
      <c r="J232" s="1">
        <v>43672</v>
      </c>
      <c r="K232" s="7">
        <f t="shared" si="28"/>
        <v>7.8986423034663542E-6</v>
      </c>
      <c r="L232" s="7">
        <f t="shared" si="28"/>
        <v>9.5694505713399321E-6</v>
      </c>
      <c r="M232" s="7">
        <f t="shared" si="28"/>
        <v>2.2444251655932025E-5</v>
      </c>
      <c r="N232" s="7">
        <f t="shared" si="27"/>
        <v>2.9192622802369035E-5</v>
      </c>
      <c r="O232" s="7">
        <f t="shared" si="27"/>
        <v>2.6532635071454388E-5</v>
      </c>
      <c r="P232" s="7">
        <f t="shared" si="27"/>
        <v>1.9493870294799312E-5</v>
      </c>
      <c r="Q232" s="7"/>
      <c r="R232" s="1">
        <v>43672</v>
      </c>
      <c r="S232" s="2">
        <f t="shared" ref="S232:X274" si="29">ABS($B232-C232)</f>
        <v>2.8104523307585835E-3</v>
      </c>
      <c r="T232" s="2">
        <f t="shared" si="29"/>
        <v>3.0934528558457025E-3</v>
      </c>
      <c r="U232" s="2">
        <f t="shared" si="29"/>
        <v>4.7375364543116739E-3</v>
      </c>
      <c r="V232" s="2">
        <f t="shared" si="29"/>
        <v>5.403019785487467E-3</v>
      </c>
      <c r="W232" s="2">
        <f t="shared" si="29"/>
        <v>5.1509838935347475E-3</v>
      </c>
      <c r="X232" s="2">
        <f t="shared" si="29"/>
        <v>4.4151863261700872E-3</v>
      </c>
      <c r="Z232" s="1">
        <v>43672</v>
      </c>
      <c r="AA232" s="2">
        <f t="shared" ref="AA232:AF274" si="30">($B232/C232)-LN($B232/C232)-1</f>
        <v>0.11342211426271964</v>
      </c>
      <c r="AB232" s="2">
        <f t="shared" si="30"/>
        <v>0.12998838621084685</v>
      </c>
      <c r="AC232" s="2">
        <f t="shared" si="30"/>
        <v>0.22859281494566219</v>
      </c>
      <c r="AD232" s="2">
        <f t="shared" si="30"/>
        <v>0.26828502309523872</v>
      </c>
      <c r="AE232" s="2">
        <f t="shared" si="30"/>
        <v>0.25331476885317827</v>
      </c>
      <c r="AF232" s="2">
        <f t="shared" si="30"/>
        <v>0.20921546061136698</v>
      </c>
      <c r="AG232" s="2"/>
    </row>
    <row r="233" spans="1:33" ht="14.5" x14ac:dyDescent="0.35">
      <c r="A233" s="10">
        <v>43671</v>
      </c>
      <c r="B233" s="2">
        <v>1.374211973907119E-2</v>
      </c>
      <c r="C233" s="2">
        <v>8.6930710822343826E-3</v>
      </c>
      <c r="D233" s="2">
        <v>8.7166428565979004E-3</v>
      </c>
      <c r="E233" s="9">
        <v>7.3794211433955391E-3</v>
      </c>
      <c r="F233" s="9">
        <v>7.9678235538550649E-3</v>
      </c>
      <c r="G233" s="9">
        <v>7.1608625444604373E-3</v>
      </c>
      <c r="H233" s="9">
        <v>7.3040194407405284E-3</v>
      </c>
      <c r="J233" s="1">
        <v>43675</v>
      </c>
      <c r="K233" s="7">
        <f t="shared" si="28"/>
        <v>2.5492892339105571E-5</v>
      </c>
      <c r="L233" s="7">
        <f t="shared" si="28"/>
        <v>2.5255417896273455E-5</v>
      </c>
      <c r="M233" s="7">
        <f t="shared" si="28"/>
        <v>4.0483933419412901E-5</v>
      </c>
      <c r="N233" s="7">
        <f t="shared" si="27"/>
        <v>3.3342496434601496E-5</v>
      </c>
      <c r="O233" s="7">
        <f t="shared" si="27"/>
        <v>4.3312946261615798E-5</v>
      </c>
      <c r="P233" s="7">
        <f t="shared" si="27"/>
        <v>4.1449135451365357E-5</v>
      </c>
      <c r="Q233" s="7"/>
      <c r="R233" s="1">
        <v>43675</v>
      </c>
      <c r="S233" s="2">
        <f t="shared" si="29"/>
        <v>5.0490486568368076E-3</v>
      </c>
      <c r="T233" s="2">
        <f t="shared" si="29"/>
        <v>5.0254768824732898E-3</v>
      </c>
      <c r="U233" s="2">
        <f t="shared" si="29"/>
        <v>6.3626985956756511E-3</v>
      </c>
      <c r="V233" s="2">
        <f t="shared" si="29"/>
        <v>5.7742961852161254E-3</v>
      </c>
      <c r="W233" s="2">
        <f t="shared" si="29"/>
        <v>6.5812571946107529E-3</v>
      </c>
      <c r="X233" s="2">
        <f t="shared" si="29"/>
        <v>6.4381002983306618E-3</v>
      </c>
      <c r="Z233" s="1">
        <v>43675</v>
      </c>
      <c r="AA233" s="2">
        <f t="shared" si="30"/>
        <v>0.12287372674689667</v>
      </c>
      <c r="AB233" s="2">
        <f t="shared" si="30"/>
        <v>0.12130674002678554</v>
      </c>
      <c r="AC233" s="2">
        <f t="shared" si="30"/>
        <v>0.24045156011422897</v>
      </c>
      <c r="AD233" s="2">
        <f t="shared" si="30"/>
        <v>0.17964764001924616</v>
      </c>
      <c r="AE233" s="2">
        <f t="shared" si="30"/>
        <v>0.26722417372142782</v>
      </c>
      <c r="AF233" s="2">
        <f t="shared" si="30"/>
        <v>0.24940547110498734</v>
      </c>
      <c r="AG233" s="2"/>
    </row>
    <row r="234" spans="1:33" ht="14.5" x14ac:dyDescent="0.35">
      <c r="A234" s="10">
        <v>43672</v>
      </c>
      <c r="B234" s="2">
        <v>2.9389196428506398E-3</v>
      </c>
      <c r="C234" s="2">
        <v>7.8644575551152229E-3</v>
      </c>
      <c r="D234" s="2">
        <v>7.9125436022877693E-3</v>
      </c>
      <c r="E234" s="9">
        <v>9.504754111170171E-3</v>
      </c>
      <c r="F234" s="9">
        <v>1.0043925220110276E-2</v>
      </c>
      <c r="G234" s="9">
        <v>1.0190082940842631E-2</v>
      </c>
      <c r="H234" s="9">
        <v>9.125639802244543E-3</v>
      </c>
      <c r="J234" s="1">
        <v>43676</v>
      </c>
      <c r="K234" s="7">
        <f t="shared" si="28"/>
        <v>2.4260923725155748E-5</v>
      </c>
      <c r="L234" s="7">
        <f t="shared" si="28"/>
        <v>2.4736935289887068E-5</v>
      </c>
      <c r="M234" s="7">
        <f t="shared" si="28"/>
        <v>4.3110182265372817E-5</v>
      </c>
      <c r="N234" s="7">
        <f t="shared" si="27"/>
        <v>5.0481104252890534E-5</v>
      </c>
      <c r="O234" s="7">
        <f t="shared" si="27"/>
        <v>5.2579369174146086E-5</v>
      </c>
      <c r="P234" s="7">
        <f t="shared" si="27"/>
        <v>3.8275506330650925E-5</v>
      </c>
      <c r="Q234" s="7"/>
      <c r="R234" s="1">
        <v>43676</v>
      </c>
      <c r="S234" s="2">
        <f t="shared" si="29"/>
        <v>4.9255379122645831E-3</v>
      </c>
      <c r="T234" s="2">
        <f t="shared" si="29"/>
        <v>4.9736239594371295E-3</v>
      </c>
      <c r="U234" s="2">
        <f t="shared" si="29"/>
        <v>6.5658344683195312E-3</v>
      </c>
      <c r="V234" s="2">
        <f t="shared" si="29"/>
        <v>7.1050055772596361E-3</v>
      </c>
      <c r="W234" s="2">
        <f t="shared" si="29"/>
        <v>7.251163297991991E-3</v>
      </c>
      <c r="X234" s="2">
        <f t="shared" si="29"/>
        <v>6.1867201593939032E-3</v>
      </c>
      <c r="Z234" s="1">
        <v>43676</v>
      </c>
      <c r="AA234" s="2">
        <f t="shared" si="30"/>
        <v>0.35800794043967077</v>
      </c>
      <c r="AB234" s="2">
        <f t="shared" si="30"/>
        <v>0.36183264886665389</v>
      </c>
      <c r="AC234" s="2">
        <f t="shared" si="30"/>
        <v>0.48295528676946908</v>
      </c>
      <c r="AD234" s="2">
        <f t="shared" si="30"/>
        <v>0.5215326336277446</v>
      </c>
      <c r="AE234" s="2">
        <f t="shared" si="30"/>
        <v>0.53178272748835131</v>
      </c>
      <c r="AF234" s="2">
        <f t="shared" si="30"/>
        <v>0.45509677175010776</v>
      </c>
      <c r="AG234" s="2"/>
    </row>
    <row r="235" spans="1:33" ht="14.5" x14ac:dyDescent="0.35">
      <c r="A235" s="10">
        <v>43675</v>
      </c>
      <c r="B235" s="2">
        <v>5.3642403654631061E-3</v>
      </c>
      <c r="C235" s="2">
        <v>6.155775859951973E-3</v>
      </c>
      <c r="D235" s="2">
        <v>5.9428354725241661E-3</v>
      </c>
      <c r="E235" s="9">
        <v>6.6757915888566218E-3</v>
      </c>
      <c r="F235" s="9">
        <v>7.1611260187750833E-3</v>
      </c>
      <c r="G235" s="9">
        <v>6.4222110985348311E-3</v>
      </c>
      <c r="H235" s="9">
        <v>6.7699977720938774E-3</v>
      </c>
      <c r="J235" s="1">
        <v>43677</v>
      </c>
      <c r="K235" s="7">
        <f t="shared" si="28"/>
        <v>6.2652843903573493E-7</v>
      </c>
      <c r="L235" s="7">
        <f t="shared" si="28"/>
        <v>3.347722979149995E-7</v>
      </c>
      <c r="M235" s="7">
        <f t="shared" si="28"/>
        <v>1.7201666115850276E-6</v>
      </c>
      <c r="N235" s="7">
        <f t="shared" si="27"/>
        <v>3.2287980510784112E-6</v>
      </c>
      <c r="O235" s="7">
        <f t="shared" si="27"/>
        <v>1.119302072036323E-6</v>
      </c>
      <c r="P235" s="7">
        <f t="shared" si="27"/>
        <v>1.9761538862972718E-6</v>
      </c>
      <c r="Q235" s="7"/>
      <c r="R235" s="1">
        <v>43677</v>
      </c>
      <c r="S235" s="2">
        <f t="shared" si="29"/>
        <v>7.9153549448886685E-4</v>
      </c>
      <c r="T235" s="2">
        <f t="shared" si="29"/>
        <v>5.7859510706105999E-4</v>
      </c>
      <c r="U235" s="2">
        <f t="shared" si="29"/>
        <v>1.3115512233935157E-3</v>
      </c>
      <c r="V235" s="2">
        <f t="shared" si="29"/>
        <v>1.7968856533119772E-3</v>
      </c>
      <c r="W235" s="2">
        <f t="shared" si="29"/>
        <v>1.0579707330717249E-3</v>
      </c>
      <c r="X235" s="2">
        <f t="shared" si="29"/>
        <v>1.4057574066307713E-3</v>
      </c>
      <c r="Z235" s="1">
        <v>43677</v>
      </c>
      <c r="AA235" s="2">
        <f t="shared" si="30"/>
        <v>9.0518332455149508E-3</v>
      </c>
      <c r="AB235" s="2">
        <f t="shared" si="30"/>
        <v>5.0714878668647323E-3</v>
      </c>
      <c r="AC235" s="2">
        <f t="shared" si="30"/>
        <v>2.2269236059968112E-2</v>
      </c>
      <c r="AD235" s="2">
        <f t="shared" si="30"/>
        <v>3.7990236430385682E-2</v>
      </c>
      <c r="AE235" s="2">
        <f t="shared" si="30"/>
        <v>1.5271478372982372E-2</v>
      </c>
      <c r="AF235" s="2">
        <f t="shared" si="30"/>
        <v>2.5100802466463401E-2</v>
      </c>
      <c r="AG235" s="2"/>
    </row>
    <row r="236" spans="1:33" ht="14.5" x14ac:dyDescent="0.35">
      <c r="A236" s="10">
        <v>43676</v>
      </c>
      <c r="B236" s="2">
        <v>1.114399755508343E-2</v>
      </c>
      <c r="C236" s="2">
        <v>6.7025888711214074E-3</v>
      </c>
      <c r="D236" s="2">
        <v>6.1189527623355389E-3</v>
      </c>
      <c r="E236" s="9">
        <v>7.0765728567001793E-3</v>
      </c>
      <c r="F236" s="9">
        <v>7.324443948860301E-3</v>
      </c>
      <c r="G236" s="9">
        <v>7.3562643037989204E-3</v>
      </c>
      <c r="H236" s="9">
        <v>7.0956618760812341E-3</v>
      </c>
      <c r="J236" s="1">
        <v>43679</v>
      </c>
      <c r="K236" s="7">
        <f t="shared" si="28"/>
        <v>1.9726111097973263E-5</v>
      </c>
      <c r="L236" s="7">
        <f t="shared" si="28"/>
        <v>2.5251075169122696E-5</v>
      </c>
      <c r="M236" s="7">
        <f t="shared" si="28"/>
        <v>1.6543943677018077E-5</v>
      </c>
      <c r="N236" s="7">
        <f t="shared" si="27"/>
        <v>1.4588989750812109E-5</v>
      </c>
      <c r="O236" s="7">
        <f t="shared" si="27"/>
        <v>1.434692318288632E-5</v>
      </c>
      <c r="P236" s="7">
        <f t="shared" si="27"/>
        <v>1.638902176988217E-5</v>
      </c>
      <c r="Q236" s="7"/>
      <c r="R236" s="1">
        <v>43679</v>
      </c>
      <c r="S236" s="2">
        <f t="shared" si="29"/>
        <v>4.4414086839620224E-3</v>
      </c>
      <c r="T236" s="2">
        <f t="shared" si="29"/>
        <v>5.025044792747891E-3</v>
      </c>
      <c r="U236" s="2">
        <f t="shared" si="29"/>
        <v>4.0674246983832506E-3</v>
      </c>
      <c r="V236" s="2">
        <f t="shared" si="29"/>
        <v>3.8195536062231288E-3</v>
      </c>
      <c r="W236" s="2">
        <f t="shared" si="29"/>
        <v>3.7877332512845094E-3</v>
      </c>
      <c r="X236" s="2">
        <f t="shared" si="29"/>
        <v>4.0483356790021957E-3</v>
      </c>
      <c r="Z236" s="1">
        <v>43679</v>
      </c>
      <c r="AA236" s="2">
        <f t="shared" si="30"/>
        <v>0.15423360833906874</v>
      </c>
      <c r="AB236" s="2">
        <f t="shared" si="30"/>
        <v>0.22171622397590762</v>
      </c>
      <c r="AC236" s="2">
        <f t="shared" si="30"/>
        <v>0.12066195214634812</v>
      </c>
      <c r="AD236" s="2">
        <f t="shared" si="30"/>
        <v>0.1017965751867822</v>
      </c>
      <c r="AE236" s="2">
        <f t="shared" si="30"/>
        <v>9.9550235357694694E-2</v>
      </c>
      <c r="AF236" s="2">
        <f t="shared" si="30"/>
        <v>0.11911930051874076</v>
      </c>
      <c r="AG236" s="2"/>
    </row>
    <row r="237" spans="1:33" ht="14.5" x14ac:dyDescent="0.35">
      <c r="A237" s="10">
        <v>43677</v>
      </c>
      <c r="B237" s="2">
        <v>4.5991931232479593E-3</v>
      </c>
      <c r="C237" s="2">
        <v>6.6726915538310996E-3</v>
      </c>
      <c r="D237" s="2">
        <v>6.6996258683502674E-3</v>
      </c>
      <c r="E237" s="9">
        <v>8.4222156278973732E-3</v>
      </c>
      <c r="F237" s="9">
        <v>8.3118518468875534E-3</v>
      </c>
      <c r="G237" s="9">
        <v>7.9112158768401258E-3</v>
      </c>
      <c r="H237" s="9">
        <v>8.2518372408522285E-3</v>
      </c>
      <c r="J237" s="1">
        <v>43682</v>
      </c>
      <c r="K237" s="7">
        <f t="shared" si="28"/>
        <v>4.299395741630746E-6</v>
      </c>
      <c r="L237" s="7">
        <f t="shared" si="28"/>
        <v>4.411817716698018E-6</v>
      </c>
      <c r="M237" s="7">
        <f t="shared" si="28"/>
        <v>1.4615501071055878E-5</v>
      </c>
      <c r="N237" s="7">
        <f t="shared" si="27"/>
        <v>1.3783834798217181E-5</v>
      </c>
      <c r="O237" s="7">
        <f t="shared" si="27"/>
        <v>1.0969494720312237E-5</v>
      </c>
      <c r="P237" s="7">
        <f t="shared" si="27"/>
        <v>1.3341809049869071E-5</v>
      </c>
      <c r="Q237" s="7"/>
      <c r="R237" s="1">
        <v>43682</v>
      </c>
      <c r="S237" s="2">
        <f t="shared" si="29"/>
        <v>2.0734984305831403E-3</v>
      </c>
      <c r="T237" s="2">
        <f t="shared" si="29"/>
        <v>2.1004327451023081E-3</v>
      </c>
      <c r="U237" s="2">
        <f t="shared" si="29"/>
        <v>3.823022504649414E-3</v>
      </c>
      <c r="V237" s="2">
        <f t="shared" si="29"/>
        <v>3.7126587236395942E-3</v>
      </c>
      <c r="W237" s="2">
        <f t="shared" si="29"/>
        <v>3.3120227535921665E-3</v>
      </c>
      <c r="X237" s="2">
        <f t="shared" si="29"/>
        <v>3.6526441176042692E-3</v>
      </c>
      <c r="Z237" s="1">
        <v>43682</v>
      </c>
      <c r="AA237" s="2">
        <f t="shared" si="30"/>
        <v>6.1398494704340223E-2</v>
      </c>
      <c r="AB237" s="2">
        <f t="shared" si="30"/>
        <v>6.2655872686655734E-2</v>
      </c>
      <c r="AC237" s="2">
        <f t="shared" si="30"/>
        <v>0.15107081895853058</v>
      </c>
      <c r="AD237" s="2">
        <f t="shared" si="30"/>
        <v>0.1451310852157397</v>
      </c>
      <c r="AE237" s="2">
        <f t="shared" si="30"/>
        <v>0.12375158629367355</v>
      </c>
      <c r="AF237" s="2">
        <f t="shared" si="30"/>
        <v>0.14190882523595238</v>
      </c>
      <c r="AG237" s="2"/>
    </row>
    <row r="238" spans="1:33" ht="14.5" x14ac:dyDescent="0.35">
      <c r="A238" s="10">
        <v>43679</v>
      </c>
      <c r="B238" s="2">
        <v>1.5317541307267811E-2</v>
      </c>
      <c r="C238" s="2">
        <v>8.3787711337208748E-3</v>
      </c>
      <c r="D238" s="2">
        <v>1.0194794274866579E-2</v>
      </c>
      <c r="E238" s="9">
        <v>6.9001179273625729E-3</v>
      </c>
      <c r="F238" s="9">
        <v>6.9147806686907266E-3</v>
      </c>
      <c r="G238" s="9">
        <v>7.2819982081567328E-3</v>
      </c>
      <c r="H238" s="9">
        <v>6.9074167736701509E-3</v>
      </c>
      <c r="J238" s="1">
        <v>43683</v>
      </c>
      <c r="K238" s="7">
        <f t="shared" si="28"/>
        <v>4.8146531521304573E-5</v>
      </c>
      <c r="L238" s="7">
        <f t="shared" si="28"/>
        <v>2.6242537157975622E-5</v>
      </c>
      <c r="M238" s="7">
        <f t="shared" si="28"/>
        <v>7.0853016356575322E-5</v>
      </c>
      <c r="N238" s="7">
        <f t="shared" si="27"/>
        <v>7.0606386349220365E-5</v>
      </c>
      <c r="O238" s="7">
        <f t="shared" si="27"/>
        <v>6.4569952897671669E-5</v>
      </c>
      <c r="P238" s="7">
        <f t="shared" si="27"/>
        <v>7.0730194670621266E-5</v>
      </c>
      <c r="Q238" s="7"/>
      <c r="R238" s="1">
        <v>43683</v>
      </c>
      <c r="S238" s="2">
        <f t="shared" si="29"/>
        <v>6.9387701735469359E-3</v>
      </c>
      <c r="T238" s="2">
        <f t="shared" si="29"/>
        <v>5.1227470324012314E-3</v>
      </c>
      <c r="U238" s="2">
        <f t="shared" si="29"/>
        <v>8.4174233799052377E-3</v>
      </c>
      <c r="V238" s="2">
        <f t="shared" si="29"/>
        <v>8.402760638577084E-3</v>
      </c>
      <c r="W238" s="2">
        <f t="shared" si="29"/>
        <v>8.0355430991110779E-3</v>
      </c>
      <c r="X238" s="2">
        <f t="shared" si="29"/>
        <v>8.4101245335976606E-3</v>
      </c>
      <c r="Z238" s="1">
        <v>43683</v>
      </c>
      <c r="AA238" s="2">
        <f t="shared" si="30"/>
        <v>0.22483957275864475</v>
      </c>
      <c r="AB238" s="2">
        <f t="shared" si="30"/>
        <v>9.5365115319917537E-2</v>
      </c>
      <c r="AC238" s="2">
        <f t="shared" si="30"/>
        <v>0.42243542275825385</v>
      </c>
      <c r="AD238" s="2">
        <f t="shared" si="30"/>
        <v>0.41985089461428116</v>
      </c>
      <c r="AE238" s="2">
        <f t="shared" si="30"/>
        <v>0.35988715168842855</v>
      </c>
      <c r="AF238" s="2">
        <f t="shared" si="30"/>
        <v>0.42114695679276837</v>
      </c>
      <c r="AG238" s="2"/>
    </row>
    <row r="239" spans="1:33" ht="14.5" x14ac:dyDescent="0.35">
      <c r="A239" s="10">
        <v>43682</v>
      </c>
      <c r="B239" s="2">
        <v>1.2716087935959641E-2</v>
      </c>
      <c r="C239" s="2">
        <v>8.767787367105484E-3</v>
      </c>
      <c r="D239" s="2">
        <v>8.0007379874587059E-3</v>
      </c>
      <c r="E239" s="9">
        <v>9.4378111141356722E-3</v>
      </c>
      <c r="F239" s="9">
        <v>9.3239343795864169E-3</v>
      </c>
      <c r="G239" s="9">
        <v>8.3635394681064647E-3</v>
      </c>
      <c r="H239" s="9">
        <v>9.0797764099097532E-3</v>
      </c>
      <c r="J239" s="1">
        <v>43684</v>
      </c>
      <c r="K239" s="7">
        <f t="shared" si="28"/>
        <v>1.5589077382014055E-5</v>
      </c>
      <c r="L239" s="7">
        <f t="shared" si="28"/>
        <v>2.2234525136827768E-5</v>
      </c>
      <c r="M239" s="7">
        <f t="shared" si="28"/>
        <v>1.0747098920508258E-5</v>
      </c>
      <c r="N239" s="7">
        <f t="shared" si="27"/>
        <v>1.1506705750015509E-5</v>
      </c>
      <c r="O239" s="7">
        <f t="shared" si="27"/>
        <v>1.8944678165011029E-5</v>
      </c>
      <c r="P239" s="7">
        <f t="shared" si="27"/>
        <v>1.322276151448326E-5</v>
      </c>
      <c r="Q239" s="7"/>
      <c r="R239" s="1">
        <v>43684</v>
      </c>
      <c r="S239" s="2">
        <f t="shared" si="29"/>
        <v>3.9483005688541566E-3</v>
      </c>
      <c r="T239" s="2">
        <f t="shared" si="29"/>
        <v>4.7153499485009347E-3</v>
      </c>
      <c r="U239" s="2">
        <f t="shared" si="29"/>
        <v>3.2782768218239684E-3</v>
      </c>
      <c r="V239" s="2">
        <f t="shared" si="29"/>
        <v>3.3921535563732237E-3</v>
      </c>
      <c r="W239" s="2">
        <f t="shared" si="29"/>
        <v>4.3525484678531758E-3</v>
      </c>
      <c r="X239" s="2">
        <f t="shared" si="29"/>
        <v>3.6363115260498874E-3</v>
      </c>
      <c r="Z239" s="1">
        <v>43684</v>
      </c>
      <c r="AA239" s="2">
        <f t="shared" si="30"/>
        <v>7.8535444018858813E-2</v>
      </c>
      <c r="AB239" s="2">
        <f t="shared" si="30"/>
        <v>0.12603020307677193</v>
      </c>
      <c r="AC239" s="2">
        <f t="shared" si="30"/>
        <v>4.9211750988452874E-2</v>
      </c>
      <c r="AD239" s="2">
        <f t="shared" si="30"/>
        <v>5.3528118109055889E-2</v>
      </c>
      <c r="AE239" s="2">
        <f t="shared" si="30"/>
        <v>0.10143319344337143</v>
      </c>
      <c r="AF239" s="2">
        <f t="shared" si="30"/>
        <v>6.3666308836933805E-2</v>
      </c>
      <c r="AG239" s="2"/>
    </row>
    <row r="240" spans="1:33" ht="14.5" x14ac:dyDescent="0.35">
      <c r="A240" s="10">
        <v>43683</v>
      </c>
      <c r="B240" s="2">
        <v>9.4725869788757164E-3</v>
      </c>
      <c r="C240" s="2">
        <v>9.2875482514500618E-3</v>
      </c>
      <c r="D240" s="2">
        <v>9.9359694868326187E-3</v>
      </c>
      <c r="E240" s="9">
        <v>9.8004695187474192E-3</v>
      </c>
      <c r="F240" s="9">
        <v>9.654719613639489E-3</v>
      </c>
      <c r="G240" s="9">
        <v>9.1897408211053071E-3</v>
      </c>
      <c r="H240" s="9">
        <v>9.3680214540583402E-3</v>
      </c>
      <c r="J240" s="1">
        <v>43685</v>
      </c>
      <c r="K240" s="7">
        <f t="shared" si="28"/>
        <v>3.4239330647305721E-8</v>
      </c>
      <c r="L240" s="7">
        <f t="shared" si="28"/>
        <v>2.1472334868042858E-7</v>
      </c>
      <c r="M240" s="7">
        <f t="shared" si="28"/>
        <v>1.0750695995271873E-7</v>
      </c>
      <c r="N240" s="7">
        <f t="shared" si="27"/>
        <v>3.3172296645993776E-8</v>
      </c>
      <c r="O240" s="7">
        <f t="shared" si="27"/>
        <v>8.0001948965483306E-8</v>
      </c>
      <c r="P240" s="7">
        <f t="shared" si="27"/>
        <v>1.0933948980333323E-8</v>
      </c>
      <c r="Q240" s="7"/>
      <c r="R240" s="1">
        <v>43685</v>
      </c>
      <c r="S240" s="2">
        <f t="shared" si="29"/>
        <v>1.8503872742565465E-4</v>
      </c>
      <c r="T240" s="2">
        <f t="shared" si="29"/>
        <v>4.6338250795690226E-4</v>
      </c>
      <c r="U240" s="2">
        <f t="shared" si="29"/>
        <v>3.2788253987170272E-4</v>
      </c>
      <c r="V240" s="2">
        <f t="shared" si="29"/>
        <v>1.8213263476377257E-4</v>
      </c>
      <c r="W240" s="2">
        <f t="shared" si="29"/>
        <v>2.8284615777040938E-4</v>
      </c>
      <c r="X240" s="2">
        <f t="shared" si="29"/>
        <v>1.0456552481737623E-4</v>
      </c>
      <c r="Z240" s="1">
        <v>43685</v>
      </c>
      <c r="AA240" s="2">
        <f t="shared" si="30"/>
        <v>1.9587185643077376E-4</v>
      </c>
      <c r="AB240" s="2">
        <f t="shared" si="30"/>
        <v>1.1225390341205177E-3</v>
      </c>
      <c r="AC240" s="2">
        <f t="shared" si="30"/>
        <v>5.7244932751543409E-4</v>
      </c>
      <c r="AD240" s="2">
        <f t="shared" si="30"/>
        <v>1.8020693538178811E-4</v>
      </c>
      <c r="AE240" s="2">
        <f t="shared" si="30"/>
        <v>4.6415709771086E-4</v>
      </c>
      <c r="AF240" s="2">
        <f t="shared" si="30"/>
        <v>6.1835019957490189E-5</v>
      </c>
      <c r="AG240" s="2"/>
    </row>
    <row r="241" spans="1:33" ht="14.5" x14ac:dyDescent="0.35">
      <c r="A241" s="10">
        <v>43684</v>
      </c>
      <c r="B241" s="2">
        <v>1.2117856790412969E-2</v>
      </c>
      <c r="C241" s="2">
        <v>8.7340399622917175E-3</v>
      </c>
      <c r="D241" s="2">
        <v>1.084155403077602E-2</v>
      </c>
      <c r="E241" s="9">
        <v>9.536796643081576E-3</v>
      </c>
      <c r="F241" s="9">
        <v>9.3952068591136428E-3</v>
      </c>
      <c r="G241" s="9">
        <v>9.4234267182518022E-3</v>
      </c>
      <c r="H241" s="9">
        <v>9.1543748765688954E-3</v>
      </c>
      <c r="J241" s="1">
        <v>43686</v>
      </c>
      <c r="K241" s="7">
        <f t="shared" si="28"/>
        <v>1.1450216326276569E-5</v>
      </c>
      <c r="L241" s="7">
        <f t="shared" si="28"/>
        <v>1.6289487342568911E-6</v>
      </c>
      <c r="M241" s="7">
        <f t="shared" si="28"/>
        <v>6.6618714841423532E-6</v>
      </c>
      <c r="N241" s="7">
        <f t="shared" si="27"/>
        <v>7.4128226484042274E-6</v>
      </c>
      <c r="O241" s="7">
        <f t="shared" si="27"/>
        <v>7.2599534137664321E-6</v>
      </c>
      <c r="P241" s="7">
        <f t="shared" si="27"/>
        <v>8.7822250536809337E-6</v>
      </c>
      <c r="Q241" s="7"/>
      <c r="R241" s="1">
        <v>43686</v>
      </c>
      <c r="S241" s="2">
        <f t="shared" si="29"/>
        <v>3.3838168281212517E-3</v>
      </c>
      <c r="T241" s="2">
        <f t="shared" si="29"/>
        <v>1.2763027596369488E-3</v>
      </c>
      <c r="U241" s="2">
        <f t="shared" si="29"/>
        <v>2.5810601473313932E-3</v>
      </c>
      <c r="V241" s="2">
        <f t="shared" si="29"/>
        <v>2.7226499312993264E-3</v>
      </c>
      <c r="W241" s="2">
        <f t="shared" si="29"/>
        <v>2.6944300721611671E-3</v>
      </c>
      <c r="X241" s="2">
        <f t="shared" si="29"/>
        <v>2.9634819138440738E-3</v>
      </c>
      <c r="Z241" s="1">
        <v>43686</v>
      </c>
      <c r="AA241" s="2">
        <f t="shared" si="30"/>
        <v>5.9976492648383228E-2</v>
      </c>
      <c r="AB241" s="2">
        <f t="shared" si="30"/>
        <v>6.4294440630858762E-3</v>
      </c>
      <c r="AC241" s="2">
        <f t="shared" si="30"/>
        <v>3.1119769724222035E-2</v>
      </c>
      <c r="AD241" s="2">
        <f t="shared" si="30"/>
        <v>3.5310894922512714E-2</v>
      </c>
      <c r="AE241" s="2">
        <f t="shared" si="30"/>
        <v>3.4447564285265297E-2</v>
      </c>
      <c r="AF241" s="2">
        <f t="shared" si="30"/>
        <v>4.3274784636801789E-2</v>
      </c>
      <c r="AG241" s="2"/>
    </row>
    <row r="242" spans="1:33" ht="14.5" x14ac:dyDescent="0.35">
      <c r="A242" s="10">
        <v>43685</v>
      </c>
      <c r="B242" s="2">
        <v>1.2455452194324351E-2</v>
      </c>
      <c r="C242" s="2">
        <v>8.8716447353363037E-3</v>
      </c>
      <c r="D242" s="2">
        <v>1.232932321727276E-2</v>
      </c>
      <c r="E242" s="9">
        <v>1.0262119710233811E-2</v>
      </c>
      <c r="F242" s="9">
        <v>1.00916991573824E-2</v>
      </c>
      <c r="G242" s="9">
        <v>9.8005122006984881E-3</v>
      </c>
      <c r="H242" s="9">
        <v>9.7893534588055012E-3</v>
      </c>
      <c r="J242" s="1">
        <v>43689</v>
      </c>
      <c r="K242" s="7">
        <f t="shared" si="28"/>
        <v>1.2843675903098362E-5</v>
      </c>
      <c r="L242" s="7">
        <f t="shared" si="28"/>
        <v>1.5908518852080601E-8</v>
      </c>
      <c r="M242" s="7">
        <f t="shared" si="28"/>
        <v>4.8107073857667761E-6</v>
      </c>
      <c r="N242" s="7">
        <f t="shared" si="27"/>
        <v>5.5873284196522964E-6</v>
      </c>
      <c r="O242" s="7">
        <f t="shared" si="27"/>
        <v>7.0487063697540945E-6</v>
      </c>
      <c r="P242" s="7">
        <f t="shared" si="27"/>
        <v>7.1080824675352077E-6</v>
      </c>
      <c r="Q242" s="7"/>
      <c r="R242" s="1">
        <v>43689</v>
      </c>
      <c r="S242" s="2">
        <f t="shared" si="29"/>
        <v>3.5838074589880468E-3</v>
      </c>
      <c r="T242" s="2">
        <f t="shared" si="29"/>
        <v>1.2612897705159033E-4</v>
      </c>
      <c r="U242" s="2">
        <f t="shared" si="29"/>
        <v>2.1933324840905394E-3</v>
      </c>
      <c r="V242" s="2">
        <f t="shared" si="29"/>
        <v>2.3637530369419509E-3</v>
      </c>
      <c r="W242" s="2">
        <f t="shared" si="29"/>
        <v>2.6549399936258624E-3</v>
      </c>
      <c r="X242" s="2">
        <f t="shared" si="29"/>
        <v>2.6660987355188494E-3</v>
      </c>
      <c r="Z242" s="1">
        <v>43689</v>
      </c>
      <c r="AA242" s="2">
        <f t="shared" si="30"/>
        <v>6.4663763805805186E-2</v>
      </c>
      <c r="AB242" s="2">
        <f t="shared" si="30"/>
        <v>5.1972299892177887E-5</v>
      </c>
      <c r="AC242" s="2">
        <f t="shared" si="30"/>
        <v>2.0031902761693532E-2</v>
      </c>
      <c r="AD242" s="2">
        <f t="shared" si="30"/>
        <v>2.3782223665300029E-2</v>
      </c>
      <c r="AE242" s="2">
        <f t="shared" si="30"/>
        <v>3.1174281041459473E-2</v>
      </c>
      <c r="AF242" s="2">
        <f t="shared" si="30"/>
        <v>3.148372301277802E-2</v>
      </c>
      <c r="AG242" s="2"/>
    </row>
    <row r="243" spans="1:33" ht="14.5" x14ac:dyDescent="0.35">
      <c r="A243" s="10">
        <v>43686</v>
      </c>
      <c r="B243" s="2">
        <v>1.011526908033257E-2</v>
      </c>
      <c r="C243" s="2">
        <v>9.888811968266964E-3</v>
      </c>
      <c r="D243" s="2">
        <v>1.0718747973442079E-2</v>
      </c>
      <c r="E243" s="9">
        <v>1.1074673874849082E-2</v>
      </c>
      <c r="F243" s="9">
        <v>1.0950135750403042E-2</v>
      </c>
      <c r="G243" s="9">
        <v>1.0651065663630379E-2</v>
      </c>
      <c r="H243" s="9">
        <v>1.1396353571825561E-2</v>
      </c>
      <c r="J243" s="1">
        <v>43690</v>
      </c>
      <c r="K243" s="7">
        <f t="shared" si="28"/>
        <v>5.12828236050945E-8</v>
      </c>
      <c r="L243" s="7">
        <f t="shared" si="28"/>
        <v>3.6418677442867854E-7</v>
      </c>
      <c r="M243" s="7">
        <f t="shared" si="28"/>
        <v>9.2045755974127084E-7</v>
      </c>
      <c r="N243" s="7">
        <f t="shared" si="27"/>
        <v>6.9700235679455738E-7</v>
      </c>
      <c r="O243" s="7">
        <f t="shared" si="27"/>
        <v>2.870779786736062E-7</v>
      </c>
      <c r="P243" s="7">
        <f t="shared" si="27"/>
        <v>1.641177474343854E-6</v>
      </c>
      <c r="Q243" s="7"/>
      <c r="R243" s="1">
        <v>43690</v>
      </c>
      <c r="S243" s="2">
        <f t="shared" si="29"/>
        <v>2.2645711206560615E-4</v>
      </c>
      <c r="T243" s="2">
        <f t="shared" si="29"/>
        <v>6.0347889310950927E-4</v>
      </c>
      <c r="U243" s="2">
        <f t="shared" si="29"/>
        <v>9.5940479451651212E-4</v>
      </c>
      <c r="V243" s="2">
        <f t="shared" si="29"/>
        <v>8.3486667007047141E-4</v>
      </c>
      <c r="W243" s="2">
        <f t="shared" si="29"/>
        <v>5.357965832978092E-4</v>
      </c>
      <c r="X243" s="2">
        <f t="shared" si="29"/>
        <v>1.2810844914929904E-3</v>
      </c>
      <c r="Z243" s="1">
        <v>43690</v>
      </c>
      <c r="AA243" s="2">
        <f t="shared" si="30"/>
        <v>2.5827703084835285E-4</v>
      </c>
      <c r="AB243" s="2">
        <f t="shared" si="30"/>
        <v>1.6470344388772595E-3</v>
      </c>
      <c r="AC243" s="2">
        <f t="shared" si="30"/>
        <v>3.9842727335857031E-3</v>
      </c>
      <c r="AD243" s="2">
        <f t="shared" si="30"/>
        <v>3.0631947965706896E-3</v>
      </c>
      <c r="AE243" s="2">
        <f t="shared" si="30"/>
        <v>1.3093723346269126E-3</v>
      </c>
      <c r="AF243" s="2">
        <f t="shared" si="30"/>
        <v>6.8355808779374527E-3</v>
      </c>
      <c r="AG243" s="2"/>
    </row>
    <row r="244" spans="1:33" ht="14.5" x14ac:dyDescent="0.35">
      <c r="A244" s="10">
        <v>43689</v>
      </c>
      <c r="B244" s="2">
        <v>1.28487992137848E-2</v>
      </c>
      <c r="C244" s="2">
        <v>9.7716925665736198E-3</v>
      </c>
      <c r="D244" s="2">
        <v>1.1710532940924169E-2</v>
      </c>
      <c r="E244" s="9">
        <v>1.0153326182870024E-2</v>
      </c>
      <c r="F244" s="9">
        <v>1.0110068437945121E-2</v>
      </c>
      <c r="G244" s="9">
        <v>1.0006638085845581E-2</v>
      </c>
      <c r="H244" s="9">
        <v>9.7185755836607102E-3</v>
      </c>
      <c r="J244" s="1">
        <v>43691</v>
      </c>
      <c r="K244" s="7">
        <f t="shared" si="28"/>
        <v>9.4685853183112293E-6</v>
      </c>
      <c r="L244" s="7">
        <f t="shared" si="28"/>
        <v>1.2956501079320315E-6</v>
      </c>
      <c r="M244" s="7">
        <f t="shared" si="28"/>
        <v>7.26557486038889E-6</v>
      </c>
      <c r="N244" s="7">
        <f t="shared" si="27"/>
        <v>7.50064626253141E-6</v>
      </c>
      <c r="O244" s="7">
        <f t="shared" si="27"/>
        <v>8.0778798771687348E-6</v>
      </c>
      <c r="P244" s="7">
        <f t="shared" si="27"/>
        <v>9.7982999745872335E-6</v>
      </c>
      <c r="Q244" s="7"/>
      <c r="R244" s="1">
        <v>43691</v>
      </c>
      <c r="S244" s="2">
        <f t="shared" si="29"/>
        <v>3.0771066472111801E-3</v>
      </c>
      <c r="T244" s="2">
        <f t="shared" si="29"/>
        <v>1.1382662728606305E-3</v>
      </c>
      <c r="U244" s="2">
        <f t="shared" si="29"/>
        <v>2.6954730309147763E-3</v>
      </c>
      <c r="V244" s="2">
        <f t="shared" si="29"/>
        <v>2.7387307758396789E-3</v>
      </c>
      <c r="W244" s="2">
        <f t="shared" si="29"/>
        <v>2.8421611279392193E-3</v>
      </c>
      <c r="X244" s="2">
        <f t="shared" si="29"/>
        <v>3.1302236301240897E-3</v>
      </c>
      <c r="Z244" s="1">
        <v>43691</v>
      </c>
      <c r="AA244" s="2">
        <f t="shared" si="30"/>
        <v>4.1139399015543532E-2</v>
      </c>
      <c r="AB244" s="2">
        <f t="shared" si="30"/>
        <v>4.4385386116230219E-3</v>
      </c>
      <c r="AC244" s="2">
        <f t="shared" si="30"/>
        <v>3.0027841892331875E-2</v>
      </c>
      <c r="AD244" s="2">
        <f t="shared" si="30"/>
        <v>3.1172859824664112E-2</v>
      </c>
      <c r="AE244" s="2">
        <f t="shared" si="30"/>
        <v>3.4025893631176363E-2</v>
      </c>
      <c r="AF244" s="2">
        <f t="shared" si="30"/>
        <v>4.2875370541366919E-2</v>
      </c>
      <c r="AG244" s="2"/>
    </row>
    <row r="245" spans="1:33" ht="14.5" x14ac:dyDescent="0.35">
      <c r="A245" s="10">
        <v>43690</v>
      </c>
      <c r="B245" s="2">
        <v>1.620562750977057E-2</v>
      </c>
      <c r="C245" s="2">
        <v>1.105758920311928E-2</v>
      </c>
      <c r="D245" s="2">
        <v>1.327715255320072E-2</v>
      </c>
      <c r="E245" s="9">
        <v>1.0846812237909762E-2</v>
      </c>
      <c r="F245" s="9">
        <v>1.0775155436618049E-2</v>
      </c>
      <c r="G245" s="9">
        <v>1.0333679119934391E-2</v>
      </c>
      <c r="H245" s="9">
        <v>1.033862479227262E-2</v>
      </c>
      <c r="J245" s="1">
        <v>43692</v>
      </c>
      <c r="K245" s="7">
        <f t="shared" si="28"/>
        <v>2.650229840674908E-5</v>
      </c>
      <c r="L245" s="7">
        <f t="shared" si="28"/>
        <v>8.5759655712567834E-6</v>
      </c>
      <c r="M245" s="7">
        <f t="shared" si="28"/>
        <v>2.8716901117928622E-5</v>
      </c>
      <c r="N245" s="7">
        <f t="shared" si="27"/>
        <v>2.9490026937289439E-5</v>
      </c>
      <c r="O245" s="7">
        <f t="shared" si="27"/>
        <v>3.4479777892899699E-5</v>
      </c>
      <c r="P245" s="7">
        <f t="shared" si="27"/>
        <v>3.4421720887128327E-5</v>
      </c>
      <c r="Q245" s="7"/>
      <c r="R245" s="1">
        <v>43692</v>
      </c>
      <c r="S245" s="2">
        <f t="shared" si="29"/>
        <v>5.14803830665129E-3</v>
      </c>
      <c r="T245" s="2">
        <f t="shared" si="29"/>
        <v>2.9284749565698497E-3</v>
      </c>
      <c r="U245" s="2">
        <f t="shared" si="29"/>
        <v>5.3588152718608076E-3</v>
      </c>
      <c r="V245" s="2">
        <f t="shared" si="29"/>
        <v>5.4304720731525209E-3</v>
      </c>
      <c r="W245" s="2">
        <f t="shared" si="29"/>
        <v>5.8719483898361791E-3</v>
      </c>
      <c r="X245" s="2">
        <f t="shared" si="29"/>
        <v>5.8670027174979496E-3</v>
      </c>
      <c r="Z245" s="1">
        <v>43692</v>
      </c>
      <c r="AA245" s="2">
        <f t="shared" si="30"/>
        <v>8.3324505042426278E-2</v>
      </c>
      <c r="AB245" s="2">
        <f t="shared" si="30"/>
        <v>2.1251131033190651E-2</v>
      </c>
      <c r="AC245" s="2">
        <f t="shared" si="30"/>
        <v>9.2557851787596457E-2</v>
      </c>
      <c r="AD245" s="2">
        <f t="shared" si="30"/>
        <v>9.5865359670876948E-2</v>
      </c>
      <c r="AE245" s="2">
        <f t="shared" si="30"/>
        <v>0.1182838744566741</v>
      </c>
      <c r="AF245" s="2">
        <f t="shared" si="30"/>
        <v>0.11801216364408362</v>
      </c>
      <c r="AG245" s="2"/>
    </row>
    <row r="246" spans="1:33" ht="14.5" x14ac:dyDescent="0.35">
      <c r="A246" s="10">
        <v>43691</v>
      </c>
      <c r="B246" s="2">
        <v>1.1913362201710791E-2</v>
      </c>
      <c r="C246" s="2">
        <v>1.1469473131001001E-2</v>
      </c>
      <c r="D246" s="2">
        <v>1.181381475180387E-2</v>
      </c>
      <c r="E246" s="9">
        <v>1.2245311615206362E-2</v>
      </c>
      <c r="F246" s="9">
        <v>1.2294981815586878E-2</v>
      </c>
      <c r="G246" s="9">
        <v>1.1346572479416211E-2</v>
      </c>
      <c r="H246" s="9">
        <v>1.267227258300992E-2</v>
      </c>
      <c r="J246" s="1">
        <v>43693</v>
      </c>
      <c r="K246" s="7">
        <f t="shared" si="28"/>
        <v>1.970375070956008E-7</v>
      </c>
      <c r="L246" s="7">
        <f t="shared" si="28"/>
        <v>9.9096947829709314E-9</v>
      </c>
      <c r="M246" s="7">
        <f t="shared" si="28"/>
        <v>1.1019041312005351E-7</v>
      </c>
      <c r="N246" s="7">
        <f t="shared" si="27"/>
        <v>1.456335296949336E-7</v>
      </c>
      <c r="O246" s="7">
        <f t="shared" si="27"/>
        <v>3.2125058929876701E-7</v>
      </c>
      <c r="P246" s="7">
        <f t="shared" si="27"/>
        <v>5.7594496684358967E-7</v>
      </c>
      <c r="Q246" s="7"/>
      <c r="R246" s="1">
        <v>43693</v>
      </c>
      <c r="S246" s="2">
        <f t="shared" si="29"/>
        <v>4.4388907070978985E-4</v>
      </c>
      <c r="T246" s="2">
        <f t="shared" si="29"/>
        <v>9.9547449906920923E-5</v>
      </c>
      <c r="U246" s="2">
        <f t="shared" si="29"/>
        <v>3.319494134955709E-4</v>
      </c>
      <c r="V246" s="2">
        <f t="shared" si="29"/>
        <v>3.8161961387608682E-4</v>
      </c>
      <c r="W246" s="2">
        <f t="shared" si="29"/>
        <v>5.6678972229457988E-4</v>
      </c>
      <c r="X246" s="2">
        <f t="shared" si="29"/>
        <v>7.5891038129912922E-4</v>
      </c>
      <c r="Z246" s="1">
        <v>43693</v>
      </c>
      <c r="AA246" s="2">
        <f t="shared" si="30"/>
        <v>7.3013521506792856E-4</v>
      </c>
      <c r="AB246" s="2">
        <f t="shared" si="30"/>
        <v>3.530358519854282E-5</v>
      </c>
      <c r="AC246" s="2">
        <f t="shared" si="30"/>
        <v>3.7420785171460302E-4</v>
      </c>
      <c r="AD246" s="2">
        <f t="shared" si="30"/>
        <v>4.9190430665890794E-4</v>
      </c>
      <c r="AE246" s="2">
        <f t="shared" si="30"/>
        <v>1.2075752028242182E-3</v>
      </c>
      <c r="AF246" s="2">
        <f t="shared" si="30"/>
        <v>1.8682283038928826E-3</v>
      </c>
      <c r="AG246" s="2"/>
    </row>
    <row r="247" spans="1:33" ht="14.5" x14ac:dyDescent="0.35">
      <c r="A247" s="10">
        <v>43692</v>
      </c>
      <c r="B247" s="2">
        <v>1.653252865106157E-2</v>
      </c>
      <c r="C247" s="2">
        <v>1.2910730205476281E-2</v>
      </c>
      <c r="D247" s="2">
        <v>1.455963309854269E-2</v>
      </c>
      <c r="E247" s="9">
        <v>1.1443192081333393E-2</v>
      </c>
      <c r="F247" s="9">
        <v>1.1454891953130382E-2</v>
      </c>
      <c r="G247" s="9">
        <v>1.11513105050684E-2</v>
      </c>
      <c r="H247" s="9">
        <v>1.1696147269182611E-2</v>
      </c>
      <c r="J247" s="1">
        <v>43696</v>
      </c>
      <c r="K247" s="7">
        <f t="shared" si="28"/>
        <v>1.3117423980444022E-5</v>
      </c>
      <c r="L247" s="7">
        <f t="shared" si="28"/>
        <v>3.8923168611487772E-6</v>
      </c>
      <c r="M247" s="7">
        <f t="shared" si="28"/>
        <v>2.5901346719972575E-5</v>
      </c>
      <c r="N247" s="7">
        <f t="shared" si="27"/>
        <v>2.5782394436177542E-5</v>
      </c>
      <c r="O247" s="7">
        <f t="shared" si="27"/>
        <v>2.8957508734766178E-5</v>
      </c>
      <c r="P247" s="7">
        <f t="shared" si="27"/>
        <v>2.3390584870985435E-5</v>
      </c>
      <c r="Q247" s="7"/>
      <c r="R247" s="1">
        <v>43696</v>
      </c>
      <c r="S247" s="2">
        <f t="shared" si="29"/>
        <v>3.6217984455852899E-3</v>
      </c>
      <c r="T247" s="2">
        <f t="shared" si="29"/>
        <v>1.9728955525188802E-3</v>
      </c>
      <c r="U247" s="2">
        <f t="shared" si="29"/>
        <v>5.0893365697281777E-3</v>
      </c>
      <c r="V247" s="2">
        <f t="shared" si="29"/>
        <v>5.0776366979311885E-3</v>
      </c>
      <c r="W247" s="2">
        <f t="shared" si="29"/>
        <v>5.3812181459931708E-3</v>
      </c>
      <c r="X247" s="2">
        <f t="shared" si="29"/>
        <v>4.8363813818789597E-3</v>
      </c>
      <c r="Z247" s="1">
        <v>43696</v>
      </c>
      <c r="AA247" s="2">
        <f t="shared" si="30"/>
        <v>3.3255118933733341E-2</v>
      </c>
      <c r="AB247" s="2">
        <f t="shared" si="30"/>
        <v>8.4274523778340438E-3</v>
      </c>
      <c r="AC247" s="2">
        <f t="shared" si="30"/>
        <v>7.6813082134014055E-2</v>
      </c>
      <c r="AD247" s="2">
        <f t="shared" si="30"/>
        <v>7.6359344529236095E-2</v>
      </c>
      <c r="AE247" s="2">
        <f t="shared" si="30"/>
        <v>8.8790895341822385E-2</v>
      </c>
      <c r="AF247" s="2">
        <f t="shared" si="30"/>
        <v>6.7431714278937127E-2</v>
      </c>
      <c r="AG247" s="2"/>
    </row>
    <row r="248" spans="1:33" ht="14.5" x14ac:dyDescent="0.35">
      <c r="A248" s="10">
        <v>43693</v>
      </c>
      <c r="B248" s="2">
        <v>7.1545197499457026E-3</v>
      </c>
      <c r="C248" s="2">
        <v>1.120212767273188E-2</v>
      </c>
      <c r="D248" s="2">
        <v>1.130214892327785E-2</v>
      </c>
      <c r="E248" s="9">
        <v>1.2876485881073227E-2</v>
      </c>
      <c r="F248" s="9">
        <v>1.3014465483593359E-2</v>
      </c>
      <c r="G248" s="9">
        <v>1.3137357556489711E-2</v>
      </c>
      <c r="H248" s="9">
        <v>1.3267004598920421E-2</v>
      </c>
      <c r="J248" s="1">
        <v>43697</v>
      </c>
      <c r="K248" s="7">
        <f t="shared" si="28"/>
        <v>1.6383129896601432E-5</v>
      </c>
      <c r="L248" s="7">
        <f t="shared" si="28"/>
        <v>1.7202827759475912E-5</v>
      </c>
      <c r="M248" s="7">
        <f t="shared" si="28"/>
        <v>3.2740896405770482E-5</v>
      </c>
      <c r="N248" s="7">
        <f t="shared" si="27"/>
        <v>3.433896400129537E-5</v>
      </c>
      <c r="O248" s="7">
        <f t="shared" si="27"/>
        <v>3.579434821941232E-5</v>
      </c>
      <c r="P248" s="7">
        <f t="shared" si="27"/>
        <v>3.7362471028945482E-5</v>
      </c>
      <c r="Q248" s="7"/>
      <c r="R248" s="1">
        <v>43697</v>
      </c>
      <c r="S248" s="2">
        <f t="shared" si="29"/>
        <v>4.0476079227861773E-3</v>
      </c>
      <c r="T248" s="2">
        <f t="shared" si="29"/>
        <v>4.1476291733321471E-3</v>
      </c>
      <c r="U248" s="2">
        <f t="shared" si="29"/>
        <v>5.721966131127524E-3</v>
      </c>
      <c r="V248" s="2">
        <f t="shared" si="29"/>
        <v>5.8599457336476566E-3</v>
      </c>
      <c r="W248" s="2">
        <f t="shared" si="29"/>
        <v>5.9828378065440082E-3</v>
      </c>
      <c r="X248" s="2">
        <f t="shared" si="29"/>
        <v>6.1124848489747183E-3</v>
      </c>
      <c r="Z248" s="1">
        <v>43697</v>
      </c>
      <c r="AA248" s="2">
        <f t="shared" si="30"/>
        <v>8.7034517827790481E-2</v>
      </c>
      <c r="AB248" s="2">
        <f t="shared" si="30"/>
        <v>9.0271546585694473E-2</v>
      </c>
      <c r="AC248" s="2">
        <f t="shared" si="30"/>
        <v>0.14328528873822011</v>
      </c>
      <c r="AD248" s="2">
        <f t="shared" si="30"/>
        <v>0.14805314413308479</v>
      </c>
      <c r="AE248" s="2">
        <f t="shared" si="30"/>
        <v>0.15230912033423616</v>
      </c>
      <c r="AF248" s="2">
        <f t="shared" si="30"/>
        <v>0.15680747753277569</v>
      </c>
      <c r="AG248" s="2"/>
    </row>
    <row r="249" spans="1:33" ht="14.5" x14ac:dyDescent="0.35">
      <c r="A249" s="10">
        <v>43696</v>
      </c>
      <c r="B249" s="2">
        <v>1.2435642198119779E-2</v>
      </c>
      <c r="C249" s="2">
        <v>1.1281675659120079E-2</v>
      </c>
      <c r="D249" s="2">
        <v>1.166047900915146E-2</v>
      </c>
      <c r="E249" s="9">
        <v>1.068728044238502E-2</v>
      </c>
      <c r="F249" s="9">
        <v>1.0854372801461436E-2</v>
      </c>
      <c r="G249" s="9">
        <v>1.013026874154211E-2</v>
      </c>
      <c r="H249" s="9">
        <v>1.073709861100621E-2</v>
      </c>
      <c r="J249" s="1">
        <v>43698</v>
      </c>
      <c r="K249" s="7">
        <f t="shared" si="28"/>
        <v>1.3316387731309465E-6</v>
      </c>
      <c r="L249" s="7">
        <f t="shared" si="28"/>
        <v>6.0087796953153388E-7</v>
      </c>
      <c r="M249" s="7">
        <f t="shared" si="28"/>
        <v>3.056768828915932E-6</v>
      </c>
      <c r="N249" s="7">
        <f t="shared" si="27"/>
        <v>2.5004129048082401E-6</v>
      </c>
      <c r="O249" s="7">
        <f t="shared" si="27"/>
        <v>5.3147467742928707E-6</v>
      </c>
      <c r="P249" s="7">
        <f t="shared" si="27"/>
        <v>2.8850503173246332E-6</v>
      </c>
      <c r="Q249" s="7"/>
      <c r="R249" s="1">
        <v>43698</v>
      </c>
      <c r="S249" s="2">
        <f t="shared" si="29"/>
        <v>1.1539665389997001E-3</v>
      </c>
      <c r="T249" s="2">
        <f t="shared" si="29"/>
        <v>7.7516318896831901E-4</v>
      </c>
      <c r="U249" s="2">
        <f t="shared" si="29"/>
        <v>1.7483617557347599E-3</v>
      </c>
      <c r="V249" s="2">
        <f t="shared" si="29"/>
        <v>1.5812693966583431E-3</v>
      </c>
      <c r="W249" s="2">
        <f t="shared" si="29"/>
        <v>2.3053734565776692E-3</v>
      </c>
      <c r="X249" s="2">
        <f t="shared" si="29"/>
        <v>1.6985435871135698E-3</v>
      </c>
      <c r="Z249" s="1">
        <v>43698</v>
      </c>
      <c r="AA249" s="2">
        <f t="shared" si="30"/>
        <v>4.8998693519139991E-3</v>
      </c>
      <c r="AB249" s="2">
        <f t="shared" si="30"/>
        <v>2.1163580955956274E-3</v>
      </c>
      <c r="AC249" s="2">
        <f t="shared" si="30"/>
        <v>1.2080335124364794E-2</v>
      </c>
      <c r="AD249" s="2">
        <f t="shared" si="30"/>
        <v>9.6817039692425055E-3</v>
      </c>
      <c r="AE249" s="2">
        <f t="shared" si="30"/>
        <v>2.2533910504352939E-2</v>
      </c>
      <c r="AF249" s="2">
        <f t="shared" si="30"/>
        <v>1.1332092055418741E-2</v>
      </c>
      <c r="AG249" s="2"/>
    </row>
    <row r="250" spans="1:33" ht="14.5" x14ac:dyDescent="0.35">
      <c r="A250" s="10">
        <v>43697</v>
      </c>
      <c r="B250" s="2">
        <v>7.7758505230348437E-3</v>
      </c>
      <c r="C250" s="2">
        <v>1.048669125884771E-2</v>
      </c>
      <c r="D250" s="2">
        <v>9.0456847101449966E-3</v>
      </c>
      <c r="E250" s="9">
        <v>1.1860133694606442E-2</v>
      </c>
      <c r="F250" s="9">
        <v>1.205442061874371E-2</v>
      </c>
      <c r="G250" s="9">
        <v>1.182189361472418E-2</v>
      </c>
      <c r="H250" s="9">
        <v>1.2101398032160831E-2</v>
      </c>
      <c r="J250" s="1">
        <v>43699</v>
      </c>
      <c r="K250" s="7">
        <f t="shared" si="28"/>
        <v>7.3486574949424425E-6</v>
      </c>
      <c r="L250" s="7">
        <f t="shared" si="28"/>
        <v>1.612478862753703E-6</v>
      </c>
      <c r="M250" s="7">
        <f t="shared" si="28"/>
        <v>1.6681369025582954E-5</v>
      </c>
      <c r="N250" s="7">
        <f t="shared" si="27"/>
        <v>1.8306162063894182E-5</v>
      </c>
      <c r="O250" s="7">
        <f t="shared" si="27"/>
        <v>1.6370464699807E-5</v>
      </c>
      <c r="P250" s="7">
        <f t="shared" si="27"/>
        <v>1.8710361253706029E-5</v>
      </c>
      <c r="Q250" s="7"/>
      <c r="R250" s="1">
        <v>43699</v>
      </c>
      <c r="S250" s="2">
        <f t="shared" si="29"/>
        <v>2.7108407358128663E-3</v>
      </c>
      <c r="T250" s="2">
        <f t="shared" si="29"/>
        <v>1.269834187110153E-3</v>
      </c>
      <c r="U250" s="2">
        <f t="shared" si="29"/>
        <v>4.0842831715715983E-3</v>
      </c>
      <c r="V250" s="2">
        <f t="shared" si="29"/>
        <v>4.2785700957088668E-3</v>
      </c>
      <c r="W250" s="2">
        <f t="shared" si="29"/>
        <v>4.0460430916893358E-3</v>
      </c>
      <c r="X250" s="2">
        <f t="shared" si="29"/>
        <v>4.3255475091259869E-3</v>
      </c>
      <c r="Z250" s="1">
        <v>43699</v>
      </c>
      <c r="AA250" s="2">
        <f t="shared" si="30"/>
        <v>4.0581149479805401E-2</v>
      </c>
      <c r="AB250" s="2">
        <f t="shared" si="30"/>
        <v>1.0884865315404113E-2</v>
      </c>
      <c r="AC250" s="2">
        <f t="shared" si="30"/>
        <v>7.7789069085413498E-2</v>
      </c>
      <c r="AD250" s="2">
        <f t="shared" si="30"/>
        <v>8.3470758335600914E-2</v>
      </c>
      <c r="AE250" s="2">
        <f t="shared" si="30"/>
        <v>7.6680359151964028E-2</v>
      </c>
      <c r="AF250" s="2">
        <f t="shared" si="30"/>
        <v>8.4856175237299603E-2</v>
      </c>
      <c r="AG250" s="2"/>
    </row>
    <row r="251" spans="1:33" ht="14.5" x14ac:dyDescent="0.35">
      <c r="A251" s="10">
        <v>43698</v>
      </c>
      <c r="B251" s="2">
        <v>6.4668846907036679E-3</v>
      </c>
      <c r="C251" s="2">
        <v>9.7201792523264885E-3</v>
      </c>
      <c r="D251" s="2">
        <v>7.0722289383411407E-3</v>
      </c>
      <c r="E251" s="9">
        <v>1.0111878147819236E-2</v>
      </c>
      <c r="F251" s="9">
        <v>1.0406959574971704E-2</v>
      </c>
      <c r="G251" s="9">
        <v>9.841817401116509E-3</v>
      </c>
      <c r="H251" s="9">
        <v>9.8901995759498474E-3</v>
      </c>
      <c r="J251" s="1">
        <v>43700</v>
      </c>
      <c r="K251" s="7">
        <f t="shared" si="28"/>
        <v>1.0583925504684621E-5</v>
      </c>
      <c r="L251" s="7">
        <f t="shared" si="28"/>
        <v>3.664416581477781E-7</v>
      </c>
      <c r="M251" s="7">
        <f t="shared" si="28"/>
        <v>1.3285977302415297E-5</v>
      </c>
      <c r="N251" s="7">
        <f t="shared" si="27"/>
        <v>1.5524190093639779E-5</v>
      </c>
      <c r="O251" s="7">
        <f t="shared" si="27"/>
        <v>1.1390170799814566E-5</v>
      </c>
      <c r="P251" s="7">
        <f t="shared" si="27"/>
        <v>1.1719084803548064E-5</v>
      </c>
      <c r="Q251" s="7"/>
      <c r="R251" s="1">
        <v>43700</v>
      </c>
      <c r="S251" s="2">
        <f t="shared" si="29"/>
        <v>3.2532945616228206E-3</v>
      </c>
      <c r="T251" s="2">
        <f t="shared" si="29"/>
        <v>6.0534424763747288E-4</v>
      </c>
      <c r="U251" s="2">
        <f t="shared" si="29"/>
        <v>3.6449934571155676E-3</v>
      </c>
      <c r="V251" s="2">
        <f t="shared" si="29"/>
        <v>3.9400748842680364E-3</v>
      </c>
      <c r="W251" s="2">
        <f t="shared" si="29"/>
        <v>3.3749327104128412E-3</v>
      </c>
      <c r="X251" s="2">
        <f t="shared" si="29"/>
        <v>3.4233148852461795E-3</v>
      </c>
      <c r="Z251" s="1">
        <v>43700</v>
      </c>
      <c r="AA251" s="2">
        <f t="shared" si="30"/>
        <v>7.2814653731720469E-2</v>
      </c>
      <c r="AB251" s="2">
        <f t="shared" si="30"/>
        <v>3.8866562495669665E-3</v>
      </c>
      <c r="AC251" s="2">
        <f t="shared" si="30"/>
        <v>8.6549782058978231E-2</v>
      </c>
      <c r="AD251" s="2">
        <f t="shared" si="30"/>
        <v>9.7180281389958934E-2</v>
      </c>
      <c r="AE251" s="2">
        <f t="shared" si="30"/>
        <v>7.7028266102676213E-2</v>
      </c>
      <c r="AF251" s="2">
        <f t="shared" si="30"/>
        <v>7.8717800187316334E-2</v>
      </c>
      <c r="AG251" s="2"/>
    </row>
    <row r="252" spans="1:33" ht="14.5" x14ac:dyDescent="0.35">
      <c r="A252" s="10">
        <v>43699</v>
      </c>
      <c r="B252" s="2">
        <v>9.3250122866062202E-3</v>
      </c>
      <c r="C252" s="2">
        <v>9.3145417049527168E-3</v>
      </c>
      <c r="D252" s="2">
        <v>7.9308347776532173E-3</v>
      </c>
      <c r="E252" s="9">
        <v>9.360008281346888E-3</v>
      </c>
      <c r="F252" s="9">
        <v>9.687355206929156E-3</v>
      </c>
      <c r="G252" s="9">
        <v>9.0835731963226623E-3</v>
      </c>
      <c r="H252" s="9">
        <v>9.2802355922804725E-3</v>
      </c>
      <c r="J252" s="1">
        <v>43704</v>
      </c>
      <c r="K252" s="7">
        <f t="shared" si="28"/>
        <v>1.0963308016268221E-10</v>
      </c>
      <c r="L252" s="7">
        <f t="shared" si="28"/>
        <v>1.9437309264704005E-6</v>
      </c>
      <c r="M252" s="7">
        <f t="shared" si="28"/>
        <v>1.2247196478888469E-9</v>
      </c>
      <c r="N252" s="7">
        <f t="shared" si="27"/>
        <v>1.3129239190815339E-7</v>
      </c>
      <c r="O252" s="7">
        <f t="shared" si="27"/>
        <v>5.8292834316952044E-8</v>
      </c>
      <c r="P252" s="7">
        <f t="shared" si="27"/>
        <v>2.0049523547414536E-9</v>
      </c>
      <c r="Q252" s="7"/>
      <c r="R252" s="1">
        <v>43704</v>
      </c>
      <c r="S252" s="2">
        <f t="shared" si="29"/>
        <v>1.0470581653503411E-5</v>
      </c>
      <c r="T252" s="2">
        <f t="shared" si="29"/>
        <v>1.3941775089530029E-3</v>
      </c>
      <c r="U252" s="2">
        <f t="shared" si="29"/>
        <v>3.499599474066778E-5</v>
      </c>
      <c r="V252" s="2">
        <f t="shared" si="29"/>
        <v>3.6234292032293579E-4</v>
      </c>
      <c r="W252" s="2">
        <f t="shared" si="29"/>
        <v>2.4143909028355795E-4</v>
      </c>
      <c r="X252" s="2">
        <f t="shared" si="29"/>
        <v>4.4776694325747782E-5</v>
      </c>
      <c r="Z252" s="1">
        <v>43704</v>
      </c>
      <c r="AA252" s="2">
        <f t="shared" si="30"/>
        <v>6.3134002892262231E-7</v>
      </c>
      <c r="AB252" s="2">
        <f t="shared" si="30"/>
        <v>1.3850040718093481E-2</v>
      </c>
      <c r="AC252" s="2">
        <f t="shared" si="30"/>
        <v>7.0071018776207694E-6</v>
      </c>
      <c r="AD252" s="2">
        <f t="shared" si="30"/>
        <v>7.1746584640131061E-4</v>
      </c>
      <c r="AE252" s="2">
        <f t="shared" si="30"/>
        <v>3.4710431632656302E-4</v>
      </c>
      <c r="AF252" s="2">
        <f t="shared" si="30"/>
        <v>1.1602775559227396E-5</v>
      </c>
      <c r="AG252" s="2"/>
    </row>
    <row r="253" spans="1:33" ht="14.5" x14ac:dyDescent="0.35">
      <c r="A253" s="10">
        <v>43700</v>
      </c>
      <c r="B253" s="2">
        <v>9.3557268705389204E-3</v>
      </c>
      <c r="C253" s="2">
        <v>9.3302931636571884E-3</v>
      </c>
      <c r="D253" s="2">
        <v>8.2454793155193329E-3</v>
      </c>
      <c r="E253" s="9">
        <v>9.4211554069066721E-3</v>
      </c>
      <c r="F253" s="9">
        <v>9.7735215044373533E-3</v>
      </c>
      <c r="G253" s="9">
        <v>9.5615983710176863E-3</v>
      </c>
      <c r="H253" s="9">
        <v>9.3911920028169529E-3</v>
      </c>
      <c r="J253" s="1">
        <v>43705</v>
      </c>
      <c r="K253" s="7">
        <f t="shared" si="28"/>
        <v>6.4687344574586276E-10</v>
      </c>
      <c r="L253" s="7">
        <f t="shared" si="28"/>
        <v>1.2326496334269722E-6</v>
      </c>
      <c r="M253" s="7">
        <f t="shared" si="28"/>
        <v>4.280893371226196E-9</v>
      </c>
      <c r="N253" s="7">
        <f t="shared" si="27"/>
        <v>1.7455235611432553E-7</v>
      </c>
      <c r="O253" s="7">
        <f t="shared" si="27"/>
        <v>4.2383074709378506E-8</v>
      </c>
      <c r="P253" s="7">
        <f t="shared" si="27"/>
        <v>1.2577756074983375E-9</v>
      </c>
      <c r="Q253" s="7"/>
      <c r="R253" s="1">
        <v>43705</v>
      </c>
      <c r="S253" s="2">
        <f t="shared" si="29"/>
        <v>2.5433706881732021E-5</v>
      </c>
      <c r="T253" s="2">
        <f t="shared" si="29"/>
        <v>1.1102475550195876E-3</v>
      </c>
      <c r="U253" s="2">
        <f t="shared" si="29"/>
        <v>6.5428536367751616E-5</v>
      </c>
      <c r="V253" s="2">
        <f t="shared" si="29"/>
        <v>4.1779463389843285E-4</v>
      </c>
      <c r="W253" s="2">
        <f t="shared" si="29"/>
        <v>2.058715004787659E-4</v>
      </c>
      <c r="X253" s="2">
        <f t="shared" si="29"/>
        <v>3.5465132278032427E-5</v>
      </c>
      <c r="Z253" s="1">
        <v>43705</v>
      </c>
      <c r="AA253" s="2">
        <f t="shared" si="30"/>
        <v>3.7086035222788638E-6</v>
      </c>
      <c r="AB253" s="2">
        <f t="shared" si="30"/>
        <v>8.32567693374342E-3</v>
      </c>
      <c r="AC253" s="2">
        <f t="shared" si="30"/>
        <v>2.4227726520997805E-5</v>
      </c>
      <c r="AD253" s="2">
        <f t="shared" si="30"/>
        <v>9.4058165618604583E-4</v>
      </c>
      <c r="AE253" s="2">
        <f t="shared" si="30"/>
        <v>2.3517546316198512E-4</v>
      </c>
      <c r="AF253" s="2">
        <f t="shared" si="30"/>
        <v>7.1486962500699747E-6</v>
      </c>
      <c r="AG253" s="2"/>
    </row>
    <row r="254" spans="1:33" ht="14.5" x14ac:dyDescent="0.35">
      <c r="A254" s="10">
        <v>43704</v>
      </c>
      <c r="B254" s="2">
        <v>8.5253752435174874E-3</v>
      </c>
      <c r="C254" s="2">
        <v>9.4301439821720123E-3</v>
      </c>
      <c r="D254" s="2">
        <v>8.6244670674204826E-3</v>
      </c>
      <c r="E254" s="9">
        <v>9.588725792584657E-3</v>
      </c>
      <c r="F254" s="9">
        <v>9.8252146887799121E-3</v>
      </c>
      <c r="G254" s="9">
        <v>9.6456824804883462E-3</v>
      </c>
      <c r="H254" s="9">
        <v>9.5117951282254701E-3</v>
      </c>
      <c r="J254" s="1">
        <v>43706</v>
      </c>
      <c r="K254" s="7">
        <f t="shared" si="28"/>
        <v>8.1860647044650003E-7</v>
      </c>
      <c r="L254" s="7">
        <f t="shared" si="28"/>
        <v>9.81918956442222E-9</v>
      </c>
      <c r="M254" s="7">
        <f t="shared" si="28"/>
        <v>1.130714390201451E-6</v>
      </c>
      <c r="N254" s="7">
        <f t="shared" si="27"/>
        <v>1.6895825834601279E-6</v>
      </c>
      <c r="O254" s="7">
        <f t="shared" si="27"/>
        <v>1.2550883052092799E-6</v>
      </c>
      <c r="P254" s="7">
        <f t="shared" si="27"/>
        <v>9.7302418894730991E-7</v>
      </c>
      <c r="Q254" s="7"/>
      <c r="R254" s="1">
        <v>43706</v>
      </c>
      <c r="S254" s="2">
        <f t="shared" si="29"/>
        <v>9.0476873865452494E-4</v>
      </c>
      <c r="T254" s="2">
        <f t="shared" si="29"/>
        <v>9.9091823902995244E-5</v>
      </c>
      <c r="U254" s="2">
        <f t="shared" si="29"/>
        <v>1.0633505490671696E-3</v>
      </c>
      <c r="V254" s="2">
        <f t="shared" si="29"/>
        <v>1.2998394452624247E-3</v>
      </c>
      <c r="W254" s="2">
        <f t="shared" si="29"/>
        <v>1.1203072369708588E-3</v>
      </c>
      <c r="X254" s="2">
        <f t="shared" si="29"/>
        <v>9.8641988470798275E-4</v>
      </c>
      <c r="Z254" s="1">
        <v>43706</v>
      </c>
      <c r="AA254" s="2">
        <f t="shared" si="30"/>
        <v>4.9200074176281028E-3</v>
      </c>
      <c r="AB254" s="2">
        <f t="shared" si="30"/>
        <v>6.6515633635466642E-5</v>
      </c>
      <c r="AC254" s="2">
        <f t="shared" si="30"/>
        <v>6.6450547040091124E-3</v>
      </c>
      <c r="AD254" s="2">
        <f t="shared" si="30"/>
        <v>9.608680419393556E-3</v>
      </c>
      <c r="AE254" s="2">
        <f t="shared" si="30"/>
        <v>7.3173856254096226E-3</v>
      </c>
      <c r="AF254" s="2">
        <f t="shared" si="30"/>
        <v>5.7806690387602888E-3</v>
      </c>
      <c r="AG254" s="2"/>
    </row>
    <row r="255" spans="1:33" ht="14.5" x14ac:dyDescent="0.35">
      <c r="A255" s="10">
        <v>43705</v>
      </c>
      <c r="B255" s="2">
        <v>1.0554651327422339E-2</v>
      </c>
      <c r="C255" s="2">
        <v>8.7767830118536949E-3</v>
      </c>
      <c r="D255" s="2">
        <v>9.3744127079844475E-3</v>
      </c>
      <c r="E255" s="9">
        <v>9.1557713679322784E-3</v>
      </c>
      <c r="F255" s="9">
        <v>9.5075746118063759E-3</v>
      </c>
      <c r="G255" s="9">
        <v>9.2494079934314737E-3</v>
      </c>
      <c r="H255" s="9">
        <v>9.1947060033117124E-3</v>
      </c>
      <c r="J255" s="1">
        <v>43707</v>
      </c>
      <c r="K255" s="7">
        <f t="shared" si="28"/>
        <v>3.1608157475028885E-6</v>
      </c>
      <c r="L255" s="7">
        <f t="shared" si="28"/>
        <v>1.3929631988126605E-6</v>
      </c>
      <c r="M255" s="7">
        <f t="shared" si="28"/>
        <v>1.9568651410629141E-6</v>
      </c>
      <c r="N255" s="7">
        <f t="shared" si="27"/>
        <v>1.0963696483851129E-6</v>
      </c>
      <c r="O255" s="7">
        <f t="shared" si="27"/>
        <v>1.7036601609275902E-6</v>
      </c>
      <c r="P255" s="7">
        <f t="shared" si="27"/>
        <v>1.8494512845703578E-6</v>
      </c>
      <c r="Q255" s="7"/>
      <c r="R255" s="1">
        <v>43707</v>
      </c>
      <c r="S255" s="2">
        <f t="shared" si="29"/>
        <v>1.7778683155686443E-3</v>
      </c>
      <c r="T255" s="2">
        <f t="shared" si="29"/>
        <v>1.1802386194378917E-3</v>
      </c>
      <c r="U255" s="2">
        <f t="shared" si="29"/>
        <v>1.3988799594900608E-3</v>
      </c>
      <c r="V255" s="2">
        <f t="shared" si="29"/>
        <v>1.0470767156159633E-3</v>
      </c>
      <c r="W255" s="2">
        <f t="shared" si="29"/>
        <v>1.3052433339908655E-3</v>
      </c>
      <c r="X255" s="2">
        <f t="shared" si="29"/>
        <v>1.3599453241106268E-3</v>
      </c>
      <c r="Z255" s="1">
        <v>43707</v>
      </c>
      <c r="AA255" s="2">
        <f t="shared" si="30"/>
        <v>1.8108210298542593E-2</v>
      </c>
      <c r="AB255" s="2">
        <f t="shared" si="30"/>
        <v>7.3172848828231274E-3</v>
      </c>
      <c r="AC255" s="2">
        <f t="shared" si="30"/>
        <v>1.060446955393779E-2</v>
      </c>
      <c r="AD255" s="2">
        <f t="shared" si="30"/>
        <v>5.6529529200246564E-3</v>
      </c>
      <c r="AE255" s="2">
        <f t="shared" si="30"/>
        <v>9.1093208984949214E-3</v>
      </c>
      <c r="AF255" s="2">
        <f t="shared" si="30"/>
        <v>9.9664908286702936E-3</v>
      </c>
      <c r="AG255" s="2"/>
    </row>
    <row r="256" spans="1:33" ht="14.5" x14ac:dyDescent="0.35">
      <c r="A256" s="10">
        <v>43706</v>
      </c>
      <c r="B256" s="2">
        <v>8.2971053625551551E-3</v>
      </c>
      <c r="C256" s="2">
        <v>9.0284673497080803E-3</v>
      </c>
      <c r="D256" s="2">
        <v>8.9699560776352882E-3</v>
      </c>
      <c r="E256" s="9">
        <v>9.7661522253737164E-3</v>
      </c>
      <c r="F256" s="9">
        <v>1.000884161686031E-2</v>
      </c>
      <c r="G256" s="9">
        <v>9.9599702267276751E-3</v>
      </c>
      <c r="H256" s="9">
        <v>9.6734342735117686E-3</v>
      </c>
      <c r="J256" s="1">
        <v>43710</v>
      </c>
      <c r="K256" s="7">
        <f t="shared" si="28"/>
        <v>5.3489035625227554E-7</v>
      </c>
      <c r="L256" s="7">
        <f t="shared" si="28"/>
        <v>4.527280847838465E-7</v>
      </c>
      <c r="M256" s="7">
        <f t="shared" si="28"/>
        <v>2.1580986851570568E-6</v>
      </c>
      <c r="N256" s="7">
        <f t="shared" si="27"/>
        <v>2.9300410043026432E-6</v>
      </c>
      <c r="O256" s="7">
        <f t="shared" si="27"/>
        <v>2.7651195564994934E-6</v>
      </c>
      <c r="P256" s="7">
        <f t="shared" si="27"/>
        <v>1.8942812711350178E-6</v>
      </c>
      <c r="Q256" s="7"/>
      <c r="R256" s="1">
        <v>43710</v>
      </c>
      <c r="S256" s="2">
        <f t="shared" si="29"/>
        <v>7.3136198715292519E-4</v>
      </c>
      <c r="T256" s="2">
        <f t="shared" si="29"/>
        <v>6.7285071508013314E-4</v>
      </c>
      <c r="U256" s="2">
        <f t="shared" si="29"/>
        <v>1.4690468628185613E-3</v>
      </c>
      <c r="V256" s="2">
        <f t="shared" si="29"/>
        <v>1.7117362543051552E-3</v>
      </c>
      <c r="W256" s="2">
        <f t="shared" si="29"/>
        <v>1.66286486417252E-3</v>
      </c>
      <c r="X256" s="2">
        <f t="shared" si="29"/>
        <v>1.3763289109566135E-3</v>
      </c>
      <c r="Z256" s="1">
        <v>43710</v>
      </c>
      <c r="AA256" s="2">
        <f t="shared" si="30"/>
        <v>3.4697046292613276E-3</v>
      </c>
      <c r="AB256" s="2">
        <f t="shared" si="30"/>
        <v>2.9624817070699194E-3</v>
      </c>
      <c r="AC256" s="2">
        <f t="shared" si="30"/>
        <v>1.2593572549479681E-2</v>
      </c>
      <c r="AD256" s="2">
        <f t="shared" si="30"/>
        <v>1.6539747599514154E-2</v>
      </c>
      <c r="AE256" s="2">
        <f t="shared" si="30"/>
        <v>1.5712577125281513E-2</v>
      </c>
      <c r="AF256" s="2">
        <f t="shared" si="30"/>
        <v>1.1197447600170385E-2</v>
      </c>
      <c r="AG256" s="2"/>
    </row>
    <row r="257" spans="1:33" ht="14.5" x14ac:dyDescent="0.35">
      <c r="A257" s="10">
        <v>43707</v>
      </c>
      <c r="B257" s="2">
        <v>7.3364250481953762E-3</v>
      </c>
      <c r="C257" s="2">
        <v>9.1498708352446556E-3</v>
      </c>
      <c r="D257" s="2">
        <v>8.5623422637581825E-3</v>
      </c>
      <c r="E257" s="9">
        <v>9.5104777578385626E-3</v>
      </c>
      <c r="F257" s="9">
        <v>9.7143110215042894E-3</v>
      </c>
      <c r="G257" s="9">
        <v>9.4354562887930191E-3</v>
      </c>
      <c r="H257" s="9">
        <v>9.4747520024183046E-3</v>
      </c>
      <c r="J257" s="1">
        <v>43711</v>
      </c>
      <c r="K257" s="7">
        <f t="shared" si="28"/>
        <v>3.2885856225667805E-6</v>
      </c>
      <c r="L257" s="7">
        <f t="shared" si="28"/>
        <v>1.5028730194132641E-6</v>
      </c>
      <c r="M257" s="7">
        <f t="shared" si="28"/>
        <v>4.7265051843068806E-6</v>
      </c>
      <c r="N257" s="7">
        <f t="shared" si="27"/>
        <v>5.6543417020592772E-6</v>
      </c>
      <c r="O257" s="7">
        <f t="shared" si="27"/>
        <v>4.4059321490048798E-6</v>
      </c>
      <c r="P257" s="7">
        <f t="shared" si="27"/>
        <v>4.5724421631563057E-6</v>
      </c>
      <c r="Q257" s="7"/>
      <c r="R257" s="1">
        <v>43711</v>
      </c>
      <c r="S257" s="2">
        <f t="shared" si="29"/>
        <v>1.8134457870492794E-3</v>
      </c>
      <c r="T257" s="2">
        <f t="shared" si="29"/>
        <v>1.2259172155628063E-3</v>
      </c>
      <c r="U257" s="2">
        <f t="shared" si="29"/>
        <v>2.1740527096431863E-3</v>
      </c>
      <c r="V257" s="2">
        <f t="shared" si="29"/>
        <v>2.3778859733089132E-3</v>
      </c>
      <c r="W257" s="2">
        <f t="shared" si="29"/>
        <v>2.0990312405976428E-3</v>
      </c>
      <c r="X257" s="2">
        <f t="shared" si="29"/>
        <v>2.1383269542229284E-3</v>
      </c>
      <c r="Z257" s="1">
        <v>43711</v>
      </c>
      <c r="AA257" s="2">
        <f t="shared" si="30"/>
        <v>2.2694495324659947E-2</v>
      </c>
      <c r="AB257" s="2">
        <f t="shared" si="30"/>
        <v>1.1346657304769359E-2</v>
      </c>
      <c r="AC257" s="2">
        <f t="shared" si="30"/>
        <v>3.0946908753839875E-2</v>
      </c>
      <c r="AD257" s="2">
        <f t="shared" si="30"/>
        <v>3.5966746037120245E-2</v>
      </c>
      <c r="AE257" s="2">
        <f t="shared" si="30"/>
        <v>2.9160784682034757E-2</v>
      </c>
      <c r="AF257" s="2">
        <f t="shared" si="30"/>
        <v>3.0092051275608434E-2</v>
      </c>
      <c r="AG257" s="2"/>
    </row>
    <row r="258" spans="1:33" ht="14.5" x14ac:dyDescent="0.35">
      <c r="A258" s="10">
        <v>43710</v>
      </c>
      <c r="B258" s="2">
        <v>3.82891792556394E-3</v>
      </c>
      <c r="C258" s="2">
        <v>7.3511037044227123E-3</v>
      </c>
      <c r="D258" s="2">
        <v>6.7679239436984062E-3</v>
      </c>
      <c r="E258" s="9">
        <v>9.1732337523801558E-3</v>
      </c>
      <c r="F258" s="9">
        <v>9.2907911314385697E-3</v>
      </c>
      <c r="G258" s="9">
        <v>9.3677007544855171E-3</v>
      </c>
      <c r="H258" s="9">
        <v>9.2140612223954917E-3</v>
      </c>
      <c r="J258" s="1">
        <v>43712</v>
      </c>
      <c r="K258" s="7">
        <f t="shared" si="28"/>
        <v>1.2405792660794977E-5</v>
      </c>
      <c r="L258" s="7">
        <f t="shared" si="28"/>
        <v>8.637756374630611E-6</v>
      </c>
      <c r="M258" s="7">
        <f t="shared" si="28"/>
        <v>2.8561711656758293E-5</v>
      </c>
      <c r="N258" s="7">
        <f t="shared" si="27"/>
        <v>2.9832058917051205E-5</v>
      </c>
      <c r="O258" s="7">
        <f t="shared" si="27"/>
        <v>3.0678115225956509E-5</v>
      </c>
      <c r="P258" s="7">
        <f t="shared" si="27"/>
        <v>2.8999768327409793E-5</v>
      </c>
      <c r="Q258" s="7"/>
      <c r="R258" s="1">
        <v>43712</v>
      </c>
      <c r="S258" s="2">
        <f t="shared" si="29"/>
        <v>3.5221857788587723E-3</v>
      </c>
      <c r="T258" s="2">
        <f t="shared" si="29"/>
        <v>2.9390060181344662E-3</v>
      </c>
      <c r="U258" s="2">
        <f t="shared" si="29"/>
        <v>5.3443158268162158E-3</v>
      </c>
      <c r="V258" s="2">
        <f t="shared" si="29"/>
        <v>5.4618732058746297E-3</v>
      </c>
      <c r="W258" s="2">
        <f t="shared" si="29"/>
        <v>5.5387828289215771E-3</v>
      </c>
      <c r="X258" s="2">
        <f t="shared" si="29"/>
        <v>5.3851432968315517E-3</v>
      </c>
      <c r="Z258" s="1">
        <v>43712</v>
      </c>
      <c r="AA258" s="2">
        <f t="shared" si="30"/>
        <v>0.17313122806638859</v>
      </c>
      <c r="AB258" s="2">
        <f t="shared" si="30"/>
        <v>0.13535696910727646</v>
      </c>
      <c r="AC258" s="2">
        <f t="shared" si="30"/>
        <v>0.29110873882219801</v>
      </c>
      <c r="AD258" s="2">
        <f t="shared" si="30"/>
        <v>0.29856115754567236</v>
      </c>
      <c r="AE258" s="2">
        <f t="shared" si="30"/>
        <v>0.30342159348036613</v>
      </c>
      <c r="AF258" s="2">
        <f t="shared" si="30"/>
        <v>0.2937000782455601</v>
      </c>
      <c r="AG258" s="2"/>
    </row>
    <row r="259" spans="1:33" ht="14.5" x14ac:dyDescent="0.35">
      <c r="A259" s="10">
        <v>43711</v>
      </c>
      <c r="B259" s="2">
        <v>5.4796765225607526E-3</v>
      </c>
      <c r="C259" s="2">
        <v>8.0616092309355736E-3</v>
      </c>
      <c r="D259" s="2">
        <v>6.2009682878851891E-3</v>
      </c>
      <c r="E259" s="9">
        <v>7.8861259462405416E-3</v>
      </c>
      <c r="F259" s="9">
        <v>7.9078286887416423E-3</v>
      </c>
      <c r="G259" s="9">
        <v>8.5037246647775861E-3</v>
      </c>
      <c r="H259" s="9">
        <v>8.1323122428987905E-3</v>
      </c>
      <c r="J259" s="1">
        <v>43713</v>
      </c>
      <c r="K259" s="7">
        <f t="shared" si="28"/>
        <v>6.6663765105757384E-6</v>
      </c>
      <c r="L259" s="7">
        <f t="shared" si="28"/>
        <v>5.2026181072484186E-7</v>
      </c>
      <c r="M259" s="7">
        <f t="shared" si="28"/>
        <v>5.7909988287287885E-6</v>
      </c>
      <c r="N259" s="7">
        <f t="shared" si="27"/>
        <v>5.8959229421289465E-6</v>
      </c>
      <c r="O259" s="7">
        <f t="shared" si="27"/>
        <v>9.1448671664450819E-6</v>
      </c>
      <c r="P259" s="7">
        <f t="shared" si="27"/>
        <v>7.0364762648133013E-6</v>
      </c>
      <c r="Q259" s="7"/>
      <c r="R259" s="1">
        <v>43713</v>
      </c>
      <c r="S259" s="2">
        <f t="shared" si="29"/>
        <v>2.5819327083748209E-3</v>
      </c>
      <c r="T259" s="2">
        <f t="shared" si="29"/>
        <v>7.2129176532443641E-4</v>
      </c>
      <c r="U259" s="2">
        <f t="shared" si="29"/>
        <v>2.4064494236797889E-3</v>
      </c>
      <c r="V259" s="2">
        <f t="shared" si="29"/>
        <v>2.4281521661808896E-3</v>
      </c>
      <c r="W259" s="2">
        <f t="shared" si="29"/>
        <v>3.0240481422168335E-3</v>
      </c>
      <c r="X259" s="2">
        <f t="shared" si="29"/>
        <v>2.6526357203380379E-3</v>
      </c>
      <c r="Z259" s="1">
        <v>43713</v>
      </c>
      <c r="AA259" s="2">
        <f t="shared" si="30"/>
        <v>6.5792021829107705E-2</v>
      </c>
      <c r="AB259" s="2">
        <f t="shared" si="30"/>
        <v>7.3401695380470589E-3</v>
      </c>
      <c r="AC259" s="2">
        <f t="shared" si="30"/>
        <v>5.8909177752227038E-2</v>
      </c>
      <c r="AD259" s="2">
        <f t="shared" si="30"/>
        <v>5.9750422886656329E-2</v>
      </c>
      <c r="AE259" s="2">
        <f t="shared" si="30"/>
        <v>8.3843652030453741E-2</v>
      </c>
      <c r="AF259" s="2">
        <f t="shared" si="30"/>
        <v>6.8614534749261047E-2</v>
      </c>
      <c r="AG259" s="2"/>
    </row>
    <row r="260" spans="1:33" ht="14.5" x14ac:dyDescent="0.35">
      <c r="A260" s="10">
        <v>43712</v>
      </c>
      <c r="B260" s="2">
        <v>1.188455431334123E-2</v>
      </c>
      <c r="C260" s="2">
        <v>7.9198703169822693E-3</v>
      </c>
      <c r="D260" s="2">
        <v>5.6973583996295929E-3</v>
      </c>
      <c r="E260" s="9">
        <v>7.999600954186354E-3</v>
      </c>
      <c r="F260" s="9">
        <v>7.9166410432724293E-3</v>
      </c>
      <c r="G260" s="9">
        <v>8.360163579283611E-3</v>
      </c>
      <c r="H260" s="9">
        <v>8.2506172527349562E-3</v>
      </c>
      <c r="J260" s="1">
        <v>43714</v>
      </c>
      <c r="K260" s="7">
        <f t="shared" si="28"/>
        <v>1.571871919098486E-5</v>
      </c>
      <c r="L260" s="7">
        <f t="shared" si="28"/>
        <v>3.8281393274649982E-5</v>
      </c>
      <c r="M260" s="7">
        <f t="shared" si="28"/>
        <v>1.5092862602808754E-5</v>
      </c>
      <c r="N260" s="7">
        <f t="shared" si="27"/>
        <v>1.5744335718788083E-5</v>
      </c>
      <c r="O260" s="7">
        <f t="shared" si="27"/>
        <v>1.2421330046311202E-5</v>
      </c>
      <c r="P260" s="7">
        <f t="shared" si="27"/>
        <v>1.3205498560447764E-5</v>
      </c>
      <c r="Q260" s="7"/>
      <c r="R260" s="1">
        <v>43714</v>
      </c>
      <c r="S260" s="2">
        <f t="shared" si="29"/>
        <v>3.9646839963589607E-3</v>
      </c>
      <c r="T260" s="2">
        <f t="shared" si="29"/>
        <v>6.1871959137116371E-3</v>
      </c>
      <c r="U260" s="2">
        <f t="shared" si="29"/>
        <v>3.884953359154876E-3</v>
      </c>
      <c r="V260" s="2">
        <f t="shared" si="29"/>
        <v>3.9679132700688007E-3</v>
      </c>
      <c r="W260" s="2">
        <f t="shared" si="29"/>
        <v>3.524390734057619E-3</v>
      </c>
      <c r="X260" s="2">
        <f t="shared" si="29"/>
        <v>3.6339370606062738E-3</v>
      </c>
      <c r="Z260" s="1">
        <v>43714</v>
      </c>
      <c r="AA260" s="2">
        <f t="shared" si="30"/>
        <v>9.4734841953060034E-2</v>
      </c>
      <c r="AB260" s="2">
        <f t="shared" si="30"/>
        <v>0.35073927927619297</v>
      </c>
      <c r="AC260" s="2">
        <f t="shared" si="30"/>
        <v>8.9795453669026193E-2</v>
      </c>
      <c r="AD260" s="2">
        <f t="shared" si="30"/>
        <v>9.493912450161579E-2</v>
      </c>
      <c r="AE260" s="2">
        <f t="shared" si="30"/>
        <v>6.9807983817449237E-2</v>
      </c>
      <c r="AF260" s="2">
        <f t="shared" si="30"/>
        <v>7.5492681963589048E-2</v>
      </c>
      <c r="AG260" s="2"/>
    </row>
    <row r="261" spans="1:33" ht="14.5" x14ac:dyDescent="0.35">
      <c r="A261" s="10">
        <v>43713</v>
      </c>
      <c r="B261" s="2">
        <v>8.5085964362552492E-3</v>
      </c>
      <c r="C261" s="2">
        <v>8.2287900149822235E-3</v>
      </c>
      <c r="D261" s="2">
        <v>7.2645237669348717E-3</v>
      </c>
      <c r="E261" s="9">
        <v>9.4127263430853793E-3</v>
      </c>
      <c r="F261" s="9">
        <v>9.3593656985808214E-3</v>
      </c>
      <c r="G261" s="9">
        <v>8.8923135758303181E-3</v>
      </c>
      <c r="H261" s="9">
        <v>9.4097638747849665E-3</v>
      </c>
      <c r="J261" s="1">
        <v>43717</v>
      </c>
      <c r="K261" s="7">
        <f t="shared" si="28"/>
        <v>7.8291633385617893E-8</v>
      </c>
      <c r="L261" s="7">
        <f t="shared" si="28"/>
        <v>1.5477168065499294E-6</v>
      </c>
      <c r="M261" s="7">
        <f t="shared" si="28"/>
        <v>8.1745088842465981E-7</v>
      </c>
      <c r="N261" s="7">
        <f t="shared" si="27"/>
        <v>7.238083377179983E-7</v>
      </c>
      <c r="O261" s="7">
        <f t="shared" si="27"/>
        <v>1.4723884320367294E-7</v>
      </c>
      <c r="P261" s="7">
        <f t="shared" si="27"/>
        <v>8.1210275226621192E-7</v>
      </c>
      <c r="Q261" s="7"/>
      <c r="R261" s="1">
        <v>43717</v>
      </c>
      <c r="S261" s="2">
        <f t="shared" si="29"/>
        <v>2.7980642127302564E-4</v>
      </c>
      <c r="T261" s="2">
        <f t="shared" si="29"/>
        <v>1.2440726693203775E-3</v>
      </c>
      <c r="U261" s="2">
        <f t="shared" si="29"/>
        <v>9.0412990683013013E-4</v>
      </c>
      <c r="V261" s="2">
        <f t="shared" si="29"/>
        <v>8.5076926232557221E-4</v>
      </c>
      <c r="W261" s="2">
        <f t="shared" si="29"/>
        <v>3.8371713957506895E-4</v>
      </c>
      <c r="X261" s="2">
        <f t="shared" si="29"/>
        <v>9.0116743852971734E-4</v>
      </c>
      <c r="Z261" s="1">
        <v>43717</v>
      </c>
      <c r="AA261" s="2">
        <f t="shared" si="30"/>
        <v>5.6533405103875722E-4</v>
      </c>
      <c r="AB261" s="2">
        <f t="shared" si="30"/>
        <v>1.317890782997666E-2</v>
      </c>
      <c r="AC261" s="2">
        <f t="shared" si="30"/>
        <v>4.9316536531958111E-3</v>
      </c>
      <c r="AD261" s="2">
        <f t="shared" si="30"/>
        <v>4.4002110531145E-3</v>
      </c>
      <c r="AE261" s="2">
        <f t="shared" si="30"/>
        <v>9.587096562981845E-4</v>
      </c>
      <c r="AF261" s="2">
        <f t="shared" si="30"/>
        <v>4.9014626025367658E-3</v>
      </c>
      <c r="AG261" s="2"/>
    </row>
    <row r="262" spans="1:33" ht="14.5" x14ac:dyDescent="0.35">
      <c r="A262" s="10">
        <v>43714</v>
      </c>
      <c r="B262" s="2">
        <v>3.775447319934155E-3</v>
      </c>
      <c r="C262" s="2">
        <v>8.0278832465410233E-3</v>
      </c>
      <c r="D262" s="2">
        <v>5.9915343299508086E-3</v>
      </c>
      <c r="E262" s="9">
        <v>8.6604559091378007E-3</v>
      </c>
      <c r="F262" s="9">
        <v>8.6316807438547166E-3</v>
      </c>
      <c r="G262" s="9">
        <v>8.6041413104357874E-3</v>
      </c>
      <c r="H262" s="9">
        <v>8.7567888937989096E-3</v>
      </c>
      <c r="J262" s="1">
        <v>43718</v>
      </c>
      <c r="K262" s="7">
        <f t="shared" si="28"/>
        <v>1.8083211309896812E-5</v>
      </c>
      <c r="L262" s="7">
        <f t="shared" si="28"/>
        <v>4.9110416359645516E-6</v>
      </c>
      <c r="M262" s="7">
        <f t="shared" si="28"/>
        <v>2.3863308916593391E-5</v>
      </c>
      <c r="N262" s="7">
        <f t="shared" si="27"/>
        <v>2.358300306760322E-5</v>
      </c>
      <c r="O262" s="7">
        <f t="shared" si="27"/>
        <v>2.3316285653906577E-5</v>
      </c>
      <c r="P262" s="7">
        <f t="shared" si="27"/>
        <v>2.4813763875513392E-5</v>
      </c>
      <c r="Q262" s="7"/>
      <c r="R262" s="1">
        <v>43718</v>
      </c>
      <c r="S262" s="2">
        <f t="shared" si="29"/>
        <v>4.2524359266068682E-3</v>
      </c>
      <c r="T262" s="2">
        <f t="shared" si="29"/>
        <v>2.2160870100166536E-3</v>
      </c>
      <c r="U262" s="2">
        <f t="shared" si="29"/>
        <v>4.8850085892036457E-3</v>
      </c>
      <c r="V262" s="2">
        <f t="shared" si="29"/>
        <v>4.8562334239205616E-3</v>
      </c>
      <c r="W262" s="2">
        <f t="shared" si="29"/>
        <v>4.8286939905016323E-3</v>
      </c>
      <c r="X262" s="2">
        <f t="shared" si="29"/>
        <v>4.9813415738647546E-3</v>
      </c>
      <c r="Z262" s="1">
        <v>43718</v>
      </c>
      <c r="AA262" s="2">
        <f t="shared" si="30"/>
        <v>0.2246937738843513</v>
      </c>
      <c r="AB262" s="2">
        <f t="shared" si="30"/>
        <v>9.1958956061085839E-2</v>
      </c>
      <c r="AC262" s="2">
        <f t="shared" si="30"/>
        <v>0.26618943903063741</v>
      </c>
      <c r="AD262" s="2">
        <f t="shared" si="30"/>
        <v>0.26431459727555273</v>
      </c>
      <c r="AE262" s="2">
        <f t="shared" si="30"/>
        <v>0.2625189660180749</v>
      </c>
      <c r="AF262" s="2">
        <f t="shared" si="30"/>
        <v>0.27245558163855454</v>
      </c>
      <c r="AG262" s="2"/>
    </row>
    <row r="263" spans="1:33" ht="14.5" x14ac:dyDescent="0.35">
      <c r="A263" s="10">
        <v>43717</v>
      </c>
      <c r="B263" s="2">
        <v>3.295608777510469E-3</v>
      </c>
      <c r="C263" s="2">
        <v>6.7363325506448746E-3</v>
      </c>
      <c r="D263" s="2">
        <v>4.9800202250480652E-3</v>
      </c>
      <c r="E263" s="9">
        <v>7.2958685900333577E-3</v>
      </c>
      <c r="F263" s="9">
        <v>7.3391977665904079E-3</v>
      </c>
      <c r="G263" s="9">
        <v>7.8553358448167562E-3</v>
      </c>
      <c r="H263" s="9">
        <v>7.6063930092021732E-3</v>
      </c>
      <c r="J263" s="1">
        <v>43719</v>
      </c>
      <c r="K263" s="7">
        <f t="shared" si="28"/>
        <v>1.183858008301226E-5</v>
      </c>
      <c r="L263" s="7">
        <f t="shared" si="28"/>
        <v>2.8372419245957002E-6</v>
      </c>
      <c r="M263" s="7">
        <f t="shared" si="28"/>
        <v>1.6002078567685652E-5</v>
      </c>
      <c r="N263" s="7">
        <f t="shared" si="27"/>
        <v>1.6350611912608519E-5</v>
      </c>
      <c r="O263" s="7">
        <f t="shared" si="27"/>
        <v>2.0791110928325592E-5</v>
      </c>
      <c r="P263" s="7">
        <f t="shared" si="27"/>
        <v>1.8582860692201832E-5</v>
      </c>
      <c r="Q263" s="7"/>
      <c r="R263" s="1">
        <v>43719</v>
      </c>
      <c r="S263" s="2">
        <f t="shared" si="29"/>
        <v>3.4407237731344056E-3</v>
      </c>
      <c r="T263" s="2">
        <f t="shared" si="29"/>
        <v>1.6844114475375962E-3</v>
      </c>
      <c r="U263" s="2">
        <f t="shared" si="29"/>
        <v>4.0002598125228883E-3</v>
      </c>
      <c r="V263" s="2">
        <f t="shared" si="29"/>
        <v>4.0435889890799385E-3</v>
      </c>
      <c r="W263" s="2">
        <f t="shared" si="29"/>
        <v>4.5597270673062868E-3</v>
      </c>
      <c r="X263" s="2">
        <f t="shared" si="29"/>
        <v>4.3107842316917038E-3</v>
      </c>
      <c r="Z263" s="1">
        <v>43719</v>
      </c>
      <c r="AA263" s="2">
        <f t="shared" si="30"/>
        <v>0.20415366774738786</v>
      </c>
      <c r="AB263" s="2">
        <f t="shared" si="30"/>
        <v>7.460918664891536E-2</v>
      </c>
      <c r="AC263" s="2">
        <f t="shared" si="30"/>
        <v>0.24642623281307618</v>
      </c>
      <c r="AD263" s="2">
        <f t="shared" si="30"/>
        <v>0.24968073170134497</v>
      </c>
      <c r="AE263" s="2">
        <f t="shared" si="30"/>
        <v>0.2881397212981307</v>
      </c>
      <c r="AF263" s="2">
        <f t="shared" si="30"/>
        <v>0.26966644518339544</v>
      </c>
      <c r="AG263" s="2"/>
    </row>
    <row r="264" spans="1:33" ht="14.5" x14ac:dyDescent="0.35">
      <c r="A264" s="10">
        <v>43718</v>
      </c>
      <c r="B264" s="2">
        <v>5.6035210229940747E-3</v>
      </c>
      <c r="C264" s="2">
        <v>7.7893300913274288E-3</v>
      </c>
      <c r="D264" s="2">
        <v>5.3624352440237999E-3</v>
      </c>
      <c r="E264" s="9">
        <v>7.0320652972416797E-3</v>
      </c>
      <c r="F264" s="9">
        <v>7.0789283039347619E-3</v>
      </c>
      <c r="G264" s="9">
        <v>7.6398426851470623E-3</v>
      </c>
      <c r="H264" s="9">
        <v>7.3443820158560543E-3</v>
      </c>
      <c r="J264" s="1">
        <v>43720</v>
      </c>
      <c r="K264" s="7">
        <f t="shared" si="28"/>
        <v>4.7777612832083257E-6</v>
      </c>
      <c r="L264" s="7">
        <f t="shared" si="28"/>
        <v>5.8122352821704209E-8</v>
      </c>
      <c r="M264" s="7">
        <f t="shared" si="28"/>
        <v>2.0407387434856165E-6</v>
      </c>
      <c r="N264" s="7">
        <f t="shared" si="27"/>
        <v>2.1768266446527915E-6</v>
      </c>
      <c r="O264" s="7">
        <f t="shared" si="27"/>
        <v>4.1466059117535063E-6</v>
      </c>
      <c r="P264" s="7">
        <f t="shared" si="27"/>
        <v>3.0305969964683973E-6</v>
      </c>
      <c r="Q264" s="7"/>
      <c r="R264" s="1">
        <v>43720</v>
      </c>
      <c r="S264" s="2">
        <f t="shared" si="29"/>
        <v>2.1858090683333541E-3</v>
      </c>
      <c r="T264" s="2">
        <f t="shared" si="29"/>
        <v>2.4108577897027483E-4</v>
      </c>
      <c r="U264" s="2">
        <f t="shared" si="29"/>
        <v>1.428544274247605E-3</v>
      </c>
      <c r="V264" s="2">
        <f t="shared" si="29"/>
        <v>1.4754072809406871E-3</v>
      </c>
      <c r="W264" s="2">
        <f t="shared" si="29"/>
        <v>2.0363216621529876E-3</v>
      </c>
      <c r="X264" s="2">
        <f t="shared" si="29"/>
        <v>1.7408609928619796E-3</v>
      </c>
      <c r="Z264" s="1">
        <v>43720</v>
      </c>
      <c r="AA264" s="2">
        <f t="shared" si="30"/>
        <v>4.8743909371007366E-2</v>
      </c>
      <c r="AB264" s="2">
        <f t="shared" si="30"/>
        <v>9.8131813346258312E-4</v>
      </c>
      <c r="AC264" s="2">
        <f t="shared" si="30"/>
        <v>2.3938106181559338E-2</v>
      </c>
      <c r="AD264" s="2">
        <f t="shared" si="30"/>
        <v>2.5304964797505658E-2</v>
      </c>
      <c r="AE264" s="2">
        <f t="shared" si="30"/>
        <v>4.3442120473822676E-2</v>
      </c>
      <c r="AF264" s="2">
        <f t="shared" si="30"/>
        <v>3.3507502788769461E-2</v>
      </c>
      <c r="AG264" s="2"/>
    </row>
    <row r="265" spans="1:33" ht="14.5" x14ac:dyDescent="0.35">
      <c r="A265" s="10">
        <v>43719</v>
      </c>
      <c r="B265" s="2">
        <v>7.1803223501944891E-3</v>
      </c>
      <c r="C265" s="2">
        <v>6.7985956557095051E-3</v>
      </c>
      <c r="D265" s="2">
        <v>5.7033868506550789E-3</v>
      </c>
      <c r="E265" s="9">
        <v>7.4365311192663066E-3</v>
      </c>
      <c r="F265" s="9">
        <v>7.5032153883993645E-3</v>
      </c>
      <c r="G265" s="9">
        <v>7.7151019859977854E-3</v>
      </c>
      <c r="H265" s="9">
        <v>7.6482983851522638E-3</v>
      </c>
      <c r="J265" s="1">
        <v>43721</v>
      </c>
      <c r="K265" s="7">
        <f t="shared" si="28"/>
        <v>1.4571526928243234E-7</v>
      </c>
      <c r="L265" s="7">
        <f t="shared" si="28"/>
        <v>2.1813384697997273E-6</v>
      </c>
      <c r="M265" s="7">
        <f t="shared" si="28"/>
        <v>6.5642933349295896E-8</v>
      </c>
      <c r="N265" s="7">
        <f t="shared" si="27"/>
        <v>1.0425991412117509E-7</v>
      </c>
      <c r="O265" s="7">
        <f t="shared" si="27"/>
        <v>2.8598925886990622E-7</v>
      </c>
      <c r="P265" s="7">
        <f t="shared" si="27"/>
        <v>2.1900156929480036E-7</v>
      </c>
      <c r="Q265" s="7"/>
      <c r="R265" s="1">
        <v>43721</v>
      </c>
      <c r="S265" s="2">
        <f t="shared" si="29"/>
        <v>3.8172669448498404E-4</v>
      </c>
      <c r="T265" s="2">
        <f t="shared" si="29"/>
        <v>1.4769354995394102E-3</v>
      </c>
      <c r="U265" s="2">
        <f t="shared" si="29"/>
        <v>2.5620876907181747E-4</v>
      </c>
      <c r="V265" s="2">
        <f t="shared" si="29"/>
        <v>3.2289303820487534E-4</v>
      </c>
      <c r="W265" s="2">
        <f t="shared" si="29"/>
        <v>5.3477963580329628E-4</v>
      </c>
      <c r="X265" s="2">
        <f t="shared" si="29"/>
        <v>4.6797603495777468E-4</v>
      </c>
      <c r="Z265" s="1">
        <v>43721</v>
      </c>
      <c r="AA265" s="2">
        <f t="shared" si="30"/>
        <v>1.5196663400012245E-3</v>
      </c>
      <c r="AB265" s="2">
        <f t="shared" si="30"/>
        <v>2.8673527672693488E-2</v>
      </c>
      <c r="AC265" s="2">
        <f t="shared" si="30"/>
        <v>6.074890808820399E-4</v>
      </c>
      <c r="AD265" s="2">
        <f t="shared" si="30"/>
        <v>9.5341385631209086E-4</v>
      </c>
      <c r="AE265" s="2">
        <f t="shared" si="30"/>
        <v>2.5194756943700547E-3</v>
      </c>
      <c r="AF265" s="2">
        <f t="shared" si="30"/>
        <v>1.9519642418952543E-3</v>
      </c>
      <c r="AG265" s="2"/>
    </row>
    <row r="266" spans="1:33" ht="14.5" x14ac:dyDescent="0.35">
      <c r="A266" s="10">
        <v>43720</v>
      </c>
      <c r="B266" s="2">
        <v>9.1448127180772283E-3</v>
      </c>
      <c r="C266" s="2">
        <v>7.1400352753698826E-3</v>
      </c>
      <c r="D266" s="2">
        <v>6.5738987177610397E-3</v>
      </c>
      <c r="E266" s="9">
        <v>7.3483859797268663E-3</v>
      </c>
      <c r="F266" s="9">
        <v>7.6999278623640366E-3</v>
      </c>
      <c r="G266" s="9">
        <v>7.6033788876635408E-3</v>
      </c>
      <c r="H266" s="9">
        <v>7.5888721783623292E-3</v>
      </c>
      <c r="J266" s="1">
        <v>43724</v>
      </c>
      <c r="K266" s="7">
        <f t="shared" si="28"/>
        <v>4.0191325947882053E-6</v>
      </c>
      <c r="L266" s="7">
        <f t="shared" si="28"/>
        <v>6.6095987970217874E-6</v>
      </c>
      <c r="M266" s="7">
        <f t="shared" si="28"/>
        <v>3.2271490262601202E-6</v>
      </c>
      <c r="N266" s="7">
        <f t="shared" si="27"/>
        <v>2.087692246269331E-6</v>
      </c>
      <c r="O266" s="7">
        <f t="shared" si="27"/>
        <v>2.3760182535438128E-6</v>
      </c>
      <c r="P266" s="7">
        <f t="shared" si="27"/>
        <v>2.4209509631282915E-6</v>
      </c>
      <c r="Q266" s="7"/>
      <c r="R266" s="1">
        <v>43724</v>
      </c>
      <c r="S266" s="2">
        <f t="shared" si="29"/>
        <v>2.0047774427073457E-3</v>
      </c>
      <c r="T266" s="2">
        <f t="shared" si="29"/>
        <v>2.5709140003161886E-3</v>
      </c>
      <c r="U266" s="2">
        <f t="shared" si="29"/>
        <v>1.796426738350362E-3</v>
      </c>
      <c r="V266" s="2">
        <f t="shared" si="29"/>
        <v>1.4448848557131917E-3</v>
      </c>
      <c r="W266" s="2">
        <f t="shared" si="29"/>
        <v>1.5414338304136875E-3</v>
      </c>
      <c r="X266" s="2">
        <f t="shared" si="29"/>
        <v>1.5559405397148991E-3</v>
      </c>
      <c r="Z266" s="1">
        <v>43724</v>
      </c>
      <c r="AA266" s="2">
        <f t="shared" si="30"/>
        <v>3.33106816351596E-2</v>
      </c>
      <c r="AB266" s="2">
        <f t="shared" si="30"/>
        <v>6.0999306273782139E-2</v>
      </c>
      <c r="AC266" s="2">
        <f t="shared" si="30"/>
        <v>2.5759376477855422E-2</v>
      </c>
      <c r="AD266" s="2">
        <f t="shared" si="30"/>
        <v>1.5673299673347518E-2</v>
      </c>
      <c r="AE266" s="2">
        <f t="shared" si="30"/>
        <v>1.8136045467672224E-2</v>
      </c>
      <c r="AF266" s="2">
        <f t="shared" si="30"/>
        <v>1.8525404305897331E-2</v>
      </c>
      <c r="AG266" s="2"/>
    </row>
    <row r="267" spans="1:33" ht="14.5" x14ac:dyDescent="0.35">
      <c r="A267" s="10">
        <v>43721</v>
      </c>
      <c r="B267" s="2">
        <v>3.9679263472112382E-3</v>
      </c>
      <c r="C267" s="2">
        <v>6.7453840747475624E-3</v>
      </c>
      <c r="D267" s="2">
        <v>5.0373990088701248E-3</v>
      </c>
      <c r="E267" s="9">
        <v>7.7644675979814965E-3</v>
      </c>
      <c r="F267" s="9">
        <v>8.1920566157458082E-3</v>
      </c>
      <c r="G267" s="9">
        <v>8.2175940674966939E-3</v>
      </c>
      <c r="H267" s="9">
        <v>7.9150895763977526E-3</v>
      </c>
      <c r="J267" s="1">
        <v>43725</v>
      </c>
      <c r="K267" s="7">
        <f t="shared" si="28"/>
        <v>7.7142714282512428E-6</v>
      </c>
      <c r="L267" s="7">
        <f t="shared" si="28"/>
        <v>1.1437717740357434E-6</v>
      </c>
      <c r="M267" s="7">
        <f t="shared" si="28"/>
        <v>1.4413725468800197E-5</v>
      </c>
      <c r="N267" s="7">
        <f t="shared" si="27"/>
        <v>1.7843276525549937E-5</v>
      </c>
      <c r="O267" s="7">
        <f t="shared" si="27"/>
        <v>1.8059675732836183E-5</v>
      </c>
      <c r="P267" s="7">
        <f t="shared" si="27"/>
        <v>1.5580097557842111E-5</v>
      </c>
      <c r="Q267" s="7"/>
      <c r="R267" s="1">
        <v>43725</v>
      </c>
      <c r="S267" s="2">
        <f t="shared" si="29"/>
        <v>2.7774577275363243E-3</v>
      </c>
      <c r="T267" s="2">
        <f t="shared" si="29"/>
        <v>1.0694726616588867E-3</v>
      </c>
      <c r="U267" s="2">
        <f t="shared" si="29"/>
        <v>3.7965412507702584E-3</v>
      </c>
      <c r="V267" s="2">
        <f t="shared" si="29"/>
        <v>4.22413026853457E-3</v>
      </c>
      <c r="W267" s="2">
        <f t="shared" si="29"/>
        <v>4.2496677202854558E-3</v>
      </c>
      <c r="X267" s="2">
        <f t="shared" si="29"/>
        <v>3.9471632291865144E-3</v>
      </c>
      <c r="Z267" s="1">
        <v>43725</v>
      </c>
      <c r="AA267" s="2">
        <f t="shared" si="30"/>
        <v>0.11885800763954912</v>
      </c>
      <c r="AB267" s="2">
        <f t="shared" si="30"/>
        <v>2.6339730010609852E-2</v>
      </c>
      <c r="AC267" s="2">
        <f t="shared" si="30"/>
        <v>0.18235076256377214</v>
      </c>
      <c r="AD267" s="2">
        <f t="shared" si="30"/>
        <v>0.20928401351681813</v>
      </c>
      <c r="AE267" s="2">
        <f t="shared" si="30"/>
        <v>0.21089127553811116</v>
      </c>
      <c r="AF267" s="2">
        <f t="shared" si="30"/>
        <v>0.1918389991167837</v>
      </c>
      <c r="AG267" s="2"/>
    </row>
    <row r="268" spans="1:33" ht="14.5" x14ac:dyDescent="0.35">
      <c r="A268" s="10">
        <v>43724</v>
      </c>
      <c r="B268" s="2">
        <v>7.2387751752801604E-3</v>
      </c>
      <c r="C268" s="2">
        <v>6.4691072329878807E-3</v>
      </c>
      <c r="D268" s="2">
        <v>6.5094702877104282E-3</v>
      </c>
      <c r="E268" s="9">
        <v>6.5219642117797932E-3</v>
      </c>
      <c r="F268" s="9">
        <v>6.8682287385655391E-3</v>
      </c>
      <c r="G268" s="9">
        <v>6.4741266334136143E-3</v>
      </c>
      <c r="H268" s="9">
        <v>6.8112678477719232E-3</v>
      </c>
      <c r="J268" s="1">
        <v>43726</v>
      </c>
      <c r="K268" s="7">
        <f t="shared" si="28"/>
        <v>5.9238874139243202E-7</v>
      </c>
      <c r="L268" s="7">
        <f t="shared" si="28"/>
        <v>5.3188561903309969E-7</v>
      </c>
      <c r="M268" s="7">
        <f t="shared" si="28"/>
        <v>5.1381795739432473E-7</v>
      </c>
      <c r="N268" s="7">
        <f t="shared" si="27"/>
        <v>1.3730466176190287E-7</v>
      </c>
      <c r="O268" s="7">
        <f t="shared" si="27"/>
        <v>5.846873925786352E-7</v>
      </c>
      <c r="P268" s="7">
        <f t="shared" si="27"/>
        <v>1.8276251507323523E-7</v>
      </c>
      <c r="Q268" s="7"/>
      <c r="R268" s="1">
        <v>43726</v>
      </c>
      <c r="S268" s="2">
        <f t="shared" si="29"/>
        <v>7.6966794229227972E-4</v>
      </c>
      <c r="T268" s="2">
        <f t="shared" si="29"/>
        <v>7.2930488756973218E-4</v>
      </c>
      <c r="U268" s="2">
        <f t="shared" si="29"/>
        <v>7.1681096350036718E-4</v>
      </c>
      <c r="V268" s="2">
        <f t="shared" si="29"/>
        <v>3.7054643671462131E-4</v>
      </c>
      <c r="W268" s="2">
        <f t="shared" si="29"/>
        <v>7.6464854186654614E-4</v>
      </c>
      <c r="X268" s="2">
        <f t="shared" si="29"/>
        <v>4.2750732750823726E-4</v>
      </c>
      <c r="Z268" s="1">
        <v>43726</v>
      </c>
      <c r="AA268" s="2">
        <f t="shared" si="30"/>
        <v>6.5620094195864009E-3</v>
      </c>
      <c r="AB268" s="2">
        <f t="shared" si="30"/>
        <v>5.8435834244063845E-3</v>
      </c>
      <c r="AC268" s="2">
        <f t="shared" si="30"/>
        <v>5.6307938769479815E-3</v>
      </c>
      <c r="AD268" s="2">
        <f t="shared" si="30"/>
        <v>1.4050302997965503E-3</v>
      </c>
      <c r="AE268" s="2">
        <f t="shared" si="30"/>
        <v>6.4700679109324089E-3</v>
      </c>
      <c r="AF268" s="2">
        <f t="shared" si="30"/>
        <v>1.8909810516185566E-3</v>
      </c>
      <c r="AG268" s="2"/>
    </row>
    <row r="269" spans="1:33" ht="14.5" x14ac:dyDescent="0.35">
      <c r="A269" s="10">
        <v>43725</v>
      </c>
      <c r="B269" s="2">
        <v>5.4079009179113539E-3</v>
      </c>
      <c r="C269" s="2">
        <v>5.9862202033400544E-3</v>
      </c>
      <c r="D269" s="2">
        <v>5.235000979155302E-3</v>
      </c>
      <c r="E269" s="9">
        <v>7.4686353726761169E-3</v>
      </c>
      <c r="F269" s="9">
        <v>7.8147801057313528E-3</v>
      </c>
      <c r="G269" s="9">
        <v>7.6530389475886118E-3</v>
      </c>
      <c r="H269" s="9">
        <v>7.5567962062431894E-3</v>
      </c>
      <c r="J269" s="1">
        <v>43727</v>
      </c>
      <c r="K269" s="7">
        <f t="shared" si="28"/>
        <v>3.3445319589876276E-7</v>
      </c>
      <c r="L269" s="7">
        <f t="shared" si="28"/>
        <v>2.9894388821846483E-8</v>
      </c>
      <c r="M269" s="7">
        <f t="shared" si="28"/>
        <v>4.2466264930546247E-6</v>
      </c>
      <c r="N269" s="7">
        <f t="shared" si="27"/>
        <v>5.7930674247610575E-6</v>
      </c>
      <c r="O269" s="7">
        <f t="shared" si="27"/>
        <v>5.0406447723030793E-6</v>
      </c>
      <c r="P269" s="7">
        <f t="shared" si="27"/>
        <v>4.6177509602147619E-6</v>
      </c>
      <c r="Q269" s="7"/>
      <c r="R269" s="1">
        <v>43727</v>
      </c>
      <c r="S269" s="2">
        <f t="shared" si="29"/>
        <v>5.7831928542870052E-4</v>
      </c>
      <c r="T269" s="2">
        <f t="shared" si="29"/>
        <v>1.7289993875605186E-4</v>
      </c>
      <c r="U269" s="2">
        <f t="shared" si="29"/>
        <v>2.060734454764763E-3</v>
      </c>
      <c r="V269" s="2">
        <f t="shared" si="29"/>
        <v>2.4068791878199989E-3</v>
      </c>
      <c r="W269" s="2">
        <f t="shared" si="29"/>
        <v>2.2451380296772579E-3</v>
      </c>
      <c r="X269" s="2">
        <f t="shared" si="29"/>
        <v>2.1488952883318355E-3</v>
      </c>
      <c r="Z269" s="1">
        <v>43727</v>
      </c>
      <c r="AA269" s="2">
        <f t="shared" si="30"/>
        <v>4.9907563257134413E-3</v>
      </c>
      <c r="AB269" s="2">
        <f t="shared" si="30"/>
        <v>5.3369449081097642E-4</v>
      </c>
      <c r="AC269" s="2">
        <f t="shared" si="30"/>
        <v>4.6932812936629986E-2</v>
      </c>
      <c r="AD269" s="2">
        <f t="shared" si="30"/>
        <v>6.0165160952426522E-2</v>
      </c>
      <c r="AE269" s="2">
        <f t="shared" si="30"/>
        <v>5.3876243339271213E-2</v>
      </c>
      <c r="AF269" s="2">
        <f t="shared" si="30"/>
        <v>5.0220383210769493E-2</v>
      </c>
      <c r="AG269" s="2"/>
    </row>
    <row r="270" spans="1:33" ht="14.5" x14ac:dyDescent="0.35">
      <c r="A270" s="10">
        <v>43726</v>
      </c>
      <c r="B270" s="2">
        <v>3.3158578291442799E-3</v>
      </c>
      <c r="C270" s="2">
        <v>5.9977453202009201E-3</v>
      </c>
      <c r="D270" s="2">
        <v>4.1577615775167942E-3</v>
      </c>
      <c r="E270" s="9">
        <v>6.9159210217679835E-3</v>
      </c>
      <c r="F270" s="9">
        <v>7.3456959304027255E-3</v>
      </c>
      <c r="G270" s="9">
        <v>6.9664143953264354E-3</v>
      </c>
      <c r="H270" s="9">
        <v>7.0390066061549097E-3</v>
      </c>
      <c r="J270" s="1">
        <v>43728</v>
      </c>
      <c r="K270" s="7">
        <f t="shared" si="28"/>
        <v>7.1925205146860804E-6</v>
      </c>
      <c r="L270" s="7">
        <f t="shared" si="28"/>
        <v>7.0880192152368995E-7</v>
      </c>
      <c r="M270" s="7">
        <f t="shared" si="28"/>
        <v>1.2960454990883973E-5</v>
      </c>
      <c r="N270" s="7">
        <f t="shared" si="27"/>
        <v>1.6239595122354271E-5</v>
      </c>
      <c r="O270" s="7">
        <f t="shared" si="27"/>
        <v>1.332656324289565E-5</v>
      </c>
      <c r="P270" s="7">
        <f t="shared" si="27"/>
        <v>1.3861836815755748E-5</v>
      </c>
      <c r="Q270" s="7"/>
      <c r="R270" s="1">
        <v>43728</v>
      </c>
      <c r="S270" s="2">
        <f t="shared" si="29"/>
        <v>2.6818874910566402E-3</v>
      </c>
      <c r="T270" s="2">
        <f t="shared" si="29"/>
        <v>8.4190374837251431E-4</v>
      </c>
      <c r="U270" s="2">
        <f t="shared" si="29"/>
        <v>3.6000631926237036E-3</v>
      </c>
      <c r="V270" s="2">
        <f t="shared" si="29"/>
        <v>4.0298381012584452E-3</v>
      </c>
      <c r="W270" s="2">
        <f t="shared" si="29"/>
        <v>3.6505565661821555E-3</v>
      </c>
      <c r="X270" s="2">
        <f t="shared" si="29"/>
        <v>3.7231487770106298E-3</v>
      </c>
      <c r="Z270" s="1">
        <v>43728</v>
      </c>
      <c r="AA270" s="2">
        <f t="shared" si="30"/>
        <v>0.14551797823695534</v>
      </c>
      <c r="AB270" s="2">
        <f t="shared" si="30"/>
        <v>2.3770820122285263E-2</v>
      </c>
      <c r="AC270" s="2">
        <f t="shared" si="30"/>
        <v>0.2145626048595799</v>
      </c>
      <c r="AD270" s="2">
        <f t="shared" si="30"/>
        <v>0.24679964660091036</v>
      </c>
      <c r="AE270" s="2">
        <f t="shared" si="30"/>
        <v>0.2183619859646182</v>
      </c>
      <c r="AF270" s="2">
        <f t="shared" si="30"/>
        <v>0.22381969470241092</v>
      </c>
      <c r="AG270" s="2"/>
    </row>
    <row r="271" spans="1:33" ht="14.5" x14ac:dyDescent="0.35">
      <c r="A271" s="10">
        <v>43727</v>
      </c>
      <c r="B271" s="2">
        <v>4.8351833034172243E-3</v>
      </c>
      <c r="C271" s="2">
        <v>5.0379582680761814E-3</v>
      </c>
      <c r="D271" s="2">
        <v>4.5721135102212429E-3</v>
      </c>
      <c r="E271" s="9">
        <v>6.1092875745130983E-3</v>
      </c>
      <c r="F271" s="9">
        <v>6.5450159049280443E-3</v>
      </c>
      <c r="G271" s="9">
        <v>6.0445136631337749E-3</v>
      </c>
      <c r="H271" s="9">
        <v>6.3677778511034011E-3</v>
      </c>
      <c r="J271" s="1">
        <v>43731</v>
      </c>
      <c r="K271" s="7">
        <f t="shared" si="28"/>
        <v>4.1117686292441285E-8</v>
      </c>
      <c r="L271" s="7">
        <f t="shared" si="28"/>
        <v>6.9205716092176448E-8</v>
      </c>
      <c r="M271" s="7">
        <f t="shared" si="28"/>
        <v>1.6233416936247481E-6</v>
      </c>
      <c r="N271" s="7">
        <f t="shared" si="28"/>
        <v>2.9235275251892583E-6</v>
      </c>
      <c r="O271" s="7">
        <f t="shared" si="28"/>
        <v>1.4624799189321616E-6</v>
      </c>
      <c r="P271" s="7">
        <f t="shared" si="28"/>
        <v>2.3488460475973968E-6</v>
      </c>
      <c r="Q271" s="7"/>
      <c r="R271" s="1">
        <v>43731</v>
      </c>
      <c r="S271" s="2">
        <f t="shared" si="29"/>
        <v>2.0277496465895706E-4</v>
      </c>
      <c r="T271" s="2">
        <f t="shared" si="29"/>
        <v>2.6306979319598144E-4</v>
      </c>
      <c r="U271" s="2">
        <f t="shared" si="29"/>
        <v>1.2741042710958739E-3</v>
      </c>
      <c r="V271" s="2">
        <f t="shared" si="29"/>
        <v>1.70983260151082E-3</v>
      </c>
      <c r="W271" s="2">
        <f t="shared" si="29"/>
        <v>1.2093303597165506E-3</v>
      </c>
      <c r="X271" s="2">
        <f t="shared" si="29"/>
        <v>1.5325945476861768E-3</v>
      </c>
      <c r="Z271" s="1">
        <v>43731</v>
      </c>
      <c r="AA271" s="2">
        <f t="shared" si="30"/>
        <v>8.3242132997463081E-4</v>
      </c>
      <c r="AB271" s="2">
        <f t="shared" si="30"/>
        <v>1.5944292611673738E-3</v>
      </c>
      <c r="AC271" s="2">
        <f t="shared" si="30"/>
        <v>2.5339105418815233E-2</v>
      </c>
      <c r="AD271" s="2">
        <f t="shared" si="30"/>
        <v>4.1542857253898724E-2</v>
      </c>
      <c r="AE271" s="2">
        <f t="shared" si="30"/>
        <v>2.3161241804295685E-2</v>
      </c>
      <c r="AF271" s="2">
        <f t="shared" si="30"/>
        <v>3.4651872280694995E-2</v>
      </c>
      <c r="AG271" s="2"/>
    </row>
    <row r="272" spans="1:33" ht="14.5" x14ac:dyDescent="0.35">
      <c r="A272" s="10">
        <v>43728</v>
      </c>
      <c r="B272" s="2">
        <v>3.9713999791344138E-3</v>
      </c>
      <c r="C272" s="2">
        <v>5.3688115440309048E-3</v>
      </c>
      <c r="D272" s="2">
        <v>4.4664638116955757E-3</v>
      </c>
      <c r="E272" s="9">
        <v>5.9778958637248004E-3</v>
      </c>
      <c r="F272" s="9">
        <v>6.4961533711160608E-3</v>
      </c>
      <c r="G272" s="9">
        <v>6.1690621679065839E-3</v>
      </c>
      <c r="H272" s="9">
        <v>6.2465221114664802E-3</v>
      </c>
      <c r="J272" s="1">
        <v>43732</v>
      </c>
      <c r="K272" s="7">
        <f t="shared" ref="K272:P314" si="31">($B272-C272)^2</f>
        <v>1.9527590817064601E-6</v>
      </c>
      <c r="L272" s="7">
        <f t="shared" si="31"/>
        <v>2.450881983101462E-7</v>
      </c>
      <c r="M272" s="7">
        <f t="shared" si="31"/>
        <v>4.0260257348781585E-6</v>
      </c>
      <c r="N272" s="7">
        <f t="shared" si="31"/>
        <v>6.3743796903228323E-6</v>
      </c>
      <c r="O272" s="7">
        <f t="shared" si="31"/>
        <v>4.8297190959588854E-6</v>
      </c>
      <c r="P272" s="7">
        <f t="shared" si="31"/>
        <v>5.1761807170272083E-6</v>
      </c>
      <c r="Q272" s="7"/>
      <c r="R272" s="1">
        <v>43732</v>
      </c>
      <c r="S272" s="2">
        <f t="shared" si="29"/>
        <v>1.397411564896491E-3</v>
      </c>
      <c r="T272" s="2">
        <f t="shared" si="29"/>
        <v>4.9506383256116195E-4</v>
      </c>
      <c r="U272" s="2">
        <f t="shared" si="29"/>
        <v>2.0064958845903867E-3</v>
      </c>
      <c r="V272" s="2">
        <f t="shared" si="29"/>
        <v>2.524753391981647E-3</v>
      </c>
      <c r="W272" s="2">
        <f t="shared" si="29"/>
        <v>2.1976621887721702E-3</v>
      </c>
      <c r="X272" s="2">
        <f t="shared" si="29"/>
        <v>2.2751221323320664E-3</v>
      </c>
      <c r="Z272" s="1">
        <v>43732</v>
      </c>
      <c r="AA272" s="2">
        <f t="shared" si="30"/>
        <v>4.12046763398215E-2</v>
      </c>
      <c r="AB272" s="2">
        <f t="shared" si="30"/>
        <v>6.6381096133212303E-3</v>
      </c>
      <c r="AC272" s="2">
        <f t="shared" si="30"/>
        <v>7.3297439356640348E-2</v>
      </c>
      <c r="AD272" s="2">
        <f t="shared" si="30"/>
        <v>0.10343794083494551</v>
      </c>
      <c r="AE272" s="2">
        <f t="shared" si="30"/>
        <v>8.4188887880596086E-2</v>
      </c>
      <c r="AF272" s="2">
        <f t="shared" si="30"/>
        <v>8.8683957526876078E-2</v>
      </c>
      <c r="AG272" s="2"/>
    </row>
    <row r="273" spans="1:33" ht="14.5" x14ac:dyDescent="0.35">
      <c r="A273" s="10">
        <v>43731</v>
      </c>
      <c r="B273" s="2">
        <v>9.7283873954593109E-3</v>
      </c>
      <c r="C273" s="2">
        <v>6.277723703533411E-3</v>
      </c>
      <c r="D273" s="2">
        <v>6.7498446442186832E-3</v>
      </c>
      <c r="E273" s="9">
        <v>5.7444217982589255E-3</v>
      </c>
      <c r="F273" s="9">
        <v>6.3419471591009266E-3</v>
      </c>
      <c r="G273" s="9">
        <v>5.8742150594347778E-3</v>
      </c>
      <c r="H273" s="9">
        <v>6.0317989579912077E-3</v>
      </c>
      <c r="J273" s="1">
        <v>43733</v>
      </c>
      <c r="K273" s="7">
        <f t="shared" si="31"/>
        <v>1.1907079914775682E-5</v>
      </c>
      <c r="L273" s="7">
        <f t="shared" si="31"/>
        <v>8.8717169209680872E-6</v>
      </c>
      <c r="M273" s="7">
        <f t="shared" si="31"/>
        <v>1.5871981879676223E-5</v>
      </c>
      <c r="N273" s="7">
        <f t="shared" si="31"/>
        <v>1.146797747442703E-5</v>
      </c>
      <c r="O273" s="7">
        <f t="shared" si="31"/>
        <v>1.4854644395776807E-5</v>
      </c>
      <c r="P273" s="7">
        <f t="shared" si="31"/>
        <v>1.3664766076022873E-5</v>
      </c>
      <c r="Q273" s="7"/>
      <c r="R273" s="1">
        <v>43733</v>
      </c>
      <c r="S273" s="2">
        <f t="shared" si="29"/>
        <v>3.4506636919258999E-3</v>
      </c>
      <c r="T273" s="2">
        <f t="shared" si="29"/>
        <v>2.9785427512406277E-3</v>
      </c>
      <c r="U273" s="2">
        <f t="shared" si="29"/>
        <v>3.9839655972003854E-3</v>
      </c>
      <c r="V273" s="2">
        <f t="shared" si="29"/>
        <v>3.3864402363583844E-3</v>
      </c>
      <c r="W273" s="2">
        <f t="shared" si="29"/>
        <v>3.8541723360245332E-3</v>
      </c>
      <c r="X273" s="2">
        <f t="shared" si="29"/>
        <v>3.6965884374681032E-3</v>
      </c>
      <c r="Z273" s="1">
        <v>43733</v>
      </c>
      <c r="AA273" s="2">
        <f t="shared" si="30"/>
        <v>0.11162727760748581</v>
      </c>
      <c r="AB273" s="2">
        <f t="shared" si="30"/>
        <v>7.5747090827319896E-2</v>
      </c>
      <c r="AC273" s="2">
        <f t="shared" si="30"/>
        <v>0.16671751180693128</v>
      </c>
      <c r="AD273" s="2">
        <f t="shared" si="30"/>
        <v>0.10611253967550049</v>
      </c>
      <c r="AE273" s="2">
        <f t="shared" si="30"/>
        <v>0.15164129259669323</v>
      </c>
      <c r="AF273" s="2">
        <f t="shared" si="30"/>
        <v>0.13484722770173452</v>
      </c>
      <c r="AG273" s="2"/>
    </row>
    <row r="274" spans="1:33" ht="14.5" x14ac:dyDescent="0.35">
      <c r="A274" s="10">
        <v>43732</v>
      </c>
      <c r="B274" s="2">
        <v>3.272950761570215E-3</v>
      </c>
      <c r="C274" s="2">
        <v>5.8694104664027691E-3</v>
      </c>
      <c r="D274" s="2">
        <v>4.3667200952768326E-3</v>
      </c>
      <c r="E274" s="9">
        <v>7.2053286217453726E-3</v>
      </c>
      <c r="F274" s="9">
        <v>7.7622398341789973E-3</v>
      </c>
      <c r="G274" s="9">
        <v>7.8248851685273468E-3</v>
      </c>
      <c r="H274" s="9">
        <v>7.2568792728607704E-3</v>
      </c>
      <c r="J274" s="1">
        <v>43734</v>
      </c>
      <c r="K274" s="7">
        <f t="shared" si="31"/>
        <v>6.7416029988191537E-6</v>
      </c>
      <c r="L274" s="7">
        <f t="shared" si="31"/>
        <v>1.196331355357018E-6</v>
      </c>
      <c r="M274" s="7">
        <f t="shared" si="31"/>
        <v>1.5463595635195752E-5</v>
      </c>
      <c r="N274" s="7">
        <f t="shared" si="31"/>
        <v>2.0153716377444621E-5</v>
      </c>
      <c r="O274" s="7">
        <f t="shared" si="31"/>
        <v>2.0720106845240173E-5</v>
      </c>
      <c r="P274" s="7">
        <f t="shared" si="31"/>
        <v>1.5871686383073782E-5</v>
      </c>
      <c r="Q274" s="7"/>
      <c r="R274" s="1">
        <v>43734</v>
      </c>
      <c r="S274" s="2">
        <f t="shared" si="29"/>
        <v>2.596459704832554E-3</v>
      </c>
      <c r="T274" s="2">
        <f t="shared" si="29"/>
        <v>1.0937693337066175E-3</v>
      </c>
      <c r="U274" s="2">
        <f t="shared" si="29"/>
        <v>3.9323778601751576E-3</v>
      </c>
      <c r="V274" s="2">
        <f t="shared" ref="V274:X322" si="32">ABS($B274-F274)</f>
        <v>4.4892890726087823E-3</v>
      </c>
      <c r="W274" s="2">
        <f t="shared" si="32"/>
        <v>4.5519344069571317E-3</v>
      </c>
      <c r="X274" s="2">
        <f t="shared" si="32"/>
        <v>3.9839285112905553E-3</v>
      </c>
      <c r="Z274" s="1">
        <v>43734</v>
      </c>
      <c r="AA274" s="2">
        <f t="shared" si="30"/>
        <v>0.1416907809144039</v>
      </c>
      <c r="AB274" s="2">
        <f t="shared" si="30"/>
        <v>3.7841763381057936E-2</v>
      </c>
      <c r="AC274" s="2">
        <f t="shared" si="30"/>
        <v>0.24336920466515899</v>
      </c>
      <c r="AD274" s="2">
        <f t="shared" ref="AD274:AF322" si="33">($B274/F274)-LN($B274/F274)-1</f>
        <v>0.28522928026661742</v>
      </c>
      <c r="AE274" s="2">
        <f t="shared" si="33"/>
        <v>0.28989171587682194</v>
      </c>
      <c r="AF274" s="2">
        <f t="shared" si="33"/>
        <v>0.24727146591498728</v>
      </c>
      <c r="AG274" s="2"/>
    </row>
    <row r="275" spans="1:33" ht="14.5" x14ac:dyDescent="0.35">
      <c r="A275" s="10">
        <v>43733</v>
      </c>
      <c r="B275" s="2">
        <v>9.0016265370306357E-3</v>
      </c>
      <c r="C275" s="2">
        <v>5.9462948702275753E-3</v>
      </c>
      <c r="D275" s="2">
        <v>6.3533810898661613E-3</v>
      </c>
      <c r="E275" s="9">
        <v>5.5880150747295819E-3</v>
      </c>
      <c r="F275" s="9">
        <v>6.174677706474987E-3</v>
      </c>
      <c r="G275" s="9">
        <v>5.6450859727713932E-3</v>
      </c>
      <c r="H275" s="9">
        <v>5.884535913112764E-3</v>
      </c>
      <c r="J275" s="1">
        <v>43735</v>
      </c>
      <c r="K275" s="7">
        <f t="shared" si="31"/>
        <v>9.3350515941695677E-6</v>
      </c>
      <c r="L275" s="7">
        <f t="shared" si="31"/>
        <v>7.0132039484273666E-6</v>
      </c>
      <c r="M275" s="7">
        <f t="shared" si="31"/>
        <v>1.1652743215553138E-5</v>
      </c>
      <c r="N275" s="7">
        <f t="shared" si="31"/>
        <v>7.9916396905799495E-6</v>
      </c>
      <c r="O275" s="7">
        <f t="shared" si="31"/>
        <v>1.1266364559517753E-5</v>
      </c>
      <c r="P275" s="7">
        <f t="shared" si="31"/>
        <v>9.7162539577167061E-6</v>
      </c>
      <c r="Q275" s="7"/>
      <c r="R275" s="1">
        <v>43735</v>
      </c>
      <c r="S275" s="2">
        <f t="shared" ref="S275:X338" si="34">ABS($B275-C275)</f>
        <v>3.0553316668030604E-3</v>
      </c>
      <c r="T275" s="2">
        <f t="shared" si="34"/>
        <v>2.6482454471644743E-3</v>
      </c>
      <c r="U275" s="2">
        <f t="shared" si="34"/>
        <v>3.4136114623010538E-3</v>
      </c>
      <c r="V275" s="2">
        <f t="shared" si="32"/>
        <v>2.8269488305556487E-3</v>
      </c>
      <c r="W275" s="2">
        <f t="shared" si="32"/>
        <v>3.3565405642592425E-3</v>
      </c>
      <c r="X275" s="2">
        <f t="shared" si="32"/>
        <v>3.1170906239178717E-3</v>
      </c>
      <c r="Z275" s="1">
        <v>43735</v>
      </c>
      <c r="AA275" s="2">
        <f t="shared" ref="AA275:AF338" si="35">($B275/C275)-LN($B275/C275)-1</f>
        <v>9.9184109815210864E-2</v>
      </c>
      <c r="AB275" s="2">
        <f t="shared" si="35"/>
        <v>6.8406425690536121E-2</v>
      </c>
      <c r="AC275" s="2">
        <f t="shared" si="35"/>
        <v>0.13409971313213243</v>
      </c>
      <c r="AD275" s="2">
        <f t="shared" si="33"/>
        <v>8.0880774775375697E-2</v>
      </c>
      <c r="AE275" s="2">
        <f t="shared" si="33"/>
        <v>0.12797525877599614</v>
      </c>
      <c r="AF275" s="2">
        <f t="shared" si="33"/>
        <v>0.10463141932451148</v>
      </c>
      <c r="AG275" s="2"/>
    </row>
    <row r="276" spans="1:33" ht="14.5" x14ac:dyDescent="0.35">
      <c r="A276" s="10">
        <v>43734</v>
      </c>
      <c r="B276" s="2">
        <v>4.1726326714971937E-3</v>
      </c>
      <c r="C276" s="2">
        <v>5.231187678873539E-3</v>
      </c>
      <c r="D276" s="2">
        <v>5.1272213459014893E-3</v>
      </c>
      <c r="E276" s="9">
        <v>7.2530746191107245E-3</v>
      </c>
      <c r="F276" s="9">
        <v>7.7603215890096949E-3</v>
      </c>
      <c r="G276" s="9">
        <v>7.7269875141977211E-3</v>
      </c>
      <c r="H276" s="9">
        <v>7.2427181266758083E-3</v>
      </c>
      <c r="J276" s="1">
        <v>43738</v>
      </c>
      <c r="K276" s="7">
        <f t="shared" si="31"/>
        <v>1.1205387036415345E-6</v>
      </c>
      <c r="L276" s="7">
        <f t="shared" si="31"/>
        <v>9.1123953730095018E-7</v>
      </c>
      <c r="M276" s="7">
        <f t="shared" si="31"/>
        <v>9.4891225926170425E-6</v>
      </c>
      <c r="N276" s="7">
        <f t="shared" si="31"/>
        <v>1.2871511768842023E-5</v>
      </c>
      <c r="O276" s="7">
        <f t="shared" si="31"/>
        <v>1.2633438347828692E-5</v>
      </c>
      <c r="P276" s="7">
        <f t="shared" si="31"/>
        <v>9.4254247020992812E-6</v>
      </c>
      <c r="Q276" s="7"/>
      <c r="R276" s="1">
        <v>43738</v>
      </c>
      <c r="S276" s="2">
        <f t="shared" si="34"/>
        <v>1.0585550073763453E-3</v>
      </c>
      <c r="T276" s="2">
        <f t="shared" si="34"/>
        <v>9.5458867440429557E-4</v>
      </c>
      <c r="U276" s="2">
        <f t="shared" si="34"/>
        <v>3.0804419476135308E-3</v>
      </c>
      <c r="V276" s="2">
        <f t="shared" si="32"/>
        <v>3.5876889175125012E-3</v>
      </c>
      <c r="W276" s="2">
        <f t="shared" si="32"/>
        <v>3.5543548427005274E-3</v>
      </c>
      <c r="X276" s="2">
        <f t="shared" si="32"/>
        <v>3.0700854551786146E-3</v>
      </c>
      <c r="Z276" s="1">
        <v>43738</v>
      </c>
      <c r="AA276" s="2">
        <f t="shared" si="35"/>
        <v>2.3736546870648079E-2</v>
      </c>
      <c r="AB276" s="2">
        <f t="shared" si="35"/>
        <v>1.9836183852441236E-2</v>
      </c>
      <c r="AC276" s="2">
        <f t="shared" si="35"/>
        <v>0.12816985981448337</v>
      </c>
      <c r="AD276" s="2">
        <f t="shared" si="33"/>
        <v>0.15816471553054323</v>
      </c>
      <c r="AE276" s="2">
        <f t="shared" si="33"/>
        <v>0.15617958952347699</v>
      </c>
      <c r="AF276" s="2">
        <f t="shared" si="33"/>
        <v>0.12756358297633263</v>
      </c>
      <c r="AG276" s="2"/>
    </row>
    <row r="277" spans="1:33" ht="14.5" x14ac:dyDescent="0.35">
      <c r="A277" s="10">
        <v>43735</v>
      </c>
      <c r="B277" s="2">
        <v>4.8880216138121766E-3</v>
      </c>
      <c r="C277" s="2">
        <v>4.7766193747520447E-3</v>
      </c>
      <c r="D277" s="2">
        <v>5.1022027619183064E-3</v>
      </c>
      <c r="E277" s="9">
        <v>6.1213364418002698E-3</v>
      </c>
      <c r="F277" s="9">
        <v>6.6490681380794491E-3</v>
      </c>
      <c r="G277" s="9">
        <v>6.1584672709649284E-3</v>
      </c>
      <c r="H277" s="9">
        <v>6.2765105063447551E-3</v>
      </c>
      <c r="J277" s="1">
        <v>43739</v>
      </c>
      <c r="K277" s="7">
        <f t="shared" si="31"/>
        <v>1.2410458867610791E-8</v>
      </c>
      <c r="L277" s="7">
        <f t="shared" si="31"/>
        <v>4.587356420405987E-8</v>
      </c>
      <c r="M277" s="7">
        <f t="shared" si="31"/>
        <v>1.5210654649352997E-6</v>
      </c>
      <c r="N277" s="7">
        <f t="shared" si="31"/>
        <v>3.1012848606338411E-6</v>
      </c>
      <c r="O277" s="7">
        <f t="shared" si="31"/>
        <v>1.6140321677782872E-6</v>
      </c>
      <c r="P277" s="7">
        <f t="shared" si="31"/>
        <v>1.9279014046863464E-6</v>
      </c>
      <c r="Q277" s="7"/>
      <c r="R277" s="1">
        <v>43739</v>
      </c>
      <c r="S277" s="2">
        <f t="shared" si="34"/>
        <v>1.1140223906013196E-4</v>
      </c>
      <c r="T277" s="2">
        <f t="shared" si="34"/>
        <v>2.1418114810612971E-4</v>
      </c>
      <c r="U277" s="2">
        <f t="shared" si="34"/>
        <v>1.2333148279880931E-3</v>
      </c>
      <c r="V277" s="2">
        <f t="shared" si="32"/>
        <v>1.7610465242672724E-3</v>
      </c>
      <c r="W277" s="2">
        <f t="shared" si="32"/>
        <v>1.2704456571527517E-3</v>
      </c>
      <c r="X277" s="2">
        <f t="shared" si="32"/>
        <v>1.3884888925325784E-3</v>
      </c>
      <c r="Z277" s="1">
        <v>43739</v>
      </c>
      <c r="AA277" s="2">
        <f t="shared" si="35"/>
        <v>2.6781121934238428E-4</v>
      </c>
      <c r="AB277" s="2">
        <f t="shared" si="35"/>
        <v>9.0654432782133476E-4</v>
      </c>
      <c r="AC277" s="2">
        <f t="shared" si="35"/>
        <v>2.3514768470997982E-2</v>
      </c>
      <c r="AD277" s="2">
        <f t="shared" si="33"/>
        <v>4.2832931172234634E-2</v>
      </c>
      <c r="AE277" s="2">
        <f t="shared" si="33"/>
        <v>2.474777552712637E-2</v>
      </c>
      <c r="AF277" s="2">
        <f t="shared" si="33"/>
        <v>2.8806651876170264E-2</v>
      </c>
      <c r="AG277" s="2"/>
    </row>
    <row r="278" spans="1:33" ht="14.5" x14ac:dyDescent="0.35">
      <c r="A278" s="10">
        <v>43738</v>
      </c>
      <c r="B278" s="2">
        <v>4.3895467839789488E-3</v>
      </c>
      <c r="C278" s="2">
        <v>5.5604157969355583E-3</v>
      </c>
      <c r="D278" s="2">
        <v>4.9419314600527287E-3</v>
      </c>
      <c r="E278" s="9">
        <v>6.2699727469861417E-3</v>
      </c>
      <c r="F278" s="9">
        <v>6.7676782663360193E-3</v>
      </c>
      <c r="G278" s="9">
        <v>6.3556222100266974E-3</v>
      </c>
      <c r="H278" s="9">
        <v>6.3669788819208937E-3</v>
      </c>
      <c r="J278" s="1">
        <v>43740</v>
      </c>
      <c r="K278" s="7">
        <f t="shared" si="31"/>
        <v>1.3709342455019849E-6</v>
      </c>
      <c r="L278" s="7">
        <f t="shared" si="31"/>
        <v>3.0512883036113464E-7</v>
      </c>
      <c r="M278" s="7">
        <f t="shared" si="31"/>
        <v>3.5360018023515289E-6</v>
      </c>
      <c r="N278" s="7">
        <f t="shared" si="31"/>
        <v>5.6555093473778373E-6</v>
      </c>
      <c r="O278" s="7">
        <f t="shared" si="31"/>
        <v>3.8654525809088359E-6</v>
      </c>
      <c r="P278" s="7">
        <f t="shared" si="31"/>
        <v>3.9102377019710815E-6</v>
      </c>
      <c r="Q278" s="7"/>
      <c r="R278" s="1">
        <v>43740</v>
      </c>
      <c r="S278" s="2">
        <f t="shared" si="34"/>
        <v>1.1708690129566095E-3</v>
      </c>
      <c r="T278" s="2">
        <f t="shared" si="34"/>
        <v>5.5238467607377981E-4</v>
      </c>
      <c r="U278" s="2">
        <f t="shared" si="34"/>
        <v>1.8804259630071929E-3</v>
      </c>
      <c r="V278" s="2">
        <f t="shared" si="32"/>
        <v>2.3781314823570704E-3</v>
      </c>
      <c r="W278" s="2">
        <f t="shared" si="32"/>
        <v>1.9660754260477486E-3</v>
      </c>
      <c r="X278" s="2">
        <f t="shared" si="32"/>
        <v>1.9774320979419448E-3</v>
      </c>
      <c r="Z278" s="1">
        <v>43740</v>
      </c>
      <c r="AA278" s="2">
        <f t="shared" si="35"/>
        <v>2.5874700985220045E-2</v>
      </c>
      <c r="AB278" s="2">
        <f t="shared" si="35"/>
        <v>6.7551970178292287E-3</v>
      </c>
      <c r="AC278" s="2">
        <f t="shared" si="35"/>
        <v>5.6636273947876736E-2</v>
      </c>
      <c r="AD278" s="2">
        <f t="shared" si="33"/>
        <v>8.153663063126948E-2</v>
      </c>
      <c r="AE278" s="2">
        <f t="shared" si="33"/>
        <v>6.0769537308205335E-2</v>
      </c>
      <c r="AF278" s="2">
        <f t="shared" si="33"/>
        <v>6.1322902107327382E-2</v>
      </c>
      <c r="AG278" s="2"/>
    </row>
    <row r="279" spans="1:33" ht="14.5" x14ac:dyDescent="0.35">
      <c r="A279" s="10">
        <v>43739</v>
      </c>
      <c r="B279" s="2">
        <v>9.3295586155514969E-3</v>
      </c>
      <c r="C279" s="2">
        <v>5.5058267898857594E-3</v>
      </c>
      <c r="D279" s="2">
        <v>5.9166410937905312E-3</v>
      </c>
      <c r="E279" s="9">
        <v>5.6792488898192023E-3</v>
      </c>
      <c r="F279" s="9">
        <v>6.285102579743484E-3</v>
      </c>
      <c r="G279" s="9">
        <v>5.8512241246120363E-3</v>
      </c>
      <c r="H279" s="9">
        <v>5.8857207264421908E-3</v>
      </c>
      <c r="J279" s="1">
        <v>43742</v>
      </c>
      <c r="K279" s="7">
        <f t="shared" si="31"/>
        <v>1.4620925074609035E-5</v>
      </c>
      <c r="L279" s="7">
        <f t="shared" si="31"/>
        <v>1.1648006010343012E-5</v>
      </c>
      <c r="M279" s="7">
        <f t="shared" si="31"/>
        <v>1.332476109377578E-5</v>
      </c>
      <c r="N279" s="7">
        <f t="shared" si="31"/>
        <v>9.268712553967841E-6</v>
      </c>
      <c r="O279" s="7">
        <f t="shared" si="31"/>
        <v>1.2098810830859076E-5</v>
      </c>
      <c r="P279" s="7">
        <f t="shared" si="31"/>
        <v>1.1860019406464842E-5</v>
      </c>
      <c r="Q279" s="7"/>
      <c r="R279" s="1">
        <v>43742</v>
      </c>
      <c r="S279" s="2">
        <f t="shared" si="34"/>
        <v>3.8237318256657375E-3</v>
      </c>
      <c r="T279" s="2">
        <f t="shared" si="34"/>
        <v>3.4129175217609657E-3</v>
      </c>
      <c r="U279" s="2">
        <f t="shared" si="34"/>
        <v>3.6503097257322946E-3</v>
      </c>
      <c r="V279" s="2">
        <f t="shared" si="32"/>
        <v>3.0444560358080129E-3</v>
      </c>
      <c r="W279" s="2">
        <f t="shared" si="32"/>
        <v>3.4783344909394606E-3</v>
      </c>
      <c r="X279" s="2">
        <f t="shared" si="32"/>
        <v>3.4438378891093061E-3</v>
      </c>
      <c r="Z279" s="1">
        <v>43742</v>
      </c>
      <c r="AA279" s="2">
        <f t="shared" si="35"/>
        <v>0.16710745827905749</v>
      </c>
      <c r="AB279" s="2">
        <f t="shared" si="35"/>
        <v>0.1214148230292531</v>
      </c>
      <c r="AC279" s="2">
        <f t="shared" si="35"/>
        <v>0.14637643875496709</v>
      </c>
      <c r="AD279" s="2">
        <f t="shared" si="33"/>
        <v>8.9386875587468939E-2</v>
      </c>
      <c r="AE279" s="2">
        <f t="shared" si="33"/>
        <v>0.1279258856880352</v>
      </c>
      <c r="AF279" s="2">
        <f t="shared" si="33"/>
        <v>0.12445894360682574</v>
      </c>
      <c r="AG279" s="2"/>
    </row>
    <row r="280" spans="1:33" ht="14.5" x14ac:dyDescent="0.35">
      <c r="A280" s="10">
        <v>43740</v>
      </c>
      <c r="B280" s="2">
        <v>1.0408371403580819E-2</v>
      </c>
      <c r="C280" s="2">
        <v>6.6416356712579727E-3</v>
      </c>
      <c r="D280" s="2">
        <v>6.1093550175428391E-3</v>
      </c>
      <c r="E280" s="9">
        <v>7.2396553323800066E-3</v>
      </c>
      <c r="F280" s="9">
        <v>7.2212230619051326E-3</v>
      </c>
      <c r="G280" s="9">
        <v>6.8908713016844628E-3</v>
      </c>
      <c r="H280" s="9">
        <v>7.1656450610572131E-3</v>
      </c>
      <c r="J280" s="1">
        <v>43745</v>
      </c>
      <c r="K280" s="7">
        <f t="shared" si="31"/>
        <v>1.4188298077157733E-5</v>
      </c>
      <c r="L280" s="7">
        <f t="shared" si="31"/>
        <v>1.8481541887423057E-5</v>
      </c>
      <c r="M280" s="7">
        <f t="shared" si="31"/>
        <v>1.0040761539886314E-5</v>
      </c>
      <c r="N280" s="7">
        <f t="shared" si="31"/>
        <v>1.015791455184608E-5</v>
      </c>
      <c r="O280" s="7">
        <f t="shared" si="31"/>
        <v>1.237280696684088E-5</v>
      </c>
      <c r="P280" s="7">
        <f t="shared" si="31"/>
        <v>1.0515274132496525E-5</v>
      </c>
      <c r="Q280" s="7"/>
      <c r="R280" s="1">
        <v>43745</v>
      </c>
      <c r="S280" s="2">
        <f t="shared" si="34"/>
        <v>3.7667357323228467E-3</v>
      </c>
      <c r="T280" s="2">
        <f t="shared" si="34"/>
        <v>4.2990163860379804E-3</v>
      </c>
      <c r="U280" s="2">
        <f t="shared" si="34"/>
        <v>3.1687160712008128E-3</v>
      </c>
      <c r="V280" s="2">
        <f t="shared" si="32"/>
        <v>3.1871483416756868E-3</v>
      </c>
      <c r="W280" s="2">
        <f t="shared" si="32"/>
        <v>3.5175001018963566E-3</v>
      </c>
      <c r="X280" s="2">
        <f t="shared" si="32"/>
        <v>3.2427263425236063E-3</v>
      </c>
      <c r="Z280" s="1">
        <v>43745</v>
      </c>
      <c r="AA280" s="2">
        <f t="shared" si="35"/>
        <v>0.11788761497696187</v>
      </c>
      <c r="AB280" s="2">
        <f t="shared" si="35"/>
        <v>0.17088839879129392</v>
      </c>
      <c r="AC280" s="2">
        <f t="shared" si="35"/>
        <v>7.4651976492297489E-2</v>
      </c>
      <c r="AD280" s="2">
        <f t="shared" si="33"/>
        <v>7.5772435267006388E-2</v>
      </c>
      <c r="AE280" s="2">
        <f t="shared" si="33"/>
        <v>9.8045070122434241E-2</v>
      </c>
      <c r="AF280" s="2">
        <f t="shared" si="33"/>
        <v>7.922561393360783E-2</v>
      </c>
      <c r="AG280" s="2"/>
    </row>
    <row r="281" spans="1:33" ht="14.5" x14ac:dyDescent="0.35">
      <c r="A281" s="10">
        <v>43742</v>
      </c>
      <c r="B281" s="2">
        <v>8.627761654710138E-3</v>
      </c>
      <c r="C281" s="2">
        <v>6.783890537917614E-3</v>
      </c>
      <c r="D281" s="2">
        <v>8.3719026297330856E-3</v>
      </c>
      <c r="E281" s="9">
        <v>7.6703287077316204E-3</v>
      </c>
      <c r="F281" s="9">
        <v>7.602752878402696E-3</v>
      </c>
      <c r="G281" s="9">
        <v>7.1945120880796357E-3</v>
      </c>
      <c r="H281" s="9">
        <v>7.5508367467233212E-3</v>
      </c>
      <c r="J281" s="1">
        <v>43746</v>
      </c>
      <c r="K281" s="7">
        <f t="shared" si="31"/>
        <v>3.3998606953417097E-6</v>
      </c>
      <c r="L281" s="7">
        <f t="shared" si="31"/>
        <v>6.5463840662207882E-8</v>
      </c>
      <c r="M281" s="7">
        <f t="shared" si="31"/>
        <v>9.1667784795996875E-7</v>
      </c>
      <c r="N281" s="7">
        <f t="shared" si="31"/>
        <v>1.0506429915072795E-6</v>
      </c>
      <c r="O281" s="7">
        <f t="shared" si="31"/>
        <v>2.0542043202465223E-6</v>
      </c>
      <c r="P281" s="7">
        <f t="shared" si="31"/>
        <v>1.1597672574424138E-6</v>
      </c>
      <c r="Q281" s="7"/>
      <c r="R281" s="1">
        <v>43746</v>
      </c>
      <c r="S281" s="2">
        <f t="shared" si="34"/>
        <v>1.843871116792524E-3</v>
      </c>
      <c r="T281" s="2">
        <f t="shared" si="34"/>
        <v>2.5585902497705232E-4</v>
      </c>
      <c r="U281" s="2">
        <f t="shared" si="34"/>
        <v>9.5743294697851755E-4</v>
      </c>
      <c r="V281" s="2">
        <f t="shared" si="32"/>
        <v>1.0250087763074419E-3</v>
      </c>
      <c r="W281" s="2">
        <f t="shared" si="32"/>
        <v>1.4332495666305022E-3</v>
      </c>
      <c r="X281" s="2">
        <f t="shared" si="32"/>
        <v>1.0769249079868167E-3</v>
      </c>
      <c r="Z281" s="1">
        <v>43746</v>
      </c>
      <c r="AA281" s="2">
        <f t="shared" si="35"/>
        <v>3.1367084738859186E-2</v>
      </c>
      <c r="AB281" s="2">
        <f t="shared" si="35"/>
        <v>4.5770464236194464E-4</v>
      </c>
      <c r="AC281" s="2">
        <f t="shared" si="35"/>
        <v>7.1973029181759962E-3</v>
      </c>
      <c r="AD281" s="2">
        <f t="shared" si="33"/>
        <v>8.3460399787693706E-3</v>
      </c>
      <c r="AE281" s="2">
        <f t="shared" si="33"/>
        <v>1.7547704812120868E-2</v>
      </c>
      <c r="AF281" s="2">
        <f t="shared" si="33"/>
        <v>9.296535082046864E-3</v>
      </c>
      <c r="AG281" s="2"/>
    </row>
    <row r="282" spans="1:33" ht="14.5" x14ac:dyDescent="0.35">
      <c r="A282" s="10">
        <v>43745</v>
      </c>
      <c r="B282" s="2">
        <v>6.4989853977997702E-3</v>
      </c>
      <c r="C282" s="2">
        <v>6.3302717171609402E-3</v>
      </c>
      <c r="D282" s="2">
        <v>7.4384831823408604E-3</v>
      </c>
      <c r="E282" s="9">
        <v>7.6981538011106354E-3</v>
      </c>
      <c r="F282" s="9">
        <v>7.6277840144941241E-3</v>
      </c>
      <c r="G282" s="9">
        <v>7.5148129059325478E-3</v>
      </c>
      <c r="H282" s="9">
        <v>7.5622963201477551E-3</v>
      </c>
      <c r="J282" s="1">
        <v>43747</v>
      </c>
      <c r="K282" s="7">
        <f t="shared" si="31"/>
        <v>2.8464306034701134E-8</v>
      </c>
      <c r="L282" s="7">
        <f t="shared" si="31"/>
        <v>8.8265608715761662E-7</v>
      </c>
      <c r="M282" s="7">
        <f t="shared" si="31"/>
        <v>1.4380048594991298E-6</v>
      </c>
      <c r="N282" s="7">
        <f t="shared" si="31"/>
        <v>1.2741863170510869E-6</v>
      </c>
      <c r="O282" s="7">
        <f t="shared" si="31"/>
        <v>1.0319055262792483E-6</v>
      </c>
      <c r="P282" s="7">
        <f t="shared" si="31"/>
        <v>1.1306301175845225E-6</v>
      </c>
      <c r="Q282" s="7"/>
      <c r="R282" s="1">
        <v>43747</v>
      </c>
      <c r="S282" s="2">
        <f t="shared" si="34"/>
        <v>1.6871368063883004E-4</v>
      </c>
      <c r="T282" s="2">
        <f t="shared" si="34"/>
        <v>9.3949778454109015E-4</v>
      </c>
      <c r="U282" s="2">
        <f t="shared" si="34"/>
        <v>1.1991684033108652E-3</v>
      </c>
      <c r="V282" s="2">
        <f t="shared" si="32"/>
        <v>1.1287986166943539E-3</v>
      </c>
      <c r="W282" s="2">
        <f t="shared" si="32"/>
        <v>1.0158275081327776E-3</v>
      </c>
      <c r="X282" s="2">
        <f t="shared" si="32"/>
        <v>1.0633109223479849E-3</v>
      </c>
      <c r="Z282" s="1">
        <v>43747</v>
      </c>
      <c r="AA282" s="2">
        <f t="shared" si="35"/>
        <v>3.4897454149263041E-4</v>
      </c>
      <c r="AB282" s="2">
        <f t="shared" si="35"/>
        <v>8.7185490245840214E-3</v>
      </c>
      <c r="AC282" s="2">
        <f t="shared" si="35"/>
        <v>1.3560956471549979E-2</v>
      </c>
      <c r="AD282" s="2">
        <f t="shared" si="33"/>
        <v>1.2166169428757145E-2</v>
      </c>
      <c r="AE282" s="2">
        <f t="shared" si="33"/>
        <v>1.0053368260962259E-2</v>
      </c>
      <c r="AF282" s="2">
        <f t="shared" si="33"/>
        <v>1.0921933932224404E-2</v>
      </c>
      <c r="AG282" s="2"/>
    </row>
    <row r="283" spans="1:33" ht="14.5" x14ac:dyDescent="0.35">
      <c r="A283" s="10">
        <v>43746</v>
      </c>
      <c r="B283" s="2">
        <v>7.2716318846758228E-3</v>
      </c>
      <c r="C283" s="2">
        <v>6.6971359774470329E-3</v>
      </c>
      <c r="D283" s="2">
        <v>7.8604985028505325E-3</v>
      </c>
      <c r="E283" s="9">
        <v>7.3065905683596683E-3</v>
      </c>
      <c r="F283" s="9">
        <v>7.1794674664144307E-3</v>
      </c>
      <c r="G283" s="9">
        <v>7.4244555318443801E-3</v>
      </c>
      <c r="H283" s="9">
        <v>7.1970725016943038E-3</v>
      </c>
      <c r="J283" s="1">
        <v>43748</v>
      </c>
      <c r="K283" s="7">
        <f t="shared" si="31"/>
        <v>3.3004554742263033E-7</v>
      </c>
      <c r="L283" s="7">
        <f t="shared" si="31"/>
        <v>3.467638940005194E-7</v>
      </c>
      <c r="M283" s="7">
        <f t="shared" si="31"/>
        <v>1.2221095649071664E-9</v>
      </c>
      <c r="N283" s="7">
        <f t="shared" si="31"/>
        <v>8.4942799934608343E-9</v>
      </c>
      <c r="O283" s="7">
        <f t="shared" si="31"/>
        <v>2.3355067133899694E-8</v>
      </c>
      <c r="P283" s="7">
        <f t="shared" si="31"/>
        <v>5.5591015905848215E-9</v>
      </c>
      <c r="Q283" s="7"/>
      <c r="R283" s="1">
        <v>43748</v>
      </c>
      <c r="S283" s="2">
        <f t="shared" si="34"/>
        <v>5.7449590722878988E-4</v>
      </c>
      <c r="T283" s="2">
        <f t="shared" si="34"/>
        <v>5.8886661817470973E-4</v>
      </c>
      <c r="U283" s="2">
        <f t="shared" si="34"/>
        <v>3.4958683683845512E-5</v>
      </c>
      <c r="V283" s="2">
        <f t="shared" si="32"/>
        <v>9.2164418261392149E-5</v>
      </c>
      <c r="W283" s="2">
        <f t="shared" si="32"/>
        <v>1.5282364716855731E-4</v>
      </c>
      <c r="X283" s="2">
        <f t="shared" si="32"/>
        <v>7.4559382981518978E-5</v>
      </c>
      <c r="Z283" s="1">
        <v>43748</v>
      </c>
      <c r="AA283" s="2">
        <f t="shared" si="35"/>
        <v>3.481561107832043E-3</v>
      </c>
      <c r="AB283" s="2">
        <f t="shared" si="35"/>
        <v>2.9546267336522103E-3</v>
      </c>
      <c r="AC283" s="2">
        <f t="shared" si="35"/>
        <v>1.1482557786157699E-5</v>
      </c>
      <c r="AD283" s="2">
        <f t="shared" si="33"/>
        <v>8.1698688745968084E-5</v>
      </c>
      <c r="AE283" s="2">
        <f t="shared" si="33"/>
        <v>2.1479950606595466E-4</v>
      </c>
      <c r="AF283" s="2">
        <f t="shared" si="33"/>
        <v>5.3293751470784301E-5</v>
      </c>
      <c r="AG283" s="2"/>
    </row>
    <row r="284" spans="1:33" ht="14.5" x14ac:dyDescent="0.35">
      <c r="A284" s="10">
        <v>43747</v>
      </c>
      <c r="B284" s="2">
        <v>1.0572339114036379E-2</v>
      </c>
      <c r="C284" s="2">
        <v>7.7735651284456253E-3</v>
      </c>
      <c r="D284" s="2">
        <v>7.0796222425997257E-3</v>
      </c>
      <c r="E284" s="9">
        <v>7.686503732485082E-3</v>
      </c>
      <c r="F284" s="9">
        <v>7.5744073909947843E-3</v>
      </c>
      <c r="G284" s="9">
        <v>7.7220359772763323E-3</v>
      </c>
      <c r="H284" s="9">
        <v>7.4914935963421182E-3</v>
      </c>
      <c r="J284" s="1">
        <v>43749</v>
      </c>
      <c r="K284" s="7">
        <f t="shared" si="31"/>
        <v>7.8331358224195542E-6</v>
      </c>
      <c r="L284" s="7">
        <f t="shared" si="31"/>
        <v>1.2199071144018246E-5</v>
      </c>
      <c r="M284" s="7">
        <f t="shared" si="31"/>
        <v>8.3280458494133219E-6</v>
      </c>
      <c r="N284" s="7">
        <f t="shared" si="31"/>
        <v>8.9875946160191464E-6</v>
      </c>
      <c r="O284" s="7">
        <f t="shared" si="31"/>
        <v>8.1242279714241636E-6</v>
      </c>
      <c r="P284" s="7">
        <f t="shared" si="31"/>
        <v>9.4916091038968194E-6</v>
      </c>
      <c r="Q284" s="7"/>
      <c r="R284" s="1">
        <v>43749</v>
      </c>
      <c r="S284" s="2">
        <f t="shared" si="34"/>
        <v>2.798773985590754E-3</v>
      </c>
      <c r="T284" s="2">
        <f t="shared" si="34"/>
        <v>3.4927168714366536E-3</v>
      </c>
      <c r="U284" s="2">
        <f t="shared" si="34"/>
        <v>2.8858353815512973E-3</v>
      </c>
      <c r="V284" s="2">
        <f t="shared" si="32"/>
        <v>2.997931723041595E-3</v>
      </c>
      <c r="W284" s="2">
        <f t="shared" si="32"/>
        <v>2.8503031367600471E-3</v>
      </c>
      <c r="X284" s="2">
        <f t="shared" si="32"/>
        <v>3.0808455176942612E-3</v>
      </c>
      <c r="Z284" s="1">
        <v>43749</v>
      </c>
      <c r="AA284" s="2">
        <f t="shared" si="35"/>
        <v>5.2525194092157834E-2</v>
      </c>
      <c r="AB284" s="2">
        <f t="shared" si="35"/>
        <v>9.2327392736210268E-2</v>
      </c>
      <c r="AC284" s="2">
        <f t="shared" si="35"/>
        <v>5.6666832156586189E-2</v>
      </c>
      <c r="AD284" s="2">
        <f t="shared" si="33"/>
        <v>6.2331571488704718E-2</v>
      </c>
      <c r="AE284" s="2">
        <f t="shared" si="33"/>
        <v>5.4949889649774875E-2</v>
      </c>
      <c r="AF284" s="2">
        <f t="shared" si="33"/>
        <v>6.6772948961659528E-2</v>
      </c>
      <c r="AG284" s="2"/>
    </row>
    <row r="285" spans="1:33" ht="14.5" x14ac:dyDescent="0.35">
      <c r="A285" s="10">
        <v>43748</v>
      </c>
      <c r="B285" s="2">
        <v>8.7334415164963004E-3</v>
      </c>
      <c r="C285" s="2">
        <v>7.3748808354139328E-3</v>
      </c>
      <c r="D285" s="2">
        <v>8.349110372364521E-3</v>
      </c>
      <c r="E285" s="9">
        <v>8.5757688700617927E-3</v>
      </c>
      <c r="F285" s="9">
        <v>8.4668519419880666E-3</v>
      </c>
      <c r="G285" s="9">
        <v>8.1755083572004929E-3</v>
      </c>
      <c r="H285" s="9">
        <v>8.2634158695620366E-3</v>
      </c>
      <c r="J285" s="1">
        <v>43752</v>
      </c>
      <c r="K285" s="7">
        <f t="shared" si="31"/>
        <v>1.8456871241829865E-6</v>
      </c>
      <c r="L285" s="7">
        <f t="shared" si="31"/>
        <v>1.4771042834964253E-7</v>
      </c>
      <c r="M285" s="7">
        <f t="shared" si="31"/>
        <v>2.4860663433661267E-8</v>
      </c>
      <c r="N285" s="7">
        <f t="shared" si="31"/>
        <v>7.1070001236481121E-8</v>
      </c>
      <c r="O285" s="7">
        <f t="shared" si="31"/>
        <v>3.1128941024180091E-7</v>
      </c>
      <c r="P285" s="7">
        <f t="shared" si="31"/>
        <v>2.2092410877597318E-7</v>
      </c>
      <c r="Q285" s="7"/>
      <c r="R285" s="1">
        <v>43752</v>
      </c>
      <c r="S285" s="2">
        <f t="shared" si="34"/>
        <v>1.3585606810823676E-3</v>
      </c>
      <c r="T285" s="2">
        <f t="shared" si="34"/>
        <v>3.8433114413177934E-4</v>
      </c>
      <c r="U285" s="2">
        <f t="shared" si="34"/>
        <v>1.5767264643450768E-4</v>
      </c>
      <c r="V285" s="2">
        <f t="shared" si="32"/>
        <v>2.6658957450823376E-4</v>
      </c>
      <c r="W285" s="2">
        <f t="shared" si="32"/>
        <v>5.5793315929580749E-4</v>
      </c>
      <c r="X285" s="2">
        <f t="shared" si="32"/>
        <v>4.7002564693426375E-4</v>
      </c>
      <c r="Z285" s="1">
        <v>43752</v>
      </c>
      <c r="AA285" s="2">
        <f t="shared" si="35"/>
        <v>1.5134829074787914E-2</v>
      </c>
      <c r="AB285" s="2">
        <f t="shared" si="35"/>
        <v>1.0280678940866039E-3</v>
      </c>
      <c r="AC285" s="2">
        <f t="shared" si="35"/>
        <v>1.669758560793877E-4</v>
      </c>
      <c r="AD285" s="2">
        <f t="shared" si="33"/>
        <v>4.8552722947747817E-4</v>
      </c>
      <c r="AE285" s="2">
        <f t="shared" si="33"/>
        <v>2.2278505721113895E-3</v>
      </c>
      <c r="AF285" s="2">
        <f t="shared" si="33"/>
        <v>1.5588450347794325E-3</v>
      </c>
      <c r="AG285" s="2"/>
    </row>
    <row r="286" spans="1:33" ht="14.5" x14ac:dyDescent="0.35">
      <c r="A286" s="10">
        <v>43749</v>
      </c>
      <c r="B286" s="2">
        <v>1.121011664014431E-2</v>
      </c>
      <c r="C286" s="2">
        <v>8.6040813475847244E-3</v>
      </c>
      <c r="D286" s="2">
        <v>9.3046464025974274E-3</v>
      </c>
      <c r="E286" s="9">
        <v>8.1254622959316281E-3</v>
      </c>
      <c r="F286" s="9">
        <v>8.165182088317062E-3</v>
      </c>
      <c r="G286" s="9">
        <v>7.9743414109319597E-3</v>
      </c>
      <c r="H286" s="9">
        <v>7.9235045419570917E-3</v>
      </c>
      <c r="J286" s="1">
        <v>43753</v>
      </c>
      <c r="K286" s="7">
        <f t="shared" si="31"/>
        <v>6.7914199460661245E-6</v>
      </c>
      <c r="L286" s="7">
        <f t="shared" si="31"/>
        <v>3.630816826176973E-6</v>
      </c>
      <c r="M286" s="7">
        <f t="shared" si="31"/>
        <v>9.5150924232701695E-6</v>
      </c>
      <c r="N286" s="7">
        <f t="shared" si="31"/>
        <v>9.2716264249114037E-6</v>
      </c>
      <c r="O286" s="7">
        <f t="shared" si="31"/>
        <v>1.0470241333984238E-5</v>
      </c>
      <c r="P286" s="7">
        <f t="shared" si="31"/>
        <v>1.080181908395059E-5</v>
      </c>
      <c r="Q286" s="7"/>
      <c r="R286" s="1">
        <v>43753</v>
      </c>
      <c r="S286" s="2">
        <f t="shared" si="34"/>
        <v>2.6060352925595855E-3</v>
      </c>
      <c r="T286" s="2">
        <f t="shared" si="34"/>
        <v>1.9054702375468826E-3</v>
      </c>
      <c r="U286" s="2">
        <f t="shared" si="34"/>
        <v>3.0846543442126818E-3</v>
      </c>
      <c r="V286" s="2">
        <f t="shared" si="32"/>
        <v>3.044934551827248E-3</v>
      </c>
      <c r="W286" s="2">
        <f t="shared" si="32"/>
        <v>3.2357752292123503E-3</v>
      </c>
      <c r="X286" s="2">
        <f t="shared" si="32"/>
        <v>3.2866120981872183E-3</v>
      </c>
      <c r="Z286" s="1">
        <v>43753</v>
      </c>
      <c r="AA286" s="2">
        <f t="shared" si="35"/>
        <v>3.8303642462082399E-2</v>
      </c>
      <c r="AB286" s="2">
        <f t="shared" si="35"/>
        <v>1.8484205128651565E-2</v>
      </c>
      <c r="AC286" s="2">
        <f t="shared" si="35"/>
        <v>5.7814147892722545E-2</v>
      </c>
      <c r="AD286" s="2">
        <f t="shared" si="33"/>
        <v>5.5979304751460734E-2</v>
      </c>
      <c r="AE286" s="2">
        <f t="shared" si="33"/>
        <v>6.5185771628369471E-2</v>
      </c>
      <c r="AF286" s="2">
        <f t="shared" si="33"/>
        <v>6.7809690867798755E-2</v>
      </c>
      <c r="AG286" s="2"/>
    </row>
    <row r="287" spans="1:33" ht="14.5" x14ac:dyDescent="0.35">
      <c r="A287" s="10">
        <v>43752</v>
      </c>
      <c r="B287" s="2">
        <v>7.5771146436075356E-3</v>
      </c>
      <c r="C287" s="2">
        <v>7.9825874418020248E-3</v>
      </c>
      <c r="D287" s="2">
        <v>8.7342197075486183E-3</v>
      </c>
      <c r="E287" s="9">
        <v>8.933277558717076E-3</v>
      </c>
      <c r="F287" s="9">
        <v>9.3394603649367275E-3</v>
      </c>
      <c r="G287" s="9">
        <v>9.3146047059908185E-3</v>
      </c>
      <c r="H287" s="9">
        <v>8.6129296929100801E-3</v>
      </c>
      <c r="J287" s="1">
        <v>43754</v>
      </c>
      <c r="K287" s="7">
        <f t="shared" si="31"/>
        <v>1.6440819007566903E-7</v>
      </c>
      <c r="L287" s="7">
        <f t="shared" si="31"/>
        <v>1.3388921289980973E-6</v>
      </c>
      <c r="M287" s="7">
        <f t="shared" si="31"/>
        <v>1.8391778523184065E-6</v>
      </c>
      <c r="N287" s="7">
        <f t="shared" si="31"/>
        <v>3.1058624414873097E-6</v>
      </c>
      <c r="O287" s="7">
        <f t="shared" si="31"/>
        <v>3.0188717168806643E-6</v>
      </c>
      <c r="P287" s="7">
        <f t="shared" si="31"/>
        <v>1.0729128163616327E-6</v>
      </c>
      <c r="Q287" s="7"/>
      <c r="R287" s="1">
        <v>43754</v>
      </c>
      <c r="S287" s="2">
        <f t="shared" si="34"/>
        <v>4.0547279819448927E-4</v>
      </c>
      <c r="T287" s="2">
        <f t="shared" si="34"/>
        <v>1.1571050639410827E-3</v>
      </c>
      <c r="U287" s="2">
        <f t="shared" si="34"/>
        <v>1.3561629151095404E-3</v>
      </c>
      <c r="V287" s="2">
        <f t="shared" si="32"/>
        <v>1.7623457213291919E-3</v>
      </c>
      <c r="W287" s="2">
        <f t="shared" si="32"/>
        <v>1.737490062383283E-3</v>
      </c>
      <c r="X287" s="2">
        <f t="shared" si="32"/>
        <v>1.0358150493025445E-3</v>
      </c>
      <c r="Z287" s="1">
        <v>43754</v>
      </c>
      <c r="AA287" s="2">
        <f t="shared" si="35"/>
        <v>1.335468533376849E-3</v>
      </c>
      <c r="AB287" s="2">
        <f t="shared" si="35"/>
        <v>9.6366363897582019E-3</v>
      </c>
      <c r="AC287" s="2">
        <f t="shared" si="35"/>
        <v>1.2840652734222413E-2</v>
      </c>
      <c r="AD287" s="2">
        <f t="shared" si="33"/>
        <v>2.0417119347144519E-2</v>
      </c>
      <c r="AE287" s="2">
        <f t="shared" si="33"/>
        <v>1.9917137771858773E-2</v>
      </c>
      <c r="AF287" s="2">
        <f t="shared" si="33"/>
        <v>7.8692526048658173E-3</v>
      </c>
      <c r="AG287" s="2"/>
    </row>
    <row r="288" spans="1:33" ht="14.5" x14ac:dyDescent="0.35">
      <c r="A288" s="10">
        <v>43753</v>
      </c>
      <c r="B288" s="2">
        <v>1.053064288873371E-2</v>
      </c>
      <c r="C288" s="2">
        <v>8.5265189409255981E-3</v>
      </c>
      <c r="D288" s="2">
        <v>9.8629426211118698E-3</v>
      </c>
      <c r="E288" s="9">
        <v>8.2592592647023448E-3</v>
      </c>
      <c r="F288" s="9">
        <v>8.7483460323002603E-3</v>
      </c>
      <c r="G288" s="9">
        <v>8.3049344350089142E-3</v>
      </c>
      <c r="H288" s="9">
        <v>8.0431731845342098E-3</v>
      </c>
      <c r="J288" s="1">
        <v>43755</v>
      </c>
      <c r="K288" s="7">
        <f t="shared" si="31"/>
        <v>4.0165127981779697E-6</v>
      </c>
      <c r="L288" s="7">
        <f t="shared" si="31"/>
        <v>4.4582364738227656E-7</v>
      </c>
      <c r="M288" s="7">
        <f t="shared" si="31"/>
        <v>5.1591835675178563E-6</v>
      </c>
      <c r="N288" s="7">
        <f t="shared" si="31"/>
        <v>3.1765820844525558E-6</v>
      </c>
      <c r="O288" s="7">
        <f t="shared" si="31"/>
        <v>4.9537781209820197E-6</v>
      </c>
      <c r="P288" s="7">
        <f t="shared" si="31"/>
        <v>6.1875055293103475E-6</v>
      </c>
      <c r="Q288" s="7"/>
      <c r="R288" s="1">
        <v>43755</v>
      </c>
      <c r="S288" s="2">
        <f t="shared" si="34"/>
        <v>2.0041239478081115E-3</v>
      </c>
      <c r="T288" s="2">
        <f t="shared" si="34"/>
        <v>6.6770026762183986E-4</v>
      </c>
      <c r="U288" s="2">
        <f t="shared" si="34"/>
        <v>2.2713836240313649E-3</v>
      </c>
      <c r="V288" s="2">
        <f t="shared" si="32"/>
        <v>1.7822968564334494E-3</v>
      </c>
      <c r="W288" s="2">
        <f t="shared" si="32"/>
        <v>2.2257084537247954E-3</v>
      </c>
      <c r="X288" s="2">
        <f t="shared" si="32"/>
        <v>2.4874697041994999E-3</v>
      </c>
      <c r="Z288" s="1">
        <v>43755</v>
      </c>
      <c r="AA288" s="2">
        <f t="shared" si="35"/>
        <v>2.3937778668711607E-2</v>
      </c>
      <c r="AB288" s="2">
        <f t="shared" si="35"/>
        <v>2.1930631295341563E-3</v>
      </c>
      <c r="AC288" s="2">
        <f t="shared" si="35"/>
        <v>3.2056101903439993E-2</v>
      </c>
      <c r="AD288" s="2">
        <f t="shared" si="33"/>
        <v>1.8304859544692853E-2</v>
      </c>
      <c r="AE288" s="2">
        <f t="shared" si="33"/>
        <v>3.0558788332644138E-2</v>
      </c>
      <c r="AF288" s="2">
        <f t="shared" si="33"/>
        <v>3.9799022847967658E-2</v>
      </c>
      <c r="AG288" s="2"/>
    </row>
    <row r="289" spans="1:33" ht="14.5" x14ac:dyDescent="0.35">
      <c r="A289" s="10">
        <v>43754</v>
      </c>
      <c r="B289" s="2">
        <v>4.9376901683562454E-3</v>
      </c>
      <c r="C289" s="2">
        <v>7.5049926526844501E-3</v>
      </c>
      <c r="D289" s="2">
        <v>7.1745580062270156E-3</v>
      </c>
      <c r="E289" s="9">
        <v>9.1654731552712251E-3</v>
      </c>
      <c r="F289" s="9">
        <v>9.6139831018354927E-3</v>
      </c>
      <c r="G289" s="9">
        <v>9.4159202245821232E-3</v>
      </c>
      <c r="H289" s="9">
        <v>8.7898698096559712E-3</v>
      </c>
      <c r="J289" s="1">
        <v>43756</v>
      </c>
      <c r="K289" s="7">
        <f t="shared" si="31"/>
        <v>6.5910420460377721E-6</v>
      </c>
      <c r="L289" s="7">
        <f t="shared" si="31"/>
        <v>5.0035777241006545E-6</v>
      </c>
      <c r="M289" s="7">
        <f t="shared" si="31"/>
        <v>1.7874148984447746E-5</v>
      </c>
      <c r="N289" s="7">
        <f t="shared" si="31"/>
        <v>2.1867715599707944E-5</v>
      </c>
      <c r="O289" s="7">
        <f t="shared" si="31"/>
        <v>2.0054544436484829E-5</v>
      </c>
      <c r="P289" s="7">
        <f t="shared" si="31"/>
        <v>1.4839287988844084E-5</v>
      </c>
      <c r="Q289" s="7"/>
      <c r="R289" s="1">
        <v>43756</v>
      </c>
      <c r="S289" s="2">
        <f t="shared" si="34"/>
        <v>2.5673024843282048E-3</v>
      </c>
      <c r="T289" s="2">
        <f t="shared" si="34"/>
        <v>2.2368678378707702E-3</v>
      </c>
      <c r="U289" s="2">
        <f t="shared" si="34"/>
        <v>4.2277829869149797E-3</v>
      </c>
      <c r="V289" s="2">
        <f t="shared" si="32"/>
        <v>4.6762929334792473E-3</v>
      </c>
      <c r="W289" s="2">
        <f t="shared" si="32"/>
        <v>4.4782300562258778E-3</v>
      </c>
      <c r="X289" s="2">
        <f t="shared" si="32"/>
        <v>3.8521796412997258E-3</v>
      </c>
      <c r="Z289" s="1">
        <v>43756</v>
      </c>
      <c r="AA289" s="2">
        <f t="shared" si="35"/>
        <v>7.6591561327619795E-2</v>
      </c>
      <c r="AB289" s="2">
        <f t="shared" si="35"/>
        <v>6.1865723447249055E-2</v>
      </c>
      <c r="AC289" s="2">
        <f t="shared" si="35"/>
        <v>0.1572731139218615</v>
      </c>
      <c r="AD289" s="2">
        <f t="shared" si="33"/>
        <v>0.17991560494511161</v>
      </c>
      <c r="AE289" s="2">
        <f t="shared" si="33"/>
        <v>0.16990229913817778</v>
      </c>
      <c r="AF289" s="2">
        <f t="shared" si="33"/>
        <v>0.13845007178735624</v>
      </c>
      <c r="AG289" s="2"/>
    </row>
    <row r="290" spans="1:33" ht="14.5" x14ac:dyDescent="0.35">
      <c r="A290" s="10">
        <v>43755</v>
      </c>
      <c r="B290" s="2">
        <v>1.1640346930321481E-2</v>
      </c>
      <c r="C290" s="2">
        <v>7.8620975837111473E-3</v>
      </c>
      <c r="D290" s="2">
        <v>9.0729771181941032E-3</v>
      </c>
      <c r="E290" s="9">
        <v>7.5415274983189548E-3</v>
      </c>
      <c r="F290" s="9">
        <v>8.1243237996784651E-3</v>
      </c>
      <c r="G290" s="9">
        <v>7.4082377686682608E-3</v>
      </c>
      <c r="H290" s="9">
        <v>7.4679213782945326E-3</v>
      </c>
      <c r="J290" s="1">
        <v>43759</v>
      </c>
      <c r="K290" s="7">
        <f t="shared" si="31"/>
        <v>1.4275168125161411E-5</v>
      </c>
      <c r="L290" s="7">
        <f t="shared" si="31"/>
        <v>6.5913877522229651E-6</v>
      </c>
      <c r="M290" s="7">
        <f t="shared" si="31"/>
        <v>1.6800320736161509E-5</v>
      </c>
      <c r="N290" s="7">
        <f t="shared" si="31"/>
        <v>1.2362418655216712E-5</v>
      </c>
      <c r="O290" s="7">
        <f t="shared" si="31"/>
        <v>1.791074795614912E-5</v>
      </c>
      <c r="P290" s="7">
        <f t="shared" si="31"/>
        <v>1.7409134987207381E-5</v>
      </c>
      <c r="Q290" s="7"/>
      <c r="R290" s="1">
        <v>43759</v>
      </c>
      <c r="S290" s="2">
        <f t="shared" si="34"/>
        <v>3.7782493466103333E-3</v>
      </c>
      <c r="T290" s="2">
        <f t="shared" si="34"/>
        <v>2.5673698121273774E-3</v>
      </c>
      <c r="U290" s="2">
        <f t="shared" si="34"/>
        <v>4.0988194320025258E-3</v>
      </c>
      <c r="V290" s="2">
        <f t="shared" si="32"/>
        <v>3.5160231306430156E-3</v>
      </c>
      <c r="W290" s="2">
        <f t="shared" si="32"/>
        <v>4.2321091616532198E-3</v>
      </c>
      <c r="X290" s="2">
        <f t="shared" si="32"/>
        <v>4.172425552026948E-3</v>
      </c>
      <c r="Z290" s="1">
        <v>43759</v>
      </c>
      <c r="AA290" s="2">
        <f t="shared" si="35"/>
        <v>8.8141245710678273E-2</v>
      </c>
      <c r="AB290" s="2">
        <f t="shared" si="35"/>
        <v>3.3792041529177475E-2</v>
      </c>
      <c r="AC290" s="2">
        <f t="shared" si="35"/>
        <v>0.109447399399071</v>
      </c>
      <c r="AD290" s="2">
        <f t="shared" si="33"/>
        <v>7.3162579358385216E-2</v>
      </c>
      <c r="AE290" s="2">
        <f t="shared" si="33"/>
        <v>0.11938604424222721</v>
      </c>
      <c r="AF290" s="2">
        <f t="shared" si="33"/>
        <v>0.11485255739653377</v>
      </c>
      <c r="AG290" s="2"/>
    </row>
    <row r="291" spans="1:33" ht="14.5" x14ac:dyDescent="0.35">
      <c r="A291" s="10">
        <v>43756</v>
      </c>
      <c r="B291" s="2">
        <v>5.4856811799744122E-3</v>
      </c>
      <c r="C291" s="2">
        <v>7.1747512556612492E-3</v>
      </c>
      <c r="D291" s="2">
        <v>7.6341344974935046E-3</v>
      </c>
      <c r="E291" s="9">
        <v>9.2512580856531235E-3</v>
      </c>
      <c r="F291" s="9">
        <v>9.8733074395581186E-3</v>
      </c>
      <c r="G291" s="9">
        <v>9.7283477267578154E-3</v>
      </c>
      <c r="H291" s="9">
        <v>8.9055002809914005E-3</v>
      </c>
      <c r="J291" s="1">
        <v>43760</v>
      </c>
      <c r="K291" s="7">
        <f t="shared" si="31"/>
        <v>2.8529577205807372E-6</v>
      </c>
      <c r="L291" s="7">
        <f t="shared" si="31"/>
        <v>4.615851657558794E-6</v>
      </c>
      <c r="M291" s="7">
        <f t="shared" si="31"/>
        <v>1.4179569432580859E-5</v>
      </c>
      <c r="N291" s="7">
        <f t="shared" si="31"/>
        <v>1.9251264193788505E-5</v>
      </c>
      <c r="O291" s="7">
        <f t="shared" si="31"/>
        <v>1.8000219427195008E-5</v>
      </c>
      <c r="P291" s="7">
        <f t="shared" si="31"/>
        <v>1.1695162683680641E-5</v>
      </c>
      <c r="Q291" s="7"/>
      <c r="R291" s="1">
        <v>43760</v>
      </c>
      <c r="S291" s="2">
        <f t="shared" si="34"/>
        <v>1.689070075686837E-3</v>
      </c>
      <c r="T291" s="2">
        <f t="shared" si="34"/>
        <v>2.1484533175190924E-3</v>
      </c>
      <c r="U291" s="2">
        <f t="shared" si="34"/>
        <v>3.7655769056787114E-3</v>
      </c>
      <c r="V291" s="2">
        <f t="shared" si="32"/>
        <v>4.3876262595837065E-3</v>
      </c>
      <c r="W291" s="2">
        <f t="shared" si="32"/>
        <v>4.2426665467834032E-3</v>
      </c>
      <c r="X291" s="2">
        <f t="shared" si="32"/>
        <v>3.4198191010169883E-3</v>
      </c>
      <c r="Z291" s="1">
        <v>43760</v>
      </c>
      <c r="AA291" s="2">
        <f t="shared" si="35"/>
        <v>3.300819217408546E-2</v>
      </c>
      <c r="AB291" s="2">
        <f t="shared" si="35"/>
        <v>4.9061067758464194E-2</v>
      </c>
      <c r="AC291" s="2">
        <f t="shared" si="35"/>
        <v>0.11558424110532783</v>
      </c>
      <c r="AD291" s="2">
        <f t="shared" si="33"/>
        <v>0.14330087043990902</v>
      </c>
      <c r="AE291" s="2">
        <f t="shared" si="33"/>
        <v>0.13678900912226855</v>
      </c>
      <c r="AF291" s="2">
        <f t="shared" si="33"/>
        <v>0.10051580505608171</v>
      </c>
      <c r="AG291" s="2"/>
    </row>
    <row r="292" spans="1:33" ht="14.5" x14ac:dyDescent="0.35">
      <c r="A292" s="10">
        <v>43759</v>
      </c>
      <c r="B292" s="2">
        <v>6.7921981356921981E-3</v>
      </c>
      <c r="C292" s="2">
        <v>7.2786593809723854E-3</v>
      </c>
      <c r="D292" s="2">
        <v>6.3063343986868858E-3</v>
      </c>
      <c r="E292" s="9">
        <v>7.4894211727776303E-3</v>
      </c>
      <c r="F292" s="9">
        <v>8.1307026362419949E-3</v>
      </c>
      <c r="G292" s="9">
        <v>7.4757637024863753E-3</v>
      </c>
      <c r="H292" s="9">
        <v>7.4641333750619723E-3</v>
      </c>
      <c r="J292" s="1">
        <v>43761</v>
      </c>
      <c r="K292" s="7">
        <f t="shared" si="31"/>
        <v>2.3664454315955056E-7</v>
      </c>
      <c r="L292" s="7">
        <f t="shared" si="31"/>
        <v>2.3606357093676724E-7</v>
      </c>
      <c r="M292" s="7">
        <f t="shared" si="31"/>
        <v>4.8611996344263399E-7</v>
      </c>
      <c r="N292" s="7">
        <f t="shared" si="31"/>
        <v>1.7915942979920612E-6</v>
      </c>
      <c r="O292" s="7">
        <f t="shared" si="31"/>
        <v>4.672618841066448E-7</v>
      </c>
      <c r="P292" s="7">
        <f t="shared" si="31"/>
        <v>4.5149696590691584E-7</v>
      </c>
      <c r="Q292" s="7"/>
      <c r="R292" s="1">
        <v>43761</v>
      </c>
      <c r="S292" s="2">
        <f t="shared" si="34"/>
        <v>4.8646124528018732E-4</v>
      </c>
      <c r="T292" s="2">
        <f t="shared" si="34"/>
        <v>4.8586373700531225E-4</v>
      </c>
      <c r="U292" s="2">
        <f t="shared" si="34"/>
        <v>6.9722303708543223E-4</v>
      </c>
      <c r="V292" s="2">
        <f t="shared" si="32"/>
        <v>1.3385045005497968E-3</v>
      </c>
      <c r="W292" s="2">
        <f t="shared" si="32"/>
        <v>6.8356556679417726E-4</v>
      </c>
      <c r="X292" s="2">
        <f t="shared" si="32"/>
        <v>6.7193523936977424E-4</v>
      </c>
      <c r="Z292" s="1">
        <v>43761</v>
      </c>
      <c r="AA292" s="2">
        <f t="shared" si="35"/>
        <v>2.3381666252175748E-3</v>
      </c>
      <c r="AB292" s="2">
        <f t="shared" si="35"/>
        <v>2.8237315298800247E-3</v>
      </c>
      <c r="AC292" s="2">
        <f t="shared" si="35"/>
        <v>4.6225118386249431E-3</v>
      </c>
      <c r="AD292" s="2">
        <f t="shared" si="33"/>
        <v>1.5249252101103838E-2</v>
      </c>
      <c r="AE292" s="2">
        <f t="shared" si="33"/>
        <v>4.4541044934185425E-3</v>
      </c>
      <c r="AF292" s="2">
        <f t="shared" si="33"/>
        <v>4.3128426610312687E-3</v>
      </c>
      <c r="AG292" s="2"/>
    </row>
    <row r="293" spans="1:33" ht="14.5" x14ac:dyDescent="0.35">
      <c r="A293" s="10">
        <v>43760</v>
      </c>
      <c r="B293" s="2">
        <v>3.232690530658504E-3</v>
      </c>
      <c r="C293" s="2">
        <v>6.6976025700569153E-3</v>
      </c>
      <c r="D293" s="2">
        <v>4.3822750449180603E-3</v>
      </c>
      <c r="E293" s="9">
        <v>7.748568363647259E-3</v>
      </c>
      <c r="F293" s="9">
        <v>8.3626371349075357E-3</v>
      </c>
      <c r="G293" s="9">
        <v>7.8639267858308364E-3</v>
      </c>
      <c r="H293" s="9">
        <v>7.7036610846819512E-3</v>
      </c>
      <c r="J293" s="1">
        <v>43762</v>
      </c>
      <c r="K293" s="7">
        <f t="shared" si="31"/>
        <v>1.2005615440768058E-5</v>
      </c>
      <c r="L293" s="7">
        <f t="shared" si="31"/>
        <v>1.3215445554253801E-6</v>
      </c>
      <c r="M293" s="7">
        <f t="shared" si="31"/>
        <v>2.0393152602479213E-5</v>
      </c>
      <c r="N293" s="7">
        <f t="shared" si="31"/>
        <v>2.631635216244617E-5</v>
      </c>
      <c r="O293" s="7">
        <f t="shared" si="31"/>
        <v>2.144834925122265E-5</v>
      </c>
      <c r="P293" s="7">
        <f t="shared" si="31"/>
        <v>1.9989577694944732E-5</v>
      </c>
      <c r="Q293" s="7"/>
      <c r="R293" s="1">
        <v>43762</v>
      </c>
      <c r="S293" s="2">
        <f t="shared" si="34"/>
        <v>3.4649120393984113E-3</v>
      </c>
      <c r="T293" s="2">
        <f t="shared" si="34"/>
        <v>1.1495845142595563E-3</v>
      </c>
      <c r="U293" s="2">
        <f t="shared" si="34"/>
        <v>4.515877832988755E-3</v>
      </c>
      <c r="V293" s="2">
        <f t="shared" si="32"/>
        <v>5.1299466042490317E-3</v>
      </c>
      <c r="W293" s="2">
        <f t="shared" si="32"/>
        <v>4.6312362551723324E-3</v>
      </c>
      <c r="X293" s="2">
        <f t="shared" si="32"/>
        <v>4.4709705540234472E-3</v>
      </c>
      <c r="Z293" s="1">
        <v>43762</v>
      </c>
      <c r="AA293" s="2">
        <f t="shared" si="35"/>
        <v>0.21109869821262839</v>
      </c>
      <c r="AB293" s="2">
        <f t="shared" si="35"/>
        <v>4.192727266431695E-2</v>
      </c>
      <c r="AC293" s="2">
        <f t="shared" si="35"/>
        <v>0.29139175362543845</v>
      </c>
      <c r="AD293" s="2">
        <f t="shared" si="33"/>
        <v>0.33702258194877288</v>
      </c>
      <c r="AE293" s="2">
        <f t="shared" si="33"/>
        <v>0.30004971205577591</v>
      </c>
      <c r="AF293" s="2">
        <f t="shared" si="33"/>
        <v>0.28801132852026678</v>
      </c>
      <c r="AG293" s="2"/>
    </row>
    <row r="294" spans="1:33" ht="14.5" x14ac:dyDescent="0.35">
      <c r="A294" s="10">
        <v>43761</v>
      </c>
      <c r="B294" s="2">
        <v>6.247613616301371E-3</v>
      </c>
      <c r="C294" s="2">
        <v>5.9964563697576523E-3</v>
      </c>
      <c r="D294" s="2">
        <v>5.3196689113974571E-3</v>
      </c>
      <c r="E294" s="9">
        <v>6.3842037438122407E-3</v>
      </c>
      <c r="F294" s="9">
        <v>7.1531580655148832E-3</v>
      </c>
      <c r="G294" s="9">
        <v>6.3301541663857994E-3</v>
      </c>
      <c r="H294" s="9">
        <v>6.597283507293725E-3</v>
      </c>
      <c r="J294" s="1">
        <v>43763</v>
      </c>
      <c r="K294" s="7">
        <f t="shared" si="31"/>
        <v>6.3079962491422312E-8</v>
      </c>
      <c r="L294" s="7">
        <f t="shared" si="31"/>
        <v>8.6108137535921184E-7</v>
      </c>
      <c r="M294" s="7">
        <f t="shared" si="31"/>
        <v>1.865686293343565E-8</v>
      </c>
      <c r="N294" s="7">
        <f t="shared" si="31"/>
        <v>8.2001074950140318E-7</v>
      </c>
      <c r="O294" s="7">
        <f t="shared" si="31"/>
        <v>6.8129424082400327E-9</v>
      </c>
      <c r="P294" s="7">
        <f t="shared" si="31"/>
        <v>1.2226903266660477E-7</v>
      </c>
      <c r="Q294" s="7"/>
      <c r="R294" s="1">
        <v>43763</v>
      </c>
      <c r="S294" s="2">
        <f t="shared" si="34"/>
        <v>2.5115724654371872E-4</v>
      </c>
      <c r="T294" s="2">
        <f t="shared" si="34"/>
        <v>9.2794470490391388E-4</v>
      </c>
      <c r="U294" s="2">
        <f t="shared" si="34"/>
        <v>1.3659012751086972E-4</v>
      </c>
      <c r="V294" s="2">
        <f t="shared" si="32"/>
        <v>9.0554444921351219E-4</v>
      </c>
      <c r="W294" s="2">
        <f t="shared" si="32"/>
        <v>8.2540550084428399E-5</v>
      </c>
      <c r="X294" s="2">
        <f t="shared" si="32"/>
        <v>3.4966989099235405E-4</v>
      </c>
      <c r="Z294" s="1">
        <v>43763</v>
      </c>
      <c r="AA294" s="2">
        <f t="shared" si="35"/>
        <v>8.533984240364223E-4</v>
      </c>
      <c r="AB294" s="2">
        <f t="shared" si="35"/>
        <v>1.3648049689957142E-2</v>
      </c>
      <c r="AC294" s="2">
        <f t="shared" si="35"/>
        <v>2.3219110306094137E-4</v>
      </c>
      <c r="AD294" s="2">
        <f t="shared" si="33"/>
        <v>8.7607187491358651E-3</v>
      </c>
      <c r="AE294" s="2">
        <f t="shared" si="33"/>
        <v>8.5757492349181064E-5</v>
      </c>
      <c r="AF294" s="2">
        <f t="shared" si="33"/>
        <v>1.4563034192676128E-3</v>
      </c>
      <c r="AG294" s="2"/>
    </row>
    <row r="295" spans="1:33" ht="14.5" x14ac:dyDescent="0.35">
      <c r="A295" s="10">
        <v>43762</v>
      </c>
      <c r="B295" s="2">
        <v>6.787788901892816E-3</v>
      </c>
      <c r="C295" s="2">
        <v>6.3288221135735512E-3</v>
      </c>
      <c r="D295" s="2">
        <v>5.3632226772606373E-3</v>
      </c>
      <c r="E295" s="9">
        <v>7.1574575096771155E-3</v>
      </c>
      <c r="F295" s="9">
        <v>7.8788912071672927E-3</v>
      </c>
      <c r="G295" s="9">
        <v>7.3603827503955239E-3</v>
      </c>
      <c r="H295" s="9">
        <v>7.2486569679312629E-3</v>
      </c>
      <c r="J295" s="1">
        <v>43766</v>
      </c>
      <c r="K295" s="7">
        <f t="shared" si="31"/>
        <v>2.106505127801008E-7</v>
      </c>
      <c r="L295" s="7">
        <f t="shared" si="31"/>
        <v>2.0293889283627788E-6</v>
      </c>
      <c r="M295" s="7">
        <f t="shared" si="31"/>
        <v>1.3665487958118227E-7</v>
      </c>
      <c r="N295" s="7">
        <f t="shared" si="31"/>
        <v>1.1905042405752775E-6</v>
      </c>
      <c r="O295" s="7">
        <f t="shared" si="31"/>
        <v>3.27863715343142E-7</v>
      </c>
      <c r="P295" s="7">
        <f t="shared" si="31"/>
        <v>2.1239937429401832E-7</v>
      </c>
      <c r="Q295" s="7"/>
      <c r="R295" s="1">
        <v>43766</v>
      </c>
      <c r="S295" s="2">
        <f t="shared" si="34"/>
        <v>4.5896678831926479E-4</v>
      </c>
      <c r="T295" s="2">
        <f t="shared" si="34"/>
        <v>1.4245662246321787E-3</v>
      </c>
      <c r="U295" s="2">
        <f t="shared" si="34"/>
        <v>3.6966860778429953E-4</v>
      </c>
      <c r="V295" s="2">
        <f t="shared" si="32"/>
        <v>1.0911023052744767E-3</v>
      </c>
      <c r="W295" s="2">
        <f t="shared" si="32"/>
        <v>5.7259384850270791E-4</v>
      </c>
      <c r="X295" s="2">
        <f t="shared" si="32"/>
        <v>4.6086806603844697E-4</v>
      </c>
      <c r="Z295" s="1">
        <v>43766</v>
      </c>
      <c r="AA295" s="2">
        <f t="shared" si="35"/>
        <v>2.5089868378684876E-3</v>
      </c>
      <c r="AB295" s="2">
        <f t="shared" si="35"/>
        <v>3.0057371267740773E-2</v>
      </c>
      <c r="AC295" s="2">
        <f t="shared" si="35"/>
        <v>1.3815394718375007E-3</v>
      </c>
      <c r="AD295" s="2">
        <f t="shared" si="33"/>
        <v>1.0577690413650087E-2</v>
      </c>
      <c r="AE295" s="2">
        <f t="shared" si="33"/>
        <v>3.1926557181285453E-3</v>
      </c>
      <c r="AF295" s="2">
        <f t="shared" si="33"/>
        <v>2.1111707374343869E-3</v>
      </c>
      <c r="AG295" s="2"/>
    </row>
    <row r="296" spans="1:33" ht="14.5" x14ac:dyDescent="0.35">
      <c r="A296" s="10">
        <v>43763</v>
      </c>
      <c r="B296" s="2">
        <v>4.2127835339133531E-3</v>
      </c>
      <c r="C296" s="2">
        <v>5.925262812525034E-3</v>
      </c>
      <c r="D296" s="2">
        <v>5.7792891748249531E-3</v>
      </c>
      <c r="E296" s="9">
        <v>6.8384313414302667E-3</v>
      </c>
      <c r="F296" s="9">
        <v>7.4549269751858407E-3</v>
      </c>
      <c r="G296" s="9">
        <v>7.1562312381710323E-3</v>
      </c>
      <c r="H296" s="9">
        <v>6.9967082210328768E-3</v>
      </c>
      <c r="J296" s="1">
        <v>43767</v>
      </c>
      <c r="K296" s="7">
        <f t="shared" si="31"/>
        <v>2.9325852796743828E-6</v>
      </c>
      <c r="L296" s="7">
        <f t="shared" si="31"/>
        <v>2.4539399230078626E-6</v>
      </c>
      <c r="M296" s="7">
        <f t="shared" si="31"/>
        <v>6.8940264091183754E-6</v>
      </c>
      <c r="N296" s="7">
        <f t="shared" si="31"/>
        <v>1.0511494093786208E-5</v>
      </c>
      <c r="O296" s="7">
        <f t="shared" si="31"/>
        <v>8.6638843876998021E-6</v>
      </c>
      <c r="P296" s="7">
        <f t="shared" si="31"/>
        <v>7.7502366635535382E-6</v>
      </c>
      <c r="Q296" s="7"/>
      <c r="R296" s="1">
        <v>43767</v>
      </c>
      <c r="S296" s="2">
        <f t="shared" si="34"/>
        <v>1.7124792786116809E-3</v>
      </c>
      <c r="T296" s="2">
        <f t="shared" si="34"/>
        <v>1.5665056409116E-3</v>
      </c>
      <c r="U296" s="2">
        <f t="shared" si="34"/>
        <v>2.6256478075169136E-3</v>
      </c>
      <c r="V296" s="2">
        <f t="shared" si="32"/>
        <v>3.2421434412724876E-3</v>
      </c>
      <c r="W296" s="2">
        <f t="shared" si="32"/>
        <v>2.9434477042576792E-3</v>
      </c>
      <c r="X296" s="2">
        <f t="shared" si="32"/>
        <v>2.7839246871195237E-3</v>
      </c>
      <c r="Z296" s="1">
        <v>43767</v>
      </c>
      <c r="AA296" s="2">
        <f t="shared" si="35"/>
        <v>5.2088222457858269E-2</v>
      </c>
      <c r="AB296" s="2">
        <f t="shared" si="35"/>
        <v>4.5102022249206009E-2</v>
      </c>
      <c r="AC296" s="2">
        <f t="shared" si="35"/>
        <v>0.10048007493950473</v>
      </c>
      <c r="AD296" s="2">
        <f t="shared" si="33"/>
        <v>0.13585212841840821</v>
      </c>
      <c r="AE296" s="2">
        <f t="shared" si="33"/>
        <v>0.11854732989818473</v>
      </c>
      <c r="AF296" s="2">
        <f t="shared" si="33"/>
        <v>0.10942554669598659</v>
      </c>
      <c r="AG296" s="2"/>
    </row>
    <row r="297" spans="1:33" ht="14.5" x14ac:dyDescent="0.35">
      <c r="A297" s="10">
        <v>43766</v>
      </c>
      <c r="B297" s="2">
        <v>4.8194738311156393E-3</v>
      </c>
      <c r="C297" s="2">
        <v>5.2677206695079803E-3</v>
      </c>
      <c r="D297" s="2">
        <v>4.1610491462051868E-3</v>
      </c>
      <c r="E297" s="9">
        <v>6.2045178845726873E-3</v>
      </c>
      <c r="F297" s="9">
        <v>6.8109315192302032E-3</v>
      </c>
      <c r="G297" s="9">
        <v>6.2948347139781934E-3</v>
      </c>
      <c r="H297" s="9">
        <v>6.4780838034040689E-3</v>
      </c>
      <c r="J297" s="1">
        <v>43768</v>
      </c>
      <c r="K297" s="7">
        <f t="shared" si="31"/>
        <v>2.0092522812872949E-7</v>
      </c>
      <c r="L297" s="7">
        <f t="shared" si="31"/>
        <v>4.335230656994286E-7</v>
      </c>
      <c r="M297" s="7">
        <f t="shared" si="31"/>
        <v>1.9183470300167302E-6</v>
      </c>
      <c r="N297" s="7">
        <f t="shared" si="31"/>
        <v>3.9659037235506032E-6</v>
      </c>
      <c r="O297" s="7">
        <f t="shared" si="31"/>
        <v>2.1766897346809752E-6</v>
      </c>
      <c r="P297" s="7">
        <f t="shared" si="31"/>
        <v>2.7509870401746252E-6</v>
      </c>
      <c r="Q297" s="7"/>
      <c r="R297" s="1">
        <v>43768</v>
      </c>
      <c r="S297" s="2">
        <f t="shared" si="34"/>
        <v>4.4824683839234103E-4</v>
      </c>
      <c r="T297" s="2">
        <f t="shared" si="34"/>
        <v>6.5842468491045247E-4</v>
      </c>
      <c r="U297" s="2">
        <f t="shared" si="34"/>
        <v>1.385044053457048E-3</v>
      </c>
      <c r="V297" s="2">
        <f t="shared" si="32"/>
        <v>1.9914576881145639E-3</v>
      </c>
      <c r="W297" s="2">
        <f t="shared" si="32"/>
        <v>1.4753608828625541E-3</v>
      </c>
      <c r="X297" s="2">
        <f t="shared" si="32"/>
        <v>1.6586099722884296E-3</v>
      </c>
      <c r="Z297" s="1">
        <v>43768</v>
      </c>
      <c r="AA297" s="2">
        <f t="shared" si="35"/>
        <v>3.839870283770308E-3</v>
      </c>
      <c r="AB297" s="2">
        <f t="shared" si="35"/>
        <v>1.133774057900272E-2</v>
      </c>
      <c r="AC297" s="2">
        <f t="shared" si="35"/>
        <v>2.9381423963614317E-2</v>
      </c>
      <c r="AD297" s="2">
        <f t="shared" si="33"/>
        <v>5.347275608903912E-2</v>
      </c>
      <c r="AE297" s="2">
        <f t="shared" si="33"/>
        <v>3.2688222770530295E-2</v>
      </c>
      <c r="AF297" s="2">
        <f t="shared" si="33"/>
        <v>3.9725958130632399E-2</v>
      </c>
      <c r="AG297" s="2"/>
    </row>
    <row r="298" spans="1:33" ht="14.5" x14ac:dyDescent="0.35">
      <c r="A298" s="10">
        <v>43767</v>
      </c>
      <c r="B298" s="2">
        <v>3.3349867104482292E-3</v>
      </c>
      <c r="C298" s="2">
        <v>5.5583696812391281E-3</v>
      </c>
      <c r="D298" s="2">
        <v>4.7707268968224534E-3</v>
      </c>
      <c r="E298" s="9">
        <v>6.1161286235967109E-3</v>
      </c>
      <c r="F298" s="9">
        <v>6.7048581142730296E-3</v>
      </c>
      <c r="G298" s="9">
        <v>6.3028338109781422E-3</v>
      </c>
      <c r="H298" s="9">
        <v>6.3953834638559078E-3</v>
      </c>
      <c r="J298" s="1">
        <v>43769</v>
      </c>
      <c r="K298" s="7">
        <f t="shared" si="31"/>
        <v>4.9434318348029636E-6</v>
      </c>
      <c r="L298" s="7">
        <f t="shared" si="31"/>
        <v>2.0613498827698923E-6</v>
      </c>
      <c r="M298" s="7">
        <f t="shared" si="31"/>
        <v>7.7347503410711967E-6</v>
      </c>
      <c r="N298" s="7">
        <f t="shared" si="31"/>
        <v>1.135603327831613E-5</v>
      </c>
      <c r="O298" s="7">
        <f t="shared" si="31"/>
        <v>8.808116412123811E-6</v>
      </c>
      <c r="P298" s="7">
        <f t="shared" si="31"/>
        <v>9.3660282882682595E-6</v>
      </c>
      <c r="Q298" s="7"/>
      <c r="R298" s="1">
        <v>43769</v>
      </c>
      <c r="S298" s="2">
        <f t="shared" si="34"/>
        <v>2.2233829707908989E-3</v>
      </c>
      <c r="T298" s="2">
        <f t="shared" si="34"/>
        <v>1.4357401863742242E-3</v>
      </c>
      <c r="U298" s="2">
        <f t="shared" si="34"/>
        <v>2.7811419131484817E-3</v>
      </c>
      <c r="V298" s="2">
        <f t="shared" si="32"/>
        <v>3.3698714038248004E-3</v>
      </c>
      <c r="W298" s="2">
        <f t="shared" si="32"/>
        <v>2.967847100529913E-3</v>
      </c>
      <c r="X298" s="2">
        <f t="shared" si="32"/>
        <v>3.0603967534076786E-3</v>
      </c>
      <c r="Z298" s="1">
        <v>43769</v>
      </c>
      <c r="AA298" s="2">
        <f t="shared" si="35"/>
        <v>0.11082983348442599</v>
      </c>
      <c r="AB298" s="2">
        <f t="shared" si="35"/>
        <v>5.7082099539927045E-2</v>
      </c>
      <c r="AC298" s="2">
        <f t="shared" si="35"/>
        <v>0.15173802346125065</v>
      </c>
      <c r="AD298" s="2">
        <f t="shared" si="33"/>
        <v>0.19576221180339037</v>
      </c>
      <c r="AE298" s="2">
        <f t="shared" si="33"/>
        <v>0.16565561258504236</v>
      </c>
      <c r="AF298" s="2">
        <f t="shared" si="33"/>
        <v>0.17257552768178641</v>
      </c>
      <c r="AG298" s="2"/>
    </row>
    <row r="299" spans="1:33" ht="14.5" x14ac:dyDescent="0.35">
      <c r="A299" s="10">
        <v>43768</v>
      </c>
      <c r="B299" s="2">
        <v>6.659597710011381E-3</v>
      </c>
      <c r="C299" s="2">
        <v>5.6900158524513236E-3</v>
      </c>
      <c r="D299" s="2">
        <v>4.2639249004423618E-3</v>
      </c>
      <c r="E299" s="9">
        <v>5.7997841290354582E-3</v>
      </c>
      <c r="F299" s="9">
        <v>6.3571986382913222E-3</v>
      </c>
      <c r="G299" s="9">
        <v>5.8368379752754872E-3</v>
      </c>
      <c r="H299" s="9">
        <v>6.1254472351841352E-3</v>
      </c>
      <c r="J299" s="1">
        <v>43770</v>
      </c>
      <c r="K299" s="7">
        <f t="shared" si="31"/>
        <v>9.4008897850961149E-7</v>
      </c>
      <c r="L299" s="7">
        <f t="shared" si="31"/>
        <v>5.7392482105083182E-6</v>
      </c>
      <c r="M299" s="7">
        <f t="shared" si="31"/>
        <v>7.3927939403063979E-7</v>
      </c>
      <c r="N299" s="7">
        <f t="shared" si="31"/>
        <v>9.1445198577153255E-8</v>
      </c>
      <c r="O299" s="7">
        <f t="shared" si="31"/>
        <v>6.7693358110267837E-7</v>
      </c>
      <c r="P299" s="7">
        <f t="shared" si="31"/>
        <v>2.8531672975817216E-7</v>
      </c>
      <c r="Q299" s="7"/>
      <c r="R299" s="1">
        <v>43770</v>
      </c>
      <c r="S299" s="2">
        <f t="shared" si="34"/>
        <v>9.6958185756005743E-4</v>
      </c>
      <c r="T299" s="2">
        <f t="shared" si="34"/>
        <v>2.3956728095690192E-3</v>
      </c>
      <c r="U299" s="2">
        <f t="shared" si="34"/>
        <v>8.5981358097592282E-4</v>
      </c>
      <c r="V299" s="2">
        <f t="shared" si="32"/>
        <v>3.0239907172005878E-4</v>
      </c>
      <c r="W299" s="2">
        <f t="shared" si="32"/>
        <v>8.2275973473589382E-4</v>
      </c>
      <c r="X299" s="2">
        <f t="shared" si="32"/>
        <v>5.3415047482724583E-4</v>
      </c>
      <c r="Z299" s="1">
        <v>43770</v>
      </c>
      <c r="AA299" s="2">
        <f t="shared" si="35"/>
        <v>1.3054510037095346E-2</v>
      </c>
      <c r="AB299" s="2">
        <f t="shared" si="35"/>
        <v>0.11597785376966652</v>
      </c>
      <c r="AC299" s="2">
        <f t="shared" si="35"/>
        <v>1.0010857468063294E-2</v>
      </c>
      <c r="AD299" s="2">
        <f t="shared" si="33"/>
        <v>1.0967117314439889E-3</v>
      </c>
      <c r="AE299" s="2">
        <f t="shared" si="33"/>
        <v>9.0899666732200401E-3</v>
      </c>
      <c r="AF299" s="2">
        <f t="shared" si="33"/>
        <v>3.5945664113015141E-3</v>
      </c>
      <c r="AG299" s="2"/>
    </row>
    <row r="300" spans="1:33" ht="14.5" x14ac:dyDescent="0.35">
      <c r="A300" s="10">
        <v>43769</v>
      </c>
      <c r="B300" s="2">
        <v>8.290374518144291E-3</v>
      </c>
      <c r="C300" s="2">
        <v>5.6408294476568699E-3</v>
      </c>
      <c r="D300" s="2">
        <v>5.4168663918972024E-3</v>
      </c>
      <c r="E300" s="9">
        <v>6.5588027079138012E-3</v>
      </c>
      <c r="F300" s="9">
        <v>7.121698482773004E-3</v>
      </c>
      <c r="G300" s="9">
        <v>6.9048363391300037E-3</v>
      </c>
      <c r="H300" s="9">
        <v>6.7678213653813418E-3</v>
      </c>
      <c r="J300" s="1">
        <v>43773</v>
      </c>
      <c r="K300" s="7">
        <f t="shared" si="31"/>
        <v>7.0200890805441934E-6</v>
      </c>
      <c r="L300" s="7">
        <f t="shared" si="31"/>
        <v>8.2570489516080537E-6</v>
      </c>
      <c r="M300" s="7">
        <f t="shared" si="31"/>
        <v>2.9983409339848955E-6</v>
      </c>
      <c r="N300" s="7">
        <f t="shared" si="31"/>
        <v>1.3658036756511498E-6</v>
      </c>
      <c r="O300" s="7">
        <f t="shared" si="31"/>
        <v>1.9197160455062272E-6</v>
      </c>
      <c r="P300" s="7">
        <f t="shared" si="31"/>
        <v>2.3181681029883966E-6</v>
      </c>
      <c r="Q300" s="7"/>
      <c r="R300" s="1">
        <v>43773</v>
      </c>
      <c r="S300" s="2">
        <f t="shared" si="34"/>
        <v>2.6495450704874211E-3</v>
      </c>
      <c r="T300" s="2">
        <f t="shared" si="34"/>
        <v>2.8735081262470886E-3</v>
      </c>
      <c r="U300" s="2">
        <f t="shared" si="34"/>
        <v>1.7315718102304898E-3</v>
      </c>
      <c r="V300" s="2">
        <f t="shared" si="32"/>
        <v>1.1686760353712871E-3</v>
      </c>
      <c r="W300" s="2">
        <f t="shared" si="32"/>
        <v>1.3855381790142873E-3</v>
      </c>
      <c r="X300" s="2">
        <f t="shared" si="32"/>
        <v>1.5225531527629493E-3</v>
      </c>
      <c r="Z300" s="1">
        <v>43773</v>
      </c>
      <c r="AA300" s="2">
        <f t="shared" si="35"/>
        <v>8.4644391670263941E-2</v>
      </c>
      <c r="AB300" s="2">
        <f t="shared" si="35"/>
        <v>0.10489659464340995</v>
      </c>
      <c r="AC300" s="2">
        <f t="shared" si="35"/>
        <v>2.9720229487671057E-2</v>
      </c>
      <c r="AD300" s="2">
        <f t="shared" si="33"/>
        <v>1.2151848920633146E-2</v>
      </c>
      <c r="AE300" s="2">
        <f t="shared" si="33"/>
        <v>1.7788926461781429E-2</v>
      </c>
      <c r="AF300" s="2">
        <f t="shared" si="33"/>
        <v>2.2053547871119905E-2</v>
      </c>
      <c r="AG300" s="2"/>
    </row>
    <row r="301" spans="1:33" ht="14.5" x14ac:dyDescent="0.35">
      <c r="A301" s="10">
        <v>43770</v>
      </c>
      <c r="B301" s="2">
        <v>5.6670623896452567E-3</v>
      </c>
      <c r="C301" s="2">
        <v>6.4234565943479538E-3</v>
      </c>
      <c r="D301" s="2">
        <v>6.2133586034178734E-3</v>
      </c>
      <c r="E301" s="9">
        <v>7.0775120323156894E-3</v>
      </c>
      <c r="F301" s="9">
        <v>7.1369185064817982E-3</v>
      </c>
      <c r="G301" s="9">
        <v>6.8788415878108088E-3</v>
      </c>
      <c r="H301" s="9">
        <v>7.2126964859460397E-3</v>
      </c>
      <c r="J301" s="1">
        <v>43774</v>
      </c>
      <c r="K301" s="7">
        <f t="shared" si="31"/>
        <v>5.7213219290782576E-7</v>
      </c>
      <c r="L301" s="7">
        <f t="shared" si="31"/>
        <v>2.9843955318229656E-7</v>
      </c>
      <c r="M301" s="7">
        <f t="shared" si="31"/>
        <v>1.9893681945091515E-6</v>
      </c>
      <c r="N301" s="7">
        <f t="shared" si="31"/>
        <v>2.160477004201797E-6</v>
      </c>
      <c r="O301" s="7">
        <f t="shared" si="31"/>
        <v>1.4684088251067485E-6</v>
      </c>
      <c r="P301" s="7">
        <f t="shared" si="31"/>
        <v>2.3889847596475383E-6</v>
      </c>
      <c r="Q301" s="7"/>
      <c r="R301" s="1">
        <v>43774</v>
      </c>
      <c r="S301" s="2">
        <f t="shared" si="34"/>
        <v>7.5639420470269714E-4</v>
      </c>
      <c r="T301" s="2">
        <f t="shared" si="34"/>
        <v>5.4629621377261673E-4</v>
      </c>
      <c r="U301" s="2">
        <f t="shared" si="34"/>
        <v>1.4104496426704327E-3</v>
      </c>
      <c r="V301" s="2">
        <f t="shared" si="32"/>
        <v>1.4698561168365416E-3</v>
      </c>
      <c r="W301" s="2">
        <f t="shared" si="32"/>
        <v>1.2117791981655522E-3</v>
      </c>
      <c r="X301" s="2">
        <f t="shared" si="32"/>
        <v>1.545634096300783E-3</v>
      </c>
      <c r="Z301" s="1">
        <v>43774</v>
      </c>
      <c r="AA301" s="2">
        <f t="shared" si="35"/>
        <v>7.5304852965716318E-3</v>
      </c>
      <c r="AB301" s="2">
        <f t="shared" si="35"/>
        <v>4.1078484556757999E-3</v>
      </c>
      <c r="AC301" s="2">
        <f t="shared" si="35"/>
        <v>2.29654697445143E-2</v>
      </c>
      <c r="AD301" s="2">
        <f t="shared" si="33"/>
        <v>2.4659129088778764E-2</v>
      </c>
      <c r="AE301" s="2">
        <f t="shared" si="33"/>
        <v>1.7619019279296877E-2</v>
      </c>
      <c r="AF301" s="2">
        <f t="shared" si="33"/>
        <v>2.687847056601278E-2</v>
      </c>
      <c r="AG301" s="2"/>
    </row>
    <row r="302" spans="1:33" ht="14.5" x14ac:dyDescent="0.35">
      <c r="A302" s="10">
        <v>43773</v>
      </c>
      <c r="B302" s="2">
        <v>7.8407711678708022E-3</v>
      </c>
      <c r="C302" s="2">
        <v>6.307198666036129E-3</v>
      </c>
      <c r="D302" s="2">
        <v>6.6838748753070831E-3</v>
      </c>
      <c r="E302" s="9">
        <v>6.5921795497373165E-3</v>
      </c>
      <c r="F302" s="9">
        <v>6.4244801519974196E-3</v>
      </c>
      <c r="G302" s="9">
        <v>6.7635264452051034E-3</v>
      </c>
      <c r="H302" s="9">
        <v>6.77855635289975E-3</v>
      </c>
      <c r="J302" s="1">
        <v>43775</v>
      </c>
      <c r="K302" s="7">
        <f t="shared" si="31"/>
        <v>2.3518446183834585E-6</v>
      </c>
      <c r="L302" s="7">
        <f t="shared" si="31"/>
        <v>1.3384090317476783E-6</v>
      </c>
      <c r="M302" s="7">
        <f t="shared" si="31"/>
        <v>1.5589810288731961E-6</v>
      </c>
      <c r="N302" s="7">
        <f t="shared" si="31"/>
        <v>2.0058802416436577E-6</v>
      </c>
      <c r="O302" s="7">
        <f t="shared" si="31"/>
        <v>1.1604561925110983E-6</v>
      </c>
      <c r="P302" s="7">
        <f t="shared" si="31"/>
        <v>1.1283003131439865E-6</v>
      </c>
      <c r="Q302" s="7"/>
      <c r="R302" s="1">
        <v>43775</v>
      </c>
      <c r="S302" s="2">
        <f t="shared" si="34"/>
        <v>1.5335725018346732E-3</v>
      </c>
      <c r="T302" s="2">
        <f t="shared" si="34"/>
        <v>1.1568962925637191E-3</v>
      </c>
      <c r="U302" s="2">
        <f t="shared" si="34"/>
        <v>1.2485916181334857E-3</v>
      </c>
      <c r="V302" s="2">
        <f t="shared" si="32"/>
        <v>1.4162910158733825E-3</v>
      </c>
      <c r="W302" s="2">
        <f t="shared" si="32"/>
        <v>1.0772447226656988E-3</v>
      </c>
      <c r="X302" s="2">
        <f t="shared" si="32"/>
        <v>1.0622148149710521E-3</v>
      </c>
      <c r="Z302" s="1">
        <v>43775</v>
      </c>
      <c r="AA302" s="2">
        <f t="shared" si="35"/>
        <v>2.5500810254970308E-2</v>
      </c>
      <c r="AB302" s="2">
        <f t="shared" si="35"/>
        <v>1.3448362340036102E-2</v>
      </c>
      <c r="AC302" s="2">
        <f t="shared" si="35"/>
        <v>1.5951814307233247E-2</v>
      </c>
      <c r="AD302" s="2">
        <f t="shared" si="33"/>
        <v>2.1230760730259979E-2</v>
      </c>
      <c r="AE302" s="2">
        <f t="shared" si="33"/>
        <v>1.1479866236526748E-2</v>
      </c>
      <c r="AF302" s="2">
        <f t="shared" si="33"/>
        <v>1.112917715130779E-2</v>
      </c>
      <c r="AG302" s="2"/>
    </row>
    <row r="303" spans="1:33" ht="14.5" x14ac:dyDescent="0.35">
      <c r="A303" s="10">
        <v>43774</v>
      </c>
      <c r="B303" s="2">
        <v>2.6084190935802029E-3</v>
      </c>
      <c r="C303" s="2">
        <v>6.7818700335919857E-3</v>
      </c>
      <c r="D303" s="2">
        <v>6.5358919091522694E-3</v>
      </c>
      <c r="E303" s="9">
        <v>7.2610790346220224E-3</v>
      </c>
      <c r="F303" s="9">
        <v>7.0511515108128446E-3</v>
      </c>
      <c r="G303" s="9">
        <v>7.1547176886715752E-3</v>
      </c>
      <c r="H303" s="9">
        <v>7.307515370964939E-3</v>
      </c>
      <c r="J303" s="1">
        <v>43776</v>
      </c>
      <c r="K303" s="7">
        <f t="shared" si="31"/>
        <v>1.7417692748685232E-5</v>
      </c>
      <c r="L303" s="7">
        <f t="shared" si="31"/>
        <v>1.5425042717057572E-5</v>
      </c>
      <c r="M303" s="7">
        <f t="shared" si="31"/>
        <v>2.1647244526975262E-5</v>
      </c>
      <c r="N303" s="7">
        <f t="shared" si="31"/>
        <v>1.9737871331129794E-5</v>
      </c>
      <c r="O303" s="7">
        <f t="shared" si="31"/>
        <v>2.0668830915729789E-5</v>
      </c>
      <c r="P303" s="7">
        <f t="shared" si="31"/>
        <v>2.208150582413109E-5</v>
      </c>
      <c r="Q303" s="7"/>
      <c r="R303" s="1">
        <v>43776</v>
      </c>
      <c r="S303" s="2">
        <f t="shared" si="34"/>
        <v>4.1734509400117824E-3</v>
      </c>
      <c r="T303" s="2">
        <f t="shared" si="34"/>
        <v>3.927472815572066E-3</v>
      </c>
      <c r="U303" s="2">
        <f t="shared" si="34"/>
        <v>4.6526599410418191E-3</v>
      </c>
      <c r="V303" s="2">
        <f t="shared" si="32"/>
        <v>4.4427324172326421E-3</v>
      </c>
      <c r="W303" s="2">
        <f t="shared" si="32"/>
        <v>4.5462985950913727E-3</v>
      </c>
      <c r="X303" s="2">
        <f t="shared" si="32"/>
        <v>4.6990962773847365E-3</v>
      </c>
      <c r="Z303" s="1">
        <v>43776</v>
      </c>
      <c r="AA303" s="2">
        <f t="shared" si="35"/>
        <v>0.34012505026789031</v>
      </c>
      <c r="AB303" s="2">
        <f t="shared" si="35"/>
        <v>0.31765602182929897</v>
      </c>
      <c r="AC303" s="2">
        <f t="shared" si="35"/>
        <v>0.3830171032823253</v>
      </c>
      <c r="AD303" s="2">
        <f t="shared" si="33"/>
        <v>0.364374713562853</v>
      </c>
      <c r="AE303" s="2">
        <f t="shared" si="33"/>
        <v>0.37360093689717955</v>
      </c>
      <c r="AF303" s="2">
        <f t="shared" si="33"/>
        <v>0.38710919769931884</v>
      </c>
      <c r="AG303" s="2"/>
    </row>
    <row r="304" spans="1:33" ht="14.5" x14ac:dyDescent="0.35">
      <c r="A304" s="10">
        <v>43775</v>
      </c>
      <c r="B304" s="2">
        <v>3.9768816272026759E-3</v>
      </c>
      <c r="C304" s="2">
        <v>6.1209695413708687E-3</v>
      </c>
      <c r="D304" s="2">
        <v>4.5189866796135902E-3</v>
      </c>
      <c r="E304" s="9">
        <v>6.0164836197654573E-3</v>
      </c>
      <c r="F304" s="9">
        <v>5.7790154975449906E-3</v>
      </c>
      <c r="G304" s="9">
        <v>6.6189780830115249E-3</v>
      </c>
      <c r="H304" s="9">
        <v>6.2387411501570187E-3</v>
      </c>
      <c r="J304" s="1">
        <v>43777</v>
      </c>
      <c r="K304" s="7">
        <f t="shared" si="31"/>
        <v>4.597112983682112E-6</v>
      </c>
      <c r="L304" s="7">
        <f t="shared" si="31"/>
        <v>2.9387788784944021E-7</v>
      </c>
      <c r="M304" s="7">
        <f t="shared" si="31"/>
        <v>4.1599762880660681E-6</v>
      </c>
      <c r="N304" s="7">
        <f t="shared" si="31"/>
        <v>3.2476864866349708E-6</v>
      </c>
      <c r="O304" s="7">
        <f t="shared" si="31"/>
        <v>6.9806736817976811E-6</v>
      </c>
      <c r="P304" s="7">
        <f t="shared" si="31"/>
        <v>5.1160085015792469E-6</v>
      </c>
      <c r="Q304" s="7"/>
      <c r="R304" s="1">
        <v>43777</v>
      </c>
      <c r="S304" s="2">
        <f t="shared" si="34"/>
        <v>2.1440879141681928E-3</v>
      </c>
      <c r="T304" s="2">
        <f t="shared" si="34"/>
        <v>5.4210505241091434E-4</v>
      </c>
      <c r="U304" s="2">
        <f t="shared" si="34"/>
        <v>2.0396019925627814E-3</v>
      </c>
      <c r="V304" s="2">
        <f t="shared" si="32"/>
        <v>1.8021338703423147E-3</v>
      </c>
      <c r="W304" s="2">
        <f t="shared" si="32"/>
        <v>2.642096455808849E-3</v>
      </c>
      <c r="X304" s="2">
        <f t="shared" si="32"/>
        <v>2.2618595229543428E-3</v>
      </c>
      <c r="Z304" s="1">
        <v>43777</v>
      </c>
      <c r="AA304" s="2">
        <f t="shared" si="35"/>
        <v>8.0936834769097299E-2</v>
      </c>
      <c r="AB304" s="2">
        <f t="shared" si="35"/>
        <v>7.8281415263052878E-3</v>
      </c>
      <c r="AC304" s="2">
        <f t="shared" si="35"/>
        <v>7.5002636405137268E-2</v>
      </c>
      <c r="AD304" s="2">
        <f t="shared" si="33"/>
        <v>6.1894355144908042E-2</v>
      </c>
      <c r="AE304" s="2">
        <f t="shared" si="33"/>
        <v>0.11027314341591365</v>
      </c>
      <c r="AF304" s="2">
        <f t="shared" si="33"/>
        <v>8.7729793668197331E-2</v>
      </c>
      <c r="AG304" s="2"/>
    </row>
    <row r="305" spans="1:33" ht="14.5" x14ac:dyDescent="0.35">
      <c r="A305" s="10">
        <v>43776</v>
      </c>
      <c r="B305" s="2">
        <v>6.9002060826355129E-3</v>
      </c>
      <c r="C305" s="2">
        <v>5.6331022642552853E-3</v>
      </c>
      <c r="D305" s="2">
        <v>5.4758833721280098E-3</v>
      </c>
      <c r="E305" s="9">
        <v>6.0537799479559E-3</v>
      </c>
      <c r="F305" s="9">
        <v>5.8075353538639156E-3</v>
      </c>
      <c r="G305" s="9">
        <v>6.4383651330440278E-3</v>
      </c>
      <c r="H305" s="9">
        <v>6.274115345388462E-3</v>
      </c>
      <c r="J305" s="1">
        <v>43780</v>
      </c>
      <c r="K305" s="7">
        <f t="shared" si="31"/>
        <v>1.6055520865537528E-6</v>
      </c>
      <c r="L305" s="7">
        <f t="shared" si="31"/>
        <v>2.0286951836674405E-6</v>
      </c>
      <c r="M305" s="7">
        <f t="shared" si="31"/>
        <v>7.164372014686702E-7</v>
      </c>
      <c r="N305" s="7">
        <f t="shared" si="31"/>
        <v>1.1939293215142537E-6</v>
      </c>
      <c r="O305" s="7">
        <f t="shared" si="31"/>
        <v>2.132970627195647E-7</v>
      </c>
      <c r="P305" s="7">
        <f t="shared" si="31"/>
        <v>3.9198961126655573E-7</v>
      </c>
      <c r="Q305" s="7"/>
      <c r="R305" s="1">
        <v>43780</v>
      </c>
      <c r="S305" s="2">
        <f t="shared" si="34"/>
        <v>1.2671038183802276E-3</v>
      </c>
      <c r="T305" s="2">
        <f t="shared" si="34"/>
        <v>1.4243227105075031E-3</v>
      </c>
      <c r="U305" s="2">
        <f t="shared" si="34"/>
        <v>8.464261346796129E-4</v>
      </c>
      <c r="V305" s="2">
        <f t="shared" si="32"/>
        <v>1.0926707287715973E-3</v>
      </c>
      <c r="W305" s="2">
        <f t="shared" si="32"/>
        <v>4.6184094959148513E-4</v>
      </c>
      <c r="X305" s="2">
        <f t="shared" si="32"/>
        <v>6.2609073724705089E-4</v>
      </c>
      <c r="Z305" s="1">
        <v>43780</v>
      </c>
      <c r="AA305" s="2">
        <f t="shared" si="35"/>
        <v>2.2047934520225132E-2</v>
      </c>
      <c r="AB305" s="2">
        <f t="shared" si="35"/>
        <v>2.8910630182929387E-2</v>
      </c>
      <c r="AC305" s="2">
        <f t="shared" si="35"/>
        <v>8.9493737261578943E-3</v>
      </c>
      <c r="AD305" s="2">
        <f t="shared" si="33"/>
        <v>1.5752059553403752E-2</v>
      </c>
      <c r="AE305" s="2">
        <f t="shared" si="33"/>
        <v>2.4560116641383356E-3</v>
      </c>
      <c r="AF305" s="2">
        <f t="shared" si="33"/>
        <v>4.6707007558939306E-3</v>
      </c>
      <c r="AG305" s="2"/>
    </row>
    <row r="306" spans="1:33" ht="14.5" x14ac:dyDescent="0.35">
      <c r="A306" s="10">
        <v>43777</v>
      </c>
      <c r="B306" s="2">
        <v>5.0391669393523427E-3</v>
      </c>
      <c r="C306" s="2">
        <v>5.8726025745272636E-3</v>
      </c>
      <c r="D306" s="2">
        <v>5.0520412623882294E-3</v>
      </c>
      <c r="E306" s="9">
        <v>6.5530726824326608E-3</v>
      </c>
      <c r="F306" s="9">
        <v>6.3037416430062861E-3</v>
      </c>
      <c r="G306" s="9">
        <v>6.5195200993794014E-3</v>
      </c>
      <c r="H306" s="9">
        <v>6.6993727152582063E-3</v>
      </c>
      <c r="J306" s="1">
        <v>43781</v>
      </c>
      <c r="K306" s="7">
        <f t="shared" si="31"/>
        <v>6.9461495797942381E-7</v>
      </c>
      <c r="L306" s="7">
        <f t="shared" si="31"/>
        <v>1.6574819363236105E-10</v>
      </c>
      <c r="M306" s="7">
        <f t="shared" si="31"/>
        <v>2.2919105989315699E-6</v>
      </c>
      <c r="N306" s="7">
        <f t="shared" si="31"/>
        <v>1.5991491811214587E-6</v>
      </c>
      <c r="O306" s="7">
        <f t="shared" si="31"/>
        <v>2.1914454784020983E-6</v>
      </c>
      <c r="P306" s="7">
        <f t="shared" si="31"/>
        <v>2.7562832183511905E-6</v>
      </c>
      <c r="Q306" s="7"/>
      <c r="R306" s="1">
        <v>43781</v>
      </c>
      <c r="S306" s="2">
        <f t="shared" si="34"/>
        <v>8.334356351749209E-4</v>
      </c>
      <c r="T306" s="2">
        <f t="shared" si="34"/>
        <v>1.2874323035886627E-5</v>
      </c>
      <c r="U306" s="2">
        <f t="shared" si="34"/>
        <v>1.513905743080318E-3</v>
      </c>
      <c r="V306" s="2">
        <f t="shared" si="32"/>
        <v>1.2645747036539434E-3</v>
      </c>
      <c r="W306" s="2">
        <f t="shared" si="32"/>
        <v>1.4803531600270587E-3</v>
      </c>
      <c r="X306" s="2">
        <f t="shared" si="32"/>
        <v>1.6602057759058635E-3</v>
      </c>
      <c r="Z306" s="1">
        <v>43781</v>
      </c>
      <c r="AA306" s="2">
        <f t="shared" si="35"/>
        <v>1.1137827652598853E-2</v>
      </c>
      <c r="AB306" s="2">
        <f t="shared" si="35"/>
        <v>3.2525474069622362E-6</v>
      </c>
      <c r="AC306" s="2">
        <f t="shared" si="35"/>
        <v>3.1671000340633526E-2</v>
      </c>
      <c r="AD306" s="2">
        <f t="shared" si="33"/>
        <v>2.3295589464955579E-2</v>
      </c>
      <c r="AE306" s="2">
        <f t="shared" si="33"/>
        <v>3.0495246588729152E-2</v>
      </c>
      <c r="AF306" s="2">
        <f t="shared" si="33"/>
        <v>3.6958010376039407E-2</v>
      </c>
      <c r="AG306" s="2"/>
    </row>
    <row r="307" spans="1:33" ht="14.5" x14ac:dyDescent="0.35">
      <c r="A307" s="10">
        <v>43780</v>
      </c>
      <c r="B307" s="2">
        <v>5.8836739201773994E-3</v>
      </c>
      <c r="C307" s="2">
        <v>5.4197697900235653E-3</v>
      </c>
      <c r="D307" s="2">
        <v>5.4828417487442493E-3</v>
      </c>
      <c r="E307" s="9">
        <v>6.0345772116116112E-3</v>
      </c>
      <c r="F307" s="9">
        <v>6.1149386413283215E-3</v>
      </c>
      <c r="G307" s="9">
        <v>6.2470551196935021E-3</v>
      </c>
      <c r="H307" s="9">
        <v>6.2410632740343861E-3</v>
      </c>
      <c r="J307" s="1">
        <v>43782</v>
      </c>
      <c r="K307" s="7">
        <f t="shared" si="31"/>
        <v>2.1520704197378546E-7</v>
      </c>
      <c r="L307" s="7">
        <f t="shared" si="31"/>
        <v>1.6066642965581421E-7</v>
      </c>
      <c r="M307" s="7">
        <f t="shared" si="31"/>
        <v>2.2771803365678662E-8</v>
      </c>
      <c r="N307" s="7">
        <f t="shared" si="31"/>
        <v>5.3483371249013749E-8</v>
      </c>
      <c r="O307" s="7">
        <f t="shared" si="31"/>
        <v>1.3204589616176165E-7</v>
      </c>
      <c r="P307" s="7">
        <f t="shared" si="31"/>
        <v>1.2772715025031449E-7</v>
      </c>
      <c r="Q307" s="7"/>
      <c r="R307" s="1">
        <v>43782</v>
      </c>
      <c r="S307" s="2">
        <f t="shared" si="34"/>
        <v>4.6390413015383412E-4</v>
      </c>
      <c r="T307" s="2">
        <f t="shared" si="34"/>
        <v>4.0083217143315007E-4</v>
      </c>
      <c r="U307" s="2">
        <f t="shared" si="34"/>
        <v>1.5090329143421181E-4</v>
      </c>
      <c r="V307" s="2">
        <f t="shared" si="32"/>
        <v>2.3126472115092209E-4</v>
      </c>
      <c r="W307" s="2">
        <f t="shared" si="32"/>
        <v>3.6338119951610272E-4</v>
      </c>
      <c r="X307" s="2">
        <f t="shared" si="32"/>
        <v>3.5738935385698674E-4</v>
      </c>
      <c r="Z307" s="1">
        <v>43782</v>
      </c>
      <c r="AA307" s="2">
        <f t="shared" si="35"/>
        <v>3.4667607262433009E-3</v>
      </c>
      <c r="AB307" s="2">
        <f t="shared" si="35"/>
        <v>2.5487968042778864E-3</v>
      </c>
      <c r="AC307" s="2">
        <f t="shared" si="35"/>
        <v>3.1797312779202613E-4</v>
      </c>
      <c r="AD307" s="2">
        <f t="shared" si="33"/>
        <v>7.337211162927737E-4</v>
      </c>
      <c r="AE307" s="2">
        <f t="shared" si="33"/>
        <v>1.7603889493640335E-3</v>
      </c>
      <c r="AF307" s="2">
        <f t="shared" si="33"/>
        <v>1.7050038958634772E-3</v>
      </c>
      <c r="AG307" s="2"/>
    </row>
    <row r="308" spans="1:33" ht="14.5" x14ac:dyDescent="0.35">
      <c r="A308" s="10">
        <v>43781</v>
      </c>
      <c r="B308" s="2">
        <v>5.5171648178831438E-3</v>
      </c>
      <c r="C308" s="2">
        <v>6.4269397407770157E-3</v>
      </c>
      <c r="D308" s="2">
        <v>6.4860209822654724E-3</v>
      </c>
      <c r="E308" s="9">
        <v>6.0156655016771303E-3</v>
      </c>
      <c r="F308" s="9">
        <v>6.1371399259779703E-3</v>
      </c>
      <c r="G308" s="9">
        <v>6.0889338196295009E-3</v>
      </c>
      <c r="H308" s="9">
        <v>6.223186083075035E-3</v>
      </c>
      <c r="J308" s="1">
        <v>43783</v>
      </c>
      <c r="K308" s="7">
        <f t="shared" si="31"/>
        <v>8.2769041032655055E-7</v>
      </c>
      <c r="L308" s="7">
        <f t="shared" si="31"/>
        <v>9.3868226726163784E-7</v>
      </c>
      <c r="M308" s="7">
        <f t="shared" si="31"/>
        <v>2.4850293174307212E-7</v>
      </c>
      <c r="N308" s="7">
        <f t="shared" si="31"/>
        <v>3.8436913465719182E-7</v>
      </c>
      <c r="O308" s="7">
        <f t="shared" si="31"/>
        <v>3.2691979135802574E-7</v>
      </c>
      <c r="P308" s="7">
        <f t="shared" si="31"/>
        <v>4.9846602690315881E-7</v>
      </c>
      <c r="Q308" s="7"/>
      <c r="R308" s="1">
        <v>43783</v>
      </c>
      <c r="S308" s="2">
        <f t="shared" si="34"/>
        <v>9.0977492289387191E-4</v>
      </c>
      <c r="T308" s="2">
        <f t="shared" si="34"/>
        <v>9.6885616438232864E-4</v>
      </c>
      <c r="U308" s="2">
        <f t="shared" si="34"/>
        <v>4.9850068379398652E-4</v>
      </c>
      <c r="V308" s="2">
        <f t="shared" si="32"/>
        <v>6.1997510809482653E-4</v>
      </c>
      <c r="W308" s="2">
        <f t="shared" si="32"/>
        <v>5.7176900174635715E-4</v>
      </c>
      <c r="X308" s="2">
        <f t="shared" si="32"/>
        <v>7.0602126519189127E-4</v>
      </c>
      <c r="Z308" s="1">
        <v>43783</v>
      </c>
      <c r="AA308" s="2">
        <f t="shared" si="35"/>
        <v>1.1077908847477946E-2</v>
      </c>
      <c r="AB308" s="2">
        <f t="shared" si="35"/>
        <v>1.2409089146921515E-2</v>
      </c>
      <c r="AC308" s="2">
        <f t="shared" si="35"/>
        <v>3.635787045287886E-3</v>
      </c>
      <c r="AD308" s="2">
        <f t="shared" si="33"/>
        <v>5.474514271273323E-3</v>
      </c>
      <c r="AE308" s="2">
        <f t="shared" si="33"/>
        <v>4.7059120871919546E-3</v>
      </c>
      <c r="AF308" s="2">
        <f t="shared" si="33"/>
        <v>6.9677700132566578E-3</v>
      </c>
      <c r="AG308" s="2"/>
    </row>
    <row r="309" spans="1:33" ht="14.5" x14ac:dyDescent="0.35">
      <c r="A309" s="10">
        <v>43782</v>
      </c>
      <c r="B309" s="2">
        <v>7.8820858650697125E-3</v>
      </c>
      <c r="C309" s="2">
        <v>5.3940732032060623E-3</v>
      </c>
      <c r="D309" s="2">
        <v>5.0816978327929974E-3</v>
      </c>
      <c r="E309" s="9">
        <v>6.0970540861393103E-3</v>
      </c>
      <c r="F309" s="9">
        <v>6.2675192702853445E-3</v>
      </c>
      <c r="G309" s="9">
        <v>6.2397547574985614E-3</v>
      </c>
      <c r="H309" s="9">
        <v>6.2446933301017766E-3</v>
      </c>
      <c r="J309" s="1">
        <v>43784</v>
      </c>
      <c r="K309" s="7">
        <f t="shared" si="31"/>
        <v>6.1902070055938458E-6</v>
      </c>
      <c r="L309" s="7">
        <f t="shared" si="31"/>
        <v>7.8421731313186522E-6</v>
      </c>
      <c r="M309" s="7">
        <f t="shared" si="31"/>
        <v>3.1863384517914364E-6</v>
      </c>
      <c r="N309" s="7">
        <f t="shared" si="31"/>
        <v>2.6068252889935896E-6</v>
      </c>
      <c r="O309" s="7">
        <f t="shared" si="31"/>
        <v>2.6972514668958838E-6</v>
      </c>
      <c r="P309" s="7">
        <f t="shared" si="31"/>
        <v>2.6810543135687231E-6</v>
      </c>
      <c r="Q309" s="7"/>
      <c r="R309" s="1">
        <v>43784</v>
      </c>
      <c r="S309" s="2">
        <f t="shared" si="34"/>
        <v>2.4880126618636502E-3</v>
      </c>
      <c r="T309" s="2">
        <f t="shared" si="34"/>
        <v>2.8003880322767152E-3</v>
      </c>
      <c r="U309" s="2">
        <f t="shared" si="34"/>
        <v>1.7850317789304022E-3</v>
      </c>
      <c r="V309" s="2">
        <f t="shared" si="32"/>
        <v>1.614566594784368E-3</v>
      </c>
      <c r="W309" s="2">
        <f t="shared" si="32"/>
        <v>1.6423311075711511E-3</v>
      </c>
      <c r="X309" s="2">
        <f t="shared" si="32"/>
        <v>1.6373925349679359E-3</v>
      </c>
      <c r="Z309" s="1">
        <v>43784</v>
      </c>
      <c r="AA309" s="2">
        <f t="shared" si="35"/>
        <v>8.1957555346179323E-2</v>
      </c>
      <c r="AB309" s="2">
        <f t="shared" si="35"/>
        <v>0.11212615974366735</v>
      </c>
      <c r="AC309" s="2">
        <f t="shared" si="35"/>
        <v>3.5982694938419435E-2</v>
      </c>
      <c r="AD309" s="2">
        <f t="shared" si="33"/>
        <v>2.8396610086875107E-2</v>
      </c>
      <c r="AE309" s="2">
        <f t="shared" si="33"/>
        <v>2.9552739524007166E-2</v>
      </c>
      <c r="AF309" s="2">
        <f t="shared" si="33"/>
        <v>2.9344898997542224E-2</v>
      </c>
      <c r="AG309" s="2"/>
    </row>
    <row r="310" spans="1:33" ht="14.5" x14ac:dyDescent="0.35">
      <c r="A310" s="10">
        <v>43783</v>
      </c>
      <c r="B310" s="2">
        <v>3.737417805104355E-3</v>
      </c>
      <c r="C310" s="2">
        <v>5.8393604122102261E-3</v>
      </c>
      <c r="D310" s="2">
        <v>6.1167040839791298E-3</v>
      </c>
      <c r="E310" s="9">
        <v>6.9167920053808986E-3</v>
      </c>
      <c r="F310" s="9">
        <v>7.0301155921237831E-3</v>
      </c>
      <c r="G310" s="9">
        <v>6.7675428387452144E-3</v>
      </c>
      <c r="H310" s="9">
        <v>6.9088704134885196E-3</v>
      </c>
      <c r="J310" s="1">
        <v>43787</v>
      </c>
      <c r="K310" s="7">
        <f t="shared" si="31"/>
        <v>4.4181627235670266E-6</v>
      </c>
      <c r="L310" s="7">
        <f t="shared" si="31"/>
        <v>5.6610031968417727E-6</v>
      </c>
      <c r="M310" s="7">
        <f t="shared" si="31"/>
        <v>1.0108420305384112E-5</v>
      </c>
      <c r="N310" s="7">
        <f t="shared" si="31"/>
        <v>1.0841858716642639E-5</v>
      </c>
      <c r="O310" s="7">
        <f t="shared" si="31"/>
        <v>9.1816577194970205E-6</v>
      </c>
      <c r="P310" s="7">
        <f t="shared" si="31"/>
        <v>1.0058111647226721E-5</v>
      </c>
      <c r="Q310" s="7"/>
      <c r="R310" s="1">
        <v>43787</v>
      </c>
      <c r="S310" s="2">
        <f t="shared" si="34"/>
        <v>2.1019426071058711E-3</v>
      </c>
      <c r="T310" s="2">
        <f t="shared" si="34"/>
        <v>2.3792862788747748E-3</v>
      </c>
      <c r="U310" s="2">
        <f t="shared" si="34"/>
        <v>3.1793742002765436E-3</v>
      </c>
      <c r="V310" s="2">
        <f t="shared" si="32"/>
        <v>3.2926977870194282E-3</v>
      </c>
      <c r="W310" s="2">
        <f t="shared" si="32"/>
        <v>3.0301250336408595E-3</v>
      </c>
      <c r="X310" s="2">
        <f t="shared" si="32"/>
        <v>3.1714526083841646E-3</v>
      </c>
      <c r="Z310" s="1">
        <v>43787</v>
      </c>
      <c r="AA310" s="2">
        <f t="shared" si="35"/>
        <v>8.6265224172301203E-2</v>
      </c>
      <c r="AB310" s="2">
        <f t="shared" si="35"/>
        <v>0.10364670327693659</v>
      </c>
      <c r="AC310" s="2">
        <f t="shared" si="35"/>
        <v>0.15589690312099491</v>
      </c>
      <c r="AD310" s="2">
        <f t="shared" si="33"/>
        <v>0.16343783953174329</v>
      </c>
      <c r="AE310" s="2">
        <f t="shared" si="33"/>
        <v>0.14599937237110105</v>
      </c>
      <c r="AF310" s="2">
        <f t="shared" si="33"/>
        <v>0.15537052143814689</v>
      </c>
      <c r="AG310" s="2"/>
    </row>
    <row r="311" spans="1:33" ht="14.5" x14ac:dyDescent="0.35">
      <c r="A311" s="10">
        <v>43784</v>
      </c>
      <c r="B311" s="2">
        <v>8.2627627301370271E-3</v>
      </c>
      <c r="C311" s="2">
        <v>5.6536453776061526E-3</v>
      </c>
      <c r="D311" s="2">
        <v>7.0347925648093224E-3</v>
      </c>
      <c r="E311" s="9">
        <v>5.6938528653531131E-3</v>
      </c>
      <c r="F311" s="9">
        <v>5.8933992048442341E-3</v>
      </c>
      <c r="G311" s="9">
        <v>6.0807776244235501E-3</v>
      </c>
      <c r="H311" s="9">
        <v>5.8696462078635164E-3</v>
      </c>
      <c r="J311" s="1">
        <v>43788</v>
      </c>
      <c r="K311" s="7">
        <f t="shared" si="31"/>
        <v>6.8074933592777199E-6</v>
      </c>
      <c r="L311" s="7">
        <f t="shared" si="31"/>
        <v>1.5079107269349505E-6</v>
      </c>
      <c r="M311" s="7">
        <f t="shared" si="31"/>
        <v>6.5992978933841078E-6</v>
      </c>
      <c r="N311" s="7">
        <f t="shared" si="31"/>
        <v>5.6138835149878918E-6</v>
      </c>
      <c r="O311" s="7">
        <f t="shared" si="31"/>
        <v>4.7610590015554536E-6</v>
      </c>
      <c r="P311" s="7">
        <f t="shared" si="31"/>
        <v>5.7270066891784626E-6</v>
      </c>
      <c r="Q311" s="7"/>
      <c r="R311" s="1">
        <v>43788</v>
      </c>
      <c r="S311" s="2">
        <f t="shared" si="34"/>
        <v>2.6091173525308745E-3</v>
      </c>
      <c r="T311" s="2">
        <f t="shared" si="34"/>
        <v>1.2279701653277048E-3</v>
      </c>
      <c r="U311" s="2">
        <f t="shared" si="34"/>
        <v>2.568909864783914E-3</v>
      </c>
      <c r="V311" s="2">
        <f t="shared" si="32"/>
        <v>2.369363525292793E-3</v>
      </c>
      <c r="W311" s="2">
        <f t="shared" si="32"/>
        <v>2.181985105713477E-3</v>
      </c>
      <c r="X311" s="2">
        <f t="shared" si="32"/>
        <v>2.3931165222735107E-3</v>
      </c>
      <c r="Z311" s="1">
        <v>43788</v>
      </c>
      <c r="AA311" s="2">
        <f t="shared" si="35"/>
        <v>8.2034460935070053E-2</v>
      </c>
      <c r="AB311" s="2">
        <f t="shared" si="35"/>
        <v>1.366589997572043E-2</v>
      </c>
      <c r="AC311" s="2">
        <f t="shared" si="35"/>
        <v>7.8800651431352176E-2</v>
      </c>
      <c r="AD311" s="2">
        <f t="shared" si="33"/>
        <v>6.411077168246182E-2</v>
      </c>
      <c r="AE311" s="2">
        <f t="shared" si="33"/>
        <v>5.2206818888354878E-2</v>
      </c>
      <c r="AF311" s="2">
        <f t="shared" si="33"/>
        <v>6.5745880715784466E-2</v>
      </c>
      <c r="AG311" s="2"/>
    </row>
    <row r="312" spans="1:33" ht="14.5" x14ac:dyDescent="0.35">
      <c r="A312" s="10">
        <v>43787</v>
      </c>
      <c r="B312" s="2">
        <v>7.2759225206385156E-3</v>
      </c>
      <c r="C312" s="2">
        <v>7.1060364134609699E-3</v>
      </c>
      <c r="D312" s="2">
        <v>8.2185491919517517E-3</v>
      </c>
      <c r="E312" s="9">
        <v>6.9551605213317279E-3</v>
      </c>
      <c r="F312" s="9">
        <v>7.2740157453029574E-3</v>
      </c>
      <c r="G312" s="9">
        <v>6.7497567426145801E-3</v>
      </c>
      <c r="H312" s="9">
        <v>6.9232766034690056E-3</v>
      </c>
      <c r="J312" s="1">
        <v>43789</v>
      </c>
      <c r="K312" s="7">
        <f t="shared" si="31"/>
        <v>2.886128941194053E-8</v>
      </c>
      <c r="L312" s="7">
        <f t="shared" si="31"/>
        <v>8.8854504147107172E-7</v>
      </c>
      <c r="M312" s="7">
        <f t="shared" si="31"/>
        <v>1.0288826019928763E-7</v>
      </c>
      <c r="N312" s="7">
        <f t="shared" si="31"/>
        <v>3.6357921802931342E-12</v>
      </c>
      <c r="O312" s="7">
        <f t="shared" si="31"/>
        <v>2.7685042596353338E-7</v>
      </c>
      <c r="P312" s="7">
        <f t="shared" si="31"/>
        <v>1.2435914289632491E-7</v>
      </c>
      <c r="Q312" s="7"/>
      <c r="R312" s="1">
        <v>43789</v>
      </c>
      <c r="S312" s="2">
        <f t="shared" si="34"/>
        <v>1.6988610717754565E-4</v>
      </c>
      <c r="T312" s="2">
        <f t="shared" si="34"/>
        <v>9.4262667131323613E-4</v>
      </c>
      <c r="U312" s="2">
        <f t="shared" si="34"/>
        <v>3.2076199930678763E-4</v>
      </c>
      <c r="V312" s="2">
        <f t="shared" si="32"/>
        <v>1.9067753355582126E-6</v>
      </c>
      <c r="W312" s="2">
        <f t="shared" si="32"/>
        <v>5.2616577802393552E-4</v>
      </c>
      <c r="X312" s="2">
        <f t="shared" si="32"/>
        <v>3.5264591716951E-4</v>
      </c>
      <c r="Z312" s="1">
        <v>43789</v>
      </c>
      <c r="AA312" s="2">
        <f t="shared" si="35"/>
        <v>2.8130470214771108E-4</v>
      </c>
      <c r="AB312" s="2">
        <f t="shared" si="35"/>
        <v>7.128063285361641E-3</v>
      </c>
      <c r="AC312" s="2">
        <f t="shared" si="35"/>
        <v>1.0318547730001626E-3</v>
      </c>
      <c r="AD312" s="2">
        <f t="shared" si="33"/>
        <v>3.4351419930800375E-8</v>
      </c>
      <c r="AE312" s="2">
        <f t="shared" si="33"/>
        <v>2.8891490492657379E-3</v>
      </c>
      <c r="AF312" s="2">
        <f t="shared" si="33"/>
        <v>1.2548176475133399E-3</v>
      </c>
      <c r="AG312" s="2"/>
    </row>
    <row r="313" spans="1:33" ht="14.5" x14ac:dyDescent="0.35">
      <c r="A313" s="10">
        <v>43788</v>
      </c>
      <c r="B313" s="2">
        <v>1.073743710322262E-2</v>
      </c>
      <c r="C313" s="2">
        <v>7.3119830340147018E-3</v>
      </c>
      <c r="D313" s="2">
        <v>8.4193646907806396E-3</v>
      </c>
      <c r="E313" s="9">
        <v>6.8006917848837025E-3</v>
      </c>
      <c r="F313" s="9">
        <v>7.1735474006751733E-3</v>
      </c>
      <c r="G313" s="9">
        <v>7.0532450126574529E-3</v>
      </c>
      <c r="H313" s="9">
        <v>6.7632703236945877E-3</v>
      </c>
      <c r="J313" s="1">
        <v>43790</v>
      </c>
      <c r="K313" s="7">
        <f t="shared" si="31"/>
        <v>1.1733735580253088E-5</v>
      </c>
      <c r="L313" s="7">
        <f t="shared" si="31"/>
        <v>5.3734597093245845E-6</v>
      </c>
      <c r="M313" s="7">
        <f t="shared" si="31"/>
        <v>1.5497963701463388E-5</v>
      </c>
      <c r="N313" s="7">
        <f t="shared" si="31"/>
        <v>1.2701309811923731E-5</v>
      </c>
      <c r="O313" s="7">
        <f t="shared" si="31"/>
        <v>1.3573271360182939E-5</v>
      </c>
      <c r="P313" s="7">
        <f t="shared" si="31"/>
        <v>1.5794001591504216E-5</v>
      </c>
      <c r="Q313" s="7"/>
      <c r="R313" s="1">
        <v>43790</v>
      </c>
      <c r="S313" s="2">
        <f t="shared" si="34"/>
        <v>3.4254540692079186E-3</v>
      </c>
      <c r="T313" s="2">
        <f t="shared" si="34"/>
        <v>2.3180724124419808E-3</v>
      </c>
      <c r="U313" s="2">
        <f t="shared" si="34"/>
        <v>3.9367453183389179E-3</v>
      </c>
      <c r="V313" s="2">
        <f t="shared" si="32"/>
        <v>3.5638897025474471E-3</v>
      </c>
      <c r="W313" s="2">
        <f t="shared" si="32"/>
        <v>3.6841920905651675E-3</v>
      </c>
      <c r="X313" s="2">
        <f t="shared" si="32"/>
        <v>3.9741667795280327E-3</v>
      </c>
      <c r="Z313" s="1">
        <v>43790</v>
      </c>
      <c r="AA313" s="2">
        <f t="shared" si="35"/>
        <v>8.4249366688230243E-2</v>
      </c>
      <c r="AB313" s="2">
        <f t="shared" si="35"/>
        <v>3.2124229583208264E-2</v>
      </c>
      <c r="AC313" s="2">
        <f t="shared" si="35"/>
        <v>0.12216215485493831</v>
      </c>
      <c r="AD313" s="2">
        <f t="shared" si="33"/>
        <v>9.3473805469881377E-2</v>
      </c>
      <c r="AE313" s="2">
        <f t="shared" si="33"/>
        <v>0.10209137964244031</v>
      </c>
      <c r="AF313" s="2">
        <f t="shared" si="33"/>
        <v>0.1253803416182202</v>
      </c>
      <c r="AG313" s="2"/>
    </row>
    <row r="314" spans="1:33" ht="14.5" x14ac:dyDescent="0.35">
      <c r="A314" s="10">
        <v>43789</v>
      </c>
      <c r="B314" s="2">
        <v>9.0604995136109416E-3</v>
      </c>
      <c r="C314" s="2">
        <v>6.9018513895571232E-3</v>
      </c>
      <c r="D314" s="2">
        <v>8.2395337522029877E-3</v>
      </c>
      <c r="E314" s="9">
        <v>8.0253460733638021E-3</v>
      </c>
      <c r="F314" s="9">
        <v>8.3852064410044076E-3</v>
      </c>
      <c r="G314" s="9">
        <v>8.4881309216323485E-3</v>
      </c>
      <c r="H314" s="9">
        <v>7.7836741372593133E-3</v>
      </c>
      <c r="J314" s="1">
        <v>43791</v>
      </c>
      <c r="K314" s="7">
        <f t="shared" si="31"/>
        <v>4.6597617234810698E-6</v>
      </c>
      <c r="L314" s="7">
        <f t="shared" si="31"/>
        <v>6.7398478140414153E-7</v>
      </c>
      <c r="M314" s="7">
        <f t="shared" si="31"/>
        <v>1.0715426448554884E-6</v>
      </c>
      <c r="N314" s="7">
        <f t="shared" ref="N314:P377" si="36">($B314-F314)^2</f>
        <v>4.5602073391037369E-7</v>
      </c>
      <c r="O314" s="7">
        <f t="shared" si="36"/>
        <v>3.2760580508355714E-7</v>
      </c>
      <c r="P314" s="7">
        <f t="shared" si="36"/>
        <v>1.6302830416954774E-6</v>
      </c>
      <c r="Q314" s="7"/>
      <c r="R314" s="1">
        <v>43791</v>
      </c>
      <c r="S314" s="2">
        <f t="shared" si="34"/>
        <v>2.1586481240538184E-3</v>
      </c>
      <c r="T314" s="2">
        <f t="shared" si="34"/>
        <v>8.2096576140795394E-4</v>
      </c>
      <c r="U314" s="2">
        <f t="shared" si="34"/>
        <v>1.0351534402471396E-3</v>
      </c>
      <c r="V314" s="2">
        <f t="shared" si="32"/>
        <v>6.7529307260653405E-4</v>
      </c>
      <c r="W314" s="2">
        <f t="shared" si="32"/>
        <v>5.7236859197859306E-4</v>
      </c>
      <c r="X314" s="2">
        <f t="shared" si="32"/>
        <v>1.2768253763516283E-3</v>
      </c>
      <c r="Z314" s="1">
        <v>43791</v>
      </c>
      <c r="AA314" s="2">
        <f t="shared" si="35"/>
        <v>4.062907476028732E-2</v>
      </c>
      <c r="AB314" s="2">
        <f t="shared" si="35"/>
        <v>4.6569113535808171E-3</v>
      </c>
      <c r="AC314" s="2">
        <f t="shared" si="35"/>
        <v>7.6660604780394159E-3</v>
      </c>
      <c r="AD314" s="2">
        <f t="shared" si="33"/>
        <v>3.0786264580591194E-3</v>
      </c>
      <c r="AE314" s="2">
        <f t="shared" si="33"/>
        <v>2.1762134258604959E-3</v>
      </c>
      <c r="AF314" s="2">
        <f t="shared" si="33"/>
        <v>1.2143132601138085E-2</v>
      </c>
      <c r="AG314" s="2"/>
    </row>
    <row r="315" spans="1:33" ht="14.5" x14ac:dyDescent="0.35">
      <c r="A315" s="10">
        <v>43790</v>
      </c>
      <c r="B315" s="2">
        <v>8.2871027981400169E-3</v>
      </c>
      <c r="C315" s="2">
        <v>6.6492035984992981E-3</v>
      </c>
      <c r="D315" s="2">
        <v>8.2598952576518059E-3</v>
      </c>
      <c r="E315" s="9">
        <v>7.7975999233570528E-3</v>
      </c>
      <c r="F315" s="9">
        <v>8.2403823361425245E-3</v>
      </c>
      <c r="G315" s="9">
        <v>8.1058408534193643E-3</v>
      </c>
      <c r="H315" s="9">
        <v>7.5968257874297514E-3</v>
      </c>
      <c r="J315" s="1">
        <v>43794</v>
      </c>
      <c r="K315" s="7">
        <f t="shared" ref="K315:P378" si="37">($B315-C315)^2</f>
        <v>2.6827137881837073E-6</v>
      </c>
      <c r="L315" s="7">
        <f t="shared" si="37"/>
        <v>7.4025025941764399E-10</v>
      </c>
      <c r="M315" s="7">
        <f t="shared" si="37"/>
        <v>2.3961306442078623E-7</v>
      </c>
      <c r="N315" s="7">
        <f t="shared" si="36"/>
        <v>2.1828015692591354E-9</v>
      </c>
      <c r="O315" s="7">
        <f t="shared" si="36"/>
        <v>3.2855892603912944E-8</v>
      </c>
      <c r="P315" s="7">
        <f t="shared" si="36"/>
        <v>4.7648235151510011E-7</v>
      </c>
      <c r="Q315" s="7"/>
      <c r="R315" s="1">
        <v>43794</v>
      </c>
      <c r="S315" s="2">
        <f t="shared" si="34"/>
        <v>1.6378991996407188E-3</v>
      </c>
      <c r="T315" s="2">
        <f t="shared" si="34"/>
        <v>2.7207540488211057E-5</v>
      </c>
      <c r="U315" s="2">
        <f t="shared" si="34"/>
        <v>4.8950287478296411E-4</v>
      </c>
      <c r="V315" s="2">
        <f t="shared" si="32"/>
        <v>4.6720461997492441E-5</v>
      </c>
      <c r="W315" s="2">
        <f t="shared" si="32"/>
        <v>1.8126194472065267E-4</v>
      </c>
      <c r="X315" s="2">
        <f t="shared" si="32"/>
        <v>6.9027701071026557E-4</v>
      </c>
      <c r="Z315" s="1">
        <v>43794</v>
      </c>
      <c r="AA315" s="2">
        <f t="shared" si="35"/>
        <v>2.6126793263617554E-2</v>
      </c>
      <c r="AB315" s="2">
        <f t="shared" si="35"/>
        <v>5.413113177477058E-6</v>
      </c>
      <c r="AC315" s="2">
        <f t="shared" si="35"/>
        <v>1.891652831410795E-3</v>
      </c>
      <c r="AD315" s="2">
        <f t="shared" si="33"/>
        <v>1.6012231355944095E-5</v>
      </c>
      <c r="AE315" s="2">
        <f t="shared" si="33"/>
        <v>2.4636115532183922E-4</v>
      </c>
      <c r="AF315" s="2">
        <f t="shared" si="33"/>
        <v>3.8939465882750213E-3</v>
      </c>
      <c r="AG315" s="2"/>
    </row>
    <row r="316" spans="1:33" ht="14.5" x14ac:dyDescent="0.35">
      <c r="A316" s="10">
        <v>43791</v>
      </c>
      <c r="B316" s="2">
        <v>6.7193841747073034E-3</v>
      </c>
      <c r="C316" s="2">
        <v>6.6271582618355751E-3</v>
      </c>
      <c r="D316" s="2">
        <v>8.2214269787073135E-3</v>
      </c>
      <c r="E316" s="9">
        <v>8.0714451051871906E-3</v>
      </c>
      <c r="F316" s="9">
        <v>8.4759535649316445E-3</v>
      </c>
      <c r="G316" s="9">
        <v>8.1995748543257207E-3</v>
      </c>
      <c r="H316" s="9">
        <v>7.8235774569765815E-3</v>
      </c>
      <c r="J316" s="1">
        <v>43795</v>
      </c>
      <c r="K316" s="7">
        <f t="shared" si="37"/>
        <v>8.5056190050236245E-9</v>
      </c>
      <c r="L316" s="7">
        <f t="shared" si="37"/>
        <v>2.2561325850482129E-6</v>
      </c>
      <c r="M316" s="7">
        <f t="shared" si="37"/>
        <v>1.8280687597301381E-6</v>
      </c>
      <c r="N316" s="7">
        <f t="shared" si="36"/>
        <v>3.0855360226731133E-6</v>
      </c>
      <c r="O316" s="7">
        <f t="shared" si="36"/>
        <v>2.190964448029232E-6</v>
      </c>
      <c r="P316" s="7">
        <f t="shared" si="36"/>
        <v>1.2192428046086016E-6</v>
      </c>
      <c r="Q316" s="7"/>
      <c r="R316" s="1">
        <v>43795</v>
      </c>
      <c r="S316" s="2">
        <f t="shared" si="34"/>
        <v>9.2225912871728329E-5</v>
      </c>
      <c r="T316" s="2">
        <f t="shared" si="34"/>
        <v>1.5020428040000101E-3</v>
      </c>
      <c r="U316" s="2">
        <f t="shared" si="34"/>
        <v>1.3520609304798871E-3</v>
      </c>
      <c r="V316" s="2">
        <f t="shared" si="32"/>
        <v>1.756569390224341E-3</v>
      </c>
      <c r="W316" s="2">
        <f t="shared" si="32"/>
        <v>1.4801906796184173E-3</v>
      </c>
      <c r="X316" s="2">
        <f t="shared" si="32"/>
        <v>1.1041932822692781E-3</v>
      </c>
      <c r="Z316" s="1">
        <v>43795</v>
      </c>
      <c r="AA316" s="2">
        <f t="shared" si="35"/>
        <v>9.5943425129751958E-5</v>
      </c>
      <c r="AB316" s="2">
        <f t="shared" si="35"/>
        <v>1.9048730763930877E-2</v>
      </c>
      <c r="AC316" s="2">
        <f t="shared" si="35"/>
        <v>1.5824397306136939E-2</v>
      </c>
      <c r="AD316" s="2">
        <f t="shared" si="33"/>
        <v>2.4995145286543563E-2</v>
      </c>
      <c r="AE316" s="2">
        <f t="shared" si="33"/>
        <v>1.8565378287217493E-2</v>
      </c>
      <c r="AF316" s="2">
        <f t="shared" si="33"/>
        <v>1.1008795125940329E-2</v>
      </c>
      <c r="AG316" s="2"/>
    </row>
    <row r="317" spans="1:33" ht="14.5" x14ac:dyDescent="0.35">
      <c r="A317" s="10">
        <v>43794</v>
      </c>
      <c r="B317" s="2">
        <v>7.0032171557352502E-3</v>
      </c>
      <c r="C317" s="2">
        <v>5.9432345442473888E-3</v>
      </c>
      <c r="D317" s="2">
        <v>7.4381181038916111E-3</v>
      </c>
      <c r="E317" s="9">
        <v>7.621872856567645E-3</v>
      </c>
      <c r="F317" s="9">
        <v>7.9460380249444136E-3</v>
      </c>
      <c r="G317" s="9">
        <v>7.6040620907942983E-3</v>
      </c>
      <c r="H317" s="9">
        <v>7.4585865568556429E-3</v>
      </c>
      <c r="J317" s="1">
        <v>43796</v>
      </c>
      <c r="K317" s="7">
        <f t="shared" si="37"/>
        <v>1.1235631366566263E-6</v>
      </c>
      <c r="L317" s="7">
        <f t="shared" si="37"/>
        <v>1.8913883470730175E-7</v>
      </c>
      <c r="M317" s="7">
        <f t="shared" si="37"/>
        <v>3.827348761724216E-7</v>
      </c>
      <c r="N317" s="7">
        <f t="shared" si="36"/>
        <v>8.8891119141632243E-7</v>
      </c>
      <c r="O317" s="7">
        <f t="shared" si="36"/>
        <v>3.6101463598611174E-7</v>
      </c>
      <c r="P317" s="7">
        <f t="shared" si="36"/>
        <v>2.0736129147674513E-7</v>
      </c>
      <c r="Q317" s="7"/>
      <c r="R317" s="1">
        <v>43796</v>
      </c>
      <c r="S317" s="2">
        <f t="shared" si="34"/>
        <v>1.0599826114878613E-3</v>
      </c>
      <c r="T317" s="2">
        <f t="shared" si="34"/>
        <v>4.3490094815636093E-4</v>
      </c>
      <c r="U317" s="2">
        <f t="shared" si="34"/>
        <v>6.1865570083239479E-4</v>
      </c>
      <c r="V317" s="2">
        <f t="shared" si="32"/>
        <v>9.4282086920916344E-4</v>
      </c>
      <c r="W317" s="2">
        <f t="shared" si="32"/>
        <v>6.008449350590481E-4</v>
      </c>
      <c r="X317" s="2">
        <f t="shared" si="32"/>
        <v>4.5536940112039272E-4</v>
      </c>
      <c r="Z317" s="1">
        <v>43796</v>
      </c>
      <c r="AA317" s="2">
        <f t="shared" si="35"/>
        <v>1.4235016553951318E-2</v>
      </c>
      <c r="AB317" s="2">
        <f t="shared" si="35"/>
        <v>1.7790187767419141E-3</v>
      </c>
      <c r="AC317" s="2">
        <f t="shared" si="35"/>
        <v>3.4840215901252858E-3</v>
      </c>
      <c r="AD317" s="2">
        <f t="shared" si="33"/>
        <v>7.6508535432642244E-3</v>
      </c>
      <c r="AE317" s="2">
        <f t="shared" si="33"/>
        <v>3.2966419817088699E-3</v>
      </c>
      <c r="AF317" s="2">
        <f t="shared" si="33"/>
        <v>1.9432471467413226E-3</v>
      </c>
      <c r="AG317" s="2"/>
    </row>
    <row r="318" spans="1:33" ht="14.5" x14ac:dyDescent="0.35">
      <c r="A318" s="10">
        <v>43795</v>
      </c>
      <c r="B318" s="2">
        <v>3.829259328231931E-3</v>
      </c>
      <c r="C318" s="2">
        <v>5.7248477824032307E-3</v>
      </c>
      <c r="D318" s="2">
        <v>4.8563042655587196E-3</v>
      </c>
      <c r="E318" s="9">
        <v>7.6625895489450379E-3</v>
      </c>
      <c r="F318" s="9">
        <v>7.9474325295964578E-3</v>
      </c>
      <c r="G318" s="9">
        <v>7.7431323385387021E-3</v>
      </c>
      <c r="H318" s="9">
        <v>7.4954902876759261E-3</v>
      </c>
      <c r="J318" s="1">
        <v>43797</v>
      </c>
      <c r="K318" s="7">
        <f t="shared" si="37"/>
        <v>3.5932555875875375E-6</v>
      </c>
      <c r="L318" s="7">
        <f t="shared" si="37"/>
        <v>1.0548213032885872E-6</v>
      </c>
      <c r="M318" s="7">
        <f t="shared" si="37"/>
        <v>1.4694420581032397E-5</v>
      </c>
      <c r="N318" s="7">
        <f t="shared" si="36"/>
        <v>1.6959350516436956E-5</v>
      </c>
      <c r="O318" s="7">
        <f t="shared" si="36"/>
        <v>1.5318401940807787E-5</v>
      </c>
      <c r="P318" s="7">
        <f t="shared" si="36"/>
        <v>1.3441249447985636E-5</v>
      </c>
      <c r="Q318" s="7"/>
      <c r="R318" s="1">
        <v>43797</v>
      </c>
      <c r="S318" s="2">
        <f t="shared" si="34"/>
        <v>1.8955884541712997E-3</v>
      </c>
      <c r="T318" s="2">
        <f t="shared" si="34"/>
        <v>1.0270449373267886E-3</v>
      </c>
      <c r="U318" s="2">
        <f t="shared" si="34"/>
        <v>3.8333302207131069E-3</v>
      </c>
      <c r="V318" s="2">
        <f t="shared" si="32"/>
        <v>4.1181732013645268E-3</v>
      </c>
      <c r="W318" s="2">
        <f t="shared" si="32"/>
        <v>3.9138730103067711E-3</v>
      </c>
      <c r="X318" s="2">
        <f t="shared" si="32"/>
        <v>3.6662309594439951E-3</v>
      </c>
      <c r="Z318" s="1">
        <v>43797</v>
      </c>
      <c r="AA318" s="2">
        <f t="shared" si="35"/>
        <v>7.1028605900919306E-2</v>
      </c>
      <c r="AB318" s="2">
        <f t="shared" si="35"/>
        <v>2.6119370090889937E-2</v>
      </c>
      <c r="AC318" s="2">
        <f t="shared" si="35"/>
        <v>0.19341295598471619</v>
      </c>
      <c r="AD318" s="2">
        <f t="shared" si="33"/>
        <v>0.21200097264376017</v>
      </c>
      <c r="AE318" s="2">
        <f t="shared" si="33"/>
        <v>0.19867111406359994</v>
      </c>
      <c r="AF318" s="2">
        <f t="shared" si="33"/>
        <v>0.18250524416953828</v>
      </c>
      <c r="AG318" s="2"/>
    </row>
    <row r="319" spans="1:33" ht="14.5" x14ac:dyDescent="0.35">
      <c r="A319" s="10">
        <v>43796</v>
      </c>
      <c r="B319" s="2">
        <v>6.6176692743529107E-3</v>
      </c>
      <c r="C319" s="2">
        <v>5.7911421172320843E-3</v>
      </c>
      <c r="D319" s="2">
        <v>5.056499969214201E-3</v>
      </c>
      <c r="E319" s="9">
        <v>6.4276701761991281E-3</v>
      </c>
      <c r="F319" s="9">
        <v>6.8186228691154401E-3</v>
      </c>
      <c r="G319" s="9">
        <v>6.3038098417851863E-3</v>
      </c>
      <c r="H319" s="9">
        <v>6.5012738758543128E-3</v>
      </c>
      <c r="J319" s="1">
        <v>43798</v>
      </c>
      <c r="K319" s="7">
        <f t="shared" si="37"/>
        <v>6.8314714145823527E-7</v>
      </c>
      <c r="L319" s="7">
        <f t="shared" si="37"/>
        <v>2.4372495993072817E-6</v>
      </c>
      <c r="M319" s="7">
        <f t="shared" si="37"/>
        <v>3.6099657299250704E-8</v>
      </c>
      <c r="N319" s="7">
        <f t="shared" si="36"/>
        <v>4.0382347247982883E-8</v>
      </c>
      <c r="O319" s="7">
        <f t="shared" si="36"/>
        <v>9.850774341173392E-8</v>
      </c>
      <c r="P319" s="7">
        <f t="shared" si="36"/>
        <v>1.3547888791647401E-8</v>
      </c>
      <c r="Q319" s="7"/>
      <c r="R319" s="1">
        <v>43798</v>
      </c>
      <c r="S319" s="2">
        <f t="shared" si="34"/>
        <v>8.2652715712082641E-4</v>
      </c>
      <c r="T319" s="2">
        <f t="shared" si="34"/>
        <v>1.5611693051387097E-3</v>
      </c>
      <c r="U319" s="2">
        <f t="shared" si="34"/>
        <v>1.8999909815378257E-4</v>
      </c>
      <c r="V319" s="2">
        <f t="shared" si="32"/>
        <v>2.009535947625294E-4</v>
      </c>
      <c r="W319" s="2">
        <f t="shared" si="32"/>
        <v>3.1385943256772436E-4</v>
      </c>
      <c r="X319" s="2">
        <f t="shared" si="32"/>
        <v>1.1639539849859788E-4</v>
      </c>
      <c r="Z319" s="1">
        <v>43798</v>
      </c>
      <c r="AA319" s="2">
        <f t="shared" si="35"/>
        <v>9.308945714860295E-3</v>
      </c>
      <c r="AB319" s="2">
        <f t="shared" si="35"/>
        <v>3.9676347608073481E-2</v>
      </c>
      <c r="AC319" s="2">
        <f t="shared" si="35"/>
        <v>4.2846084265102391E-4</v>
      </c>
      <c r="AD319" s="2">
        <f t="shared" si="33"/>
        <v>4.4300404463548659E-4</v>
      </c>
      <c r="AE319" s="2">
        <f t="shared" si="33"/>
        <v>1.1998012152329984E-3</v>
      </c>
      <c r="AF319" s="2">
        <f t="shared" si="33"/>
        <v>1.5837964967202467E-4</v>
      </c>
      <c r="AG319" s="2"/>
    </row>
    <row r="320" spans="1:33" ht="14.5" x14ac:dyDescent="0.35">
      <c r="A320" s="10">
        <v>43797</v>
      </c>
      <c r="B320" s="2">
        <v>3.779070079486537E-3</v>
      </c>
      <c r="C320" s="2">
        <v>5.6778579019010067E-3</v>
      </c>
      <c r="D320" s="2">
        <v>5.9634074568748474E-3</v>
      </c>
      <c r="E320" s="9">
        <v>6.8425198623349951E-3</v>
      </c>
      <c r="F320" s="9">
        <v>7.3056687821902392E-3</v>
      </c>
      <c r="G320" s="9">
        <v>7.0481572686841437E-3</v>
      </c>
      <c r="H320" s="9">
        <v>6.873217123548144E-3</v>
      </c>
      <c r="J320" s="1">
        <v>43801</v>
      </c>
      <c r="K320" s="7">
        <f t="shared" si="37"/>
        <v>3.6053951945494838E-6</v>
      </c>
      <c r="L320" s="7">
        <f t="shared" si="37"/>
        <v>4.7713297782556419E-6</v>
      </c>
      <c r="M320" s="7">
        <f t="shared" si="37"/>
        <v>9.3847245720342658E-6</v>
      </c>
      <c r="N320" s="7">
        <f t="shared" si="36"/>
        <v>1.2436898409911436E-5</v>
      </c>
      <c r="O320" s="7">
        <f t="shared" si="36"/>
        <v>1.0686931050575909E-5</v>
      </c>
      <c r="P320" s="7">
        <f t="shared" si="36"/>
        <v>9.5737459302751806E-6</v>
      </c>
      <c r="Q320" s="7"/>
      <c r="R320" s="1">
        <v>43801</v>
      </c>
      <c r="S320" s="2">
        <f t="shared" si="34"/>
        <v>1.8987878224144697E-3</v>
      </c>
      <c r="T320" s="2">
        <f t="shared" si="34"/>
        <v>2.1843373773883104E-3</v>
      </c>
      <c r="U320" s="2">
        <f t="shared" si="34"/>
        <v>3.0634497828484581E-3</v>
      </c>
      <c r="V320" s="2">
        <f t="shared" si="32"/>
        <v>3.5265987027037022E-3</v>
      </c>
      <c r="W320" s="2">
        <f t="shared" si="32"/>
        <v>3.2690871891976067E-3</v>
      </c>
      <c r="X320" s="2">
        <f t="shared" si="32"/>
        <v>3.094147044061607E-3</v>
      </c>
      <c r="Z320" s="1">
        <v>43801</v>
      </c>
      <c r="AA320" s="2">
        <f t="shared" si="35"/>
        <v>7.267631259710039E-2</v>
      </c>
      <c r="AB320" s="2">
        <f t="shared" si="35"/>
        <v>8.9873925796740917E-2</v>
      </c>
      <c r="AC320" s="2">
        <f t="shared" si="35"/>
        <v>0.14597025678202424</v>
      </c>
      <c r="AD320" s="2">
        <f t="shared" si="33"/>
        <v>0.17645176566989784</v>
      </c>
      <c r="AE320" s="2">
        <f t="shared" si="33"/>
        <v>0.15946668932974006</v>
      </c>
      <c r="AF320" s="2">
        <f t="shared" si="33"/>
        <v>0.14797981930701432</v>
      </c>
      <c r="AG320" s="2"/>
    </row>
    <row r="321" spans="1:33" ht="14.5" x14ac:dyDescent="0.35">
      <c r="A321" s="10">
        <v>43798</v>
      </c>
      <c r="B321" s="2">
        <v>7.8786766519370523E-3</v>
      </c>
      <c r="C321" s="2">
        <v>7.9768290743231773E-3</v>
      </c>
      <c r="D321" s="2">
        <v>6.8644871935248366E-3</v>
      </c>
      <c r="E321" s="9">
        <v>5.8840856779503337E-3</v>
      </c>
      <c r="F321" s="9">
        <v>6.3721259668151099E-3</v>
      </c>
      <c r="G321" s="9">
        <v>5.9160664013088943E-3</v>
      </c>
      <c r="H321" s="9">
        <v>6.1002881720098106E-3</v>
      </c>
      <c r="J321" s="1">
        <v>43802</v>
      </c>
      <c r="K321" s="7">
        <f t="shared" si="37"/>
        <v>9.6338980202642915E-9</v>
      </c>
      <c r="L321" s="7">
        <f t="shared" si="37"/>
        <v>1.0285802575544634E-6</v>
      </c>
      <c r="M321" s="7">
        <f t="shared" si="37"/>
        <v>3.978393153509287E-6</v>
      </c>
      <c r="N321" s="7">
        <f t="shared" si="36"/>
        <v>2.269694966841394E-6</v>
      </c>
      <c r="O321" s="7">
        <f t="shared" si="36"/>
        <v>3.8518389958707213E-6</v>
      </c>
      <c r="P321" s="7">
        <f t="shared" si="36"/>
        <v>3.1626655855379254E-6</v>
      </c>
      <c r="Q321" s="7"/>
      <c r="R321" s="1">
        <v>43802</v>
      </c>
      <c r="S321" s="2">
        <f t="shared" si="34"/>
        <v>9.8152422386124996E-5</v>
      </c>
      <c r="T321" s="2">
        <f t="shared" si="34"/>
        <v>1.0141894584122157E-3</v>
      </c>
      <c r="U321" s="2">
        <f t="shared" si="34"/>
        <v>1.9945909739867186E-3</v>
      </c>
      <c r="V321" s="2">
        <f t="shared" si="32"/>
        <v>1.5065506851219424E-3</v>
      </c>
      <c r="W321" s="2">
        <f t="shared" si="32"/>
        <v>1.962610250628158E-3</v>
      </c>
      <c r="X321" s="2">
        <f t="shared" si="32"/>
        <v>1.7783884799272417E-3</v>
      </c>
      <c r="Z321" s="1">
        <v>43802</v>
      </c>
      <c r="AA321" s="2">
        <f t="shared" si="35"/>
        <v>7.6329505711125734E-5</v>
      </c>
      <c r="AB321" s="2">
        <f t="shared" si="35"/>
        <v>9.945773413882808E-3</v>
      </c>
      <c r="AC321" s="2">
        <f t="shared" si="35"/>
        <v>4.7072025280355589E-2</v>
      </c>
      <c r="AD321" s="2">
        <f t="shared" si="33"/>
        <v>2.4201473213572022E-2</v>
      </c>
      <c r="AE321" s="2">
        <f t="shared" si="33"/>
        <v>4.5254247729831443E-2</v>
      </c>
      <c r="AF321" s="2">
        <f t="shared" si="33"/>
        <v>3.5701382212241395E-2</v>
      </c>
      <c r="AG321" s="2"/>
    </row>
    <row r="322" spans="1:33" ht="14.5" x14ac:dyDescent="0.35">
      <c r="A322" s="10">
        <v>43801</v>
      </c>
      <c r="B322" s="2">
        <v>1.518229124853627E-2</v>
      </c>
      <c r="C322" s="2">
        <v>8.1639531999826431E-3</v>
      </c>
      <c r="D322" s="2">
        <v>9.7274798899888992E-3</v>
      </c>
      <c r="E322" s="9">
        <v>6.859761951770094E-3</v>
      </c>
      <c r="F322" s="9">
        <v>7.0399693599712907E-3</v>
      </c>
      <c r="G322" s="9">
        <v>6.7047049781843249E-3</v>
      </c>
      <c r="H322" s="9">
        <v>6.9168550465055758E-3</v>
      </c>
      <c r="J322" s="1">
        <v>43803</v>
      </c>
      <c r="K322" s="7">
        <f t="shared" si="37"/>
        <v>4.9257068963775533E-5</v>
      </c>
      <c r="L322" s="7">
        <f t="shared" si="37"/>
        <v>2.9754966957337416E-5</v>
      </c>
      <c r="M322" s="7">
        <f t="shared" si="37"/>
        <v>6.9264493895531304E-5</v>
      </c>
      <c r="N322" s="7">
        <f t="shared" si="36"/>
        <v>6.6297405737004371E-5</v>
      </c>
      <c r="O322" s="7">
        <f t="shared" si="36"/>
        <v>7.1869468971259788E-5</v>
      </c>
      <c r="P322" s="7">
        <f t="shared" si="36"/>
        <v>6.8317435609839598E-5</v>
      </c>
      <c r="Q322" s="7"/>
      <c r="R322" s="1">
        <v>43803</v>
      </c>
      <c r="S322" s="2">
        <f t="shared" si="34"/>
        <v>7.0183380485536271E-3</v>
      </c>
      <c r="T322" s="2">
        <f t="shared" si="34"/>
        <v>5.454811358547371E-3</v>
      </c>
      <c r="U322" s="2">
        <f t="shared" si="34"/>
        <v>8.3225292967661763E-3</v>
      </c>
      <c r="V322" s="2">
        <f t="shared" si="32"/>
        <v>8.1423218885649795E-3</v>
      </c>
      <c r="W322" s="2">
        <f t="shared" si="32"/>
        <v>8.4775862703519445E-3</v>
      </c>
      <c r="X322" s="2">
        <f t="shared" si="32"/>
        <v>8.2654362020306953E-3</v>
      </c>
      <c r="Z322" s="1">
        <v>43803</v>
      </c>
      <c r="AA322" s="2">
        <f t="shared" si="35"/>
        <v>0.23927278203213653</v>
      </c>
      <c r="AB322" s="2">
        <f t="shared" si="35"/>
        <v>0.11558821617127379</v>
      </c>
      <c r="AC322" s="2">
        <f t="shared" si="35"/>
        <v>0.41878183198995256</v>
      </c>
      <c r="AD322" s="2">
        <f t="shared" si="33"/>
        <v>0.38805896616154945</v>
      </c>
      <c r="AE322" s="2">
        <f t="shared" si="33"/>
        <v>0.44710327680916828</v>
      </c>
      <c r="AF322" s="2">
        <f t="shared" si="33"/>
        <v>0.40880177267135354</v>
      </c>
      <c r="AG322" s="2"/>
    </row>
    <row r="323" spans="1:33" ht="14.5" x14ac:dyDescent="0.35">
      <c r="A323" s="10">
        <v>43802</v>
      </c>
      <c r="B323" s="2">
        <v>9.6694925157099453E-3</v>
      </c>
      <c r="C323" s="2">
        <v>7.2140563279390344E-3</v>
      </c>
      <c r="D323" s="2">
        <v>7.3596667498350143E-3</v>
      </c>
      <c r="E323" s="9">
        <v>9.1572763685751693E-3</v>
      </c>
      <c r="F323" s="9">
        <v>9.2917810857850187E-3</v>
      </c>
      <c r="G323" s="9">
        <v>8.0744708102338074E-3</v>
      </c>
      <c r="H323" s="9">
        <v>8.8263999673220944E-3</v>
      </c>
      <c r="J323" s="1">
        <v>43804</v>
      </c>
      <c r="K323" s="7">
        <f t="shared" si="37"/>
        <v>6.0291668722149438E-6</v>
      </c>
      <c r="L323" s="7">
        <f t="shared" si="37"/>
        <v>5.3352950686997109E-6</v>
      </c>
      <c r="M323" s="7">
        <f t="shared" si="37"/>
        <v>2.6236538138559445E-7</v>
      </c>
      <c r="N323" s="7">
        <f t="shared" si="36"/>
        <v>1.4266592429593272E-7</v>
      </c>
      <c r="O323" s="7">
        <f t="shared" si="36"/>
        <v>2.5440942409400073E-6</v>
      </c>
      <c r="P323" s="7">
        <f t="shared" si="36"/>
        <v>7.1080504514712075E-7</v>
      </c>
      <c r="Q323" s="7"/>
      <c r="R323" s="1">
        <v>43804</v>
      </c>
      <c r="S323" s="2">
        <f t="shared" si="34"/>
        <v>2.4554361877709109E-3</v>
      </c>
      <c r="T323" s="2">
        <f t="shared" si="34"/>
        <v>2.3098257658749309E-3</v>
      </c>
      <c r="U323" s="2">
        <f t="shared" si="34"/>
        <v>5.1221614713477595E-4</v>
      </c>
      <c r="V323" s="2">
        <f t="shared" si="34"/>
        <v>3.7771142992492658E-4</v>
      </c>
      <c r="W323" s="2">
        <f t="shared" si="34"/>
        <v>1.5950217054761379E-3</v>
      </c>
      <c r="X323" s="2">
        <f t="shared" si="34"/>
        <v>8.430925483878509E-4</v>
      </c>
      <c r="Z323" s="1">
        <v>43804</v>
      </c>
      <c r="AA323" s="2">
        <f t="shared" si="35"/>
        <v>4.7423876551757616E-2</v>
      </c>
      <c r="AB323" s="2">
        <f t="shared" si="35"/>
        <v>4.0888058527904336E-2</v>
      </c>
      <c r="AC323" s="2">
        <f t="shared" si="35"/>
        <v>1.5083921632328412E-3</v>
      </c>
      <c r="AD323" s="2">
        <f t="shared" si="35"/>
        <v>8.0448430087209921E-4</v>
      </c>
      <c r="AE323" s="2">
        <f t="shared" si="35"/>
        <v>1.7270358191567858E-2</v>
      </c>
      <c r="AF323" s="2">
        <f t="shared" si="35"/>
        <v>4.2908124736347197E-3</v>
      </c>
      <c r="AG323" s="2"/>
    </row>
    <row r="324" spans="1:33" ht="14.5" x14ac:dyDescent="0.35">
      <c r="A324" s="10">
        <v>43803</v>
      </c>
      <c r="B324" s="2">
        <v>5.7728604359209004E-3</v>
      </c>
      <c r="C324" s="2">
        <v>6.5732966177165508E-3</v>
      </c>
      <c r="D324" s="2">
        <v>6.5469648689031601E-3</v>
      </c>
      <c r="E324" s="9">
        <v>8.5212153061668232E-3</v>
      </c>
      <c r="F324" s="9">
        <v>8.575421516189256E-3</v>
      </c>
      <c r="G324" s="9">
        <v>8.2628038146985421E-3</v>
      </c>
      <c r="H324" s="9">
        <v>8.2772213100464204E-3</v>
      </c>
      <c r="J324" s="1">
        <v>43805</v>
      </c>
      <c r="K324" s="7">
        <f t="shared" si="37"/>
        <v>6.4069808112759957E-7</v>
      </c>
      <c r="L324" s="7">
        <f t="shared" si="37"/>
        <v>5.9923767316278585E-7</v>
      </c>
      <c r="M324" s="7">
        <f t="shared" si="37"/>
        <v>7.5534544928044834E-6</v>
      </c>
      <c r="N324" s="7">
        <f t="shared" si="36"/>
        <v>7.854348608634933E-6</v>
      </c>
      <c r="O324" s="7">
        <f t="shared" si="36"/>
        <v>6.1998180295186184E-6</v>
      </c>
      <c r="P324" s="7">
        <f t="shared" si="36"/>
        <v>6.2718233878507388E-6</v>
      </c>
      <c r="Q324" s="7"/>
      <c r="R324" s="1">
        <v>43805</v>
      </c>
      <c r="S324" s="2">
        <f t="shared" si="34"/>
        <v>8.0043618179565044E-4</v>
      </c>
      <c r="T324" s="2">
        <f t="shared" si="34"/>
        <v>7.7410443298225971E-4</v>
      </c>
      <c r="U324" s="2">
        <f t="shared" si="34"/>
        <v>2.7483548702459228E-3</v>
      </c>
      <c r="V324" s="2">
        <f t="shared" si="34"/>
        <v>2.8025610802683556E-3</v>
      </c>
      <c r="W324" s="2">
        <f t="shared" si="34"/>
        <v>2.4899433787776417E-3</v>
      </c>
      <c r="X324" s="2">
        <f t="shared" si="34"/>
        <v>2.50436087412552E-3</v>
      </c>
      <c r="Z324" s="1">
        <v>43805</v>
      </c>
      <c r="AA324" s="2">
        <f t="shared" si="35"/>
        <v>8.0768841081308995E-3</v>
      </c>
      <c r="AB324" s="2">
        <f t="shared" si="35"/>
        <v>7.5951907952478415E-3</v>
      </c>
      <c r="AC324" s="2">
        <f t="shared" si="35"/>
        <v>6.68604153661434E-2</v>
      </c>
      <c r="AD324" s="2">
        <f t="shared" si="35"/>
        <v>6.8919232242353967E-2</v>
      </c>
      <c r="AE324" s="2">
        <f t="shared" si="35"/>
        <v>5.7252634260477331E-2</v>
      </c>
      <c r="AF324" s="2">
        <f t="shared" si="35"/>
        <v>5.7779041778610596E-2</v>
      </c>
      <c r="AG324" s="2"/>
    </row>
    <row r="325" spans="1:33" ht="14.5" x14ac:dyDescent="0.35">
      <c r="A325" s="10">
        <v>43804</v>
      </c>
      <c r="B325" s="2">
        <v>6.0152474754981977E-3</v>
      </c>
      <c r="C325" s="2">
        <v>7.2351847775280484E-3</v>
      </c>
      <c r="D325" s="2">
        <v>6.616631057113409E-3</v>
      </c>
      <c r="E325" s="9">
        <v>7.602384670813072E-3</v>
      </c>
      <c r="F325" s="9">
        <v>7.6039759876043583E-3</v>
      </c>
      <c r="G325" s="9">
        <v>7.8729455657364899E-3</v>
      </c>
      <c r="H325" s="9">
        <v>7.5017593124429641E-3</v>
      </c>
      <c r="J325" s="1">
        <v>43808</v>
      </c>
      <c r="K325" s="7">
        <f t="shared" si="37"/>
        <v>1.4882470208838711E-6</v>
      </c>
      <c r="L325" s="7">
        <f t="shared" si="37"/>
        <v>3.6166221223633956E-7</v>
      </c>
      <c r="M325" s="7">
        <f t="shared" si="37"/>
        <v>2.5190044767519654E-6</v>
      </c>
      <c r="N325" s="7">
        <f t="shared" si="36"/>
        <v>2.524058285179055E-6</v>
      </c>
      <c r="O325" s="7">
        <f t="shared" si="36"/>
        <v>3.4510421944749979E-6</v>
      </c>
      <c r="P325" s="7">
        <f t="shared" si="36"/>
        <v>2.2097174413769037E-6</v>
      </c>
      <c r="Q325" s="7"/>
      <c r="R325" s="1">
        <v>43808</v>
      </c>
      <c r="S325" s="2">
        <f t="shared" si="34"/>
        <v>1.2199373020298507E-3</v>
      </c>
      <c r="T325" s="2">
        <f t="shared" si="34"/>
        <v>6.0138358161521133E-4</v>
      </c>
      <c r="U325" s="2">
        <f t="shared" si="34"/>
        <v>1.5871371953148743E-3</v>
      </c>
      <c r="V325" s="2">
        <f t="shared" si="34"/>
        <v>1.5887285121061606E-3</v>
      </c>
      <c r="W325" s="2">
        <f t="shared" si="34"/>
        <v>1.8576980902382922E-3</v>
      </c>
      <c r="X325" s="2">
        <f t="shared" si="34"/>
        <v>1.4865118369447664E-3</v>
      </c>
      <c r="Z325" s="1">
        <v>43808</v>
      </c>
      <c r="AA325" s="2">
        <f t="shared" si="35"/>
        <v>1.6046638838978389E-2</v>
      </c>
      <c r="AB325" s="2">
        <f t="shared" si="35"/>
        <v>4.3991495758424204E-3</v>
      </c>
      <c r="AC325" s="2">
        <f t="shared" si="35"/>
        <v>2.5396143181081188E-2</v>
      </c>
      <c r="AD325" s="2">
        <f t="shared" si="35"/>
        <v>2.5439854930404682E-2</v>
      </c>
      <c r="AE325" s="2">
        <f t="shared" si="35"/>
        <v>3.3175051005596146E-2</v>
      </c>
      <c r="AF325" s="2">
        <f t="shared" si="35"/>
        <v>2.2684980358080864E-2</v>
      </c>
      <c r="AG325" s="2"/>
    </row>
    <row r="326" spans="1:33" ht="14.5" x14ac:dyDescent="0.35">
      <c r="A326" s="10">
        <v>43805</v>
      </c>
      <c r="B326" s="2">
        <v>5.5532559635518989E-3</v>
      </c>
      <c r="C326" s="2">
        <v>6.1734183691442013E-3</v>
      </c>
      <c r="D326" s="2">
        <v>5.4747192189097396E-3</v>
      </c>
      <c r="E326" s="9">
        <v>7.8808404842536633E-3</v>
      </c>
      <c r="F326" s="9">
        <v>7.7141246265089048E-3</v>
      </c>
      <c r="G326" s="9">
        <v>8.1415408538269545E-3</v>
      </c>
      <c r="H326" s="9">
        <v>7.738464471880542E-3</v>
      </c>
      <c r="J326" s="1">
        <v>43809</v>
      </c>
      <c r="K326" s="7">
        <f t="shared" si="37"/>
        <v>3.8460140931003139E-7</v>
      </c>
      <c r="L326" s="7">
        <f t="shared" si="37"/>
        <v>6.1680202589877335E-9</v>
      </c>
      <c r="M326" s="7">
        <f t="shared" si="37"/>
        <v>5.4176497010104628E-6</v>
      </c>
      <c r="N326" s="7">
        <f t="shared" si="36"/>
        <v>4.6693533785495988E-6</v>
      </c>
      <c r="O326" s="7">
        <f t="shared" si="36"/>
        <v>6.6992186732261566E-6</v>
      </c>
      <c r="P326" s="7">
        <f t="shared" si="36"/>
        <v>4.7751362248718937E-6</v>
      </c>
      <c r="Q326" s="7"/>
      <c r="R326" s="1">
        <v>43809</v>
      </c>
      <c r="S326" s="2">
        <f t="shared" si="34"/>
        <v>6.2016240559230242E-4</v>
      </c>
      <c r="T326" s="2">
        <f t="shared" si="34"/>
        <v>7.8536744642159276E-5</v>
      </c>
      <c r="U326" s="2">
        <f t="shared" si="34"/>
        <v>2.3275845207017644E-3</v>
      </c>
      <c r="V326" s="2">
        <f t="shared" si="34"/>
        <v>2.1608686629570059E-3</v>
      </c>
      <c r="W326" s="2">
        <f t="shared" si="34"/>
        <v>2.5882848902750557E-3</v>
      </c>
      <c r="X326" s="2">
        <f t="shared" si="34"/>
        <v>2.1852085083286432E-3</v>
      </c>
      <c r="Z326" s="1">
        <v>43809</v>
      </c>
      <c r="AA326" s="2">
        <f t="shared" si="35"/>
        <v>5.4114100337572246E-3</v>
      </c>
      <c r="AB326" s="2">
        <f t="shared" si="35"/>
        <v>1.0192091348049104E-4</v>
      </c>
      <c r="AC326" s="2">
        <f t="shared" si="35"/>
        <v>5.4702898364812569E-2</v>
      </c>
      <c r="AD326" s="2">
        <f t="shared" si="35"/>
        <v>4.8550145881476992E-2</v>
      </c>
      <c r="AE326" s="2">
        <f t="shared" si="35"/>
        <v>6.468410226025223E-2</v>
      </c>
      <c r="AF326" s="2">
        <f t="shared" si="35"/>
        <v>4.9436161249523769E-2</v>
      </c>
      <c r="AG326" s="2"/>
    </row>
    <row r="327" spans="1:33" ht="14.5" x14ac:dyDescent="0.35">
      <c r="A327" s="10">
        <v>43808</v>
      </c>
      <c r="B327" s="2">
        <v>3.50836041017557E-3</v>
      </c>
      <c r="C327" s="2">
        <v>7.0587857626378536E-3</v>
      </c>
      <c r="D327" s="2">
        <v>6.023741327226162E-3</v>
      </c>
      <c r="E327" s="9">
        <v>7.6161959000126817E-3</v>
      </c>
      <c r="F327" s="9">
        <v>7.4030802396291813E-3</v>
      </c>
      <c r="G327" s="9">
        <v>7.9213965525503967E-3</v>
      </c>
      <c r="H327" s="9">
        <v>7.5388734417814064E-3</v>
      </c>
      <c r="J327" s="1">
        <v>43810</v>
      </c>
      <c r="K327" s="7">
        <f t="shared" si="37"/>
        <v>1.2605520183406931E-5</v>
      </c>
      <c r="L327" s="7">
        <f t="shared" si="37"/>
        <v>6.3271411578622771E-6</v>
      </c>
      <c r="M327" s="7">
        <f t="shared" si="37"/>
        <v>1.6874312411565304E-5</v>
      </c>
      <c r="N327" s="7">
        <f t="shared" si="36"/>
        <v>1.5168842549939168E-5</v>
      </c>
      <c r="O327" s="7">
        <f t="shared" si="36"/>
        <v>1.9474887993906492E-5</v>
      </c>
      <c r="P327" s="7">
        <f t="shared" si="36"/>
        <v>1.624503529794447E-5</v>
      </c>
      <c r="Q327" s="7"/>
      <c r="R327" s="1">
        <v>43810</v>
      </c>
      <c r="S327" s="2">
        <f t="shared" si="34"/>
        <v>3.5504253524622836E-3</v>
      </c>
      <c r="T327" s="2">
        <f t="shared" si="34"/>
        <v>2.5153809170505919E-3</v>
      </c>
      <c r="U327" s="2">
        <f t="shared" si="34"/>
        <v>4.1078354898371116E-3</v>
      </c>
      <c r="V327" s="2">
        <f t="shared" si="34"/>
        <v>3.8947198294536113E-3</v>
      </c>
      <c r="W327" s="2">
        <f t="shared" si="34"/>
        <v>4.4130361423748267E-3</v>
      </c>
      <c r="X327" s="2">
        <f t="shared" si="34"/>
        <v>4.0305130316058363E-3</v>
      </c>
      <c r="Z327" s="1">
        <v>43810</v>
      </c>
      <c r="AA327" s="2">
        <f t="shared" si="35"/>
        <v>0.19614462366276197</v>
      </c>
      <c r="AB327" s="2">
        <f t="shared" si="35"/>
        <v>0.12298189633770451</v>
      </c>
      <c r="AC327" s="2">
        <f t="shared" si="35"/>
        <v>0.23577292827091156</v>
      </c>
      <c r="AD327" s="2">
        <f t="shared" si="35"/>
        <v>0.22065284909936023</v>
      </c>
      <c r="AE327" s="2">
        <f t="shared" si="35"/>
        <v>0.25731541616836617</v>
      </c>
      <c r="AF327" s="2">
        <f t="shared" si="35"/>
        <v>0.23029327161625601</v>
      </c>
      <c r="AG327" s="2"/>
    </row>
    <row r="328" spans="1:33" ht="14.5" x14ac:dyDescent="0.35">
      <c r="A328" s="10">
        <v>43809</v>
      </c>
      <c r="B328" s="2">
        <v>1.340029851737386E-2</v>
      </c>
      <c r="C328" s="2">
        <v>7.271111011505127E-3</v>
      </c>
      <c r="D328" s="2">
        <v>6.4224866218864918E-3</v>
      </c>
      <c r="E328" s="9">
        <v>6.1926562202611543E-3</v>
      </c>
      <c r="F328" s="9">
        <v>6.0070515727122745E-3</v>
      </c>
      <c r="G328" s="9">
        <v>6.6694018227465256E-3</v>
      </c>
      <c r="H328" s="9">
        <v>6.401130947282457E-3</v>
      </c>
      <c r="J328" s="1">
        <v>43811</v>
      </c>
      <c r="K328" s="7">
        <f t="shared" si="37"/>
        <v>3.7566939482097389E-5</v>
      </c>
      <c r="L328" s="7">
        <f t="shared" si="37"/>
        <v>4.8689858848805023E-5</v>
      </c>
      <c r="M328" s="7">
        <f t="shared" si="37"/>
        <v>5.1950107483128127E-5</v>
      </c>
      <c r="N328" s="7">
        <f t="shared" si="36"/>
        <v>5.4660100384747873E-5</v>
      </c>
      <c r="O328" s="7">
        <f t="shared" si="36"/>
        <v>4.5304970313745183E-5</v>
      </c>
      <c r="P328" s="7">
        <f t="shared" si="36"/>
        <v>4.8988346674219204E-5</v>
      </c>
      <c r="Q328" s="7"/>
      <c r="R328" s="1">
        <v>43811</v>
      </c>
      <c r="S328" s="2">
        <f t="shared" si="34"/>
        <v>6.1291875058687335E-3</v>
      </c>
      <c r="T328" s="2">
        <f t="shared" si="34"/>
        <v>6.9778118954873687E-3</v>
      </c>
      <c r="U328" s="2">
        <f t="shared" si="34"/>
        <v>7.2076422971127062E-3</v>
      </c>
      <c r="V328" s="2">
        <f t="shared" si="34"/>
        <v>7.393246944661586E-3</v>
      </c>
      <c r="W328" s="2">
        <f t="shared" si="34"/>
        <v>6.7308966946273349E-3</v>
      </c>
      <c r="X328" s="2">
        <f t="shared" si="34"/>
        <v>6.9991675700914035E-3</v>
      </c>
      <c r="Z328" s="1">
        <v>43811</v>
      </c>
      <c r="AA328" s="2">
        <f t="shared" si="35"/>
        <v>0.23158273309567323</v>
      </c>
      <c r="AB328" s="2">
        <f t="shared" si="35"/>
        <v>0.35099415637505271</v>
      </c>
      <c r="AC328" s="2">
        <f t="shared" si="35"/>
        <v>0.39198869525243696</v>
      </c>
      <c r="AD328" s="2">
        <f t="shared" si="35"/>
        <v>0.42841841405249892</v>
      </c>
      <c r="AE328" s="2">
        <f t="shared" si="35"/>
        <v>0.31147363791155946</v>
      </c>
      <c r="AF328" s="2">
        <f t="shared" si="35"/>
        <v>0.35462441397391542</v>
      </c>
      <c r="AG328" s="2"/>
    </row>
    <row r="329" spans="1:33" ht="14.5" x14ac:dyDescent="0.35">
      <c r="A329" s="10">
        <v>43810</v>
      </c>
      <c r="B329" s="2">
        <v>5.6746824630528299E-3</v>
      </c>
      <c r="C329" s="2">
        <v>7.612425833940506E-3</v>
      </c>
      <c r="D329" s="2">
        <v>7.721632719039917E-3</v>
      </c>
      <c r="E329" s="9">
        <v>8.6958163075062742E-3</v>
      </c>
      <c r="F329" s="9">
        <v>8.5944592351465746E-3</v>
      </c>
      <c r="G329" s="9">
        <v>7.8490366068024314E-3</v>
      </c>
      <c r="H329" s="9">
        <v>8.5179046538534468E-3</v>
      </c>
      <c r="J329" s="1">
        <v>43812</v>
      </c>
      <c r="K329" s="7">
        <f t="shared" si="37"/>
        <v>3.7548493714191336E-6</v>
      </c>
      <c r="L329" s="7">
        <f t="shared" si="37"/>
        <v>4.1900053504856013E-6</v>
      </c>
      <c r="M329" s="7">
        <f t="shared" si="37"/>
        <v>9.127249706102049E-6</v>
      </c>
      <c r="N329" s="7">
        <f t="shared" si="36"/>
        <v>8.525096398858167E-6</v>
      </c>
      <c r="O329" s="7">
        <f t="shared" si="36"/>
        <v>4.7278159424410631E-6</v>
      </c>
      <c r="P329" s="7">
        <f t="shared" si="36"/>
        <v>8.0839124262610604E-6</v>
      </c>
      <c r="Q329" s="7"/>
      <c r="R329" s="1">
        <v>43812</v>
      </c>
      <c r="S329" s="2">
        <f t="shared" si="34"/>
        <v>1.9377433708876761E-3</v>
      </c>
      <c r="T329" s="2">
        <f t="shared" si="34"/>
        <v>2.0469502559870871E-3</v>
      </c>
      <c r="U329" s="2">
        <f t="shared" si="34"/>
        <v>3.0211338444534443E-3</v>
      </c>
      <c r="V329" s="2">
        <f t="shared" si="34"/>
        <v>2.9197767720937446E-3</v>
      </c>
      <c r="W329" s="2">
        <f t="shared" si="34"/>
        <v>2.1743541437496015E-3</v>
      </c>
      <c r="X329" s="2">
        <f t="shared" si="34"/>
        <v>2.8432221908006169E-3</v>
      </c>
      <c r="Z329" s="1">
        <v>43812</v>
      </c>
      <c r="AA329" s="2">
        <f t="shared" si="35"/>
        <v>3.9217232922791556E-2</v>
      </c>
      <c r="AB329" s="2">
        <f t="shared" si="35"/>
        <v>4.2918293796361473E-2</v>
      </c>
      <c r="AC329" s="2">
        <f t="shared" si="35"/>
        <v>7.940358328796604E-2</v>
      </c>
      <c r="AD329" s="2">
        <f t="shared" si="35"/>
        <v>7.5375307373773293E-2</v>
      </c>
      <c r="AE329" s="2">
        <f t="shared" si="35"/>
        <v>4.7354404279760676E-2</v>
      </c>
      <c r="AF329" s="2">
        <f t="shared" si="35"/>
        <v>7.236215430456383E-2</v>
      </c>
      <c r="AG329" s="2"/>
    </row>
    <row r="330" spans="1:33" ht="14.5" x14ac:dyDescent="0.35">
      <c r="A330" s="10">
        <v>43811</v>
      </c>
      <c r="B330" s="2">
        <v>8.9300701467268859E-3</v>
      </c>
      <c r="C330" s="2">
        <v>8.7535744532942772E-3</v>
      </c>
      <c r="D330" s="2">
        <v>6.930207833647728E-3</v>
      </c>
      <c r="E330" s="9">
        <v>7.0545127308044402E-3</v>
      </c>
      <c r="F330" s="9">
        <v>6.9293001601676138E-3</v>
      </c>
      <c r="G330" s="9">
        <v>7.2772346135149529E-3</v>
      </c>
      <c r="H330" s="9">
        <v>7.1417335771005296E-3</v>
      </c>
      <c r="J330" s="1">
        <v>43815</v>
      </c>
      <c r="K330" s="7">
        <f t="shared" si="37"/>
        <v>3.1150729800257388E-8</v>
      </c>
      <c r="L330" s="7">
        <f t="shared" si="37"/>
        <v>3.99944927127432E-6</v>
      </c>
      <c r="M330" s="7">
        <f t="shared" si="37"/>
        <v>3.5177156204216819E-6</v>
      </c>
      <c r="N330" s="7">
        <f t="shared" si="36"/>
        <v>4.0030805391163896E-6</v>
      </c>
      <c r="O330" s="7">
        <f t="shared" si="36"/>
        <v>2.7318652998479749E-6</v>
      </c>
      <c r="P330" s="7">
        <f t="shared" si="36"/>
        <v>3.1981476862629634E-6</v>
      </c>
      <c r="Q330" s="7"/>
      <c r="R330" s="1">
        <v>43815</v>
      </c>
      <c r="S330" s="2">
        <f t="shared" si="34"/>
        <v>1.7649569343260868E-4</v>
      </c>
      <c r="T330" s="2">
        <f t="shared" si="34"/>
        <v>1.9998623130791579E-3</v>
      </c>
      <c r="U330" s="2">
        <f t="shared" si="34"/>
        <v>1.8755574159224457E-3</v>
      </c>
      <c r="V330" s="2">
        <f t="shared" si="34"/>
        <v>2.0007699865592721E-3</v>
      </c>
      <c r="W330" s="2">
        <f t="shared" si="34"/>
        <v>1.652835533211933E-3</v>
      </c>
      <c r="X330" s="2">
        <f t="shared" si="34"/>
        <v>1.7883365696263562E-3</v>
      </c>
      <c r="Z330" s="1">
        <v>43815</v>
      </c>
      <c r="AA330" s="2">
        <f t="shared" si="35"/>
        <v>2.005756152747562E-4</v>
      </c>
      <c r="AB330" s="2">
        <f t="shared" si="35"/>
        <v>3.5037319111062004E-2</v>
      </c>
      <c r="AC330" s="2">
        <f t="shared" si="35"/>
        <v>3.0109596556552543E-2</v>
      </c>
      <c r="AD330" s="2">
        <f t="shared" si="35"/>
        <v>3.507512789062095E-2</v>
      </c>
      <c r="AE330" s="2">
        <f t="shared" si="35"/>
        <v>2.2450802743755327E-2</v>
      </c>
      <c r="AF330" s="2">
        <f t="shared" si="35"/>
        <v>2.693780325258488E-2</v>
      </c>
      <c r="AG330" s="2"/>
    </row>
    <row r="331" spans="1:33" ht="14.5" x14ac:dyDescent="0.35">
      <c r="A331" s="10">
        <v>43812</v>
      </c>
      <c r="B331" s="2">
        <v>1.412925008724015E-2</v>
      </c>
      <c r="C331" s="2">
        <v>8.2006575539708138E-3</v>
      </c>
      <c r="D331" s="2">
        <v>9.8799439147114754E-3</v>
      </c>
      <c r="E331" s="9">
        <v>8.0239551443067308E-3</v>
      </c>
      <c r="F331" s="9">
        <v>7.7110443686552324E-3</v>
      </c>
      <c r="G331" s="9">
        <v>7.8258249229193385E-3</v>
      </c>
      <c r="H331" s="9">
        <v>7.9533789278689818E-3</v>
      </c>
      <c r="J331" s="1">
        <v>43816</v>
      </c>
      <c r="K331" s="7">
        <f t="shared" si="37"/>
        <v>3.5148209425536926E-5</v>
      </c>
      <c r="L331" s="7">
        <f t="shared" si="37"/>
        <v>1.8056602947890297E-5</v>
      </c>
      <c r="M331" s="7">
        <f t="shared" si="37"/>
        <v>3.7274626340208386E-5</v>
      </c>
      <c r="N331" s="7">
        <f t="shared" si="36"/>
        <v>4.1193364646076142E-5</v>
      </c>
      <c r="O331" s="7">
        <f t="shared" si="36"/>
        <v>3.9733168802192853E-5</v>
      </c>
      <c r="P331" s="7">
        <f t="shared" si="36"/>
        <v>3.814138457715258E-5</v>
      </c>
      <c r="Q331" s="7"/>
      <c r="R331" s="1">
        <v>43816</v>
      </c>
      <c r="S331" s="2">
        <f t="shared" si="34"/>
        <v>5.9285925332693366E-3</v>
      </c>
      <c r="T331" s="2">
        <f t="shared" si="34"/>
        <v>4.2493061725286749E-3</v>
      </c>
      <c r="U331" s="2">
        <f t="shared" si="34"/>
        <v>6.1052949429334195E-3</v>
      </c>
      <c r="V331" s="2">
        <f t="shared" si="34"/>
        <v>6.4182057185849179E-3</v>
      </c>
      <c r="W331" s="2">
        <f t="shared" si="34"/>
        <v>6.3034251643208118E-3</v>
      </c>
      <c r="X331" s="2">
        <f t="shared" si="34"/>
        <v>6.1758711593711685E-3</v>
      </c>
      <c r="Z331" s="1">
        <v>43816</v>
      </c>
      <c r="AA331" s="2">
        <f t="shared" si="35"/>
        <v>0.17890833478807866</v>
      </c>
      <c r="AB331" s="2">
        <f t="shared" si="35"/>
        <v>7.2353871549833748E-2</v>
      </c>
      <c r="AC331" s="2">
        <f t="shared" si="35"/>
        <v>0.19506782120724786</v>
      </c>
      <c r="AD331" s="2">
        <f t="shared" si="35"/>
        <v>0.22674586977666467</v>
      </c>
      <c r="AE331" s="2">
        <f t="shared" si="35"/>
        <v>0.21464665793286675</v>
      </c>
      <c r="AF331" s="2">
        <f t="shared" si="35"/>
        <v>0.20185884363776552</v>
      </c>
      <c r="AG331" s="2"/>
    </row>
    <row r="332" spans="1:33" ht="14.5" x14ac:dyDescent="0.35">
      <c r="A332" s="10">
        <v>43815</v>
      </c>
      <c r="B332" s="2">
        <v>6.2064165004512874E-3</v>
      </c>
      <c r="C332" s="2">
        <v>6.0479966923594466E-3</v>
      </c>
      <c r="D332" s="2">
        <v>6.1350683681666851E-3</v>
      </c>
      <c r="E332" s="9">
        <v>9.9007685348721473E-3</v>
      </c>
      <c r="F332" s="9">
        <v>9.6921730884775639E-3</v>
      </c>
      <c r="G332" s="9">
        <v>9.0710180274916549E-3</v>
      </c>
      <c r="H332" s="9">
        <v>9.5052922649342102E-3</v>
      </c>
      <c r="J332" s="1">
        <v>43817</v>
      </c>
      <c r="K332" s="7">
        <f t="shared" si="37"/>
        <v>2.5096835595855657E-8</v>
      </c>
      <c r="L332" s="7">
        <f t="shared" si="37"/>
        <v>5.0905559805011045E-9</v>
      </c>
      <c r="M332" s="7">
        <f t="shared" si="37"/>
        <v>1.3648236954229547E-5</v>
      </c>
      <c r="N332" s="7">
        <f t="shared" si="36"/>
        <v>1.215049899096859E-5</v>
      </c>
      <c r="O332" s="7">
        <f t="shared" si="36"/>
        <v>8.2059419087220054E-6</v>
      </c>
      <c r="P332" s="7">
        <f t="shared" si="36"/>
        <v>1.0882581309492789E-5</v>
      </c>
      <c r="Q332" s="7"/>
      <c r="R332" s="1">
        <v>43817</v>
      </c>
      <c r="S332" s="2">
        <f t="shared" si="34"/>
        <v>1.5841980809184076E-4</v>
      </c>
      <c r="T332" s="2">
        <f t="shared" si="34"/>
        <v>7.1348132284602267E-5</v>
      </c>
      <c r="U332" s="2">
        <f t="shared" si="34"/>
        <v>3.69435203442086E-3</v>
      </c>
      <c r="V332" s="2">
        <f t="shared" si="34"/>
        <v>3.4857565880262766E-3</v>
      </c>
      <c r="W332" s="2">
        <f t="shared" si="34"/>
        <v>2.8646015270403676E-3</v>
      </c>
      <c r="X332" s="2">
        <f t="shared" si="34"/>
        <v>3.2988757644829229E-3</v>
      </c>
      <c r="Z332" s="1">
        <v>43817</v>
      </c>
      <c r="AA332" s="2">
        <f t="shared" si="35"/>
        <v>3.3718132334192852E-4</v>
      </c>
      <c r="AB332" s="2">
        <f t="shared" si="35"/>
        <v>6.7103552148450873E-5</v>
      </c>
      <c r="AC332" s="2">
        <f t="shared" si="35"/>
        <v>9.3890802045496269E-2</v>
      </c>
      <c r="AD332" s="2">
        <f t="shared" si="35"/>
        <v>8.6088437982924759E-2</v>
      </c>
      <c r="AE332" s="2">
        <f t="shared" si="35"/>
        <v>6.3703685216331074E-2</v>
      </c>
      <c r="AF332" s="2">
        <f t="shared" si="35"/>
        <v>7.9208305773536436E-2</v>
      </c>
      <c r="AG332" s="2"/>
    </row>
    <row r="333" spans="1:33" ht="14.5" x14ac:dyDescent="0.35">
      <c r="A333" s="10">
        <v>43816</v>
      </c>
      <c r="B333" s="2">
        <v>4.7630280782473911E-3</v>
      </c>
      <c r="C333" s="2">
        <v>6.3971797935664654E-3</v>
      </c>
      <c r="D333" s="2">
        <v>5.9337848797440529E-3</v>
      </c>
      <c r="E333" s="9">
        <v>8.4806723138619398E-3</v>
      </c>
      <c r="F333" s="9">
        <v>8.480441455860065E-3</v>
      </c>
      <c r="G333" s="9">
        <v>8.7802372245898049E-3</v>
      </c>
      <c r="H333" s="9">
        <v>8.3104282848552695E-3</v>
      </c>
      <c r="J333" s="1">
        <v>43818</v>
      </c>
      <c r="K333" s="7">
        <f t="shared" si="37"/>
        <v>2.6704518286802728E-6</v>
      </c>
      <c r="L333" s="7">
        <f t="shared" si="37"/>
        <v>1.370671488250694E-6</v>
      </c>
      <c r="M333" s="7">
        <f t="shared" si="37"/>
        <v>1.3820878662598082E-5</v>
      </c>
      <c r="N333" s="7">
        <f t="shared" si="36"/>
        <v>1.3819162220053668E-5</v>
      </c>
      <c r="O333" s="7">
        <f t="shared" si="36"/>
        <v>1.6137969325457145E-5</v>
      </c>
      <c r="P333" s="7">
        <f t="shared" si="36"/>
        <v>1.2584048225841618E-5</v>
      </c>
      <c r="Q333" s="7"/>
      <c r="R333" s="1">
        <v>43818</v>
      </c>
      <c r="S333" s="2">
        <f t="shared" si="34"/>
        <v>1.6341517153190743E-3</v>
      </c>
      <c r="T333" s="2">
        <f t="shared" si="34"/>
        <v>1.1707568014966618E-3</v>
      </c>
      <c r="U333" s="2">
        <f t="shared" si="34"/>
        <v>3.7176442356145487E-3</v>
      </c>
      <c r="V333" s="2">
        <f t="shared" si="34"/>
        <v>3.7174133776126739E-3</v>
      </c>
      <c r="W333" s="2">
        <f t="shared" si="34"/>
        <v>4.0172091463424138E-3</v>
      </c>
      <c r="X333" s="2">
        <f t="shared" si="34"/>
        <v>3.5474002066078784E-3</v>
      </c>
      <c r="Z333" s="1">
        <v>43818</v>
      </c>
      <c r="AA333" s="2">
        <f t="shared" si="35"/>
        <v>3.9524848242181942E-2</v>
      </c>
      <c r="AB333" s="2">
        <f t="shared" si="35"/>
        <v>2.2475105590889388E-2</v>
      </c>
      <c r="AC333" s="2">
        <f t="shared" si="35"/>
        <v>0.13853942391677698</v>
      </c>
      <c r="AD333" s="2">
        <f t="shared" si="35"/>
        <v>0.13852749089229421</v>
      </c>
      <c r="AE333" s="2">
        <f t="shared" si="35"/>
        <v>0.15409126594768874</v>
      </c>
      <c r="AF333" s="2">
        <f t="shared" si="35"/>
        <v>0.12976623091176953</v>
      </c>
      <c r="AG333" s="2"/>
    </row>
    <row r="334" spans="1:33" ht="14.5" x14ac:dyDescent="0.35">
      <c r="A334" s="10">
        <v>43817</v>
      </c>
      <c r="B334" s="2">
        <v>3.4461356787563189E-3</v>
      </c>
      <c r="C334" s="2">
        <v>6.8948059342801571E-3</v>
      </c>
      <c r="D334" s="2">
        <v>5.2598561160266399E-3</v>
      </c>
      <c r="E334" s="9">
        <v>7.4287228248960026E-3</v>
      </c>
      <c r="F334" s="9">
        <v>7.5089239770739571E-3</v>
      </c>
      <c r="G334" s="9">
        <v>7.8442561248753401E-3</v>
      </c>
      <c r="H334" s="9">
        <v>7.4642389047571726E-3</v>
      </c>
      <c r="J334" s="1">
        <v>43819</v>
      </c>
      <c r="K334" s="7">
        <f t="shared" si="37"/>
        <v>1.1893326531334855E-5</v>
      </c>
      <c r="L334" s="7">
        <f t="shared" si="37"/>
        <v>3.2895818245720449E-6</v>
      </c>
      <c r="M334" s="7">
        <f t="shared" si="37"/>
        <v>1.5861000376597031E-5</v>
      </c>
      <c r="N334" s="7">
        <f t="shared" si="36"/>
        <v>1.650624875694673E-5</v>
      </c>
      <c r="O334" s="7">
        <f t="shared" si="36"/>
        <v>1.9343463458570177E-5</v>
      </c>
      <c r="P334" s="7">
        <f t="shared" si="36"/>
        <v>1.6145153534798467E-5</v>
      </c>
      <c r="Q334" s="7"/>
      <c r="R334" s="1">
        <v>43819</v>
      </c>
      <c r="S334" s="2">
        <f t="shared" si="34"/>
        <v>3.4486702555238382E-3</v>
      </c>
      <c r="T334" s="2">
        <f t="shared" si="34"/>
        <v>1.8137204372703211E-3</v>
      </c>
      <c r="U334" s="2">
        <f t="shared" si="34"/>
        <v>3.9825871461396838E-3</v>
      </c>
      <c r="V334" s="2">
        <f t="shared" si="34"/>
        <v>4.0627882983176383E-3</v>
      </c>
      <c r="W334" s="2">
        <f t="shared" si="34"/>
        <v>4.3981204461190212E-3</v>
      </c>
      <c r="X334" s="2">
        <f t="shared" si="34"/>
        <v>4.0181032260008537E-3</v>
      </c>
      <c r="Z334" s="1">
        <v>43819</v>
      </c>
      <c r="AA334" s="2">
        <f t="shared" si="35"/>
        <v>0.19333105148738383</v>
      </c>
      <c r="AB334" s="2">
        <f t="shared" si="35"/>
        <v>7.8026958087050069E-2</v>
      </c>
      <c r="AC334" s="2">
        <f t="shared" si="35"/>
        <v>0.23199386499410268</v>
      </c>
      <c r="AD334" s="2">
        <f t="shared" si="35"/>
        <v>0.23777734939917239</v>
      </c>
      <c r="AE334" s="2">
        <f t="shared" si="35"/>
        <v>0.26184767746991877</v>
      </c>
      <c r="AF334" s="2">
        <f t="shared" si="35"/>
        <v>0.234556104604704</v>
      </c>
      <c r="AG334" s="2"/>
    </row>
    <row r="335" spans="1:33" ht="14.5" x14ac:dyDescent="0.35">
      <c r="A335" s="10">
        <v>43818</v>
      </c>
      <c r="B335" s="2">
        <v>5.90376040448287E-3</v>
      </c>
      <c r="C335" s="2">
        <v>5.7104709558188924E-3</v>
      </c>
      <c r="D335" s="2">
        <v>4.4357362203299999E-3</v>
      </c>
      <c r="E335" s="9">
        <v>6.9183869516974035E-3</v>
      </c>
      <c r="F335" s="9">
        <v>6.9568845263768258E-3</v>
      </c>
      <c r="G335" s="9">
        <v>7.489681603965413E-3</v>
      </c>
      <c r="H335" s="9">
        <v>7.0310503596104036E-3</v>
      </c>
      <c r="J335" s="1">
        <v>43822</v>
      </c>
      <c r="K335" s="7">
        <f t="shared" si="37"/>
        <v>3.7360810964824444E-8</v>
      </c>
      <c r="L335" s="7">
        <f t="shared" si="37"/>
        <v>2.1550950052576999E-6</v>
      </c>
      <c r="M335" s="7">
        <f t="shared" si="37"/>
        <v>1.029467030312486E-6</v>
      </c>
      <c r="N335" s="7">
        <f t="shared" si="36"/>
        <v>1.1090704161149154E-6</v>
      </c>
      <c r="O335" s="7">
        <f t="shared" si="36"/>
        <v>2.5151460509681479E-6</v>
      </c>
      <c r="P335" s="7">
        <f t="shared" si="36"/>
        <v>1.2707826429314367E-6</v>
      </c>
      <c r="Q335" s="7"/>
      <c r="R335" s="1">
        <v>43822</v>
      </c>
      <c r="S335" s="2">
        <f t="shared" si="34"/>
        <v>1.9328944866397763E-4</v>
      </c>
      <c r="T335" s="2">
        <f t="shared" si="34"/>
        <v>1.4680241841528701E-3</v>
      </c>
      <c r="U335" s="2">
        <f t="shared" si="34"/>
        <v>1.0146265472145335E-3</v>
      </c>
      <c r="V335" s="2">
        <f t="shared" si="34"/>
        <v>1.0531241218939558E-3</v>
      </c>
      <c r="W335" s="2">
        <f t="shared" si="34"/>
        <v>1.585921199482543E-3</v>
      </c>
      <c r="X335" s="2">
        <f t="shared" si="34"/>
        <v>1.1272899551275336E-3</v>
      </c>
      <c r="Z335" s="1">
        <v>43822</v>
      </c>
      <c r="AA335" s="2">
        <f t="shared" si="35"/>
        <v>5.6024483959316029E-4</v>
      </c>
      <c r="AB335" s="2">
        <f t="shared" si="35"/>
        <v>4.5057995827315622E-2</v>
      </c>
      <c r="AC335" s="2">
        <f t="shared" si="35"/>
        <v>1.1936619445094054E-2</v>
      </c>
      <c r="AD335" s="2">
        <f t="shared" si="35"/>
        <v>1.2763546011141269E-2</v>
      </c>
      <c r="AE335" s="2">
        <f t="shared" si="35"/>
        <v>2.6189303385876883E-2</v>
      </c>
      <c r="AF335" s="2">
        <f t="shared" si="35"/>
        <v>1.4416366312111739E-2</v>
      </c>
      <c r="AG335" s="2"/>
    </row>
    <row r="336" spans="1:33" ht="14.5" x14ac:dyDescent="0.35">
      <c r="A336" s="10">
        <v>43819</v>
      </c>
      <c r="B336" s="2">
        <v>4.1786878302798886E-3</v>
      </c>
      <c r="C336" s="2">
        <v>5.2976235747337341E-3</v>
      </c>
      <c r="D336" s="2">
        <v>3.627258120104671E-3</v>
      </c>
      <c r="E336" s="9">
        <v>7.1264479974025349E-3</v>
      </c>
      <c r="F336" s="9">
        <v>7.1471839168649196E-3</v>
      </c>
      <c r="G336" s="9">
        <v>7.3214467267358448E-3</v>
      </c>
      <c r="H336" s="9">
        <v>7.2000158007845512E-3</v>
      </c>
      <c r="J336" s="1">
        <v>43826</v>
      </c>
      <c r="K336" s="7">
        <f t="shared" si="37"/>
        <v>1.2520172002164815E-6</v>
      </c>
      <c r="L336" s="7">
        <f t="shared" si="37"/>
        <v>3.0407472526392454E-7</v>
      </c>
      <c r="M336" s="7">
        <f t="shared" si="37"/>
        <v>8.6892900028749307E-6</v>
      </c>
      <c r="N336" s="7">
        <f t="shared" si="36"/>
        <v>8.8119690160706442E-6</v>
      </c>
      <c r="O336" s="7">
        <f t="shared" si="36"/>
        <v>9.8769334812530588E-6</v>
      </c>
      <c r="P336" s="7">
        <f t="shared" si="36"/>
        <v>9.1284227053538228E-6</v>
      </c>
      <c r="Q336" s="7"/>
      <c r="R336" s="1">
        <v>43826</v>
      </c>
      <c r="S336" s="2">
        <f t="shared" si="34"/>
        <v>1.1189357444538455E-3</v>
      </c>
      <c r="T336" s="2">
        <f t="shared" si="34"/>
        <v>5.5142971017521766E-4</v>
      </c>
      <c r="U336" s="2">
        <f t="shared" si="34"/>
        <v>2.9477601671226462E-3</v>
      </c>
      <c r="V336" s="2">
        <f t="shared" si="34"/>
        <v>2.968496086585031E-3</v>
      </c>
      <c r="W336" s="2">
        <f t="shared" si="34"/>
        <v>3.1427588964559562E-3</v>
      </c>
      <c r="X336" s="2">
        <f t="shared" si="34"/>
        <v>3.0213279705046626E-3</v>
      </c>
      <c r="Z336" s="1">
        <v>43826</v>
      </c>
      <c r="AA336" s="2">
        <f t="shared" si="35"/>
        <v>2.6046400164885686E-2</v>
      </c>
      <c r="AB336" s="2">
        <f t="shared" si="35"/>
        <v>1.0503583571863429E-2</v>
      </c>
      <c r="AC336" s="2">
        <f t="shared" si="35"/>
        <v>0.12017898937844418</v>
      </c>
      <c r="AD336" s="2">
        <f t="shared" si="35"/>
        <v>0.12138327839599716</v>
      </c>
      <c r="AE336" s="2">
        <f t="shared" si="35"/>
        <v>0.13155685843528886</v>
      </c>
      <c r="AF336" s="2">
        <f t="shared" si="35"/>
        <v>0.12445797562299932</v>
      </c>
      <c r="AG336" s="2"/>
    </row>
    <row r="337" spans="1:33" ht="14.5" x14ac:dyDescent="0.35">
      <c r="A337" s="10">
        <v>43822</v>
      </c>
      <c r="B337" s="2">
        <v>2.5700326506281289E-3</v>
      </c>
      <c r="C337" s="2">
        <v>4.1798455640673637E-3</v>
      </c>
      <c r="D337" s="2">
        <v>4.2878915555775174E-3</v>
      </c>
      <c r="E337" s="9">
        <v>5.8899243891651146E-3</v>
      </c>
      <c r="F337" s="9">
        <v>5.9714128907145496E-3</v>
      </c>
      <c r="G337" s="9">
        <v>6.2255321695990334E-3</v>
      </c>
      <c r="H337" s="9">
        <v>6.2012317011723682E-3</v>
      </c>
      <c r="J337" s="1">
        <v>43829</v>
      </c>
      <c r="K337" s="7">
        <f t="shared" si="37"/>
        <v>2.5914976162757172E-6</v>
      </c>
      <c r="L337" s="7">
        <f t="shared" si="37"/>
        <v>2.9510392173139122E-6</v>
      </c>
      <c r="M337" s="7">
        <f t="shared" si="37"/>
        <v>1.1021681155606129E-5</v>
      </c>
      <c r="N337" s="7">
        <f t="shared" si="36"/>
        <v>1.1569387537650356E-5</v>
      </c>
      <c r="O337" s="7">
        <f t="shared" si="36"/>
        <v>1.3362676733196514E-5</v>
      </c>
      <c r="P337" s="7">
        <f t="shared" si="36"/>
        <v>1.3185606544673384E-5</v>
      </c>
      <c r="Q337" s="7"/>
      <c r="R337" s="1">
        <v>43829</v>
      </c>
      <c r="S337" s="2">
        <f t="shared" si="34"/>
        <v>1.6098129134392348E-3</v>
      </c>
      <c r="T337" s="2">
        <f t="shared" si="34"/>
        <v>1.7178589049493885E-3</v>
      </c>
      <c r="U337" s="2">
        <f t="shared" si="34"/>
        <v>3.3198917385369856E-3</v>
      </c>
      <c r="V337" s="2">
        <f t="shared" si="34"/>
        <v>3.4013802400864207E-3</v>
      </c>
      <c r="W337" s="2">
        <f t="shared" si="34"/>
        <v>3.6554995189709044E-3</v>
      </c>
      <c r="X337" s="2">
        <f t="shared" si="34"/>
        <v>3.6311990505442393E-3</v>
      </c>
      <c r="Z337" s="1">
        <v>43829</v>
      </c>
      <c r="AA337" s="2">
        <f t="shared" si="35"/>
        <v>0.10121876012185416</v>
      </c>
      <c r="AB337" s="2">
        <f t="shared" si="35"/>
        <v>0.11124631741956126</v>
      </c>
      <c r="AC337" s="2">
        <f t="shared" si="35"/>
        <v>0.26566846929305243</v>
      </c>
      <c r="AD337" s="2">
        <f t="shared" si="35"/>
        <v>0.27345433427616239</v>
      </c>
      <c r="AE337" s="2">
        <f t="shared" si="35"/>
        <v>0.29756168341809897</v>
      </c>
      <c r="AF337" s="2">
        <f t="shared" si="35"/>
        <v>0.29526839263427185</v>
      </c>
      <c r="AG337" s="2"/>
    </row>
    <row r="338" spans="1:33" ht="14.5" x14ac:dyDescent="0.35">
      <c r="A338" s="10">
        <v>43826</v>
      </c>
      <c r="B338" s="2">
        <v>4.5074525382485832E-3</v>
      </c>
      <c r="C338" s="2">
        <v>3.8593295030295849E-3</v>
      </c>
      <c r="D338" s="2">
        <v>3.4976708702743049E-3</v>
      </c>
      <c r="E338" s="9">
        <v>5.1783927348251178E-3</v>
      </c>
      <c r="F338" s="9">
        <v>5.3128708090808266E-3</v>
      </c>
      <c r="G338" s="9">
        <v>5.6953400669555896E-3</v>
      </c>
      <c r="H338" s="9">
        <v>5.59915085586884E-3</v>
      </c>
      <c r="J338" s="1">
        <v>43833</v>
      </c>
      <c r="K338" s="7">
        <f t="shared" si="37"/>
        <v>4.2006346878148694E-7</v>
      </c>
      <c r="L338" s="7">
        <f t="shared" si="37"/>
        <v>1.0196590169769156E-6</v>
      </c>
      <c r="M338" s="7">
        <f t="shared" si="37"/>
        <v>4.5016074738215894E-7</v>
      </c>
      <c r="N338" s="7">
        <f t="shared" si="36"/>
        <v>6.486985909904009E-7</v>
      </c>
      <c r="O338" s="7">
        <f t="shared" si="36"/>
        <v>1.411076780857639E-6</v>
      </c>
      <c r="P338" s="7">
        <f t="shared" si="36"/>
        <v>1.1918052166948991E-6</v>
      </c>
      <c r="Q338" s="7"/>
      <c r="R338" s="1">
        <v>43833</v>
      </c>
      <c r="S338" s="2">
        <f t="shared" si="34"/>
        <v>6.4812303521899831E-4</v>
      </c>
      <c r="T338" s="2">
        <f t="shared" si="34"/>
        <v>1.0097816679742783E-3</v>
      </c>
      <c r="U338" s="2">
        <f t="shared" si="34"/>
        <v>6.7094019657653464E-4</v>
      </c>
      <c r="V338" s="2">
        <f t="shared" si="34"/>
        <v>8.0541827083224337E-4</v>
      </c>
      <c r="W338" s="2">
        <f t="shared" si="34"/>
        <v>1.1878875287070064E-3</v>
      </c>
      <c r="X338" s="2">
        <f t="shared" si="34"/>
        <v>1.0916983176202568E-3</v>
      </c>
      <c r="Z338" s="1">
        <v>43833</v>
      </c>
      <c r="AA338" s="2">
        <f t="shared" si="35"/>
        <v>1.2698011309329793E-2</v>
      </c>
      <c r="AB338" s="2">
        <f t="shared" si="35"/>
        <v>3.5066303505178364E-2</v>
      </c>
      <c r="AC338" s="2">
        <f t="shared" si="35"/>
        <v>9.1972423618429389E-3</v>
      </c>
      <c r="AD338" s="2">
        <f t="shared" si="35"/>
        <v>1.2802620952399035E-2</v>
      </c>
      <c r="AE338" s="2">
        <f t="shared" si="35"/>
        <v>2.5344326833837583E-2</v>
      </c>
      <c r="AF338" s="2">
        <f t="shared" si="35"/>
        <v>2.1907113957480018E-2</v>
      </c>
      <c r="AG338" s="2"/>
    </row>
    <row r="339" spans="1:33" ht="14.5" x14ac:dyDescent="0.35">
      <c r="A339" s="10">
        <v>43829</v>
      </c>
      <c r="B339" s="2">
        <v>3.969105729541191E-3</v>
      </c>
      <c r="C339" s="2">
        <v>5.8746747672557831E-3</v>
      </c>
      <c r="D339" s="2">
        <v>4.4786864891648293E-3</v>
      </c>
      <c r="E339" s="9">
        <v>5.5366662130686851E-3</v>
      </c>
      <c r="F339" s="9">
        <v>5.4168371738937404E-3</v>
      </c>
      <c r="G339" s="9">
        <v>5.7777225341496619E-3</v>
      </c>
      <c r="H339" s="9">
        <v>5.8898897965671227E-3</v>
      </c>
      <c r="J339" s="1">
        <v>43836</v>
      </c>
      <c r="K339" s="7">
        <f t="shared" si="37"/>
        <v>3.6311933574965163E-6</v>
      </c>
      <c r="L339" s="7">
        <f t="shared" si="37"/>
        <v>2.5967255057860416E-7</v>
      </c>
      <c r="M339" s="7">
        <f t="shared" si="37"/>
        <v>2.4572458695169508E-6</v>
      </c>
      <c r="N339" s="7">
        <f t="shared" si="36"/>
        <v>2.0959263349671187E-6</v>
      </c>
      <c r="O339" s="7">
        <f t="shared" si="36"/>
        <v>3.2710947459121556E-6</v>
      </c>
      <c r="P339" s="7">
        <f t="shared" si="36"/>
        <v>3.6894114321406788E-6</v>
      </c>
      <c r="Q339" s="7"/>
      <c r="R339" s="1">
        <v>43836</v>
      </c>
      <c r="S339" s="2">
        <f t="shared" ref="S339:X381" si="38">ABS($B339-C339)</f>
        <v>1.9055690377145921E-3</v>
      </c>
      <c r="T339" s="2">
        <f t="shared" si="38"/>
        <v>5.0958075962363823E-4</v>
      </c>
      <c r="U339" s="2">
        <f t="shared" si="38"/>
        <v>1.567560483527494E-3</v>
      </c>
      <c r="V339" s="2">
        <f t="shared" si="38"/>
        <v>1.4477314443525494E-3</v>
      </c>
      <c r="W339" s="2">
        <f t="shared" si="38"/>
        <v>1.8086168046084709E-3</v>
      </c>
      <c r="X339" s="2">
        <f t="shared" si="38"/>
        <v>1.9207840670259317E-3</v>
      </c>
      <c r="Z339" s="1">
        <v>43836</v>
      </c>
      <c r="AA339" s="2">
        <f t="shared" ref="AA339:AF381" si="39">($B339/C339)-LN($B339/C339)-1</f>
        <v>6.7739754088248727E-2</v>
      </c>
      <c r="AB339" s="2">
        <f t="shared" si="39"/>
        <v>7.009932115990658E-3</v>
      </c>
      <c r="AC339" s="2">
        <f t="shared" si="39"/>
        <v>4.9728210594665923E-2</v>
      </c>
      <c r="AD339" s="2">
        <f t="shared" si="39"/>
        <v>4.3706201207275974E-2</v>
      </c>
      <c r="AE339" s="2">
        <f t="shared" si="39"/>
        <v>6.2435942921908794E-2</v>
      </c>
      <c r="AF339" s="2">
        <f t="shared" si="39"/>
        <v>6.8581024000450741E-2</v>
      </c>
      <c r="AG339" s="2"/>
    </row>
    <row r="340" spans="1:33" ht="14.5" x14ac:dyDescent="0.35">
      <c r="A340" s="10">
        <v>43833</v>
      </c>
      <c r="B340" s="2">
        <v>8.8966984979254107E-3</v>
      </c>
      <c r="C340" s="2">
        <v>7.1296095848083496E-3</v>
      </c>
      <c r="D340" s="2">
        <v>5.8542941696941853E-3</v>
      </c>
      <c r="E340" s="9">
        <v>5.4243960609694428E-3</v>
      </c>
      <c r="F340" s="9">
        <v>5.5441133797662521E-3</v>
      </c>
      <c r="G340" s="9">
        <v>5.741737358002718E-3</v>
      </c>
      <c r="H340" s="9">
        <v>5.7773488318499672E-3</v>
      </c>
      <c r="J340" s="1">
        <v>43837</v>
      </c>
      <c r="K340" s="7">
        <f t="shared" si="37"/>
        <v>3.1226032268612364E-6</v>
      </c>
      <c r="L340" s="7">
        <f t="shared" si="37"/>
        <v>9.2562240964400952E-6</v>
      </c>
      <c r="M340" s="7">
        <f t="shared" si="37"/>
        <v>1.2056884213690354E-5</v>
      </c>
      <c r="N340" s="7">
        <f t="shared" si="36"/>
        <v>1.1239826974502259E-5</v>
      </c>
      <c r="O340" s="7">
        <f t="shared" si="36"/>
        <v>9.9537797944222964E-6</v>
      </c>
      <c r="P340" s="7">
        <f t="shared" si="36"/>
        <v>9.7303423392449816E-6</v>
      </c>
      <c r="Q340" s="7"/>
      <c r="R340" s="1">
        <v>43837</v>
      </c>
      <c r="S340" s="2">
        <f t="shared" si="38"/>
        <v>1.7670889131170611E-3</v>
      </c>
      <c r="T340" s="2">
        <f t="shared" si="38"/>
        <v>3.0424043282312255E-3</v>
      </c>
      <c r="U340" s="2">
        <f t="shared" si="38"/>
        <v>3.472302436955968E-3</v>
      </c>
      <c r="V340" s="2">
        <f t="shared" si="38"/>
        <v>3.3525851181591586E-3</v>
      </c>
      <c r="W340" s="2">
        <f t="shared" si="38"/>
        <v>3.1549611399226928E-3</v>
      </c>
      <c r="X340" s="2">
        <f t="shared" si="38"/>
        <v>3.1193496660754435E-3</v>
      </c>
      <c r="Z340" s="1">
        <v>43837</v>
      </c>
      <c r="AA340" s="2">
        <f t="shared" si="39"/>
        <v>2.6428352411572709E-2</v>
      </c>
      <c r="AB340" s="2">
        <f t="shared" si="39"/>
        <v>0.10118282668725054</v>
      </c>
      <c r="AC340" s="2">
        <f t="shared" si="39"/>
        <v>0.14535332642860777</v>
      </c>
      <c r="AD340" s="2">
        <f t="shared" si="39"/>
        <v>0.13176723848038252</v>
      </c>
      <c r="AE340" s="2">
        <f t="shared" si="39"/>
        <v>0.11156007167724025</v>
      </c>
      <c r="AF340" s="2">
        <f t="shared" si="39"/>
        <v>0.10819217199123865</v>
      </c>
      <c r="AG340" s="2"/>
    </row>
    <row r="341" spans="1:33" ht="14.5" x14ac:dyDescent="0.35">
      <c r="A341" s="10">
        <v>43836</v>
      </c>
      <c r="B341" s="2">
        <v>1.5264777145585631E-2</v>
      </c>
      <c r="C341" s="2">
        <v>7.3590176180005074E-3</v>
      </c>
      <c r="D341" s="2">
        <v>9.7657442092895508E-3</v>
      </c>
      <c r="E341" s="9">
        <v>6.7754700572451101E-3</v>
      </c>
      <c r="F341" s="9">
        <v>6.8512688630737737E-3</v>
      </c>
      <c r="G341" s="9">
        <v>6.4443049851555237E-3</v>
      </c>
      <c r="H341" s="9">
        <v>6.9161485431061126E-3</v>
      </c>
      <c r="J341" s="1">
        <v>43838</v>
      </c>
      <c r="K341" s="7">
        <f t="shared" si="37"/>
        <v>6.2501033708002945E-5</v>
      </c>
      <c r="L341" s="7">
        <f t="shared" si="37"/>
        <v>3.0239363234469083E-5</v>
      </c>
      <c r="M341" s="7">
        <f t="shared" si="37"/>
        <v>7.2068334840148611E-5</v>
      </c>
      <c r="N341" s="7">
        <f t="shared" si="36"/>
        <v>7.0787121619895631E-5</v>
      </c>
      <c r="O341" s="7">
        <f t="shared" si="36"/>
        <v>7.7800729132922544E-5</v>
      </c>
      <c r="P341" s="7">
        <f t="shared" si="36"/>
        <v>6.9699599542139104E-5</v>
      </c>
      <c r="Q341" s="7"/>
      <c r="R341" s="1">
        <v>43838</v>
      </c>
      <c r="S341" s="2">
        <f t="shared" si="38"/>
        <v>7.9057595275851232E-3</v>
      </c>
      <c r="T341" s="2">
        <f t="shared" si="38"/>
        <v>5.4990329362960798E-3</v>
      </c>
      <c r="U341" s="2">
        <f t="shared" si="38"/>
        <v>8.4893070883405204E-3</v>
      </c>
      <c r="V341" s="2">
        <f t="shared" si="38"/>
        <v>8.4135082825118578E-3</v>
      </c>
      <c r="W341" s="2">
        <f t="shared" si="38"/>
        <v>8.820472160430106E-3</v>
      </c>
      <c r="X341" s="2">
        <f t="shared" si="38"/>
        <v>8.348628602479518E-3</v>
      </c>
      <c r="Z341" s="1">
        <v>43838</v>
      </c>
      <c r="AA341" s="2">
        <f t="shared" si="39"/>
        <v>0.34467392317528311</v>
      </c>
      <c r="AB341" s="2">
        <f t="shared" si="39"/>
        <v>0.11642684526716107</v>
      </c>
      <c r="AC341" s="2">
        <f t="shared" si="39"/>
        <v>0.44070804413024067</v>
      </c>
      <c r="AD341" s="2">
        <f t="shared" si="39"/>
        <v>0.42690775464335173</v>
      </c>
      <c r="AE341" s="2">
        <f t="shared" si="39"/>
        <v>0.50637234113372065</v>
      </c>
      <c r="AF341" s="2">
        <f t="shared" si="39"/>
        <v>0.41543208481040894</v>
      </c>
      <c r="AG341" s="2"/>
    </row>
    <row r="342" spans="1:33" ht="14.5" x14ac:dyDescent="0.35">
      <c r="A342" s="10">
        <v>43837</v>
      </c>
      <c r="B342" s="2">
        <v>8.0192951686890394E-3</v>
      </c>
      <c r="C342" s="2">
        <v>7.5084851123392582E-3</v>
      </c>
      <c r="D342" s="2">
        <v>7.9536158591508865E-3</v>
      </c>
      <c r="E342" s="9">
        <v>9.13486512155527E-3</v>
      </c>
      <c r="F342" s="9">
        <v>8.9876721544589009E-3</v>
      </c>
      <c r="G342" s="9">
        <v>8.0346536258763084E-3</v>
      </c>
      <c r="H342" s="9">
        <v>8.8681109073749202E-3</v>
      </c>
      <c r="J342" s="1">
        <v>43839</v>
      </c>
      <c r="K342" s="7">
        <f t="shared" si="37"/>
        <v>2.609269136680666E-7</v>
      </c>
      <c r="L342" s="7">
        <f t="shared" si="37"/>
        <v>4.313771701408494E-9</v>
      </c>
      <c r="M342" s="7">
        <f t="shared" si="37"/>
        <v>1.2444963197379641E-6</v>
      </c>
      <c r="N342" s="7">
        <f t="shared" si="36"/>
        <v>9.3775398656872259E-7</v>
      </c>
      <c r="O342" s="7">
        <f t="shared" si="36"/>
        <v>2.358822071731743E-10</v>
      </c>
      <c r="P342" s="7">
        <f t="shared" si="36"/>
        <v>7.2048815824085758E-7</v>
      </c>
      <c r="Q342" s="7"/>
      <c r="R342" s="1">
        <v>43839</v>
      </c>
      <c r="S342" s="2">
        <f t="shared" si="38"/>
        <v>5.1081005634978117E-4</v>
      </c>
      <c r="T342" s="2">
        <f t="shared" si="38"/>
        <v>6.5679309538152833E-5</v>
      </c>
      <c r="U342" s="2">
        <f t="shared" si="38"/>
        <v>1.1155699528662306E-3</v>
      </c>
      <c r="V342" s="2">
        <f t="shared" si="38"/>
        <v>9.6837698576986153E-4</v>
      </c>
      <c r="W342" s="2">
        <f t="shared" si="38"/>
        <v>1.5358457187268984E-5</v>
      </c>
      <c r="X342" s="2">
        <f t="shared" si="38"/>
        <v>8.4881573868588085E-4</v>
      </c>
      <c r="Z342" s="1">
        <v>43839</v>
      </c>
      <c r="AA342" s="2">
        <f t="shared" si="39"/>
        <v>2.214236259165725E-3</v>
      </c>
      <c r="AB342" s="2">
        <f t="shared" si="39"/>
        <v>3.3909020766831333E-5</v>
      </c>
      <c r="AC342" s="2">
        <f t="shared" si="39"/>
        <v>8.1256769298143627E-3</v>
      </c>
      <c r="AD342" s="2">
        <f t="shared" si="39"/>
        <v>6.2583161690243916E-3</v>
      </c>
      <c r="AE342" s="2">
        <f t="shared" si="39"/>
        <v>1.8292992407520359E-6</v>
      </c>
      <c r="AF342" s="2">
        <f t="shared" si="39"/>
        <v>4.8957565372602652E-3</v>
      </c>
      <c r="AG342" s="2"/>
    </row>
    <row r="343" spans="1:33" ht="14.5" x14ac:dyDescent="0.35">
      <c r="A343" s="10">
        <v>43838</v>
      </c>
      <c r="B343" s="2">
        <v>1.0897672718706701E-2</v>
      </c>
      <c r="C343" s="2">
        <v>7.5792241841554642E-3</v>
      </c>
      <c r="D343" s="2">
        <v>1.15054976195097E-2</v>
      </c>
      <c r="E343" s="9">
        <v>8.1046452986732291E-3</v>
      </c>
      <c r="F343" s="9">
        <v>7.9925145629215783E-3</v>
      </c>
      <c r="G343" s="9">
        <v>8.0654146352706971E-3</v>
      </c>
      <c r="H343" s="9">
        <v>7.9921239055327879E-3</v>
      </c>
      <c r="J343" s="1">
        <v>43840</v>
      </c>
      <c r="K343" s="7">
        <f t="shared" si="37"/>
        <v>1.1012100676465249E-5</v>
      </c>
      <c r="L343" s="7">
        <f t="shared" si="37"/>
        <v>3.6945111003617648E-7</v>
      </c>
      <c r="M343" s="7">
        <f t="shared" si="37"/>
        <v>7.8010021690588307E-6</v>
      </c>
      <c r="N343" s="7">
        <f t="shared" si="36"/>
        <v>8.4399439101248125E-6</v>
      </c>
      <c r="O343" s="7">
        <f t="shared" si="36"/>
        <v>8.0216858511885845E-6</v>
      </c>
      <c r="P343" s="7">
        <f t="shared" si="36"/>
        <v>8.4422139057363327E-6</v>
      </c>
      <c r="Q343" s="7"/>
      <c r="R343" s="1">
        <v>43840</v>
      </c>
      <c r="S343" s="2">
        <f t="shared" si="38"/>
        <v>3.3184485345512365E-3</v>
      </c>
      <c r="T343" s="2">
        <f t="shared" si="38"/>
        <v>6.0782490080299977E-4</v>
      </c>
      <c r="U343" s="2">
        <f t="shared" si="38"/>
        <v>2.7930274200334716E-3</v>
      </c>
      <c r="V343" s="2">
        <f t="shared" si="38"/>
        <v>2.9051581557851223E-3</v>
      </c>
      <c r="W343" s="2">
        <f t="shared" si="38"/>
        <v>2.8322580834360036E-3</v>
      </c>
      <c r="X343" s="2">
        <f t="shared" si="38"/>
        <v>2.9055488131739127E-3</v>
      </c>
      <c r="Z343" s="1">
        <v>43840</v>
      </c>
      <c r="AA343" s="2">
        <f t="shared" si="39"/>
        <v>7.4696446345890788E-2</v>
      </c>
      <c r="AB343" s="2">
        <f t="shared" si="39"/>
        <v>1.4466365632068712E-3</v>
      </c>
      <c r="AC343" s="2">
        <f t="shared" si="39"/>
        <v>4.8508698859602184E-2</v>
      </c>
      <c r="AD343" s="2">
        <f t="shared" si="39"/>
        <v>5.3441044498804269E-2</v>
      </c>
      <c r="AE343" s="2">
        <f t="shared" si="39"/>
        <v>5.0196745387977248E-2</v>
      </c>
      <c r="AF343" s="2">
        <f t="shared" si="39"/>
        <v>5.3458812941983291E-2</v>
      </c>
      <c r="AG343" s="2"/>
    </row>
    <row r="344" spans="1:33" ht="14.5" x14ac:dyDescent="0.35">
      <c r="A344" s="10">
        <v>43839</v>
      </c>
      <c r="B344" s="2">
        <v>1.1964088603544139E-2</v>
      </c>
      <c r="C344" s="2">
        <v>7.2562373243272296E-3</v>
      </c>
      <c r="D344" s="2">
        <v>7.785700261592865E-3</v>
      </c>
      <c r="E344" s="9">
        <v>9.270846425033126E-3</v>
      </c>
      <c r="F344" s="9">
        <v>9.1649899306616399E-3</v>
      </c>
      <c r="G344" s="9">
        <v>8.8960068985805343E-3</v>
      </c>
      <c r="H344" s="9">
        <v>8.9456275375528541E-3</v>
      </c>
      <c r="J344" s="1">
        <v>43843</v>
      </c>
      <c r="K344" s="7">
        <f t="shared" si="37"/>
        <v>2.2163863667224294E-5</v>
      </c>
      <c r="L344" s="7">
        <f t="shared" si="37"/>
        <v>1.7458929136154321E-5</v>
      </c>
      <c r="M344" s="7">
        <f t="shared" si="37"/>
        <v>7.2535534321107495E-6</v>
      </c>
      <c r="N344" s="7">
        <f t="shared" si="36"/>
        <v>7.8349533805325705E-6</v>
      </c>
      <c r="O344" s="7">
        <f t="shared" si="36"/>
        <v>9.4131253483323823E-6</v>
      </c>
      <c r="P344" s="7">
        <f t="shared" si="36"/>
        <v>9.111107206905247E-6</v>
      </c>
      <c r="Q344" s="7"/>
      <c r="R344" s="1">
        <v>43843</v>
      </c>
      <c r="S344" s="2">
        <f t="shared" si="38"/>
        <v>4.7078512792169099E-3</v>
      </c>
      <c r="T344" s="2">
        <f t="shared" si="38"/>
        <v>4.1783883419512745E-3</v>
      </c>
      <c r="U344" s="2">
        <f t="shared" si="38"/>
        <v>2.6932421785110135E-3</v>
      </c>
      <c r="V344" s="2">
        <f t="shared" si="38"/>
        <v>2.7990986728824996E-3</v>
      </c>
      <c r="W344" s="2">
        <f t="shared" si="38"/>
        <v>3.0680817049636051E-3</v>
      </c>
      <c r="X344" s="2">
        <f t="shared" si="38"/>
        <v>3.0184610659912854E-3</v>
      </c>
      <c r="Z344" s="1">
        <v>43843</v>
      </c>
      <c r="AA344" s="2">
        <f t="shared" si="39"/>
        <v>0.14875249360951459</v>
      </c>
      <c r="AB344" s="2">
        <f t="shared" si="39"/>
        <v>0.10705390344864707</v>
      </c>
      <c r="AC344" s="2">
        <f t="shared" si="39"/>
        <v>3.5471748076030485E-2</v>
      </c>
      <c r="AD344" s="2">
        <f t="shared" si="39"/>
        <v>3.889331984824107E-2</v>
      </c>
      <c r="AE344" s="2">
        <f t="shared" si="39"/>
        <v>4.857598412521491E-2</v>
      </c>
      <c r="AF344" s="2">
        <f t="shared" si="39"/>
        <v>4.6678388472333632E-2</v>
      </c>
      <c r="AG344" s="2"/>
    </row>
    <row r="345" spans="1:33" ht="14.5" x14ac:dyDescent="0.35">
      <c r="A345" s="10">
        <v>43840</v>
      </c>
      <c r="B345" s="2">
        <v>3.8134998266192701E-3</v>
      </c>
      <c r="C345" s="2">
        <v>6.848704069852829E-3</v>
      </c>
      <c r="D345" s="2">
        <v>7.1542263031005859E-3</v>
      </c>
      <c r="E345" s="9">
        <v>1.0100329373319884E-2</v>
      </c>
      <c r="F345" s="9">
        <v>9.9143725635746482E-3</v>
      </c>
      <c r="G345" s="9">
        <v>9.6454929330849568E-3</v>
      </c>
      <c r="H345" s="9">
        <v>9.576042773264716E-3</v>
      </c>
      <c r="J345" s="1">
        <v>43844</v>
      </c>
      <c r="K345" s="7">
        <f t="shared" si="37"/>
        <v>9.2124647981430002E-6</v>
      </c>
      <c r="L345" s="7">
        <f t="shared" si="37"/>
        <v>1.1160453390663268E-5</v>
      </c>
      <c r="M345" s="7">
        <f t="shared" si="37"/>
        <v>3.9524225749267841E-5</v>
      </c>
      <c r="N345" s="7">
        <f t="shared" si="36"/>
        <v>3.7220648152525404E-5</v>
      </c>
      <c r="O345" s="7">
        <f t="shared" si="36"/>
        <v>3.4012143593863294E-5</v>
      </c>
      <c r="P345" s="7">
        <f t="shared" si="36"/>
        <v>3.3206901211933178E-5</v>
      </c>
      <c r="Q345" s="7"/>
      <c r="R345" s="1">
        <v>43844</v>
      </c>
      <c r="S345" s="2">
        <f t="shared" si="38"/>
        <v>3.0352042432335588E-3</v>
      </c>
      <c r="T345" s="2">
        <f t="shared" si="38"/>
        <v>3.3407264764813158E-3</v>
      </c>
      <c r="U345" s="2">
        <f t="shared" si="38"/>
        <v>6.2868295467006135E-3</v>
      </c>
      <c r="V345" s="2">
        <f t="shared" si="38"/>
        <v>6.100872736955378E-3</v>
      </c>
      <c r="W345" s="2">
        <f t="shared" si="38"/>
        <v>5.8319931064656867E-3</v>
      </c>
      <c r="X345" s="2">
        <f t="shared" si="38"/>
        <v>5.7625429466454459E-3</v>
      </c>
      <c r="Z345" s="1">
        <v>43844</v>
      </c>
      <c r="AA345" s="2">
        <f t="shared" si="39"/>
        <v>0.14233273665452462</v>
      </c>
      <c r="AB345" s="2">
        <f t="shared" si="39"/>
        <v>0.16219745913209138</v>
      </c>
      <c r="AC345" s="2">
        <f t="shared" si="39"/>
        <v>0.35158260488243354</v>
      </c>
      <c r="AD345" s="2">
        <f t="shared" si="39"/>
        <v>0.34008170836858342</v>
      </c>
      <c r="AE345" s="2">
        <f t="shared" si="39"/>
        <v>0.32330938180115032</v>
      </c>
      <c r="AF345" s="2">
        <f t="shared" si="39"/>
        <v>0.31895045216438955</v>
      </c>
      <c r="AG345" s="2"/>
    </row>
    <row r="346" spans="1:33" ht="14.5" x14ac:dyDescent="0.35">
      <c r="A346" s="10">
        <v>43843</v>
      </c>
      <c r="B346" s="2">
        <v>6.3794382127325801E-3</v>
      </c>
      <c r="C346" s="2">
        <v>6.574409082531929E-3</v>
      </c>
      <c r="D346" s="2">
        <v>6.4854025840759277E-3</v>
      </c>
      <c r="E346" s="9">
        <v>7.8889653641707434E-3</v>
      </c>
      <c r="F346" s="9">
        <v>7.7652630082393368E-3</v>
      </c>
      <c r="G346" s="9">
        <v>8.509041869403617E-3</v>
      </c>
      <c r="H346" s="9">
        <v>7.7235146072480642E-3</v>
      </c>
      <c r="J346" s="1">
        <v>43845</v>
      </c>
      <c r="K346" s="7">
        <f t="shared" si="37"/>
        <v>3.8013640070314663E-8</v>
      </c>
      <c r="L346" s="7">
        <f t="shared" si="37"/>
        <v>1.1228447994190871E-8</v>
      </c>
      <c r="M346" s="7">
        <f t="shared" si="37"/>
        <v>2.2786722209290155E-6</v>
      </c>
      <c r="N346" s="7">
        <f t="shared" si="36"/>
        <v>1.9205103638413439E-6</v>
      </c>
      <c r="O346" s="7">
        <f t="shared" si="36"/>
        <v>4.5352117345066517E-6</v>
      </c>
      <c r="P346" s="7">
        <f t="shared" si="36"/>
        <v>1.8065413542937433E-6</v>
      </c>
      <c r="Q346" s="7"/>
      <c r="R346" s="1">
        <v>43845</v>
      </c>
      <c r="S346" s="2">
        <f t="shared" si="38"/>
        <v>1.949708697993489E-4</v>
      </c>
      <c r="T346" s="2">
        <f t="shared" si="38"/>
        <v>1.0596437134334762E-4</v>
      </c>
      <c r="U346" s="2">
        <f t="shared" si="38"/>
        <v>1.5095271514381633E-3</v>
      </c>
      <c r="V346" s="2">
        <f t="shared" si="38"/>
        <v>1.3858247955067567E-3</v>
      </c>
      <c r="W346" s="2">
        <f t="shared" si="38"/>
        <v>2.1296036566710369E-3</v>
      </c>
      <c r="X346" s="2">
        <f t="shared" si="38"/>
        <v>1.3440763945154841E-3</v>
      </c>
      <c r="Z346" s="1">
        <v>43845</v>
      </c>
      <c r="AA346" s="2">
        <f t="shared" si="39"/>
        <v>4.4863208112699837E-4</v>
      </c>
      <c r="AB346" s="2">
        <f t="shared" si="39"/>
        <v>1.3495189124235196E-4</v>
      </c>
      <c r="AC346" s="2">
        <f t="shared" si="39"/>
        <v>2.1038297428765507E-2</v>
      </c>
      <c r="AD346" s="2">
        <f t="shared" si="39"/>
        <v>1.8115657209917257E-2</v>
      </c>
      <c r="AE346" s="2">
        <f t="shared" si="39"/>
        <v>3.7773932008089872E-2</v>
      </c>
      <c r="AF346" s="2">
        <f t="shared" si="39"/>
        <v>1.7165547620307864E-2</v>
      </c>
      <c r="AG346" s="2"/>
    </row>
    <row r="347" spans="1:33" ht="14.5" x14ac:dyDescent="0.35">
      <c r="A347" s="10">
        <v>43844</v>
      </c>
      <c r="B347" s="2">
        <v>6.5441387517827113E-3</v>
      </c>
      <c r="C347" s="2">
        <v>6.5222904086112976E-3</v>
      </c>
      <c r="D347" s="2">
        <v>5.2848220802843571E-3</v>
      </c>
      <c r="E347" s="9">
        <v>7.7186285668152683E-3</v>
      </c>
      <c r="F347" s="9">
        <v>7.5272502527365098E-3</v>
      </c>
      <c r="G347" s="9">
        <v>7.9014381995703431E-3</v>
      </c>
      <c r="H347" s="9">
        <v>7.6386261829279696E-3</v>
      </c>
      <c r="J347" s="1">
        <v>43846</v>
      </c>
      <c r="K347" s="7">
        <f t="shared" si="37"/>
        <v>4.7735009933585911E-10</v>
      </c>
      <c r="L347" s="7">
        <f t="shared" si="37"/>
        <v>1.5858784791136937E-6</v>
      </c>
      <c r="M347" s="7">
        <f t="shared" si="37"/>
        <v>1.37942632561521E-6</v>
      </c>
      <c r="N347" s="7">
        <f t="shared" si="36"/>
        <v>9.6650822330763056E-7</v>
      </c>
      <c r="O347" s="7">
        <f t="shared" si="36"/>
        <v>1.8422617909646102E-6</v>
      </c>
      <c r="P347" s="7">
        <f t="shared" si="36"/>
        <v>1.1979027369349465E-6</v>
      </c>
      <c r="Q347" s="7"/>
      <c r="R347" s="1">
        <v>43846</v>
      </c>
      <c r="S347" s="2">
        <f t="shared" si="38"/>
        <v>2.1848343171413688E-5</v>
      </c>
      <c r="T347" s="2">
        <f t="shared" si="38"/>
        <v>1.2593166714983542E-3</v>
      </c>
      <c r="U347" s="2">
        <f t="shared" si="38"/>
        <v>1.174489815032557E-3</v>
      </c>
      <c r="V347" s="2">
        <f t="shared" si="38"/>
        <v>9.8311150095379846E-4</v>
      </c>
      <c r="W347" s="2">
        <f t="shared" si="38"/>
        <v>1.3572994477876318E-3</v>
      </c>
      <c r="X347" s="2">
        <f t="shared" si="38"/>
        <v>1.0944874311452583E-3</v>
      </c>
      <c r="Z347" s="1">
        <v>43846</v>
      </c>
      <c r="AA347" s="2">
        <f t="shared" si="39"/>
        <v>5.5980689477319601E-6</v>
      </c>
      <c r="AB347" s="2">
        <f t="shared" si="39"/>
        <v>2.4558473950530901E-2</v>
      </c>
      <c r="AC347" s="2">
        <f t="shared" si="39"/>
        <v>1.2903881819434027E-2</v>
      </c>
      <c r="AD347" s="2">
        <f t="shared" si="39"/>
        <v>9.3530105366106397E-3</v>
      </c>
      <c r="AE347" s="2">
        <f t="shared" si="39"/>
        <v>1.6696207250929129E-2</v>
      </c>
      <c r="AF347" s="2">
        <f t="shared" si="39"/>
        <v>1.1364683823636534E-2</v>
      </c>
      <c r="AG347" s="2"/>
    </row>
    <row r="348" spans="1:33" ht="14.5" x14ac:dyDescent="0.35">
      <c r="A348" s="10">
        <v>43845</v>
      </c>
      <c r="B348" s="2">
        <v>3.791618270767883E-3</v>
      </c>
      <c r="C348" s="2">
        <v>6.3747442327439794E-3</v>
      </c>
      <c r="D348" s="2">
        <v>4.7372626140713692E-3</v>
      </c>
      <c r="E348" s="9">
        <v>7.6409913542377379E-3</v>
      </c>
      <c r="F348" s="9">
        <v>7.4224053952610114E-3</v>
      </c>
      <c r="G348" s="9">
        <v>7.7879667695539279E-3</v>
      </c>
      <c r="H348" s="9">
        <v>7.5853215884389954E-3</v>
      </c>
      <c r="J348" s="1">
        <v>43847</v>
      </c>
      <c r="K348" s="7">
        <f t="shared" si="37"/>
        <v>6.6725397354349335E-6</v>
      </c>
      <c r="L348" s="7">
        <f t="shared" si="37"/>
        <v>8.9424322402188155E-7</v>
      </c>
      <c r="M348" s="7">
        <f t="shared" si="37"/>
        <v>1.4817673135742219E-5</v>
      </c>
      <c r="N348" s="7">
        <f t="shared" si="36"/>
        <v>1.3182615143385079E-5</v>
      </c>
      <c r="O348" s="7">
        <f t="shared" si="36"/>
        <v>1.5970801323749473E-5</v>
      </c>
      <c r="P348" s="7">
        <f t="shared" si="36"/>
        <v>1.4392184862508805E-5</v>
      </c>
      <c r="Q348" s="7"/>
      <c r="R348" s="1">
        <v>43847</v>
      </c>
      <c r="S348" s="2">
        <f t="shared" si="38"/>
        <v>2.5831259619760964E-3</v>
      </c>
      <c r="T348" s="2">
        <f t="shared" si="38"/>
        <v>9.4564434330348616E-4</v>
      </c>
      <c r="U348" s="2">
        <f t="shared" si="38"/>
        <v>3.8493730834698548E-3</v>
      </c>
      <c r="V348" s="2">
        <f t="shared" si="38"/>
        <v>3.6307871244931284E-3</v>
      </c>
      <c r="W348" s="2">
        <f t="shared" si="38"/>
        <v>3.9963484987860448E-3</v>
      </c>
      <c r="X348" s="2">
        <f t="shared" si="38"/>
        <v>3.7937033176711123E-3</v>
      </c>
      <c r="Z348" s="1">
        <v>43847</v>
      </c>
      <c r="AA348" s="2">
        <f t="shared" si="39"/>
        <v>0.11433857095389488</v>
      </c>
      <c r="AB348" s="2">
        <f t="shared" si="39"/>
        <v>2.3048241872624775E-2</v>
      </c>
      <c r="AC348" s="2">
        <f t="shared" si="39"/>
        <v>0.19695516599819407</v>
      </c>
      <c r="AD348" s="2">
        <f t="shared" si="39"/>
        <v>0.18254443570029233</v>
      </c>
      <c r="AE348" s="2">
        <f t="shared" si="39"/>
        <v>0.20664289817200387</v>
      </c>
      <c r="AF348" s="2">
        <f t="shared" si="39"/>
        <v>0.19328465793120286</v>
      </c>
      <c r="AG348" s="2"/>
    </row>
    <row r="349" spans="1:33" ht="14.5" x14ac:dyDescent="0.35">
      <c r="A349" s="10">
        <v>43846</v>
      </c>
      <c r="B349" s="2">
        <v>5.7262355663486118E-3</v>
      </c>
      <c r="C349" s="2">
        <v>5.7325931265950203E-3</v>
      </c>
      <c r="D349" s="2">
        <v>5.5453367531299591E-3</v>
      </c>
      <c r="E349" s="9">
        <v>6.4603440877477169E-3</v>
      </c>
      <c r="F349" s="9">
        <v>6.2469388536948714E-3</v>
      </c>
      <c r="G349" s="9">
        <v>6.9209873169640704E-3</v>
      </c>
      <c r="H349" s="9">
        <v>6.6309574933874401E-3</v>
      </c>
      <c r="J349" s="1">
        <v>43850</v>
      </c>
      <c r="K349" s="7">
        <f t="shared" si="37"/>
        <v>4.0418572286714097E-11</v>
      </c>
      <c r="L349" s="7">
        <f t="shared" si="37"/>
        <v>3.2724380623916982E-8</v>
      </c>
      <c r="M349" s="7">
        <f t="shared" si="37"/>
        <v>5.3891532119078044E-7</v>
      </c>
      <c r="N349" s="7">
        <f t="shared" si="36"/>
        <v>2.711319134532014E-7</v>
      </c>
      <c r="O349" s="7">
        <f t="shared" si="36"/>
        <v>1.4274317455987032E-6</v>
      </c>
      <c r="P349" s="7">
        <f t="shared" si="36"/>
        <v>8.1852176526485105E-7</v>
      </c>
      <c r="Q349" s="7"/>
      <c r="R349" s="1">
        <v>43850</v>
      </c>
      <c r="S349" s="2">
        <f t="shared" si="38"/>
        <v>6.3575602464085307E-6</v>
      </c>
      <c r="T349" s="2">
        <f t="shared" si="38"/>
        <v>1.8089881321865266E-4</v>
      </c>
      <c r="U349" s="2">
        <f t="shared" si="38"/>
        <v>7.3410852139910512E-4</v>
      </c>
      <c r="V349" s="2">
        <f t="shared" si="38"/>
        <v>5.207032873462596E-4</v>
      </c>
      <c r="W349" s="2">
        <f t="shared" si="38"/>
        <v>1.1947517506154587E-3</v>
      </c>
      <c r="X349" s="2">
        <f t="shared" si="38"/>
        <v>9.0472192703882834E-4</v>
      </c>
      <c r="Z349" s="1">
        <v>43850</v>
      </c>
      <c r="AA349" s="2">
        <f t="shared" si="39"/>
        <v>6.1541769391659784E-7</v>
      </c>
      <c r="AB349" s="2">
        <f t="shared" si="39"/>
        <v>5.2079469920762733E-4</v>
      </c>
      <c r="AC349" s="2">
        <f t="shared" si="39"/>
        <v>6.9911977199077491E-3</v>
      </c>
      <c r="AD349" s="2">
        <f t="shared" si="39"/>
        <v>3.679863688419438E-3</v>
      </c>
      <c r="AE349" s="2">
        <f t="shared" si="39"/>
        <v>1.6872732383858224E-2</v>
      </c>
      <c r="AF349" s="2">
        <f t="shared" si="39"/>
        <v>1.0251758255645171E-2</v>
      </c>
      <c r="AG349" s="2"/>
    </row>
    <row r="350" spans="1:33" ht="14.5" x14ac:dyDescent="0.35">
      <c r="A350" s="10">
        <v>43847</v>
      </c>
      <c r="B350" s="2">
        <v>6.9121982591172559E-3</v>
      </c>
      <c r="C350" s="2">
        <v>4.4973269104957581E-3</v>
      </c>
      <c r="D350" s="2">
        <v>4.8470823094248772E-3</v>
      </c>
      <c r="E350" s="9">
        <v>6.3931147056671845E-3</v>
      </c>
      <c r="F350" s="9">
        <v>6.2221033775491947E-3</v>
      </c>
      <c r="G350" s="9">
        <v>6.5323659937762202E-3</v>
      </c>
      <c r="H350" s="9">
        <v>6.6246007983024446E-3</v>
      </c>
      <c r="J350" s="1">
        <v>43851</v>
      </c>
      <c r="K350" s="7">
        <f t="shared" si="37"/>
        <v>5.8316036303930115E-6</v>
      </c>
      <c r="L350" s="7">
        <f t="shared" si="37"/>
        <v>4.264703885673855E-6</v>
      </c>
      <c r="M350" s="7">
        <f t="shared" si="37"/>
        <v>2.6944773546235316E-7</v>
      </c>
      <c r="N350" s="7">
        <f t="shared" si="36"/>
        <v>4.7623094556643641E-7</v>
      </c>
      <c r="O350" s="7">
        <f t="shared" si="36"/>
        <v>1.4427254979410293E-7</v>
      </c>
      <c r="P350" s="7">
        <f t="shared" si="36"/>
        <v>8.2712299467126937E-8</v>
      </c>
      <c r="Q350" s="7"/>
      <c r="R350" s="1">
        <v>43851</v>
      </c>
      <c r="S350" s="2">
        <f t="shared" si="38"/>
        <v>2.4148713486214978E-3</v>
      </c>
      <c r="T350" s="2">
        <f t="shared" si="38"/>
        <v>2.0651159496923787E-3</v>
      </c>
      <c r="U350" s="2">
        <f t="shared" si="38"/>
        <v>5.1908355345007141E-4</v>
      </c>
      <c r="V350" s="2">
        <f t="shared" si="38"/>
        <v>6.9009488156806121E-4</v>
      </c>
      <c r="W350" s="2">
        <f t="shared" si="38"/>
        <v>3.7983226534103569E-4</v>
      </c>
      <c r="X350" s="2">
        <f t="shared" si="38"/>
        <v>2.8759746081481134E-4</v>
      </c>
      <c r="Z350" s="1">
        <v>43851</v>
      </c>
      <c r="AA350" s="2">
        <f t="shared" si="39"/>
        <v>0.10715252660853536</v>
      </c>
      <c r="AB350" s="2">
        <f t="shared" si="39"/>
        <v>7.1142634489276491E-2</v>
      </c>
      <c r="AC350" s="2">
        <f t="shared" si="39"/>
        <v>3.1280257082568763E-3</v>
      </c>
      <c r="AD350" s="2">
        <f t="shared" si="39"/>
        <v>5.730523123682385E-3</v>
      </c>
      <c r="AE350" s="2">
        <f t="shared" si="39"/>
        <v>1.6276909041341714E-3</v>
      </c>
      <c r="AF350" s="2">
        <f t="shared" si="39"/>
        <v>9.1595223089524502E-4</v>
      </c>
      <c r="AG350" s="2"/>
    </row>
    <row r="351" spans="1:33" ht="14.5" x14ac:dyDescent="0.35">
      <c r="A351" s="10">
        <v>43850</v>
      </c>
      <c r="B351" s="2">
        <v>3.091743318778328E-3</v>
      </c>
      <c r="C351" s="2">
        <v>5.5937394499778748E-3</v>
      </c>
      <c r="D351" s="2">
        <v>5.5625215172767639E-3</v>
      </c>
      <c r="E351" s="9">
        <v>6.8067991526026776E-3</v>
      </c>
      <c r="F351" s="9">
        <v>6.6338219032143382E-3</v>
      </c>
      <c r="G351" s="9">
        <v>6.8003010698296142E-3</v>
      </c>
      <c r="H351" s="9">
        <v>6.9194896559261598E-3</v>
      </c>
      <c r="J351" s="1">
        <v>43852</v>
      </c>
      <c r="K351" s="7">
        <f t="shared" si="37"/>
        <v>6.2599846405374995E-6</v>
      </c>
      <c r="L351" s="7">
        <f t="shared" si="37"/>
        <v>6.104744906175176E-6</v>
      </c>
      <c r="M351" s="7">
        <f t="shared" si="37"/>
        <v>1.3801639848432332E-5</v>
      </c>
      <c r="N351" s="7">
        <f t="shared" si="36"/>
        <v>1.254632069832021E-5</v>
      </c>
      <c r="O351" s="7">
        <f t="shared" si="36"/>
        <v>1.3753400592882573E-5</v>
      </c>
      <c r="P351" s="7">
        <f t="shared" si="36"/>
        <v>1.4651642021548642E-5</v>
      </c>
      <c r="Q351" s="7"/>
      <c r="R351" s="1">
        <v>43852</v>
      </c>
      <c r="S351" s="2">
        <f t="shared" si="38"/>
        <v>2.5019961311995467E-3</v>
      </c>
      <c r="T351" s="2">
        <f t="shared" si="38"/>
        <v>2.4707781984984359E-3</v>
      </c>
      <c r="U351" s="2">
        <f t="shared" si="38"/>
        <v>3.7150558338243495E-3</v>
      </c>
      <c r="V351" s="2">
        <f t="shared" si="38"/>
        <v>3.5420785844360102E-3</v>
      </c>
      <c r="W351" s="2">
        <f t="shared" si="38"/>
        <v>3.7085577510512862E-3</v>
      </c>
      <c r="X351" s="2">
        <f t="shared" si="38"/>
        <v>3.8277463371478317E-3</v>
      </c>
      <c r="Z351" s="1">
        <v>43852</v>
      </c>
      <c r="AA351" s="2">
        <f t="shared" si="39"/>
        <v>0.14562783617949671</v>
      </c>
      <c r="AB351" s="2">
        <f t="shared" si="39"/>
        <v>0.14313327665383335</v>
      </c>
      <c r="AC351" s="2">
        <f t="shared" si="39"/>
        <v>0.24340085310810311</v>
      </c>
      <c r="AD351" s="2">
        <f t="shared" si="39"/>
        <v>0.22950361215917914</v>
      </c>
      <c r="AE351" s="2">
        <f t="shared" si="39"/>
        <v>0.24287977910840941</v>
      </c>
      <c r="AF351" s="2">
        <f t="shared" si="39"/>
        <v>0.25242357404561799</v>
      </c>
      <c r="AG351" s="2"/>
    </row>
    <row r="352" spans="1:33" ht="14.5" x14ac:dyDescent="0.35">
      <c r="A352" s="10">
        <v>43851</v>
      </c>
      <c r="B352" s="2">
        <v>7.9891037459890249E-3</v>
      </c>
      <c r="C352" s="2">
        <v>5.5683543905615807E-3</v>
      </c>
      <c r="D352" s="2">
        <v>6.281611043959856E-3</v>
      </c>
      <c r="E352" s="9">
        <v>5.6991029484765223E-3</v>
      </c>
      <c r="F352" s="9">
        <v>5.5060220989592377E-3</v>
      </c>
      <c r="G352" s="9">
        <v>6.18778890342918E-3</v>
      </c>
      <c r="H352" s="9">
        <v>5.9987529435517051E-3</v>
      </c>
      <c r="J352" s="1">
        <v>43853</v>
      </c>
      <c r="K352" s="7">
        <f t="shared" si="37"/>
        <v>5.8600274418023864E-6</v>
      </c>
      <c r="L352" s="7">
        <f t="shared" si="37"/>
        <v>2.915531327482872E-6</v>
      </c>
      <c r="M352" s="7">
        <f t="shared" si="37"/>
        <v>5.2441036526078982E-6</v>
      </c>
      <c r="N352" s="7">
        <f t="shared" si="36"/>
        <v>6.165694465816161E-6</v>
      </c>
      <c r="O352" s="7">
        <f t="shared" si="36"/>
        <v>3.2447351620263985E-6</v>
      </c>
      <c r="P352" s="7">
        <f t="shared" si="36"/>
        <v>3.9614963167628826E-6</v>
      </c>
      <c r="Q352" s="7"/>
      <c r="R352" s="1">
        <v>43853</v>
      </c>
      <c r="S352" s="2">
        <f t="shared" si="38"/>
        <v>2.4207493554274442E-3</v>
      </c>
      <c r="T352" s="2">
        <f t="shared" si="38"/>
        <v>1.7074927020291689E-3</v>
      </c>
      <c r="U352" s="2">
        <f t="shared" si="38"/>
        <v>2.2900007975125026E-3</v>
      </c>
      <c r="V352" s="2">
        <f t="shared" si="38"/>
        <v>2.4830816470297872E-3</v>
      </c>
      <c r="W352" s="2">
        <f t="shared" si="38"/>
        <v>1.8013148425598449E-3</v>
      </c>
      <c r="X352" s="2">
        <f t="shared" si="38"/>
        <v>1.9903508024373198E-3</v>
      </c>
      <c r="Z352" s="1">
        <v>43853</v>
      </c>
      <c r="AA352" s="2">
        <f t="shared" si="39"/>
        <v>7.3754336719546121E-2</v>
      </c>
      <c r="AB352" s="2">
        <f t="shared" si="39"/>
        <v>3.1371911531671071E-2</v>
      </c>
      <c r="AC352" s="2">
        <f t="shared" si="39"/>
        <v>6.4047966413410151E-2</v>
      </c>
      <c r="AD352" s="2">
        <f t="shared" si="39"/>
        <v>7.8739443771532525E-2</v>
      </c>
      <c r="AE352" s="2">
        <f t="shared" si="39"/>
        <v>3.560723520630571E-2</v>
      </c>
      <c r="AF352" s="2">
        <f t="shared" si="39"/>
        <v>4.5267118098045955E-2</v>
      </c>
      <c r="AG352" s="2"/>
    </row>
    <row r="353" spans="1:33" ht="14.5" x14ac:dyDescent="0.35">
      <c r="A353" s="10">
        <v>43852</v>
      </c>
      <c r="B353" s="2">
        <v>6.9165799332881837E-3</v>
      </c>
      <c r="C353" s="2">
        <v>5.7071601040661326E-3</v>
      </c>
      <c r="D353" s="2">
        <v>5.4300674237310886E-3</v>
      </c>
      <c r="E353" s="9">
        <v>6.8370877169776894E-3</v>
      </c>
      <c r="F353" s="9">
        <v>6.7556611750560812E-3</v>
      </c>
      <c r="G353" s="9">
        <v>6.6597515341347809E-3</v>
      </c>
      <c r="H353" s="9">
        <v>6.9387044345251758E-3</v>
      </c>
      <c r="J353" s="1">
        <v>43854</v>
      </c>
      <c r="K353" s="7">
        <f t="shared" si="37"/>
        <v>1.4626963233154951E-6</v>
      </c>
      <c r="L353" s="7">
        <f t="shared" si="37"/>
        <v>2.2097194410697327E-6</v>
      </c>
      <c r="M353" s="7">
        <f t="shared" si="37"/>
        <v>6.3190124539544122E-9</v>
      </c>
      <c r="N353" s="7">
        <f t="shared" si="36"/>
        <v>2.589484675096184E-8</v>
      </c>
      <c r="O353" s="7">
        <f t="shared" si="36"/>
        <v>6.5960826611699582E-8</v>
      </c>
      <c r="P353" s="7">
        <f t="shared" si="36"/>
        <v>4.8949355498566573E-10</v>
      </c>
      <c r="Q353" s="7"/>
      <c r="R353" s="1">
        <v>43854</v>
      </c>
      <c r="S353" s="2">
        <f t="shared" si="38"/>
        <v>1.209419829222051E-3</v>
      </c>
      <c r="T353" s="2">
        <f t="shared" si="38"/>
        <v>1.486512509557095E-3</v>
      </c>
      <c r="U353" s="2">
        <f t="shared" si="38"/>
        <v>7.9492216310494274E-5</v>
      </c>
      <c r="V353" s="2">
        <f t="shared" si="38"/>
        <v>1.6091875823210245E-4</v>
      </c>
      <c r="W353" s="2">
        <f t="shared" si="38"/>
        <v>2.5682839915340278E-4</v>
      </c>
      <c r="X353" s="2">
        <f t="shared" si="38"/>
        <v>2.2124501236992118E-5</v>
      </c>
      <c r="Z353" s="1">
        <v>43854</v>
      </c>
      <c r="AA353" s="2">
        <f t="shared" si="39"/>
        <v>1.9712848395256888E-2</v>
      </c>
      <c r="AB353" s="2">
        <f t="shared" si="39"/>
        <v>3.1785943264201366E-2</v>
      </c>
      <c r="AC353" s="2">
        <f t="shared" si="39"/>
        <v>6.7069776108041879E-5</v>
      </c>
      <c r="AD353" s="2">
        <f t="shared" si="39"/>
        <v>2.7926632688379804E-4</v>
      </c>
      <c r="AE353" s="2">
        <f t="shared" si="39"/>
        <v>7.2501992480455968E-4</v>
      </c>
      <c r="AF353" s="2">
        <f t="shared" si="39"/>
        <v>5.0943011893345158E-6</v>
      </c>
      <c r="AG353" s="2"/>
    </row>
    <row r="354" spans="1:33" ht="14.5" x14ac:dyDescent="0.35">
      <c r="A354" s="10">
        <v>43853</v>
      </c>
      <c r="B354" s="2">
        <v>6.2841067855760914E-3</v>
      </c>
      <c r="C354" s="2">
        <v>6.117665208876133E-3</v>
      </c>
      <c r="D354" s="2">
        <v>7.6417694799602032E-3</v>
      </c>
      <c r="E354" s="9">
        <v>6.7664394746938007E-3</v>
      </c>
      <c r="F354" s="9">
        <v>6.869019089116254E-3</v>
      </c>
      <c r="G354" s="9">
        <v>6.7568938541397987E-3</v>
      </c>
      <c r="H354" s="9">
        <v>6.8238992937357332E-3</v>
      </c>
      <c r="J354" s="1">
        <v>43857</v>
      </c>
      <c r="K354" s="7">
        <f t="shared" si="37"/>
        <v>2.7702798454368145E-8</v>
      </c>
      <c r="L354" s="7">
        <f t="shared" si="37"/>
        <v>1.8432479917223261E-6</v>
      </c>
      <c r="M354" s="7">
        <f t="shared" si="37"/>
        <v>2.3264482299152083E-7</v>
      </c>
      <c r="N354" s="7">
        <f t="shared" si="36"/>
        <v>3.4212240283265925E-7</v>
      </c>
      <c r="O354" s="7">
        <f t="shared" si="36"/>
        <v>2.2352761220106371E-7</v>
      </c>
      <c r="P354" s="7">
        <f t="shared" si="36"/>
        <v>2.9137595186527701E-7</v>
      </c>
      <c r="Q354" s="7"/>
      <c r="R354" s="1">
        <v>43857</v>
      </c>
      <c r="S354" s="2">
        <f t="shared" si="38"/>
        <v>1.6644157669995843E-4</v>
      </c>
      <c r="T354" s="2">
        <f t="shared" si="38"/>
        <v>1.3576626943841118E-3</v>
      </c>
      <c r="U354" s="2">
        <f t="shared" si="38"/>
        <v>4.8233268911770932E-4</v>
      </c>
      <c r="V354" s="2">
        <f t="shared" si="38"/>
        <v>5.8491230354016256E-4</v>
      </c>
      <c r="W354" s="2">
        <f t="shared" si="38"/>
        <v>4.7278706856370735E-4</v>
      </c>
      <c r="X354" s="2">
        <f t="shared" si="38"/>
        <v>5.3979250815964185E-4</v>
      </c>
      <c r="Z354" s="1">
        <v>43857</v>
      </c>
      <c r="AA354" s="2">
        <f t="shared" si="39"/>
        <v>3.6352389187510603E-4</v>
      </c>
      <c r="AB354" s="2">
        <f t="shared" si="39"/>
        <v>1.7942077181722249E-2</v>
      </c>
      <c r="AC354" s="2">
        <f t="shared" si="39"/>
        <v>2.6682218349900477E-3</v>
      </c>
      <c r="AD354" s="2">
        <f t="shared" si="39"/>
        <v>3.8453692706723608E-3</v>
      </c>
      <c r="AE354" s="2">
        <f t="shared" si="39"/>
        <v>2.5685155213579502E-3</v>
      </c>
      <c r="AF354" s="2">
        <f t="shared" si="39"/>
        <v>3.3041041126058435E-3</v>
      </c>
      <c r="AG354" s="2"/>
    </row>
    <row r="355" spans="1:33" ht="14.5" x14ac:dyDescent="0.35">
      <c r="A355" s="10">
        <v>43854</v>
      </c>
      <c r="B355" s="2">
        <v>1.0072018765278939E-2</v>
      </c>
      <c r="C355" s="2">
        <v>7.4459174647927284E-3</v>
      </c>
      <c r="D355" s="2">
        <v>1.0415999218821531E-2</v>
      </c>
      <c r="E355" s="9">
        <v>6.6792156295922157E-3</v>
      </c>
      <c r="F355" s="9">
        <v>6.7428932043922243E-3</v>
      </c>
      <c r="G355" s="9">
        <v>6.7623697861920419E-3</v>
      </c>
      <c r="H355" s="9">
        <v>6.7477078445322197E-3</v>
      </c>
      <c r="J355" s="1">
        <v>43858</v>
      </c>
      <c r="K355" s="7">
        <f t="shared" si="37"/>
        <v>6.896408040415369E-6</v>
      </c>
      <c r="L355" s="7">
        <f t="shared" si="37"/>
        <v>1.1832255241936682E-7</v>
      </c>
      <c r="M355" s="7">
        <f t="shared" si="37"/>
        <v>1.1511113117525665E-5</v>
      </c>
      <c r="N355" s="7">
        <f t="shared" si="36"/>
        <v>1.1083077000149286E-5</v>
      </c>
      <c r="O355" s="7">
        <f t="shared" si="36"/>
        <v>1.0953776364770943E-5</v>
      </c>
      <c r="P355" s="7">
        <f t="shared" si="36"/>
        <v>1.1051043097795904E-5</v>
      </c>
      <c r="Q355" s="7"/>
      <c r="R355" s="1">
        <v>43858</v>
      </c>
      <c r="S355" s="2">
        <f t="shared" si="38"/>
        <v>2.626101300486211E-3</v>
      </c>
      <c r="T355" s="2">
        <f t="shared" si="38"/>
        <v>3.4398045354259131E-4</v>
      </c>
      <c r="U355" s="2">
        <f t="shared" si="38"/>
        <v>3.3928031356867238E-3</v>
      </c>
      <c r="V355" s="2">
        <f t="shared" si="38"/>
        <v>3.3291255608867152E-3</v>
      </c>
      <c r="W355" s="2">
        <f t="shared" si="38"/>
        <v>3.3096489790868976E-3</v>
      </c>
      <c r="X355" s="2">
        <f t="shared" si="38"/>
        <v>3.3243109207467198E-3</v>
      </c>
      <c r="Z355" s="1">
        <v>43858</v>
      </c>
      <c r="AA355" s="2">
        <f t="shared" si="39"/>
        <v>5.0594820991739509E-2</v>
      </c>
      <c r="AB355" s="2">
        <f t="shared" si="39"/>
        <v>5.5761104647800153E-4</v>
      </c>
      <c r="AC355" s="2">
        <f t="shared" si="39"/>
        <v>9.7203706646106225E-2</v>
      </c>
      <c r="AD355" s="2">
        <f t="shared" si="39"/>
        <v>9.2451539726034149E-2</v>
      </c>
      <c r="AE355" s="2">
        <f t="shared" si="39"/>
        <v>9.103370146615708E-2</v>
      </c>
      <c r="AF355" s="2">
        <f t="shared" si="39"/>
        <v>9.2099511591218208E-2</v>
      </c>
      <c r="AG355" s="2"/>
    </row>
    <row r="356" spans="1:33" ht="14.5" x14ac:dyDescent="0.35">
      <c r="A356" s="10">
        <v>43857</v>
      </c>
      <c r="B356" s="2">
        <v>1.6702453454421069E-2</v>
      </c>
      <c r="C356" s="2">
        <v>8.4301140159368515E-3</v>
      </c>
      <c r="D356" s="2">
        <v>1.031884923577309E-2</v>
      </c>
      <c r="E356" s="9">
        <v>7.8065469615261496E-3</v>
      </c>
      <c r="F356" s="9">
        <v>8.1906557269727648E-3</v>
      </c>
      <c r="G356" s="9">
        <v>8.2710719014209046E-3</v>
      </c>
      <c r="H356" s="9">
        <v>7.6995561756671169E-3</v>
      </c>
      <c r="J356" s="1">
        <v>43859</v>
      </c>
      <c r="K356" s="7">
        <f t="shared" si="37"/>
        <v>6.8431599785501385E-5</v>
      </c>
      <c r="L356" s="7">
        <f t="shared" si="37"/>
        <v>4.0750402820340277E-5</v>
      </c>
      <c r="M356" s="7">
        <f t="shared" si="37"/>
        <v>7.9137152330329989E-5</v>
      </c>
      <c r="N356" s="7">
        <f t="shared" si="36"/>
        <v>7.2450700552994127E-5</v>
      </c>
      <c r="O356" s="7">
        <f t="shared" si="36"/>
        <v>7.1088194892271464E-5</v>
      </c>
      <c r="P356" s="7">
        <f t="shared" si="36"/>
        <v>8.1052159411795338E-5</v>
      </c>
      <c r="Q356" s="7"/>
      <c r="R356" s="1">
        <v>43859</v>
      </c>
      <c r="S356" s="2">
        <f t="shared" si="38"/>
        <v>8.2723394384842178E-3</v>
      </c>
      <c r="T356" s="2">
        <f t="shared" si="38"/>
        <v>6.3836042186479793E-3</v>
      </c>
      <c r="U356" s="2">
        <f t="shared" si="38"/>
        <v>8.8959064928949196E-3</v>
      </c>
      <c r="V356" s="2">
        <f t="shared" si="38"/>
        <v>8.5117977274483045E-3</v>
      </c>
      <c r="W356" s="2">
        <f t="shared" si="38"/>
        <v>8.4313815530001647E-3</v>
      </c>
      <c r="X356" s="2">
        <f t="shared" si="38"/>
        <v>9.0028972787539532E-3</v>
      </c>
      <c r="Z356" s="1">
        <v>43859</v>
      </c>
      <c r="AA356" s="2">
        <f t="shared" si="39"/>
        <v>0.29753908251622319</v>
      </c>
      <c r="AB356" s="2">
        <f t="shared" si="39"/>
        <v>0.1370519067436855</v>
      </c>
      <c r="AC356" s="2">
        <f t="shared" si="39"/>
        <v>0.37895146487173514</v>
      </c>
      <c r="AD356" s="2">
        <f t="shared" si="39"/>
        <v>0.32664667521274326</v>
      </c>
      <c r="AE356" s="2">
        <f t="shared" si="39"/>
        <v>0.31659045987704415</v>
      </c>
      <c r="AF356" s="2">
        <f t="shared" si="39"/>
        <v>0.39488190084814345</v>
      </c>
      <c r="AG356" s="2"/>
    </row>
    <row r="357" spans="1:33" ht="14.5" x14ac:dyDescent="0.35">
      <c r="A357" s="10">
        <v>43858</v>
      </c>
      <c r="B357" s="2">
        <v>1.0811185001969269E-2</v>
      </c>
      <c r="C357" s="2">
        <v>6.3552358187735081E-3</v>
      </c>
      <c r="D357" s="2">
        <v>6.1466298066079617E-3</v>
      </c>
      <c r="E357" s="9">
        <v>1.0488249412450322E-2</v>
      </c>
      <c r="F357" s="9">
        <v>1.0273978652511449E-2</v>
      </c>
      <c r="G357" s="9">
        <v>9.307107090827391E-3</v>
      </c>
      <c r="H357" s="9">
        <v>9.9303354384408359E-3</v>
      </c>
      <c r="J357" s="1">
        <v>43860</v>
      </c>
      <c r="K357" s="7">
        <f t="shared" si="37"/>
        <v>1.9855483123222972E-5</v>
      </c>
      <c r="L357" s="7">
        <f t="shared" si="37"/>
        <v>2.1758075170572167E-5</v>
      </c>
      <c r="M357" s="7">
        <f t="shared" si="37"/>
        <v>1.0428739497795011E-7</v>
      </c>
      <c r="N357" s="7">
        <f t="shared" si="36"/>
        <v>2.8859066189779794E-7</v>
      </c>
      <c r="O357" s="7">
        <f t="shared" si="36"/>
        <v>2.2622503627849163E-6</v>
      </c>
      <c r="P357" s="7">
        <f t="shared" si="36"/>
        <v>7.7589595356823183E-7</v>
      </c>
      <c r="Q357" s="7"/>
      <c r="R357" s="1">
        <v>43860</v>
      </c>
      <c r="S357" s="2">
        <f t="shared" si="38"/>
        <v>4.4559491831957614E-3</v>
      </c>
      <c r="T357" s="2">
        <f t="shared" si="38"/>
        <v>4.6645551953613078E-3</v>
      </c>
      <c r="U357" s="2">
        <f t="shared" si="38"/>
        <v>3.2293558951894744E-4</v>
      </c>
      <c r="V357" s="2">
        <f t="shared" si="38"/>
        <v>5.3720634945782046E-4</v>
      </c>
      <c r="W357" s="2">
        <f t="shared" si="38"/>
        <v>1.5040779111418785E-3</v>
      </c>
      <c r="X357" s="2">
        <f t="shared" si="38"/>
        <v>8.8084956352843351E-4</v>
      </c>
      <c r="Z357" s="1">
        <v>43860</v>
      </c>
      <c r="AA357" s="2">
        <f t="shared" si="39"/>
        <v>0.16984392389573544</v>
      </c>
      <c r="AB357" s="2">
        <f t="shared" si="39"/>
        <v>0.19420281104109138</v>
      </c>
      <c r="AC357" s="2">
        <f t="shared" si="39"/>
        <v>4.6450826093491493E-4</v>
      </c>
      <c r="AD357" s="2">
        <f t="shared" si="39"/>
        <v>1.3211615703603297E-3</v>
      </c>
      <c r="AE357" s="2">
        <f t="shared" si="39"/>
        <v>1.1802373409749878E-2</v>
      </c>
      <c r="AF357" s="2">
        <f t="shared" si="39"/>
        <v>3.7159124709875702E-3</v>
      </c>
      <c r="AG357" s="2"/>
    </row>
    <row r="358" spans="1:33" ht="14.5" x14ac:dyDescent="0.35">
      <c r="A358" s="10">
        <v>43859</v>
      </c>
      <c r="B358" s="2">
        <v>3.5640164594293771E-3</v>
      </c>
      <c r="C358" s="2">
        <v>8.7845446541905403E-3</v>
      </c>
      <c r="D358" s="2">
        <v>1.0736053809523581E-2</v>
      </c>
      <c r="E358" s="9">
        <v>9.5399509634529357E-3</v>
      </c>
      <c r="F358" s="9">
        <v>9.4107279710652775E-3</v>
      </c>
      <c r="G358" s="9">
        <v>9.2095352187277196E-3</v>
      </c>
      <c r="H358" s="9">
        <v>9.1425249032188322E-3</v>
      </c>
      <c r="J358" s="1">
        <v>43861</v>
      </c>
      <c r="K358" s="7">
        <f t="shared" si="37"/>
        <v>2.725391463229625E-5</v>
      </c>
      <c r="L358" s="7">
        <f t="shared" si="37"/>
        <v>5.1438119751146287E-5</v>
      </c>
      <c r="M358" s="7">
        <f t="shared" si="37"/>
        <v>3.5711793196379297E-5</v>
      </c>
      <c r="N358" s="7">
        <f t="shared" si="36"/>
        <v>3.4184035500295754E-5</v>
      </c>
      <c r="O358" s="7">
        <f t="shared" si="36"/>
        <v>3.1871882061589493E-5</v>
      </c>
      <c r="P358" s="7">
        <f t="shared" si="36"/>
        <v>3.1119756457430249E-5</v>
      </c>
      <c r="Q358" s="7"/>
      <c r="R358" s="1">
        <v>43861</v>
      </c>
      <c r="S358" s="2">
        <f t="shared" si="38"/>
        <v>5.2205281947611632E-3</v>
      </c>
      <c r="T358" s="2">
        <f t="shared" si="38"/>
        <v>7.1720373500942037E-3</v>
      </c>
      <c r="U358" s="2">
        <f t="shared" si="38"/>
        <v>5.9759345040235586E-3</v>
      </c>
      <c r="V358" s="2">
        <f t="shared" si="38"/>
        <v>5.8467115116359004E-3</v>
      </c>
      <c r="W358" s="2">
        <f t="shared" si="38"/>
        <v>5.6455187592983425E-3</v>
      </c>
      <c r="X358" s="2">
        <f t="shared" si="38"/>
        <v>5.5785084437894551E-3</v>
      </c>
      <c r="Z358" s="1">
        <v>43861</v>
      </c>
      <c r="AA358" s="2">
        <f t="shared" si="39"/>
        <v>0.30782018254635002</v>
      </c>
      <c r="AB358" s="2">
        <f t="shared" si="39"/>
        <v>0.43468654681777208</v>
      </c>
      <c r="AC358" s="2">
        <f t="shared" si="39"/>
        <v>0.35818876875331607</v>
      </c>
      <c r="AD358" s="2">
        <f t="shared" si="39"/>
        <v>0.34968065000960546</v>
      </c>
      <c r="AE358" s="2">
        <f t="shared" si="39"/>
        <v>0.33634325695772893</v>
      </c>
      <c r="AF358" s="2">
        <f t="shared" si="39"/>
        <v>0.33187693320341438</v>
      </c>
      <c r="AG358" s="2"/>
    </row>
    <row r="359" spans="1:33" ht="14.5" x14ac:dyDescent="0.35">
      <c r="A359" s="10">
        <v>43860</v>
      </c>
      <c r="B359" s="2">
        <v>1.3969709111361519E-2</v>
      </c>
      <c r="C359" s="2">
        <v>8.8505614548921585E-3</v>
      </c>
      <c r="D359" s="2">
        <v>9.4174398109316826E-3</v>
      </c>
      <c r="E359" s="9">
        <v>7.7303952831569225E-3</v>
      </c>
      <c r="F359" s="9">
        <v>7.686174616121322E-3</v>
      </c>
      <c r="G359" s="9">
        <v>8.374036063882543E-3</v>
      </c>
      <c r="H359" s="9">
        <v>7.6427687986615781E-3</v>
      </c>
      <c r="J359" s="1">
        <v>43864</v>
      </c>
      <c r="K359" s="7">
        <f t="shared" si="37"/>
        <v>2.6205672728735749E-5</v>
      </c>
      <c r="L359" s="7">
        <f t="shared" si="37"/>
        <v>2.0723155783635955E-5</v>
      </c>
      <c r="M359" s="7">
        <f t="shared" si="37"/>
        <v>3.89290370468251E-5</v>
      </c>
      <c r="N359" s="7">
        <f t="shared" si="36"/>
        <v>3.948280575287348E-5</v>
      </c>
      <c r="O359" s="7">
        <f t="shared" si="36"/>
        <v>3.1311556854282655E-5</v>
      </c>
      <c r="P359" s="7">
        <f t="shared" si="36"/>
        <v>4.0030173720467625E-5</v>
      </c>
      <c r="Q359" s="7"/>
      <c r="R359" s="1">
        <v>43864</v>
      </c>
      <c r="S359" s="2">
        <f t="shared" si="38"/>
        <v>5.1191476564693607E-3</v>
      </c>
      <c r="T359" s="2">
        <f t="shared" si="38"/>
        <v>4.5522693004298367E-3</v>
      </c>
      <c r="U359" s="2">
        <f t="shared" si="38"/>
        <v>6.2393138282045967E-3</v>
      </c>
      <c r="V359" s="2">
        <f t="shared" si="38"/>
        <v>6.2835344952401973E-3</v>
      </c>
      <c r="W359" s="2">
        <f t="shared" si="38"/>
        <v>5.5956730474789763E-3</v>
      </c>
      <c r="X359" s="2">
        <f t="shared" si="38"/>
        <v>6.3269403126999411E-3</v>
      </c>
      <c r="Z359" s="1">
        <v>43864</v>
      </c>
      <c r="AA359" s="2">
        <f t="shared" si="39"/>
        <v>0.1219876167229681</v>
      </c>
      <c r="AB359" s="2">
        <f t="shared" si="39"/>
        <v>8.9059059132468699E-2</v>
      </c>
      <c r="AC359" s="2">
        <f t="shared" si="39"/>
        <v>0.21538310862804733</v>
      </c>
      <c r="AD359" s="2">
        <f t="shared" si="39"/>
        <v>0.22004314598820596</v>
      </c>
      <c r="AE359" s="2">
        <f t="shared" si="39"/>
        <v>0.15646159860379205</v>
      </c>
      <c r="AF359" s="2">
        <f t="shared" si="39"/>
        <v>0.22470213017329099</v>
      </c>
      <c r="AG359" s="2"/>
    </row>
    <row r="360" spans="1:33" ht="14.5" x14ac:dyDescent="0.35">
      <c r="A360" s="10">
        <v>43861</v>
      </c>
      <c r="B360" s="2">
        <v>8.3987064592189794E-3</v>
      </c>
      <c r="C360" s="2">
        <v>7.789629977196455E-3</v>
      </c>
      <c r="D360" s="2">
        <v>6.1273765750229359E-3</v>
      </c>
      <c r="E360" s="9">
        <v>1.0703585087694128E-2</v>
      </c>
      <c r="F360" s="9">
        <v>1.0631393191992028E-2</v>
      </c>
      <c r="G360" s="9">
        <v>9.9921138469724509E-3</v>
      </c>
      <c r="H360" s="9">
        <v>1.014593731317762E-2</v>
      </c>
      <c r="J360" s="1">
        <v>43865</v>
      </c>
      <c r="K360" s="7">
        <f t="shared" si="37"/>
        <v>3.7097416095293445E-7</v>
      </c>
      <c r="L360" s="7">
        <f t="shared" si="37"/>
        <v>5.1589394428420122E-6</v>
      </c>
      <c r="M360" s="7">
        <f t="shared" si="37"/>
        <v>5.3124654920014816E-6</v>
      </c>
      <c r="N360" s="7">
        <f t="shared" si="36"/>
        <v>4.9848900467007885E-6</v>
      </c>
      <c r="O360" s="7">
        <f t="shared" si="36"/>
        <v>2.5389471033473418E-6</v>
      </c>
      <c r="P360" s="7">
        <f t="shared" si="36"/>
        <v>3.0528156570250406E-6</v>
      </c>
      <c r="Q360" s="7"/>
      <c r="R360" s="1">
        <v>43865</v>
      </c>
      <c r="S360" s="2">
        <f t="shared" si="38"/>
        <v>6.0907648202252439E-4</v>
      </c>
      <c r="T360" s="2">
        <f t="shared" si="38"/>
        <v>2.2713298841960435E-3</v>
      </c>
      <c r="U360" s="2">
        <f t="shared" si="38"/>
        <v>2.3048786284751484E-3</v>
      </c>
      <c r="V360" s="2">
        <f t="shared" si="38"/>
        <v>2.2326867327730482E-3</v>
      </c>
      <c r="W360" s="2">
        <f t="shared" si="38"/>
        <v>1.5934073877534715E-3</v>
      </c>
      <c r="X360" s="2">
        <f t="shared" si="38"/>
        <v>1.7472308539586406E-3</v>
      </c>
      <c r="Z360" s="1">
        <v>43865</v>
      </c>
      <c r="AA360" s="2">
        <f t="shared" si="39"/>
        <v>2.9063401980158332E-3</v>
      </c>
      <c r="AB360" s="2">
        <f t="shared" si="39"/>
        <v>5.5374530700203817E-2</v>
      </c>
      <c r="AC360" s="2">
        <f t="shared" si="39"/>
        <v>2.7163971363721062E-2</v>
      </c>
      <c r="AD360" s="2">
        <f t="shared" si="39"/>
        <v>2.5724687981454553E-2</v>
      </c>
      <c r="AE360" s="2">
        <f t="shared" si="39"/>
        <v>1.4251969034888123E-2</v>
      </c>
      <c r="AF360" s="2">
        <f t="shared" si="39"/>
        <v>1.6785759228447716E-2</v>
      </c>
      <c r="AG360" s="2"/>
    </row>
    <row r="361" spans="1:33" ht="14.5" x14ac:dyDescent="0.35">
      <c r="A361" s="10">
        <v>43864</v>
      </c>
      <c r="B361" s="2">
        <v>6.0089235914135451E-3</v>
      </c>
      <c r="C361" s="2">
        <v>7.5746835209429264E-3</v>
      </c>
      <c r="D361" s="2">
        <v>7.5654424726963043E-3</v>
      </c>
      <c r="E361" s="9">
        <v>9.4448189582633339E-3</v>
      </c>
      <c r="F361" s="9">
        <v>9.5438664683425035E-3</v>
      </c>
      <c r="G361" s="9">
        <v>9.4987861082052837E-3</v>
      </c>
      <c r="H361" s="9">
        <v>9.1200927555690654E-3</v>
      </c>
      <c r="J361" s="1">
        <v>43866</v>
      </c>
      <c r="K361" s="7">
        <f t="shared" si="37"/>
        <v>2.451604156919853E-6</v>
      </c>
      <c r="L361" s="7">
        <f t="shared" si="37"/>
        <v>2.4227510277897323E-6</v>
      </c>
      <c r="M361" s="7">
        <f t="shared" si="37"/>
        <v>1.1805376971939846E-5</v>
      </c>
      <c r="N361" s="7">
        <f t="shared" si="36"/>
        <v>1.2495821143150781E-5</v>
      </c>
      <c r="O361" s="7">
        <f t="shared" si="36"/>
        <v>1.2179140386107968E-5</v>
      </c>
      <c r="P361" s="7">
        <f t="shared" si="36"/>
        <v>9.6793735679921597E-6</v>
      </c>
      <c r="Q361" s="7"/>
      <c r="R361" s="1">
        <v>43866</v>
      </c>
      <c r="S361" s="2">
        <f t="shared" si="38"/>
        <v>1.5657599295293813E-3</v>
      </c>
      <c r="T361" s="2">
        <f t="shared" si="38"/>
        <v>1.5565188812827592E-3</v>
      </c>
      <c r="U361" s="2">
        <f t="shared" si="38"/>
        <v>3.4358953668497888E-3</v>
      </c>
      <c r="V361" s="2">
        <f t="shared" si="38"/>
        <v>3.5349428769289584E-3</v>
      </c>
      <c r="W361" s="2">
        <f t="shared" si="38"/>
        <v>3.4898625167917386E-3</v>
      </c>
      <c r="X361" s="2">
        <f t="shared" si="38"/>
        <v>3.1111691641555203E-3</v>
      </c>
      <c r="Z361" s="1">
        <v>43866</v>
      </c>
      <c r="AA361" s="2">
        <f t="shared" si="39"/>
        <v>2.4856324526584928E-2</v>
      </c>
      <c r="AB361" s="2">
        <f t="shared" si="39"/>
        <v>2.4604577948974082E-2</v>
      </c>
      <c r="AC361" s="2">
        <f t="shared" si="39"/>
        <v>8.8434443017878728E-2</v>
      </c>
      <c r="AD361" s="2">
        <f t="shared" si="39"/>
        <v>9.226409333648089E-2</v>
      </c>
      <c r="AE361" s="2">
        <f t="shared" si="39"/>
        <v>9.0517487860195089E-2</v>
      </c>
      <c r="AF361" s="2">
        <f t="shared" si="39"/>
        <v>7.6100844788382194E-2</v>
      </c>
      <c r="AG361" s="2"/>
    </row>
    <row r="362" spans="1:33" ht="14.5" x14ac:dyDescent="0.35">
      <c r="A362" s="10">
        <v>43865</v>
      </c>
      <c r="B362" s="2">
        <v>8.3362072116258713E-3</v>
      </c>
      <c r="C362" s="2">
        <v>7.4523291550576687E-3</v>
      </c>
      <c r="D362" s="2">
        <v>6.9516533985733986E-3</v>
      </c>
      <c r="E362" s="9">
        <v>8.1014007749748134E-3</v>
      </c>
      <c r="F362" s="9">
        <v>8.2145419885488388E-3</v>
      </c>
      <c r="G362" s="9">
        <v>8.3909570701690469E-3</v>
      </c>
      <c r="H362" s="9">
        <v>8.0696105984197873E-3</v>
      </c>
      <c r="J362" s="1">
        <v>43867</v>
      </c>
      <c r="K362" s="7">
        <f t="shared" si="37"/>
        <v>7.8124041888278283E-7</v>
      </c>
      <c r="L362" s="7">
        <f t="shared" si="37"/>
        <v>1.9169892612381415E-6</v>
      </c>
      <c r="M362" s="7">
        <f t="shared" si="37"/>
        <v>5.5134062692767279E-8</v>
      </c>
      <c r="N362" s="7">
        <f t="shared" si="36"/>
        <v>1.4802426506384083E-8</v>
      </c>
      <c r="O362" s="7">
        <f t="shared" si="36"/>
        <v>2.9975470104977336E-9</v>
      </c>
      <c r="P362" s="7">
        <f t="shared" si="36"/>
        <v>7.1073754172954373E-8</v>
      </c>
      <c r="Q362" s="7"/>
      <c r="R362" s="1">
        <v>43867</v>
      </c>
      <c r="S362" s="2">
        <f t="shared" si="38"/>
        <v>8.8387805656820265E-4</v>
      </c>
      <c r="T362" s="2">
        <f t="shared" si="38"/>
        <v>1.3845538130524727E-3</v>
      </c>
      <c r="U362" s="2">
        <f t="shared" si="38"/>
        <v>2.3480643665105792E-4</v>
      </c>
      <c r="V362" s="2">
        <f t="shared" si="38"/>
        <v>1.2166522307703251E-4</v>
      </c>
      <c r="W362" s="2">
        <f t="shared" si="38"/>
        <v>5.4749858543175559E-5</v>
      </c>
      <c r="X362" s="2">
        <f t="shared" si="38"/>
        <v>2.6659661320608402E-4</v>
      </c>
      <c r="Z362" s="1">
        <v>43867</v>
      </c>
      <c r="AA362" s="2">
        <f t="shared" si="39"/>
        <v>6.522549292398816E-3</v>
      </c>
      <c r="AB362" s="2">
        <f t="shared" si="39"/>
        <v>1.7540182075022281E-2</v>
      </c>
      <c r="AC362" s="2">
        <f t="shared" si="39"/>
        <v>4.120764794715015E-4</v>
      </c>
      <c r="AD362" s="2">
        <f t="shared" si="39"/>
        <v>1.0861110483717518E-4</v>
      </c>
      <c r="AE362" s="2">
        <f t="shared" si="39"/>
        <v>2.1379980595703785E-5</v>
      </c>
      <c r="AF362" s="2">
        <f t="shared" si="39"/>
        <v>5.339960168240232E-4</v>
      </c>
      <c r="AG362" s="2"/>
    </row>
    <row r="363" spans="1:33" ht="14.5" x14ac:dyDescent="0.35">
      <c r="A363" s="10">
        <v>43866</v>
      </c>
      <c r="B363" s="2">
        <v>9.2542105233460615E-3</v>
      </c>
      <c r="C363" s="2">
        <v>7.9739084467291832E-3</v>
      </c>
      <c r="D363" s="2">
        <v>8.0950139090418816E-3</v>
      </c>
      <c r="E363" s="9">
        <v>8.3844241465634867E-3</v>
      </c>
      <c r="F363" s="9">
        <v>8.4776107693781185E-3</v>
      </c>
      <c r="G363" s="9">
        <v>8.3270069489728774E-3</v>
      </c>
      <c r="H363" s="9">
        <v>8.3193316110303003E-3</v>
      </c>
      <c r="J363" s="1">
        <v>43868</v>
      </c>
      <c r="K363" s="7">
        <f t="shared" si="37"/>
        <v>1.6391734073894908E-6</v>
      </c>
      <c r="L363" s="7">
        <f t="shared" si="37"/>
        <v>1.3437367906142738E-6</v>
      </c>
      <c r="M363" s="7">
        <f t="shared" si="37"/>
        <v>7.5652834123655913E-7</v>
      </c>
      <c r="N363" s="7">
        <f t="shared" si="36"/>
        <v>6.0310717786306959E-7</v>
      </c>
      <c r="O363" s="7">
        <f t="shared" si="36"/>
        <v>8.5970646833040877E-7</v>
      </c>
      <c r="P363" s="7">
        <f t="shared" si="36"/>
        <v>8.7399858069270074E-7</v>
      </c>
      <c r="Q363" s="7"/>
      <c r="R363" s="1">
        <v>43868</v>
      </c>
      <c r="S363" s="2">
        <f t="shared" si="38"/>
        <v>1.2803020766168783E-3</v>
      </c>
      <c r="T363" s="2">
        <f t="shared" si="38"/>
        <v>1.1591966143041799E-3</v>
      </c>
      <c r="U363" s="2">
        <f t="shared" si="38"/>
        <v>8.6978637678257475E-4</v>
      </c>
      <c r="V363" s="2">
        <f t="shared" si="38"/>
        <v>7.7659975396794298E-4</v>
      </c>
      <c r="W363" s="2">
        <f t="shared" si="38"/>
        <v>9.2720357437318414E-4</v>
      </c>
      <c r="X363" s="2">
        <f t="shared" si="38"/>
        <v>9.3487891231576123E-4</v>
      </c>
      <c r="Z363" s="1">
        <v>43868</v>
      </c>
      <c r="AA363" s="2">
        <f t="shared" si="39"/>
        <v>1.1657549438518933E-2</v>
      </c>
      <c r="AB363" s="2">
        <f t="shared" si="39"/>
        <v>9.368507259808645E-3</v>
      </c>
      <c r="AC363" s="2">
        <f t="shared" si="39"/>
        <v>5.0354326078727585E-3</v>
      </c>
      <c r="AD363" s="2">
        <f t="shared" si="39"/>
        <v>3.9559910885866856E-3</v>
      </c>
      <c r="AE363" s="2">
        <f t="shared" si="39"/>
        <v>5.7744033792548333E-3</v>
      </c>
      <c r="AF363" s="2">
        <f t="shared" si="39"/>
        <v>5.8775582201777699E-3</v>
      </c>
      <c r="AG363" s="2"/>
    </row>
    <row r="364" spans="1:33" ht="14.5" x14ac:dyDescent="0.35">
      <c r="A364" s="10">
        <v>43867</v>
      </c>
      <c r="B364" s="2">
        <v>7.66595969458403E-3</v>
      </c>
      <c r="C364" s="2">
        <v>7.8997518867254257E-3</v>
      </c>
      <c r="D364" s="2">
        <v>6.5514980815351009E-3</v>
      </c>
      <c r="E364" s="9">
        <v>8.9580344267633644E-3</v>
      </c>
      <c r="F364" s="9">
        <v>8.9826420741927343E-3</v>
      </c>
      <c r="G364" s="9">
        <v>8.8161293013177249E-3</v>
      </c>
      <c r="H364" s="9">
        <v>8.735065244359198E-3</v>
      </c>
      <c r="J364" s="1">
        <v>43871</v>
      </c>
      <c r="K364" s="7">
        <f t="shared" si="37"/>
        <v>5.4658789106279284E-8</v>
      </c>
      <c r="L364" s="7">
        <f t="shared" si="37"/>
        <v>1.2420246869596209E-6</v>
      </c>
      <c r="M364" s="7">
        <f t="shared" si="37"/>
        <v>1.6694571135362985E-6</v>
      </c>
      <c r="N364" s="7">
        <f t="shared" si="36"/>
        <v>1.7336524887720401E-6</v>
      </c>
      <c r="O364" s="7">
        <f t="shared" si="36"/>
        <v>1.3228901242539424E-6</v>
      </c>
      <c r="P364" s="7">
        <f t="shared" si="36"/>
        <v>1.1429866765600642E-6</v>
      </c>
      <c r="Q364" s="7"/>
      <c r="R364" s="1">
        <v>43871</v>
      </c>
      <c r="S364" s="2">
        <f t="shared" si="38"/>
        <v>2.337921921413957E-4</v>
      </c>
      <c r="T364" s="2">
        <f t="shared" si="38"/>
        <v>1.1144616130489291E-3</v>
      </c>
      <c r="U364" s="2">
        <f t="shared" si="38"/>
        <v>1.2920747321793343E-3</v>
      </c>
      <c r="V364" s="2">
        <f t="shared" si="38"/>
        <v>1.3166823796087043E-3</v>
      </c>
      <c r="W364" s="2">
        <f t="shared" si="38"/>
        <v>1.1501696067336949E-3</v>
      </c>
      <c r="X364" s="2">
        <f t="shared" si="38"/>
        <v>1.069105549775168E-3</v>
      </c>
      <c r="Z364" s="1">
        <v>43871</v>
      </c>
      <c r="AA364" s="2">
        <f t="shared" si="39"/>
        <v>4.4676512590546835E-4</v>
      </c>
      <c r="AB364" s="2">
        <f t="shared" si="39"/>
        <v>1.3011933942494558E-2</v>
      </c>
      <c r="AC364" s="2">
        <f t="shared" si="39"/>
        <v>1.1524711000882482E-2</v>
      </c>
      <c r="AD364" s="2">
        <f t="shared" si="39"/>
        <v>1.1923601027643782E-2</v>
      </c>
      <c r="AE364" s="2">
        <f t="shared" si="39"/>
        <v>9.3312385393777841E-3</v>
      </c>
      <c r="AF364" s="2">
        <f t="shared" si="39"/>
        <v>8.1633092843316213E-3</v>
      </c>
      <c r="AG364" s="2"/>
    </row>
    <row r="365" spans="1:33" ht="14.5" x14ac:dyDescent="0.35">
      <c r="A365" s="10">
        <v>43868</v>
      </c>
      <c r="B365" s="2">
        <v>5.4713918562667484E-3</v>
      </c>
      <c r="C365" s="2">
        <v>6.2119793146848679E-3</v>
      </c>
      <c r="D365" s="2">
        <v>5.2842586301267147E-3</v>
      </c>
      <c r="E365" s="9">
        <v>8.1071772610143821E-3</v>
      </c>
      <c r="F365" s="9">
        <v>8.1562108184801089E-3</v>
      </c>
      <c r="G365" s="9">
        <v>8.1270052168143404E-3</v>
      </c>
      <c r="H365" s="9">
        <v>8.0587988961559175E-3</v>
      </c>
      <c r="J365" s="1">
        <v>43872</v>
      </c>
      <c r="K365" s="7">
        <f t="shared" si="37"/>
        <v>5.4846978356620986E-7</v>
      </c>
      <c r="L365" s="7">
        <f t="shared" si="37"/>
        <v>3.5018844325576993E-8</v>
      </c>
      <c r="M365" s="7">
        <f t="shared" si="37"/>
        <v>6.9473646998806472E-6</v>
      </c>
      <c r="N365" s="7">
        <f t="shared" si="36"/>
        <v>7.2082528598604257E-6</v>
      </c>
      <c r="O365" s="7">
        <f t="shared" si="36"/>
        <v>7.0522823207188748E-6</v>
      </c>
      <c r="P365" s="7">
        <f t="shared" si="36"/>
        <v>6.6946751900680325E-6</v>
      </c>
      <c r="Q365" s="7"/>
      <c r="R365" s="1">
        <v>43872</v>
      </c>
      <c r="S365" s="2">
        <f t="shared" si="38"/>
        <v>7.4058745841811945E-4</v>
      </c>
      <c r="T365" s="2">
        <f t="shared" si="38"/>
        <v>1.871332261400337E-4</v>
      </c>
      <c r="U365" s="2">
        <f t="shared" si="38"/>
        <v>2.6357854047476337E-3</v>
      </c>
      <c r="V365" s="2">
        <f t="shared" si="38"/>
        <v>2.6848189622133605E-3</v>
      </c>
      <c r="W365" s="2">
        <f t="shared" si="38"/>
        <v>2.655613360547592E-3</v>
      </c>
      <c r="X365" s="2">
        <f t="shared" si="38"/>
        <v>2.5874070398891691E-3</v>
      </c>
      <c r="Z365" s="1">
        <v>43872</v>
      </c>
      <c r="AA365" s="2">
        <f t="shared" si="39"/>
        <v>7.7272977132096798E-3</v>
      </c>
      <c r="AB365" s="2">
        <f t="shared" si="39"/>
        <v>6.1263054937388262E-4</v>
      </c>
      <c r="AC365" s="2">
        <f t="shared" si="39"/>
        <v>6.809918931506953E-2</v>
      </c>
      <c r="AD365" s="2">
        <f t="shared" si="39"/>
        <v>7.0071876474837147E-2</v>
      </c>
      <c r="AE365" s="2">
        <f t="shared" si="39"/>
        <v>6.8895379657900158E-2</v>
      </c>
      <c r="AF365" s="2">
        <f t="shared" si="39"/>
        <v>6.6165399783706835E-2</v>
      </c>
      <c r="AG365" s="2"/>
    </row>
    <row r="366" spans="1:33" ht="14.5" x14ac:dyDescent="0.35">
      <c r="A366" s="10">
        <v>43871</v>
      </c>
      <c r="B366" s="2">
        <v>4.0066253486704378E-3</v>
      </c>
      <c r="C366" s="2">
        <v>6.2984242103993893E-3</v>
      </c>
      <c r="D366" s="2">
        <v>7.3650362901389599E-3</v>
      </c>
      <c r="E366" s="9">
        <v>7.3333839325936297E-3</v>
      </c>
      <c r="F366" s="9">
        <v>8.4291171951340928E-3</v>
      </c>
      <c r="G366" s="9">
        <v>7.5119166005740241E-3</v>
      </c>
      <c r="H366" s="9">
        <v>7.4010600576679972E-3</v>
      </c>
      <c r="J366" s="1">
        <v>43873</v>
      </c>
      <c r="K366" s="7">
        <f t="shared" si="37"/>
        <v>5.2523420226221176E-6</v>
      </c>
      <c r="L366" s="7">
        <f t="shared" si="37"/>
        <v>1.1278924051775486E-5</v>
      </c>
      <c r="M366" s="7">
        <f t="shared" si="37"/>
        <v>1.1067322675706641E-5</v>
      </c>
      <c r="N366" s="7">
        <f t="shared" si="36"/>
        <v>1.9558434132037507E-5</v>
      </c>
      <c r="O366" s="7">
        <f t="shared" si="36"/>
        <v>1.2287066760671811E-5</v>
      </c>
      <c r="P366" s="7">
        <f t="shared" si="36"/>
        <v>1.1522186993647347E-5</v>
      </c>
      <c r="Q366" s="7"/>
      <c r="R366" s="1">
        <v>43873</v>
      </c>
      <c r="S366" s="2">
        <f t="shared" si="38"/>
        <v>2.2917988617289515E-3</v>
      </c>
      <c r="T366" s="2">
        <f t="shared" si="38"/>
        <v>3.3584109414685221E-3</v>
      </c>
      <c r="U366" s="2">
        <f t="shared" si="38"/>
        <v>3.3267585839231919E-3</v>
      </c>
      <c r="V366" s="2">
        <f t="shared" si="38"/>
        <v>4.422491846463655E-3</v>
      </c>
      <c r="W366" s="2">
        <f t="shared" si="38"/>
        <v>3.5052912519035863E-3</v>
      </c>
      <c r="X366" s="2">
        <f t="shared" si="38"/>
        <v>3.3944347089975594E-3</v>
      </c>
      <c r="Z366" s="1">
        <v>43873</v>
      </c>
      <c r="AA366" s="2">
        <f t="shared" si="39"/>
        <v>8.848153884639065E-2</v>
      </c>
      <c r="AB366" s="2">
        <f t="shared" si="39"/>
        <v>0.15280084155007723</v>
      </c>
      <c r="AC366" s="2">
        <f t="shared" si="39"/>
        <v>0.15084196879395506</v>
      </c>
      <c r="AD366" s="2">
        <f t="shared" si="39"/>
        <v>0.21907426749654002</v>
      </c>
      <c r="AE366" s="2">
        <f t="shared" si="39"/>
        <v>0.16191056498634815</v>
      </c>
      <c r="AF366" s="2">
        <f t="shared" si="39"/>
        <v>0.15503222070286382</v>
      </c>
      <c r="AG366" s="2"/>
    </row>
    <row r="367" spans="1:33" ht="14.5" x14ac:dyDescent="0.35">
      <c r="A367" s="10">
        <v>43872</v>
      </c>
      <c r="B367" s="2">
        <v>9.7052141345216544E-3</v>
      </c>
      <c r="C367" s="2">
        <v>7.1332314983010292E-3</v>
      </c>
      <c r="D367" s="2">
        <v>5.8207749389111996E-3</v>
      </c>
      <c r="E367" s="9">
        <v>6.7543523552400838E-3</v>
      </c>
      <c r="F367" s="9">
        <v>7.9924625294262065E-3</v>
      </c>
      <c r="G367" s="9">
        <v>6.8620965698958456E-3</v>
      </c>
      <c r="H367" s="9">
        <v>6.88825311514598E-3</v>
      </c>
      <c r="J367" s="1">
        <v>43874</v>
      </c>
      <c r="K367" s="7">
        <f t="shared" si="37"/>
        <v>6.6150946810203966E-6</v>
      </c>
      <c r="L367" s="7">
        <f t="shared" si="37"/>
        <v>1.5088867864394797E-5</v>
      </c>
      <c r="M367" s="7">
        <f t="shared" si="37"/>
        <v>8.7075852404247964E-6</v>
      </c>
      <c r="N367" s="7">
        <f t="shared" si="36"/>
        <v>2.933518060757033E-6</v>
      </c>
      <c r="O367" s="7">
        <f t="shared" si="36"/>
        <v>8.0833174862837894E-6</v>
      </c>
      <c r="P367" s="7">
        <f t="shared" si="36"/>
        <v>7.9352693846820394E-6</v>
      </c>
      <c r="Q367" s="7"/>
      <c r="R367" s="1">
        <v>43874</v>
      </c>
      <c r="S367" s="2">
        <f t="shared" si="38"/>
        <v>2.5719826362206252E-3</v>
      </c>
      <c r="T367" s="2">
        <f t="shared" si="38"/>
        <v>3.8844391956104549E-3</v>
      </c>
      <c r="U367" s="2">
        <f t="shared" si="38"/>
        <v>2.9508617792815706E-3</v>
      </c>
      <c r="V367" s="2">
        <f t="shared" si="38"/>
        <v>1.7127516050954479E-3</v>
      </c>
      <c r="W367" s="2">
        <f t="shared" si="38"/>
        <v>2.8431175646258088E-3</v>
      </c>
      <c r="X367" s="2">
        <f t="shared" si="38"/>
        <v>2.8169610193756744E-3</v>
      </c>
      <c r="Z367" s="1">
        <v>43874</v>
      </c>
      <c r="AA367" s="2">
        <f t="shared" si="39"/>
        <v>5.2664537461505789E-2</v>
      </c>
      <c r="AB367" s="2">
        <f t="shared" si="39"/>
        <v>0.15611068114739179</v>
      </c>
      <c r="AC367" s="2">
        <f t="shared" si="39"/>
        <v>7.4406818510017736E-2</v>
      </c>
      <c r="AD367" s="2">
        <f t="shared" si="39"/>
        <v>2.0131489722078344E-2</v>
      </c>
      <c r="AE367" s="2">
        <f t="shared" si="39"/>
        <v>6.7671735233972852E-2</v>
      </c>
      <c r="AF367" s="2">
        <f t="shared" si="39"/>
        <v>6.6105671366601282E-2</v>
      </c>
      <c r="AG367" s="2"/>
    </row>
    <row r="368" spans="1:33" ht="14.5" x14ac:dyDescent="0.35">
      <c r="A368" s="10">
        <v>43873</v>
      </c>
      <c r="B368" s="2">
        <v>4.8806057553410576E-3</v>
      </c>
      <c r="C368" s="2">
        <v>6.8176724016666412E-3</v>
      </c>
      <c r="D368" s="2">
        <v>7.4679665267467499E-3</v>
      </c>
      <c r="E368" s="9">
        <v>8.1476877346858181E-3</v>
      </c>
      <c r="F368" s="9">
        <v>9.3890499026003816E-3</v>
      </c>
      <c r="G368" s="9">
        <v>8.8229876386050343E-3</v>
      </c>
      <c r="H368" s="9">
        <v>8.0772092184963132E-3</v>
      </c>
      <c r="J368" s="1">
        <v>43875</v>
      </c>
      <c r="K368" s="7">
        <f t="shared" si="37"/>
        <v>3.7522271923070437E-6</v>
      </c>
      <c r="L368" s="7">
        <f t="shared" si="37"/>
        <v>6.6944357614090587E-6</v>
      </c>
      <c r="M368" s="7">
        <f t="shared" si="37"/>
        <v>1.0673824659759279E-5</v>
      </c>
      <c r="N368" s="7">
        <f t="shared" si="36"/>
        <v>2.0326068628956852E-5</v>
      </c>
      <c r="O368" s="7">
        <f t="shared" si="36"/>
        <v>1.5542374913488019E-5</v>
      </c>
      <c r="P368" s="7">
        <f t="shared" si="36"/>
        <v>1.0218273700656174E-5</v>
      </c>
      <c r="Q368" s="7"/>
      <c r="R368" s="1">
        <v>43875</v>
      </c>
      <c r="S368" s="2">
        <f t="shared" si="38"/>
        <v>1.9370666463255836E-3</v>
      </c>
      <c r="T368" s="2">
        <f t="shared" si="38"/>
        <v>2.5873607714056923E-3</v>
      </c>
      <c r="U368" s="2">
        <f t="shared" si="38"/>
        <v>3.2670819793447605E-3</v>
      </c>
      <c r="V368" s="2">
        <f t="shared" si="38"/>
        <v>4.508444147259324E-3</v>
      </c>
      <c r="W368" s="2">
        <f t="shared" si="38"/>
        <v>3.9423818832639767E-3</v>
      </c>
      <c r="X368" s="2">
        <f t="shared" si="38"/>
        <v>3.1966034631552556E-3</v>
      </c>
      <c r="Z368" s="1">
        <v>43875</v>
      </c>
      <c r="AA368" s="2">
        <f t="shared" si="39"/>
        <v>5.0124444856691763E-2</v>
      </c>
      <c r="AB368" s="2">
        <f t="shared" si="39"/>
        <v>7.8892184085939565E-2</v>
      </c>
      <c r="AC368" s="2">
        <f t="shared" si="39"/>
        <v>0.111482112362977</v>
      </c>
      <c r="AD368" s="2">
        <f t="shared" si="39"/>
        <v>0.17409368126765967</v>
      </c>
      <c r="AE368" s="2">
        <f t="shared" si="39"/>
        <v>0.14526048890513099</v>
      </c>
      <c r="AF368" s="2">
        <f t="shared" si="39"/>
        <v>0.10802114465083701</v>
      </c>
      <c r="AG368" s="2"/>
    </row>
    <row r="369" spans="1:33" ht="14.5" x14ac:dyDescent="0.35">
      <c r="A369" s="10">
        <v>43874</v>
      </c>
      <c r="B369" s="2">
        <v>1.045264480079031E-2</v>
      </c>
      <c r="C369" s="2">
        <v>6.3014514744281769E-3</v>
      </c>
      <c r="D369" s="2">
        <v>5.4664704948663712E-3</v>
      </c>
      <c r="E369" s="9">
        <v>6.7547174560849237E-3</v>
      </c>
      <c r="F369" s="9">
        <v>9.16273625828312E-3</v>
      </c>
      <c r="G369" s="9">
        <v>7.3287060937004024E-3</v>
      </c>
      <c r="H369" s="9">
        <v>6.9292479673377406E-3</v>
      </c>
      <c r="J369" s="1">
        <v>43878</v>
      </c>
      <c r="K369" s="7">
        <f t="shared" si="37"/>
        <v>1.7232406032833509E-5</v>
      </c>
      <c r="L369" s="7">
        <f t="shared" si="37"/>
        <v>2.4861934209056069E-5</v>
      </c>
      <c r="M369" s="7">
        <f t="shared" si="37"/>
        <v>1.3674666646719826E-5</v>
      </c>
      <c r="N369" s="7">
        <f t="shared" si="36"/>
        <v>1.6638640480330221E-6</v>
      </c>
      <c r="O369" s="7">
        <f t="shared" si="36"/>
        <v>9.758993045654561E-6</v>
      </c>
      <c r="P369" s="7">
        <f t="shared" si="36"/>
        <v>1.241432524598359E-5</v>
      </c>
      <c r="Q369" s="7"/>
      <c r="R369" s="1">
        <v>43878</v>
      </c>
      <c r="S369" s="2">
        <f t="shared" si="38"/>
        <v>4.1511933263621327E-3</v>
      </c>
      <c r="T369" s="2">
        <f t="shared" si="38"/>
        <v>4.9861743059239384E-3</v>
      </c>
      <c r="U369" s="2">
        <f t="shared" si="38"/>
        <v>3.6979273447053859E-3</v>
      </c>
      <c r="V369" s="2">
        <f t="shared" si="38"/>
        <v>1.2899085425071895E-3</v>
      </c>
      <c r="W369" s="2">
        <f t="shared" si="38"/>
        <v>3.1239387070899072E-3</v>
      </c>
      <c r="X369" s="2">
        <f t="shared" si="38"/>
        <v>3.5233968334525689E-3</v>
      </c>
      <c r="Z369" s="1">
        <v>43878</v>
      </c>
      <c r="AA369" s="2">
        <f t="shared" si="39"/>
        <v>0.15269276253123909</v>
      </c>
      <c r="AB369" s="2">
        <f t="shared" si="39"/>
        <v>0.26391591116345658</v>
      </c>
      <c r="AC369" s="2">
        <f t="shared" si="39"/>
        <v>0.11084458480752457</v>
      </c>
      <c r="AD369" s="2">
        <f t="shared" si="39"/>
        <v>9.0674718973933199E-3</v>
      </c>
      <c r="AE369" s="2">
        <f t="shared" si="39"/>
        <v>7.1204547810258312E-2</v>
      </c>
      <c r="AF369" s="2">
        <f t="shared" si="39"/>
        <v>9.7378102659978483E-2</v>
      </c>
      <c r="AG369" s="2"/>
    </row>
    <row r="370" spans="1:33" ht="14.5" x14ac:dyDescent="0.35">
      <c r="A370" s="10">
        <v>43875</v>
      </c>
      <c r="B370" s="2">
        <v>3.03723645546581E-3</v>
      </c>
      <c r="C370" s="2">
        <v>5.2062356844544411E-3</v>
      </c>
      <c r="D370" s="2">
        <v>3.860227065160871E-3</v>
      </c>
      <c r="E370" s="9">
        <v>8.2094157647801952E-3</v>
      </c>
      <c r="F370" s="9">
        <v>1.061011267779584E-2</v>
      </c>
      <c r="G370" s="9">
        <v>9.4145748730323948E-3</v>
      </c>
      <c r="H370" s="9">
        <v>8.150837778341434E-3</v>
      </c>
      <c r="J370" s="1">
        <v>43879</v>
      </c>
      <c r="K370" s="7">
        <f t="shared" si="37"/>
        <v>4.7045576553532755E-6</v>
      </c>
      <c r="L370" s="7">
        <f t="shared" si="37"/>
        <v>6.7731354364624808E-7</v>
      </c>
      <c r="M370" s="7">
        <f t="shared" si="37"/>
        <v>2.6751438807699834E-5</v>
      </c>
      <c r="N370" s="7">
        <f t="shared" si="36"/>
        <v>5.7348454278731549E-5</v>
      </c>
      <c r="O370" s="7">
        <f t="shared" si="36"/>
        <v>4.0670445292170679E-5</v>
      </c>
      <c r="P370" s="7">
        <f t="shared" si="36"/>
        <v>2.6148918489315337E-5</v>
      </c>
      <c r="Q370" s="7"/>
      <c r="R370" s="1">
        <v>43879</v>
      </c>
      <c r="S370" s="2">
        <f t="shared" si="38"/>
        <v>2.168999228988631E-3</v>
      </c>
      <c r="T370" s="2">
        <f t="shared" si="38"/>
        <v>8.2299060969506094E-4</v>
      </c>
      <c r="U370" s="2">
        <f t="shared" si="38"/>
        <v>5.1721793093143856E-3</v>
      </c>
      <c r="V370" s="2">
        <f t="shared" si="38"/>
        <v>7.5728762223300303E-3</v>
      </c>
      <c r="W370" s="2">
        <f t="shared" si="38"/>
        <v>6.3773384175665852E-3</v>
      </c>
      <c r="X370" s="2">
        <f t="shared" si="38"/>
        <v>5.1136013228756244E-3</v>
      </c>
      <c r="Z370" s="1">
        <v>43879</v>
      </c>
      <c r="AA370" s="2">
        <f t="shared" si="39"/>
        <v>0.12229339264823369</v>
      </c>
      <c r="AB370" s="2">
        <f t="shared" si="39"/>
        <v>2.6580504513465941E-2</v>
      </c>
      <c r="AC370" s="2">
        <f t="shared" si="39"/>
        <v>0.36430358486001935</v>
      </c>
      <c r="AD370" s="2">
        <f t="shared" si="39"/>
        <v>0.53711817409596962</v>
      </c>
      <c r="AE370" s="2">
        <f t="shared" si="39"/>
        <v>0.4539210140024692</v>
      </c>
      <c r="AF370" s="2">
        <f t="shared" si="39"/>
        <v>0.35980142100848989</v>
      </c>
      <c r="AG370" s="2"/>
    </row>
    <row r="371" spans="1:33" ht="14.5" x14ac:dyDescent="0.35">
      <c r="A371" s="10">
        <v>43878</v>
      </c>
      <c r="B371" s="2">
        <v>2.706727522235104E-3</v>
      </c>
      <c r="C371" s="2">
        <v>5.8892993256449699E-3</v>
      </c>
      <c r="D371" s="2">
        <v>6.0087493620812893E-3</v>
      </c>
      <c r="E371" s="9">
        <v>6.4368932041030669E-3</v>
      </c>
      <c r="F371" s="9">
        <v>8.924207112157129E-3</v>
      </c>
      <c r="G371" s="9">
        <v>6.8121223343572852E-3</v>
      </c>
      <c r="H371" s="9">
        <v>6.6764714171234397E-3</v>
      </c>
      <c r="J371" s="1">
        <v>43880</v>
      </c>
      <c r="K371" s="7">
        <f t="shared" si="37"/>
        <v>1.0128763283859527E-5</v>
      </c>
      <c r="L371" s="7">
        <f t="shared" si="37"/>
        <v>1.0903348230821187E-5</v>
      </c>
      <c r="M371" s="7">
        <f t="shared" si="37"/>
        <v>1.3914136014185484E-5</v>
      </c>
      <c r="N371" s="7">
        <f t="shared" si="36"/>
        <v>3.8657052451096952E-5</v>
      </c>
      <c r="O371" s="7">
        <f t="shared" si="36"/>
        <v>1.6854266563399719E-5</v>
      </c>
      <c r="P371" s="7">
        <f t="shared" si="36"/>
        <v>1.5758866591003215E-5</v>
      </c>
      <c r="Q371" s="7"/>
      <c r="R371" s="1">
        <v>43880</v>
      </c>
      <c r="S371" s="2">
        <f t="shared" si="38"/>
        <v>3.1825718034098659E-3</v>
      </c>
      <c r="T371" s="2">
        <f t="shared" si="38"/>
        <v>3.3020218398461853E-3</v>
      </c>
      <c r="U371" s="2">
        <f t="shared" si="38"/>
        <v>3.7301656818679628E-3</v>
      </c>
      <c r="V371" s="2">
        <f t="shared" si="38"/>
        <v>6.217479589922025E-3</v>
      </c>
      <c r="W371" s="2">
        <f t="shared" si="38"/>
        <v>4.1053948121221812E-3</v>
      </c>
      <c r="X371" s="2">
        <f t="shared" si="38"/>
        <v>3.9697438948883357E-3</v>
      </c>
      <c r="Z371" s="1">
        <v>43880</v>
      </c>
      <c r="AA371" s="2">
        <f t="shared" si="39"/>
        <v>0.23699762451309514</v>
      </c>
      <c r="AB371" s="2">
        <f t="shared" si="39"/>
        <v>0.24794065961042278</v>
      </c>
      <c r="AC371" s="2">
        <f t="shared" si="39"/>
        <v>0.2868078172266777</v>
      </c>
      <c r="AD371" s="2">
        <f t="shared" si="39"/>
        <v>0.49632887333063014</v>
      </c>
      <c r="AE371" s="2">
        <f t="shared" si="39"/>
        <v>0.3203032012770799</v>
      </c>
      <c r="AF371" s="2">
        <f t="shared" si="39"/>
        <v>0.3082621506922727</v>
      </c>
      <c r="AG371" s="2"/>
    </row>
    <row r="372" spans="1:33" ht="14.5" x14ac:dyDescent="0.35">
      <c r="A372" s="10">
        <v>43879</v>
      </c>
      <c r="B372" s="2">
        <v>9.2370322712427427E-3</v>
      </c>
      <c r="C372" s="2">
        <v>5.8053499087691307E-3</v>
      </c>
      <c r="D372" s="2">
        <v>5.2006836049258709E-3</v>
      </c>
      <c r="E372" s="9">
        <v>6.2209555384721196E-3</v>
      </c>
      <c r="F372" s="9">
        <v>9.071717499934873E-3</v>
      </c>
      <c r="G372" s="9">
        <v>6.665171144729436E-3</v>
      </c>
      <c r="H372" s="9">
        <v>6.4884545401283338E-3</v>
      </c>
      <c r="J372" s="1">
        <v>43881</v>
      </c>
      <c r="K372" s="7">
        <f t="shared" si="37"/>
        <v>1.1776443836912471E-5</v>
      </c>
      <c r="L372" s="7">
        <f t="shared" si="37"/>
        <v>1.6292110556077991E-5</v>
      </c>
      <c r="M372" s="7">
        <f t="shared" si="37"/>
        <v>9.0967188579603174E-6</v>
      </c>
      <c r="N372" s="7">
        <f t="shared" si="36"/>
        <v>2.7328973612573272E-8</v>
      </c>
      <c r="O372" s="7">
        <f t="shared" si="36"/>
        <v>6.6144696540702955E-6</v>
      </c>
      <c r="P372" s="7">
        <f t="shared" si="36"/>
        <v>7.5546795439780315E-6</v>
      </c>
      <c r="Q372" s="7"/>
      <c r="R372" s="1">
        <v>43881</v>
      </c>
      <c r="S372" s="2">
        <f t="shared" si="38"/>
        <v>3.431682362473612E-3</v>
      </c>
      <c r="T372" s="2">
        <f t="shared" si="38"/>
        <v>4.0363486663168718E-3</v>
      </c>
      <c r="U372" s="2">
        <f t="shared" si="38"/>
        <v>3.0160767327706232E-3</v>
      </c>
      <c r="V372" s="2">
        <f t="shared" si="38"/>
        <v>1.6531477130786974E-4</v>
      </c>
      <c r="W372" s="2">
        <f t="shared" si="38"/>
        <v>2.5718611265133067E-3</v>
      </c>
      <c r="X372" s="2">
        <f t="shared" si="38"/>
        <v>2.7485777311144089E-3</v>
      </c>
      <c r="Z372" s="1">
        <v>43881</v>
      </c>
      <c r="AA372" s="2">
        <f t="shared" si="39"/>
        <v>0.12668336026652205</v>
      </c>
      <c r="AB372" s="2">
        <f t="shared" si="39"/>
        <v>0.201688294988426</v>
      </c>
      <c r="AC372" s="2">
        <f t="shared" si="39"/>
        <v>8.9528182883288121E-2</v>
      </c>
      <c r="AD372" s="2">
        <f t="shared" si="39"/>
        <v>1.6405058983770537E-4</v>
      </c>
      <c r="AE372" s="2">
        <f t="shared" si="39"/>
        <v>5.9540709709024808E-2</v>
      </c>
      <c r="AF372" s="2">
        <f t="shared" si="39"/>
        <v>7.0414261590298732E-2</v>
      </c>
      <c r="AG372" s="2"/>
    </row>
    <row r="373" spans="1:33" ht="14.5" x14ac:dyDescent="0.35">
      <c r="A373" s="10">
        <v>43880</v>
      </c>
      <c r="B373" s="2">
        <v>6.4269217531840459E-3</v>
      </c>
      <c r="C373" s="2">
        <v>6.9384481757879257E-3</v>
      </c>
      <c r="D373" s="2">
        <v>4.1375281289219856E-3</v>
      </c>
      <c r="E373" s="9">
        <v>7.5926991843296224E-3</v>
      </c>
      <c r="F373" s="9">
        <v>1.068632244781486E-2</v>
      </c>
      <c r="G373" s="9">
        <v>8.9222814210310666E-3</v>
      </c>
      <c r="H373" s="9">
        <v>7.652699731035547E-3</v>
      </c>
      <c r="J373" s="1">
        <v>43882</v>
      </c>
      <c r="K373" s="7">
        <f t="shared" si="37"/>
        <v>2.6165928102192308E-7</v>
      </c>
      <c r="L373" s="7">
        <f t="shared" si="37"/>
        <v>5.2413231668117715E-6</v>
      </c>
      <c r="M373" s="7">
        <f t="shared" si="37"/>
        <v>1.3590370189683794E-6</v>
      </c>
      <c r="N373" s="7">
        <f t="shared" si="36"/>
        <v>1.8142494277421459E-5</v>
      </c>
      <c r="O373" s="7">
        <f t="shared" si="36"/>
        <v>6.2268198719175933E-6</v>
      </c>
      <c r="P373" s="7">
        <f t="shared" si="36"/>
        <v>1.5025316509857152E-6</v>
      </c>
      <c r="Q373" s="7"/>
      <c r="R373" s="1">
        <v>43882</v>
      </c>
      <c r="S373" s="2">
        <f t="shared" si="38"/>
        <v>5.1152642260387984E-4</v>
      </c>
      <c r="T373" s="2">
        <f t="shared" si="38"/>
        <v>2.2893936242620603E-3</v>
      </c>
      <c r="U373" s="2">
        <f t="shared" si="38"/>
        <v>1.1657774311455765E-3</v>
      </c>
      <c r="V373" s="2">
        <f t="shared" si="38"/>
        <v>4.2594006946308138E-3</v>
      </c>
      <c r="W373" s="2">
        <f t="shared" si="38"/>
        <v>2.4953596678470207E-3</v>
      </c>
      <c r="X373" s="2">
        <f t="shared" si="38"/>
        <v>1.2257779778515011E-3</v>
      </c>
      <c r="Z373" s="1">
        <v>43882</v>
      </c>
      <c r="AA373" s="2">
        <f t="shared" si="39"/>
        <v>2.8589897951019072E-3</v>
      </c>
      <c r="AB373" s="2">
        <f t="shared" si="39"/>
        <v>0.11292684998071234</v>
      </c>
      <c r="AC373" s="2">
        <f t="shared" si="39"/>
        <v>1.3152198098677736E-2</v>
      </c>
      <c r="AD373" s="2">
        <f t="shared" si="39"/>
        <v>0.10988462423738943</v>
      </c>
      <c r="AE373" s="2">
        <f t="shared" si="39"/>
        <v>4.8378676860731717E-2</v>
      </c>
      <c r="AF373" s="2">
        <f t="shared" si="39"/>
        <v>1.4386911616883324E-2</v>
      </c>
      <c r="AG373" s="2"/>
    </row>
    <row r="374" spans="1:33" ht="14.5" x14ac:dyDescent="0.35">
      <c r="A374" s="10">
        <v>43881</v>
      </c>
      <c r="B374" s="2">
        <v>4.2870965535673827E-3</v>
      </c>
      <c r="C374" s="2">
        <v>6.631829310208559E-3</v>
      </c>
      <c r="D374" s="2">
        <v>6.919455248862505E-3</v>
      </c>
      <c r="E374" s="9">
        <v>7.1700366406049331E-3</v>
      </c>
      <c r="F374" s="9">
        <v>1.0504205558763038E-2</v>
      </c>
      <c r="G374" s="9">
        <v>8.221196338598526E-3</v>
      </c>
      <c r="H374" s="9">
        <v>7.3055623181855689E-3</v>
      </c>
      <c r="J374" s="1">
        <v>43885</v>
      </c>
      <c r="K374" s="7">
        <f t="shared" si="37"/>
        <v>5.4977717000661299E-6</v>
      </c>
      <c r="L374" s="7">
        <f t="shared" si="37"/>
        <v>6.9293123006958384E-6</v>
      </c>
      <c r="M374" s="7">
        <f t="shared" si="37"/>
        <v>8.3113435454480781E-6</v>
      </c>
      <c r="N374" s="7">
        <f t="shared" si="36"/>
        <v>3.8652444382484913E-5</v>
      </c>
      <c r="O374" s="7">
        <f t="shared" si="36"/>
        <v>1.5477141118582089E-5</v>
      </c>
      <c r="P374" s="7">
        <f t="shared" si="36"/>
        <v>9.1111355721720508E-6</v>
      </c>
      <c r="Q374" s="7"/>
      <c r="R374" s="1">
        <v>43885</v>
      </c>
      <c r="S374" s="2">
        <f t="shared" si="38"/>
        <v>2.3447327566411763E-3</v>
      </c>
      <c r="T374" s="2">
        <f t="shared" si="38"/>
        <v>2.6323586952951223E-3</v>
      </c>
      <c r="U374" s="2">
        <f t="shared" si="38"/>
        <v>2.8829400870375504E-3</v>
      </c>
      <c r="V374" s="2">
        <f t="shared" si="38"/>
        <v>6.2171090051956557E-3</v>
      </c>
      <c r="W374" s="2">
        <f t="shared" si="38"/>
        <v>3.9340997850311433E-3</v>
      </c>
      <c r="X374" s="2">
        <f t="shared" si="38"/>
        <v>3.0184657646181862E-3</v>
      </c>
      <c r="Z374" s="1">
        <v>43885</v>
      </c>
      <c r="AA374" s="2">
        <f t="shared" si="39"/>
        <v>8.2713505818248212E-2</v>
      </c>
      <c r="AB374" s="2">
        <f t="shared" si="39"/>
        <v>9.8298732287579904E-2</v>
      </c>
      <c r="AC374" s="2">
        <f t="shared" si="39"/>
        <v>0.11221941568944471</v>
      </c>
      <c r="AD374" s="2">
        <f t="shared" si="39"/>
        <v>0.30429743782761332</v>
      </c>
      <c r="AE374" s="2">
        <f t="shared" si="39"/>
        <v>0.17257472703228194</v>
      </c>
      <c r="AF374" s="2">
        <f t="shared" si="39"/>
        <v>0.11985267108872621</v>
      </c>
      <c r="AG374" s="2"/>
    </row>
    <row r="375" spans="1:33" ht="14.5" x14ac:dyDescent="0.35">
      <c r="A375" s="10">
        <v>43882</v>
      </c>
      <c r="B375" s="2">
        <v>9.8314163334629699E-3</v>
      </c>
      <c r="C375" s="2">
        <v>1.108373049646616E-2</v>
      </c>
      <c r="D375" s="2">
        <v>1.606174930930138E-2</v>
      </c>
      <c r="E375" s="9">
        <v>6.1686808521559337E-3</v>
      </c>
      <c r="F375" s="9">
        <v>9.8025321991132355E-3</v>
      </c>
      <c r="G375" s="9">
        <v>7.0245117453293093E-3</v>
      </c>
      <c r="H375" s="9">
        <v>6.4861752445727287E-3</v>
      </c>
      <c r="J375" s="1">
        <v>43886</v>
      </c>
      <c r="K375" s="7">
        <f t="shared" si="37"/>
        <v>1.5682907628583803E-6</v>
      </c>
      <c r="L375" s="7">
        <f t="shared" si="37"/>
        <v>3.8817048989819496E-5</v>
      </c>
      <c r="M375" s="7">
        <f t="shared" si="37"/>
        <v>1.3415631206025486E-5</v>
      </c>
      <c r="N375" s="7">
        <f t="shared" si="36"/>
        <v>8.3429321713350184E-10</v>
      </c>
      <c r="O375" s="7">
        <f t="shared" si="36"/>
        <v>7.8787133668857941E-6</v>
      </c>
      <c r="P375" s="7">
        <f t="shared" si="36"/>
        <v>1.1190637942799567E-5</v>
      </c>
      <c r="Q375" s="7"/>
      <c r="R375" s="1">
        <v>43886</v>
      </c>
      <c r="S375" s="2">
        <f t="shared" si="38"/>
        <v>1.25231416300319E-3</v>
      </c>
      <c r="T375" s="2">
        <f t="shared" si="38"/>
        <v>6.23033297583841E-3</v>
      </c>
      <c r="U375" s="2">
        <f t="shared" si="38"/>
        <v>3.6627354813070362E-3</v>
      </c>
      <c r="V375" s="2">
        <f t="shared" si="38"/>
        <v>2.8884134349734317E-5</v>
      </c>
      <c r="W375" s="2">
        <f t="shared" si="38"/>
        <v>2.8069045881336605E-3</v>
      </c>
      <c r="X375" s="2">
        <f t="shared" si="38"/>
        <v>3.3452410888902412E-3</v>
      </c>
      <c r="Z375" s="1">
        <v>43886</v>
      </c>
      <c r="AA375" s="2">
        <f t="shared" si="39"/>
        <v>6.9086027726772414E-3</v>
      </c>
      <c r="AB375" s="2">
        <f t="shared" si="39"/>
        <v>0.10295883854482435</v>
      </c>
      <c r="AC375" s="2">
        <f t="shared" si="39"/>
        <v>0.12766517560250401</v>
      </c>
      <c r="AD375" s="2">
        <f t="shared" si="39"/>
        <v>4.3327145715643667E-6</v>
      </c>
      <c r="AE375" s="2">
        <f t="shared" si="39"/>
        <v>6.3409848086453557E-2</v>
      </c>
      <c r="AF375" s="2">
        <f t="shared" si="39"/>
        <v>9.9839435025889545E-2</v>
      </c>
      <c r="AG375" s="2"/>
    </row>
    <row r="376" spans="1:33" ht="14.5" x14ac:dyDescent="0.35">
      <c r="A376" s="10">
        <v>43885</v>
      </c>
      <c r="B376" s="2">
        <v>2.788694466330582E-2</v>
      </c>
      <c r="C376" s="2">
        <v>1.085739582777023E-2</v>
      </c>
      <c r="D376" s="2">
        <v>9.6675986424088478E-3</v>
      </c>
      <c r="E376" s="9">
        <v>7.928868520939221E-3</v>
      </c>
      <c r="F376" s="9">
        <v>1.1806923388677892E-2</v>
      </c>
      <c r="G376" s="9">
        <v>1.36288070351205E-2</v>
      </c>
      <c r="H376" s="9">
        <v>7.9337394814075219E-3</v>
      </c>
      <c r="J376" s="1">
        <v>43887</v>
      </c>
      <c r="K376" s="7">
        <f t="shared" si="37"/>
        <v>2.9000553354189157E-4</v>
      </c>
      <c r="L376" s="7">
        <f t="shared" si="37"/>
        <v>3.3194456942917436E-4</v>
      </c>
      <c r="M376" s="7">
        <f t="shared" si="37"/>
        <v>3.9832480330450286E-4</v>
      </c>
      <c r="N376" s="7">
        <f t="shared" si="36"/>
        <v>2.5856708419248677E-4</v>
      </c>
      <c r="O376" s="7">
        <f t="shared" si="36"/>
        <v>2.0329448862427412E-4</v>
      </c>
      <c r="P376" s="7">
        <f t="shared" si="36"/>
        <v>3.9813039703093304E-4</v>
      </c>
      <c r="Q376" s="7"/>
      <c r="R376" s="1">
        <v>43887</v>
      </c>
      <c r="S376" s="2">
        <f t="shared" si="38"/>
        <v>1.7029548835535591E-2</v>
      </c>
      <c r="T376" s="2">
        <f t="shared" si="38"/>
        <v>1.8219346020896972E-2</v>
      </c>
      <c r="U376" s="2">
        <f t="shared" si="38"/>
        <v>1.9958076142366599E-2</v>
      </c>
      <c r="V376" s="2">
        <f t="shared" si="38"/>
        <v>1.6080021274627928E-2</v>
      </c>
      <c r="W376" s="2">
        <f t="shared" si="38"/>
        <v>1.425813762818532E-2</v>
      </c>
      <c r="X376" s="2">
        <f t="shared" si="38"/>
        <v>1.9953205181898297E-2</v>
      </c>
      <c r="Z376" s="1">
        <v>43887</v>
      </c>
      <c r="AA376" s="2">
        <f t="shared" si="39"/>
        <v>0.62516237640460504</v>
      </c>
      <c r="AB376" s="2">
        <f t="shared" si="39"/>
        <v>0.82519954044627863</v>
      </c>
      <c r="AC376" s="2">
        <f t="shared" si="39"/>
        <v>1.2594922047263912</v>
      </c>
      <c r="AD376" s="2">
        <f t="shared" si="39"/>
        <v>0.50244203528475895</v>
      </c>
      <c r="AE376" s="2">
        <f t="shared" si="39"/>
        <v>0.33020356974416032</v>
      </c>
      <c r="AF376" s="2">
        <f t="shared" si="39"/>
        <v>1.257946981814567</v>
      </c>
      <c r="AG376" s="2"/>
    </row>
    <row r="377" spans="1:33" ht="14.5" x14ac:dyDescent="0.35">
      <c r="A377" s="10">
        <v>43886</v>
      </c>
      <c r="B377" s="2">
        <v>1.3309967738698291E-2</v>
      </c>
      <c r="C377" s="2">
        <v>1.484031137079E-2</v>
      </c>
      <c r="D377" s="2">
        <v>2.1334240213036541E-2</v>
      </c>
      <c r="E377" s="9">
        <v>1.4072380584630458E-2</v>
      </c>
      <c r="F377" s="9">
        <v>1.9238773599619986E-2</v>
      </c>
      <c r="G377" s="9">
        <v>1.9476178962659799E-2</v>
      </c>
      <c r="H377" s="9">
        <v>1.303912652650545E-2</v>
      </c>
      <c r="J377" s="1">
        <v>43888</v>
      </c>
      <c r="K377" s="7">
        <f t="shared" si="37"/>
        <v>2.3419516322836435E-6</v>
      </c>
      <c r="L377" s="7">
        <f t="shared" si="37"/>
        <v>6.4388948742422495E-5</v>
      </c>
      <c r="M377" s="7">
        <f t="shared" si="37"/>
        <v>5.8127334764238601E-7</v>
      </c>
      <c r="N377" s="7">
        <f t="shared" si="36"/>
        <v>3.5150738936499446E-5</v>
      </c>
      <c r="O377" s="7">
        <f t="shared" si="36"/>
        <v>3.8022160858508889E-5</v>
      </c>
      <c r="P377" s="7">
        <f t="shared" si="36"/>
        <v>7.3354962222087266E-8</v>
      </c>
      <c r="Q377" s="7"/>
      <c r="R377" s="1">
        <v>43888</v>
      </c>
      <c r="S377" s="2">
        <f t="shared" si="38"/>
        <v>1.5303436320917088E-3</v>
      </c>
      <c r="T377" s="2">
        <f t="shared" si="38"/>
        <v>8.0242724743382499E-3</v>
      </c>
      <c r="U377" s="2">
        <f t="shared" si="38"/>
        <v>7.6241284593216684E-4</v>
      </c>
      <c r="V377" s="2">
        <f t="shared" si="38"/>
        <v>5.9288058609216956E-3</v>
      </c>
      <c r="W377" s="2">
        <f t="shared" si="38"/>
        <v>6.1662112239615086E-3</v>
      </c>
      <c r="X377" s="2">
        <f t="shared" si="38"/>
        <v>2.7084121219284052E-4</v>
      </c>
      <c r="Z377" s="1">
        <v>43888</v>
      </c>
      <c r="AA377" s="2">
        <f t="shared" si="39"/>
        <v>5.7132882184762757E-3</v>
      </c>
      <c r="AB377" s="2">
        <f t="shared" si="39"/>
        <v>9.5678311906560509E-2</v>
      </c>
      <c r="AC377" s="2">
        <f t="shared" si="39"/>
        <v>1.5228859121640959E-3</v>
      </c>
      <c r="AD377" s="2">
        <f t="shared" si="39"/>
        <v>6.0244856228487631E-2</v>
      </c>
      <c r="AE377" s="2">
        <f t="shared" si="39"/>
        <v>6.4076199150914448E-2</v>
      </c>
      <c r="AF377" s="2">
        <f t="shared" si="39"/>
        <v>2.127844928159206E-4</v>
      </c>
      <c r="AG377" s="2"/>
    </row>
    <row r="378" spans="1:33" ht="14.5" x14ac:dyDescent="0.35">
      <c r="A378" s="10">
        <v>43887</v>
      </c>
      <c r="B378" s="2">
        <v>2.8960779307580189E-2</v>
      </c>
      <c r="C378" s="2">
        <v>1.4455463737249369E-2</v>
      </c>
      <c r="D378" s="2">
        <v>2.3309489712119099E-2</v>
      </c>
      <c r="E378" s="9">
        <v>1.1369725132655648E-2</v>
      </c>
      <c r="F378" s="9">
        <v>1.668031370851681E-2</v>
      </c>
      <c r="G378" s="9">
        <v>1.466767258793941E-2</v>
      </c>
      <c r="H378" s="9">
        <v>1.1709882080633491E-2</v>
      </c>
      <c r="J378" s="1">
        <v>43889</v>
      </c>
      <c r="K378" s="7">
        <f t="shared" si="37"/>
        <v>2.1040417979488173E-4</v>
      </c>
      <c r="L378" s="7">
        <f t="shared" si="37"/>
        <v>3.1937074091766775E-5</v>
      </c>
      <c r="M378" s="7">
        <f t="shared" si="37"/>
        <v>3.0944518698513017E-4</v>
      </c>
      <c r="N378" s="7">
        <f t="shared" si="37"/>
        <v>1.508098353297791E-4</v>
      </c>
      <c r="O378" s="7">
        <f t="shared" si="37"/>
        <v>2.0429289969904038E-4</v>
      </c>
      <c r="P378" s="7">
        <f t="shared" si="37"/>
        <v>2.9759345513467731E-4</v>
      </c>
      <c r="Q378" s="7"/>
      <c r="R378" s="1">
        <v>43889</v>
      </c>
      <c r="S378" s="2">
        <f t="shared" si="38"/>
        <v>1.450531557033082E-2</v>
      </c>
      <c r="T378" s="2">
        <f t="shared" si="38"/>
        <v>5.6512895954610905E-3</v>
      </c>
      <c r="U378" s="2">
        <f t="shared" si="38"/>
        <v>1.7591054174924542E-2</v>
      </c>
      <c r="V378" s="2">
        <f t="shared" si="38"/>
        <v>1.228046559906338E-2</v>
      </c>
      <c r="W378" s="2">
        <f t="shared" si="38"/>
        <v>1.4293106719640779E-2</v>
      </c>
      <c r="X378" s="2">
        <f t="shared" si="38"/>
        <v>1.7250897226946699E-2</v>
      </c>
      <c r="Z378" s="1">
        <v>43889</v>
      </c>
      <c r="AA378" s="2">
        <f t="shared" si="39"/>
        <v>0.30857862931455804</v>
      </c>
      <c r="AB378" s="2">
        <f t="shared" si="39"/>
        <v>2.5363958047127433E-2</v>
      </c>
      <c r="AC378" s="2">
        <f t="shared" si="39"/>
        <v>0.61219542400318749</v>
      </c>
      <c r="AD378" s="2">
        <f t="shared" si="39"/>
        <v>0.18451182553136958</v>
      </c>
      <c r="AE378" s="2">
        <f t="shared" si="39"/>
        <v>0.29416662101989655</v>
      </c>
      <c r="AF378" s="2">
        <f t="shared" si="39"/>
        <v>0.56768200081400977</v>
      </c>
      <c r="AG378" s="2"/>
    </row>
    <row r="379" spans="1:33" ht="14.5" x14ac:dyDescent="0.35">
      <c r="A379" s="10">
        <v>43888</v>
      </c>
      <c r="B379" s="2">
        <v>2.7705700910475049E-2</v>
      </c>
      <c r="C379" s="2">
        <v>2.0517664030194279E-2</v>
      </c>
      <c r="D379" s="2">
        <v>2.989288792014122E-2</v>
      </c>
      <c r="E379" s="9">
        <v>1.6664870890070467E-2</v>
      </c>
      <c r="F379" s="9">
        <v>2.181696715027721E-2</v>
      </c>
      <c r="G379" s="9">
        <v>2.2720354633255741E-2</v>
      </c>
      <c r="H379" s="9">
        <v>1.7454510622362761E-2</v>
      </c>
      <c r="J379" s="1">
        <v>43892</v>
      </c>
      <c r="K379" s="7">
        <f t="shared" ref="K379:P421" si="40">($B379-C379)^2</f>
        <v>5.1667874192276509E-5</v>
      </c>
      <c r="L379" s="7">
        <f t="shared" si="40"/>
        <v>4.7837870152524462E-6</v>
      </c>
      <c r="M379" s="7">
        <f t="shared" si="40"/>
        <v>1.2189992753946705E-4</v>
      </c>
      <c r="N379" s="7">
        <f t="shared" si="40"/>
        <v>3.467718529849378E-5</v>
      </c>
      <c r="O379" s="7">
        <f t="shared" si="40"/>
        <v>2.4853677503784415E-5</v>
      </c>
      <c r="P379" s="7">
        <f t="shared" si="40"/>
        <v>1.0508690232308768E-4</v>
      </c>
      <c r="Q379" s="7"/>
      <c r="R379" s="1">
        <v>43892</v>
      </c>
      <c r="S379" s="2">
        <f t="shared" si="38"/>
        <v>7.1880368802807702E-3</v>
      </c>
      <c r="T379" s="2">
        <f t="shared" si="38"/>
        <v>2.1871870096661708E-3</v>
      </c>
      <c r="U379" s="2">
        <f t="shared" si="38"/>
        <v>1.1040830020404582E-2</v>
      </c>
      <c r="V379" s="2">
        <f t="shared" si="38"/>
        <v>5.8887337601978389E-3</v>
      </c>
      <c r="W379" s="2">
        <f t="shared" si="38"/>
        <v>4.9853462772193081E-3</v>
      </c>
      <c r="X379" s="2">
        <f t="shared" si="38"/>
        <v>1.0251190288112288E-2</v>
      </c>
      <c r="Z379" s="1">
        <v>43892</v>
      </c>
      <c r="AA379" s="2">
        <f t="shared" si="39"/>
        <v>4.9982050593885718E-2</v>
      </c>
      <c r="AB379" s="2">
        <f t="shared" si="39"/>
        <v>2.814917851641674E-3</v>
      </c>
      <c r="AC379" s="2">
        <f t="shared" si="39"/>
        <v>0.15418594892589832</v>
      </c>
      <c r="AD379" s="2">
        <f t="shared" si="39"/>
        <v>3.0965099798585527E-2</v>
      </c>
      <c r="AE379" s="2">
        <f t="shared" si="39"/>
        <v>2.1045028944395083E-2</v>
      </c>
      <c r="AF379" s="2">
        <f t="shared" si="39"/>
        <v>0.12526885152687894</v>
      </c>
      <c r="AG379" s="2"/>
    </row>
    <row r="380" spans="1:33" ht="14.5" x14ac:dyDescent="0.35">
      <c r="A380" s="10">
        <v>43889</v>
      </c>
      <c r="B380" s="2">
        <v>4.2323921612905602E-2</v>
      </c>
      <c r="C380" s="2">
        <v>2.200950309634209E-2</v>
      </c>
      <c r="D380" s="2">
        <v>3.021254763007164E-2</v>
      </c>
      <c r="E380" s="9">
        <v>1.8526365711409708E-2</v>
      </c>
      <c r="F380" s="9">
        <v>2.3850135113113503E-2</v>
      </c>
      <c r="G380" s="9">
        <v>2.5071821446955599E-2</v>
      </c>
      <c r="H380" s="9">
        <v>1.91187946749381E-2</v>
      </c>
      <c r="J380" s="1">
        <v>43893</v>
      </c>
      <c r="K380" s="7">
        <f t="shared" si="40"/>
        <v>4.1267559966609845E-4</v>
      </c>
      <c r="L380" s="7">
        <f t="shared" si="40"/>
        <v>1.4668537975206738E-4</v>
      </c>
      <c r="M380" s="7">
        <f t="shared" si="40"/>
        <v>5.6632366688482197E-4</v>
      </c>
      <c r="N380" s="7">
        <f t="shared" si="40"/>
        <v>3.412807876399008E-4</v>
      </c>
      <c r="O380" s="7">
        <f t="shared" si="40"/>
        <v>2.976349601359721E-4</v>
      </c>
      <c r="P380" s="7">
        <f t="shared" si="40"/>
        <v>5.3847791620718498E-4</v>
      </c>
      <c r="Q380" s="7"/>
      <c r="R380" s="1">
        <v>43893</v>
      </c>
      <c r="S380" s="2">
        <f t="shared" si="38"/>
        <v>2.0314418516563511E-2</v>
      </c>
      <c r="T380" s="2">
        <f t="shared" si="38"/>
        <v>1.2111373982833962E-2</v>
      </c>
      <c r="U380" s="2">
        <f t="shared" si="38"/>
        <v>2.3797555901495893E-2</v>
      </c>
      <c r="V380" s="2">
        <f t="shared" si="38"/>
        <v>1.8473786499792099E-2</v>
      </c>
      <c r="W380" s="2">
        <f t="shared" si="38"/>
        <v>1.7252100165950003E-2</v>
      </c>
      <c r="X380" s="2">
        <f t="shared" si="38"/>
        <v>2.3205126937967502E-2</v>
      </c>
      <c r="Z380" s="1">
        <v>43893</v>
      </c>
      <c r="AA380" s="2">
        <f t="shared" si="39"/>
        <v>0.26910583872855942</v>
      </c>
      <c r="AB380" s="2">
        <f t="shared" si="39"/>
        <v>6.3777190955987884E-2</v>
      </c>
      <c r="AC380" s="2">
        <f t="shared" si="39"/>
        <v>0.45836614590558056</v>
      </c>
      <c r="AD380" s="2">
        <f t="shared" si="39"/>
        <v>0.20101528857146289</v>
      </c>
      <c r="AE380" s="2">
        <f t="shared" si="39"/>
        <v>0.16449928753489473</v>
      </c>
      <c r="AF380" s="2">
        <f t="shared" si="39"/>
        <v>0.41905319707847299</v>
      </c>
      <c r="AG380" s="2"/>
    </row>
    <row r="381" spans="1:33" ht="14.5" x14ac:dyDescent="0.35">
      <c r="A381" s="10">
        <v>43892</v>
      </c>
      <c r="B381" s="2">
        <v>2.9862585828843439E-2</v>
      </c>
      <c r="C381" s="2">
        <v>2.0257551223039631E-2</v>
      </c>
      <c r="D381" s="2">
        <v>2.8163304552435871E-2</v>
      </c>
      <c r="E381" s="9">
        <v>2.476905754398602E-2</v>
      </c>
      <c r="F381" s="9">
        <v>2.9787203112475295E-2</v>
      </c>
      <c r="G381" s="9">
        <v>3.4017832757565342E-2</v>
      </c>
      <c r="H381" s="9">
        <v>2.569430381969336E-2</v>
      </c>
      <c r="J381" s="1">
        <v>43894</v>
      </c>
      <c r="K381" s="7">
        <f t="shared" si="40"/>
        <v>9.2256689778688722E-5</v>
      </c>
      <c r="L381" s="7">
        <f t="shared" si="40"/>
        <v>2.8875568563493315E-6</v>
      </c>
      <c r="M381" s="7">
        <f t="shared" si="40"/>
        <v>2.5944030388642558E-5</v>
      </c>
      <c r="N381" s="7">
        <f t="shared" si="40"/>
        <v>5.6825539270400755E-9</v>
      </c>
      <c r="O381" s="7">
        <f t="shared" si="40"/>
        <v>1.7266077038652805E-5</v>
      </c>
      <c r="P381" s="7">
        <f t="shared" si="40"/>
        <v>1.7374574907804217E-5</v>
      </c>
      <c r="Q381" s="7"/>
      <c r="R381" s="1">
        <v>43894</v>
      </c>
      <c r="S381" s="2">
        <f t="shared" si="38"/>
        <v>9.6050346058038083E-3</v>
      </c>
      <c r="T381" s="2">
        <f t="shared" si="38"/>
        <v>1.6992812764075674E-3</v>
      </c>
      <c r="U381" s="2">
        <f t="shared" si="38"/>
        <v>5.0935282848574188E-3</v>
      </c>
      <c r="V381" s="2">
        <f t="shared" ref="V381:X429" si="41">ABS($B381-F381)</f>
        <v>7.5382716368144198E-5</v>
      </c>
      <c r="W381" s="2">
        <f t="shared" si="41"/>
        <v>4.1552469287219028E-3</v>
      </c>
      <c r="X381" s="2">
        <f t="shared" si="41"/>
        <v>4.1682820091500788E-3</v>
      </c>
      <c r="Z381" s="1">
        <v>43894</v>
      </c>
      <c r="AA381" s="2">
        <f t="shared" si="39"/>
        <v>8.6067124790797367E-2</v>
      </c>
      <c r="AB381" s="2">
        <f t="shared" si="39"/>
        <v>1.7502016497839001E-3</v>
      </c>
      <c r="AC381" s="2">
        <f t="shared" si="39"/>
        <v>1.8629586565588108E-2</v>
      </c>
      <c r="AD381" s="2">
        <f t="shared" ref="AD381:AF429" si="42">($B381/F381)-LN($B381/F381)-1</f>
        <v>3.1968493661160835E-6</v>
      </c>
      <c r="AE381" s="2">
        <f t="shared" si="42"/>
        <v>8.1294145634216441E-3</v>
      </c>
      <c r="AF381" s="2">
        <f t="shared" si="42"/>
        <v>1.1888856697480854E-2</v>
      </c>
      <c r="AG381" s="2"/>
    </row>
    <row r="382" spans="1:33" ht="14.5" x14ac:dyDescent="0.35">
      <c r="A382" s="10">
        <v>43893</v>
      </c>
      <c r="B382" s="2">
        <v>2.5567152591531601E-2</v>
      </c>
      <c r="C382" s="2">
        <v>1.8176812678575519E-2</v>
      </c>
      <c r="D382" s="2">
        <v>1.9635982811450962E-2</v>
      </c>
      <c r="E382" s="9">
        <v>2.2514089345590415E-2</v>
      </c>
      <c r="F382" s="9">
        <v>2.7386576215445393E-2</v>
      </c>
      <c r="G382" s="9">
        <v>2.95855697626555E-2</v>
      </c>
      <c r="H382" s="9">
        <v>2.293026352261672E-2</v>
      </c>
      <c r="J382" s="1">
        <v>43895</v>
      </c>
      <c r="K382" s="7">
        <f t="shared" si="40"/>
        <v>5.4617124029031703E-5</v>
      </c>
      <c r="L382" s="7">
        <f t="shared" si="40"/>
        <v>3.5178774960141815E-5</v>
      </c>
      <c r="M382" s="7">
        <f t="shared" si="40"/>
        <v>9.3211951837169293E-6</v>
      </c>
      <c r="N382" s="7">
        <f t="shared" si="40"/>
        <v>3.3103023232555981E-6</v>
      </c>
      <c r="O382" s="7">
        <f t="shared" si="40"/>
        <v>1.6147676561183403E-5</v>
      </c>
      <c r="P382" s="7">
        <f t="shared" si="40"/>
        <v>6.9531839617627866E-6</v>
      </c>
      <c r="Q382" s="7"/>
      <c r="R382" s="1">
        <v>43895</v>
      </c>
      <c r="S382" s="2">
        <f t="shared" ref="S382:X445" si="43">ABS($B382-C382)</f>
        <v>7.3903399129560815E-3</v>
      </c>
      <c r="T382" s="2">
        <f t="shared" si="43"/>
        <v>5.931169780080639E-3</v>
      </c>
      <c r="U382" s="2">
        <f t="shared" si="43"/>
        <v>3.0530632459411858E-3</v>
      </c>
      <c r="V382" s="2">
        <f t="shared" si="41"/>
        <v>1.8194236239137927E-3</v>
      </c>
      <c r="W382" s="2">
        <f t="shared" si="41"/>
        <v>4.0184171711238996E-3</v>
      </c>
      <c r="X382" s="2">
        <f t="shared" si="41"/>
        <v>2.6368890689148806E-3</v>
      </c>
      <c r="Z382" s="1">
        <v>43895</v>
      </c>
      <c r="AA382" s="2">
        <f t="shared" ref="AA382:AF445" si="44">($B382/C382)-LN($B382/C382)-1</f>
        <v>6.5418955404840995E-2</v>
      </c>
      <c r="AB382" s="2">
        <f t="shared" si="44"/>
        <v>3.8111486034233755E-2</v>
      </c>
      <c r="AC382" s="2">
        <f t="shared" si="44"/>
        <v>8.439664440675676E-3</v>
      </c>
      <c r="AD382" s="2">
        <f t="shared" si="42"/>
        <v>2.309678732744791E-3</v>
      </c>
      <c r="AE382" s="2">
        <f t="shared" si="42"/>
        <v>1.0154756795839992E-2</v>
      </c>
      <c r="AF382" s="2">
        <f t="shared" si="42"/>
        <v>6.145184719139829E-3</v>
      </c>
      <c r="AG382" s="2"/>
    </row>
    <row r="383" spans="1:33" ht="14.5" x14ac:dyDescent="0.35">
      <c r="A383" s="10">
        <v>43894</v>
      </c>
      <c r="B383" s="2">
        <v>1.3420869562314129E-2</v>
      </c>
      <c r="C383" s="2">
        <v>1.7048608511686329E-2</v>
      </c>
      <c r="D383" s="2">
        <v>1.89223513007164E-2</v>
      </c>
      <c r="E383" s="9">
        <v>2.2833059694591665E-2</v>
      </c>
      <c r="F383" s="9">
        <v>2.7872826416816765E-2</v>
      </c>
      <c r="G383" s="9">
        <v>2.9763436125588408E-2</v>
      </c>
      <c r="H383" s="9">
        <v>2.2998034797991989E-2</v>
      </c>
      <c r="J383" s="1">
        <v>43896</v>
      </c>
      <c r="K383" s="7">
        <f t="shared" si="40"/>
        <v>1.3160489884792106E-5</v>
      </c>
      <c r="L383" s="7">
        <f t="shared" si="40"/>
        <v>3.0266301317973669E-5</v>
      </c>
      <c r="M383" s="7">
        <f t="shared" si="40"/>
        <v>8.8589323086142612E-5</v>
      </c>
      <c r="N383" s="7">
        <f t="shared" si="40"/>
        <v>2.0885905692440571E-4</v>
      </c>
      <c r="O383" s="7">
        <f t="shared" si="40"/>
        <v>2.6707948187505042E-4</v>
      </c>
      <c r="P383" s="7">
        <f t="shared" si="40"/>
        <v>9.172209395147655E-5</v>
      </c>
      <c r="Q383" s="7"/>
      <c r="R383" s="1">
        <v>43896</v>
      </c>
      <c r="S383" s="2">
        <f t="shared" si="43"/>
        <v>3.6277389493721991E-3</v>
      </c>
      <c r="T383" s="2">
        <f t="shared" si="43"/>
        <v>5.5014817384022707E-3</v>
      </c>
      <c r="U383" s="2">
        <f t="shared" si="43"/>
        <v>9.4121901322775352E-3</v>
      </c>
      <c r="V383" s="2">
        <f t="shared" si="41"/>
        <v>1.4451956854502635E-2</v>
      </c>
      <c r="W383" s="2">
        <f t="shared" si="41"/>
        <v>1.6342566563274277E-2</v>
      </c>
      <c r="X383" s="2">
        <f t="shared" si="41"/>
        <v>9.5771652356778595E-3</v>
      </c>
      <c r="Z383" s="1">
        <v>43896</v>
      </c>
      <c r="AA383" s="2">
        <f t="shared" si="44"/>
        <v>2.6469683772037289E-2</v>
      </c>
      <c r="AB383" s="2">
        <f t="shared" si="44"/>
        <v>5.2793047960914219E-2</v>
      </c>
      <c r="AC383" s="2">
        <f t="shared" si="44"/>
        <v>0.11918090029291561</v>
      </c>
      <c r="AD383" s="2">
        <f t="shared" si="42"/>
        <v>0.21234504362847106</v>
      </c>
      <c r="AE383" s="2">
        <f t="shared" si="42"/>
        <v>0.24738775490455489</v>
      </c>
      <c r="AF383" s="2">
        <f t="shared" si="42"/>
        <v>0.12216377314963944</v>
      </c>
      <c r="AG383" s="2"/>
    </row>
    <row r="384" spans="1:33" ht="14.5" x14ac:dyDescent="0.35">
      <c r="A384" s="10">
        <v>43895</v>
      </c>
      <c r="B384" s="2">
        <v>1.788858870209065E-2</v>
      </c>
      <c r="C384" s="2">
        <v>2.0909612998366359E-2</v>
      </c>
      <c r="D384" s="2">
        <v>1.9750809296965599E-2</v>
      </c>
      <c r="E384" s="9">
        <v>1.9110383665663221E-2</v>
      </c>
      <c r="F384" s="9">
        <v>2.4344839688563415E-2</v>
      </c>
      <c r="G384" s="9">
        <v>2.3982527619157049E-2</v>
      </c>
      <c r="H384" s="9">
        <v>1.8879608994794631E-2</v>
      </c>
      <c r="J384" s="1">
        <v>43899</v>
      </c>
      <c r="K384" s="7">
        <f t="shared" si="40"/>
        <v>9.1265877986881448E-6</v>
      </c>
      <c r="L384" s="7">
        <f t="shared" si="40"/>
        <v>3.4678655439764095E-6</v>
      </c>
      <c r="M384" s="7">
        <f t="shared" si="40"/>
        <v>1.4927829330112994E-6</v>
      </c>
      <c r="N384" s="7">
        <f t="shared" si="40"/>
        <v>4.1683176800330548E-5</v>
      </c>
      <c r="O384" s="7">
        <f t="shared" si="40"/>
        <v>3.7136091524936391E-5</v>
      </c>
      <c r="P384" s="7">
        <f t="shared" si="40"/>
        <v>9.8212122055108471E-7</v>
      </c>
      <c r="Q384" s="7"/>
      <c r="R384" s="1">
        <v>43899</v>
      </c>
      <c r="S384" s="2">
        <f t="shared" si="43"/>
        <v>3.0210242962757095E-3</v>
      </c>
      <c r="T384" s="2">
        <f t="shared" si="43"/>
        <v>1.8622205948749491E-3</v>
      </c>
      <c r="U384" s="2">
        <f t="shared" si="43"/>
        <v>1.2217949635725707E-3</v>
      </c>
      <c r="V384" s="2">
        <f t="shared" si="41"/>
        <v>6.4562509864727648E-3</v>
      </c>
      <c r="W384" s="2">
        <f t="shared" si="41"/>
        <v>6.0939389170663986E-3</v>
      </c>
      <c r="X384" s="2">
        <f t="shared" si="41"/>
        <v>9.9102029270398129E-4</v>
      </c>
      <c r="Z384" s="1">
        <v>43899</v>
      </c>
      <c r="AA384" s="2">
        <f t="shared" si="44"/>
        <v>1.1565835325324514E-2</v>
      </c>
      <c r="AB384" s="2">
        <f t="shared" si="44"/>
        <v>4.7456738712436941E-3</v>
      </c>
      <c r="AC384" s="2">
        <f t="shared" si="44"/>
        <v>2.1352624853525626E-3</v>
      </c>
      <c r="AD384" s="2">
        <f t="shared" si="42"/>
        <v>4.2956918244419828E-2</v>
      </c>
      <c r="AE384" s="2">
        <f t="shared" si="42"/>
        <v>3.9063432739798287E-2</v>
      </c>
      <c r="AF384" s="2">
        <f t="shared" si="42"/>
        <v>1.4278748958553855E-3</v>
      </c>
      <c r="AG384" s="2"/>
    </row>
    <row r="385" spans="1:33" ht="14.5" x14ac:dyDescent="0.35">
      <c r="A385" s="10">
        <v>43896</v>
      </c>
      <c r="B385" s="2">
        <v>2.7034584104242941E-2</v>
      </c>
      <c r="C385" s="2">
        <v>3.2451856881380081E-2</v>
      </c>
      <c r="D385" s="2">
        <v>3.2712910324335098E-2</v>
      </c>
      <c r="E385" s="9">
        <v>1.9386893302361447E-2</v>
      </c>
      <c r="F385" s="9">
        <v>2.462177204996769E-2</v>
      </c>
      <c r="G385" s="9">
        <v>2.4774537870363881E-2</v>
      </c>
      <c r="H385" s="9">
        <v>1.9363442161147638E-2</v>
      </c>
      <c r="J385" s="1">
        <v>43900</v>
      </c>
      <c r="K385" s="7">
        <f t="shared" si="40"/>
        <v>2.9346844341911143E-5</v>
      </c>
      <c r="L385" s="7">
        <f t="shared" si="40"/>
        <v>3.2243388661786087E-5</v>
      </c>
      <c r="M385" s="7">
        <f t="shared" si="40"/>
        <v>5.8487174601182807E-5</v>
      </c>
      <c r="N385" s="7">
        <f t="shared" si="40"/>
        <v>5.8216620092559584E-6</v>
      </c>
      <c r="O385" s="7">
        <f t="shared" si="40"/>
        <v>5.1078089792709236E-6</v>
      </c>
      <c r="P385" s="7">
        <f t="shared" si="40"/>
        <v>5.8846418711115976E-5</v>
      </c>
      <c r="Q385" s="7"/>
      <c r="R385" s="1">
        <v>43900</v>
      </c>
      <c r="S385" s="2">
        <f t="shared" si="43"/>
        <v>5.4172727771371401E-3</v>
      </c>
      <c r="T385" s="2">
        <f t="shared" si="43"/>
        <v>5.6783262200921572E-3</v>
      </c>
      <c r="U385" s="2">
        <f t="shared" si="43"/>
        <v>7.6476908018814939E-3</v>
      </c>
      <c r="V385" s="2">
        <f t="shared" si="41"/>
        <v>2.4128120542752513E-3</v>
      </c>
      <c r="W385" s="2">
        <f t="shared" si="41"/>
        <v>2.2600462338790601E-3</v>
      </c>
      <c r="X385" s="2">
        <f t="shared" si="41"/>
        <v>7.6711419430953026E-3</v>
      </c>
      <c r="Z385" s="1">
        <v>43900</v>
      </c>
      <c r="AA385" s="2">
        <f t="shared" si="44"/>
        <v>1.5708127310487319E-2</v>
      </c>
      <c r="AB385" s="2">
        <f t="shared" si="44"/>
        <v>1.7072283686520695E-2</v>
      </c>
      <c r="AC385" s="2">
        <f t="shared" si="44"/>
        <v>6.1957671828618999E-2</v>
      </c>
      <c r="AD385" s="2">
        <f t="shared" si="42"/>
        <v>4.509216102410063E-3</v>
      </c>
      <c r="AE385" s="2">
        <f t="shared" si="42"/>
        <v>3.9240445362993537E-3</v>
      </c>
      <c r="AF385" s="2">
        <f t="shared" si="42"/>
        <v>6.2436157730369812E-2</v>
      </c>
      <c r="AG385" s="2"/>
    </row>
    <row r="386" spans="1:33" ht="14.5" x14ac:dyDescent="0.35">
      <c r="A386" s="10">
        <v>43899</v>
      </c>
      <c r="B386" s="2">
        <v>8.2317859984571667E-2</v>
      </c>
      <c r="C386" s="2">
        <v>3.3593222498893738E-2</v>
      </c>
      <c r="D386" s="2">
        <v>3.4149531275033951E-2</v>
      </c>
      <c r="E386" s="9">
        <v>2.0318561608595988E-2</v>
      </c>
      <c r="F386" s="9">
        <v>2.5617422695159257E-2</v>
      </c>
      <c r="G386" s="11">
        <v>3.3950954069082301E-2</v>
      </c>
      <c r="H386" s="9">
        <v>2.0696676229334118E-2</v>
      </c>
      <c r="J386" s="1">
        <v>43901</v>
      </c>
      <c r="K386" s="7">
        <f t="shared" si="40"/>
        <v>2.3740902981107307E-3</v>
      </c>
      <c r="L386" s="7">
        <f t="shared" si="40"/>
        <v>2.3201878906700755E-3</v>
      </c>
      <c r="M386" s="7">
        <f t="shared" si="40"/>
        <v>3.8439129991132601E-3</v>
      </c>
      <c r="N386" s="7">
        <f t="shared" si="40"/>
        <v>3.2149395888105893E-3</v>
      </c>
      <c r="O386" s="7">
        <f t="shared" si="40"/>
        <v>2.3393575878378004E-3</v>
      </c>
      <c r="P386" s="7">
        <f t="shared" si="40"/>
        <v>3.7971702873967521E-3</v>
      </c>
      <c r="Q386" s="7"/>
      <c r="R386" s="1">
        <v>43901</v>
      </c>
      <c r="S386" s="2">
        <f t="shared" si="43"/>
        <v>4.872463748567793E-2</v>
      </c>
      <c r="T386" s="2">
        <f t="shared" si="43"/>
        <v>4.8168328709537717E-2</v>
      </c>
      <c r="U386" s="2">
        <f t="shared" si="43"/>
        <v>6.1999298375975676E-2</v>
      </c>
      <c r="V386" s="2">
        <f t="shared" si="41"/>
        <v>5.670043728941241E-2</v>
      </c>
      <c r="W386" s="2">
        <f t="shared" si="41"/>
        <v>4.8366905915489367E-2</v>
      </c>
      <c r="X386" s="2">
        <f t="shared" si="41"/>
        <v>6.1621183755237549E-2</v>
      </c>
      <c r="Z386" s="1">
        <v>43901</v>
      </c>
      <c r="AA386" s="2">
        <f t="shared" si="44"/>
        <v>0.5541668291007642</v>
      </c>
      <c r="AB386" s="2">
        <f t="shared" si="44"/>
        <v>0.53067291348963685</v>
      </c>
      <c r="AC386" s="2">
        <f t="shared" si="44"/>
        <v>1.6523093086961338</v>
      </c>
      <c r="AD386" s="2">
        <f t="shared" si="42"/>
        <v>1.0460390791820871</v>
      </c>
      <c r="AE386" s="2">
        <f t="shared" si="42"/>
        <v>0.53893995775509707</v>
      </c>
      <c r="AF386" s="2">
        <f t="shared" si="42"/>
        <v>1.5967318728142725</v>
      </c>
      <c r="AG386" s="2"/>
    </row>
    <row r="387" spans="1:33" ht="14.5" x14ac:dyDescent="0.35">
      <c r="A387" s="10">
        <v>43900</v>
      </c>
      <c r="B387" s="2">
        <v>3.9228993592059738E-2</v>
      </c>
      <c r="C387" s="2">
        <v>2.7749227359890941E-2</v>
      </c>
      <c r="D387" s="2">
        <v>4.1508659720420837E-2</v>
      </c>
      <c r="E387" s="9">
        <v>3.7247000806108828E-2</v>
      </c>
      <c r="F387" s="9">
        <v>4.0857704331543718E-2</v>
      </c>
      <c r="G387" s="9">
        <v>5.0686092359850783E-2</v>
      </c>
      <c r="H387" s="9">
        <v>3.9369377171101047E-2</v>
      </c>
      <c r="J387" s="1">
        <v>43902</v>
      </c>
      <c r="K387" s="7">
        <f t="shared" si="40"/>
        <v>1.3178503274524297E-4</v>
      </c>
      <c r="L387" s="7">
        <f t="shared" si="40"/>
        <v>5.1968776567968831E-6</v>
      </c>
      <c r="M387" s="7">
        <f t="shared" si="40"/>
        <v>3.9282954035614512E-6</v>
      </c>
      <c r="N387" s="7">
        <f t="shared" si="40"/>
        <v>2.6526986729104514E-6</v>
      </c>
      <c r="O387" s="7">
        <f t="shared" si="40"/>
        <v>1.3126511217491908E-4</v>
      </c>
      <c r="P387" s="7">
        <f t="shared" si="40"/>
        <v>1.9707549264447404E-8</v>
      </c>
      <c r="Q387" s="7"/>
      <c r="R387" s="1">
        <v>43902</v>
      </c>
      <c r="S387" s="2">
        <f t="shared" si="43"/>
        <v>1.1479766232168797E-2</v>
      </c>
      <c r="T387" s="2">
        <f t="shared" si="43"/>
        <v>2.2796661283610992E-3</v>
      </c>
      <c r="U387" s="2">
        <f t="shared" si="43"/>
        <v>1.9819927859509104E-3</v>
      </c>
      <c r="V387" s="2">
        <f t="shared" si="41"/>
        <v>1.6287107394839795E-3</v>
      </c>
      <c r="W387" s="2">
        <f t="shared" si="41"/>
        <v>1.1457098767791045E-2</v>
      </c>
      <c r="X387" s="2">
        <f t="shared" si="41"/>
        <v>1.4038357904130883E-4</v>
      </c>
      <c r="Z387" s="1">
        <v>43902</v>
      </c>
      <c r="AA387" s="2">
        <f t="shared" si="44"/>
        <v>6.7488679204923407E-2</v>
      </c>
      <c r="AB387" s="2">
        <f t="shared" si="44"/>
        <v>1.5657137378575214E-3</v>
      </c>
      <c r="AC387" s="2">
        <f t="shared" si="44"/>
        <v>1.367464873977875E-3</v>
      </c>
      <c r="AD387" s="2">
        <f t="shared" si="42"/>
        <v>8.1629644166203441E-4</v>
      </c>
      <c r="AE387" s="2">
        <f t="shared" si="42"/>
        <v>3.0195169580720327E-2</v>
      </c>
      <c r="AF387" s="2">
        <f t="shared" si="42"/>
        <v>6.372641399465806E-6</v>
      </c>
      <c r="AG387" s="2"/>
    </row>
    <row r="388" spans="1:33" ht="14.5" x14ac:dyDescent="0.35">
      <c r="A388" s="10">
        <v>43901</v>
      </c>
      <c r="B388" s="2">
        <v>2.5439651411848861E-2</v>
      </c>
      <c r="C388" s="2">
        <v>3.7016812711954117E-2</v>
      </c>
      <c r="D388" s="2">
        <v>3.8925379514694207E-2</v>
      </c>
      <c r="E388" s="9">
        <v>2.9716656060006407E-2</v>
      </c>
      <c r="F388" s="9">
        <v>3.3184152006434195E-2</v>
      </c>
      <c r="G388" s="9">
        <v>3.6705220582289817E-2</v>
      </c>
      <c r="H388" s="9">
        <v>3.0072222390875009E-2</v>
      </c>
      <c r="J388" s="1">
        <v>43903</v>
      </c>
      <c r="K388" s="7">
        <f t="shared" si="40"/>
        <v>1.340306637686548E-4</v>
      </c>
      <c r="L388" s="7">
        <f t="shared" si="40"/>
        <v>1.8186486246387273E-4</v>
      </c>
      <c r="M388" s="7">
        <f t="shared" si="40"/>
        <v>1.8292768760361254E-5</v>
      </c>
      <c r="N388" s="7">
        <f t="shared" si="40"/>
        <v>5.9977289459532588E-5</v>
      </c>
      <c r="O388" s="7">
        <f t="shared" si="40"/>
        <v>1.2691304873398973E-4</v>
      </c>
      <c r="P388" s="7">
        <f t="shared" si="40"/>
        <v>2.1460713875715277E-5</v>
      </c>
      <c r="Q388" s="7"/>
      <c r="R388" s="1">
        <v>43903</v>
      </c>
      <c r="S388" s="2">
        <f t="shared" si="43"/>
        <v>1.1577161300105256E-2</v>
      </c>
      <c r="T388" s="2">
        <f t="shared" si="43"/>
        <v>1.3485728102845346E-2</v>
      </c>
      <c r="U388" s="2">
        <f t="shared" si="43"/>
        <v>4.2770046481575459E-3</v>
      </c>
      <c r="V388" s="2">
        <f t="shared" si="41"/>
        <v>7.7445005945853337E-3</v>
      </c>
      <c r="W388" s="2">
        <f t="shared" si="41"/>
        <v>1.1265569170440956E-2</v>
      </c>
      <c r="X388" s="2">
        <f t="shared" si="41"/>
        <v>4.6325709790261474E-3</v>
      </c>
      <c r="Z388" s="1">
        <v>43903</v>
      </c>
      <c r="AA388" s="2">
        <f t="shared" si="44"/>
        <v>6.2309034424907317E-2</v>
      </c>
      <c r="AB388" s="2">
        <f t="shared" si="44"/>
        <v>7.8886651344489467E-2</v>
      </c>
      <c r="AC388" s="2">
        <f t="shared" si="44"/>
        <v>1.1472487443611845E-2</v>
      </c>
      <c r="AD388" s="2">
        <f t="shared" si="42"/>
        <v>3.2383883023782811E-2</v>
      </c>
      <c r="AE388" s="2">
        <f t="shared" si="42"/>
        <v>5.9689880956834696E-2</v>
      </c>
      <c r="AF388" s="2">
        <f t="shared" si="42"/>
        <v>1.3244690450945118E-2</v>
      </c>
      <c r="AG388" s="2"/>
    </row>
    <row r="389" spans="1:33" ht="14.5" x14ac:dyDescent="0.35">
      <c r="A389" s="10">
        <v>43902</v>
      </c>
      <c r="B389" s="2">
        <v>6.8086489057128954E-2</v>
      </c>
      <c r="C389" s="2">
        <v>4.0516696870327003E-2</v>
      </c>
      <c r="D389" s="2">
        <v>4.2414247989654541E-2</v>
      </c>
      <c r="E389" s="9">
        <v>2.8070253617726665E-2</v>
      </c>
      <c r="F389" s="9">
        <v>2.9624256326713345E-2</v>
      </c>
      <c r="G389" s="9">
        <v>2.979997633622853E-2</v>
      </c>
      <c r="H389" s="9">
        <v>2.7806922602992331E-2</v>
      </c>
      <c r="J389" s="1">
        <v>43906</v>
      </c>
      <c r="K389" s="7">
        <f t="shared" si="40"/>
        <v>7.600934412234459E-4</v>
      </c>
      <c r="L389" s="7">
        <f t="shared" si="40"/>
        <v>6.5906396142651977E-4</v>
      </c>
      <c r="M389" s="7">
        <f t="shared" si="40"/>
        <v>1.6012990987416757E-3</v>
      </c>
      <c r="N389" s="7">
        <f t="shared" si="40"/>
        <v>1.4793433466086538E-3</v>
      </c>
      <c r="O389" s="7">
        <f t="shared" si="40"/>
        <v>1.4658570563276701E-3</v>
      </c>
      <c r="P389" s="7">
        <f t="shared" si="40"/>
        <v>1.6224434737332081E-3</v>
      </c>
      <c r="Q389" s="7"/>
      <c r="R389" s="1">
        <v>43906</v>
      </c>
      <c r="S389" s="2">
        <f t="shared" si="43"/>
        <v>2.7569792186801952E-2</v>
      </c>
      <c r="T389" s="2">
        <f t="shared" si="43"/>
        <v>2.5672241067474413E-2</v>
      </c>
      <c r="U389" s="2">
        <f t="shared" si="43"/>
        <v>4.001623543940229E-2</v>
      </c>
      <c r="V389" s="2">
        <f t="shared" si="41"/>
        <v>3.8462232730415609E-2</v>
      </c>
      <c r="W389" s="2">
        <f t="shared" si="41"/>
        <v>3.8286512720900424E-2</v>
      </c>
      <c r="X389" s="2">
        <f t="shared" si="41"/>
        <v>4.027956645413662E-2</v>
      </c>
      <c r="Z389" s="1">
        <v>43906</v>
      </c>
      <c r="AA389" s="2">
        <f t="shared" si="44"/>
        <v>0.16139044207989217</v>
      </c>
      <c r="AB389" s="2">
        <f t="shared" si="44"/>
        <v>0.13197953729740752</v>
      </c>
      <c r="AC389" s="2">
        <f t="shared" si="44"/>
        <v>0.53950604773929478</v>
      </c>
      <c r="AD389" s="2">
        <f t="shared" si="42"/>
        <v>0.46615050786352352</v>
      </c>
      <c r="AE389" s="2">
        <f t="shared" si="42"/>
        <v>0.45851213082592723</v>
      </c>
      <c r="AF389" s="2">
        <f t="shared" si="42"/>
        <v>0.55305076883641857</v>
      </c>
      <c r="AG389" s="2"/>
    </row>
    <row r="390" spans="1:33" ht="14.5" x14ac:dyDescent="0.35">
      <c r="A390" s="10">
        <v>43903</v>
      </c>
      <c r="B390" s="2">
        <v>7.3903724049175987E-2</v>
      </c>
      <c r="C390" s="2">
        <v>4.909960925579071E-2</v>
      </c>
      <c r="D390" s="2">
        <v>6.3161022961139679E-2</v>
      </c>
      <c r="E390" s="9">
        <v>4.1928739527897912E-2</v>
      </c>
      <c r="F390" s="9">
        <v>4.313806380763241E-2</v>
      </c>
      <c r="G390" s="9">
        <v>4.8427198228808768E-2</v>
      </c>
      <c r="H390" s="9">
        <v>4.300162640321982E-2</v>
      </c>
      <c r="J390" s="1">
        <v>43907</v>
      </c>
      <c r="K390" s="7">
        <f t="shared" si="40"/>
        <v>6.1524411068343435E-4</v>
      </c>
      <c r="L390" s="7">
        <f t="shared" si="40"/>
        <v>1.1540562666689647E-4</v>
      </c>
      <c r="M390" s="7">
        <f t="shared" si="40"/>
        <v>1.0223996351359725E-3</v>
      </c>
      <c r="N390" s="7">
        <f t="shared" si="40"/>
        <v>9.4652585009809514E-4</v>
      </c>
      <c r="O390" s="7">
        <f t="shared" si="40"/>
        <v>6.4905336787583756E-4</v>
      </c>
      <c r="P390" s="7">
        <f t="shared" si="40"/>
        <v>9.5493963892020963E-4</v>
      </c>
      <c r="Q390" s="7"/>
      <c r="R390" s="1">
        <v>43907</v>
      </c>
      <c r="S390" s="2">
        <f t="shared" si="43"/>
        <v>2.4804114793385276E-2</v>
      </c>
      <c r="T390" s="2">
        <f t="shared" si="43"/>
        <v>1.0742701088036308E-2</v>
      </c>
      <c r="U390" s="2">
        <f t="shared" si="43"/>
        <v>3.1974984521278074E-2</v>
      </c>
      <c r="V390" s="2">
        <f t="shared" si="41"/>
        <v>3.0765660241543577E-2</v>
      </c>
      <c r="W390" s="2">
        <f t="shared" si="41"/>
        <v>2.5476525820367218E-2</v>
      </c>
      <c r="X390" s="2">
        <f t="shared" si="41"/>
        <v>3.0902097645956167E-2</v>
      </c>
      <c r="Z390" s="1">
        <v>43907</v>
      </c>
      <c r="AA390" s="2">
        <f t="shared" si="44"/>
        <v>9.6267331190808214E-2</v>
      </c>
      <c r="AB390" s="2">
        <f t="shared" si="44"/>
        <v>1.300850874166759E-2</v>
      </c>
      <c r="AC390" s="2">
        <f t="shared" si="44"/>
        <v>0.19581132662630329</v>
      </c>
      <c r="AD390" s="2">
        <f t="shared" si="42"/>
        <v>0.17483310686021225</v>
      </c>
      <c r="AE390" s="2">
        <f t="shared" si="42"/>
        <v>0.10337725503570594</v>
      </c>
      <c r="AF390" s="2">
        <f t="shared" si="42"/>
        <v>0.1771009713253564</v>
      </c>
      <c r="AG390" s="2"/>
    </row>
    <row r="391" spans="1:33" ht="14.5" x14ac:dyDescent="0.35">
      <c r="A391" s="10">
        <v>43906</v>
      </c>
      <c r="B391" s="2">
        <v>8.0366300766331875E-2</v>
      </c>
      <c r="C391" s="2">
        <v>5.4169174283742898E-2</v>
      </c>
      <c r="D391" s="2">
        <v>7.1199782192707062E-2</v>
      </c>
      <c r="E391" s="9">
        <v>4.7888345198942694E-2</v>
      </c>
      <c r="F391" s="9">
        <v>4.8615903114174054E-2</v>
      </c>
      <c r="G391" s="9">
        <v>5.4121988527153927E-2</v>
      </c>
      <c r="H391" s="9">
        <v>4.8895616625377898E-2</v>
      </c>
      <c r="J391" s="1">
        <v>43908</v>
      </c>
      <c r="K391" s="7">
        <f t="shared" si="40"/>
        <v>6.8628943594476475E-4</v>
      </c>
      <c r="L391" s="7">
        <f t="shared" si="40"/>
        <v>8.4025062760608677E-5</v>
      </c>
      <c r="M391" s="7">
        <f t="shared" si="40"/>
        <v>1.0548175978373059E-3</v>
      </c>
      <c r="N391" s="7">
        <f t="shared" si="40"/>
        <v>1.0080877510701487E-3</v>
      </c>
      <c r="O391" s="7">
        <f t="shared" si="40"/>
        <v>6.887639249074654E-4</v>
      </c>
      <c r="P391" s="7">
        <f t="shared" si="40"/>
        <v>9.9040396029969214E-4</v>
      </c>
      <c r="Q391" s="7"/>
      <c r="R391" s="1">
        <v>43908</v>
      </c>
      <c r="S391" s="2">
        <f t="shared" si="43"/>
        <v>2.6197126482588977E-2</v>
      </c>
      <c r="T391" s="2">
        <f t="shared" si="43"/>
        <v>9.1665185736248128E-3</v>
      </c>
      <c r="U391" s="2">
        <f t="shared" si="43"/>
        <v>3.247795556738918E-2</v>
      </c>
      <c r="V391" s="2">
        <f t="shared" si="41"/>
        <v>3.175039765215782E-2</v>
      </c>
      <c r="W391" s="2">
        <f t="shared" si="41"/>
        <v>2.6244312239177947E-2</v>
      </c>
      <c r="X391" s="2">
        <f t="shared" si="41"/>
        <v>3.1470684140953976E-2</v>
      </c>
      <c r="Z391" s="1">
        <v>43908</v>
      </c>
      <c r="AA391" s="2">
        <f t="shared" si="44"/>
        <v>8.9133932231251878E-2</v>
      </c>
      <c r="AB391" s="2">
        <f t="shared" si="44"/>
        <v>7.6384479323123866E-3</v>
      </c>
      <c r="AC391" s="2">
        <f t="shared" si="44"/>
        <v>0.16047888341959227</v>
      </c>
      <c r="AD391" s="2">
        <f t="shared" si="42"/>
        <v>0.15044241554135973</v>
      </c>
      <c r="AE391" s="2">
        <f t="shared" si="42"/>
        <v>8.9555948971342225E-2</v>
      </c>
      <c r="AF391" s="2">
        <f t="shared" si="42"/>
        <v>0.14672277680832702</v>
      </c>
      <c r="AG391" s="2"/>
    </row>
    <row r="392" spans="1:33" ht="14.5" x14ac:dyDescent="0.35">
      <c r="A392" s="10">
        <v>43907</v>
      </c>
      <c r="B392" s="2">
        <v>7.8899147900970731E-2</v>
      </c>
      <c r="C392" s="2">
        <v>4.80373315513134E-2</v>
      </c>
      <c r="D392" s="2">
        <v>6.7918390035629272E-2</v>
      </c>
      <c r="E392" s="9">
        <v>5.0039639042412563E-2</v>
      </c>
      <c r="F392" s="9">
        <v>5.0027944148526203E-2</v>
      </c>
      <c r="G392" s="9">
        <v>5.5059606243772548E-2</v>
      </c>
      <c r="H392" s="9">
        <v>5.1208083748078871E-2</v>
      </c>
      <c r="J392" s="1">
        <v>43909</v>
      </c>
      <c r="K392" s="7">
        <f t="shared" si="40"/>
        <v>9.5245170839997658E-4</v>
      </c>
      <c r="L392" s="7">
        <f t="shared" si="40"/>
        <v>1.2057704329725831E-4</v>
      </c>
      <c r="M392" s="7">
        <f t="shared" si="40"/>
        <v>8.3287125155719738E-4</v>
      </c>
      <c r="N392" s="7">
        <f t="shared" si="40"/>
        <v>8.33546406115167E-4</v>
      </c>
      <c r="O392" s="7">
        <f t="shared" si="40"/>
        <v>5.6832374642528749E-4</v>
      </c>
      <c r="P392" s="7">
        <f t="shared" si="40"/>
        <v>7.6679503391957257E-4</v>
      </c>
      <c r="Q392" s="7"/>
      <c r="R392" s="1">
        <v>43909</v>
      </c>
      <c r="S392" s="2">
        <f t="shared" si="43"/>
        <v>3.0861816349657331E-2</v>
      </c>
      <c r="T392" s="2">
        <f t="shared" si="43"/>
        <v>1.0980757865341459E-2</v>
      </c>
      <c r="U392" s="2">
        <f t="shared" si="43"/>
        <v>2.8859508858558168E-2</v>
      </c>
      <c r="V392" s="2">
        <f t="shared" si="41"/>
        <v>2.8871203752444528E-2</v>
      </c>
      <c r="W392" s="2">
        <f t="shared" si="41"/>
        <v>2.3839541657198184E-2</v>
      </c>
      <c r="X392" s="2">
        <f t="shared" si="41"/>
        <v>2.769106415289186E-2</v>
      </c>
      <c r="Z392" s="1">
        <v>43909</v>
      </c>
      <c r="AA392" s="2">
        <f t="shared" si="44"/>
        <v>0.14626286525242893</v>
      </c>
      <c r="AB392" s="2">
        <f t="shared" si="44"/>
        <v>1.181217775585397E-2</v>
      </c>
      <c r="AC392" s="2">
        <f t="shared" si="44"/>
        <v>0.12137799846276498</v>
      </c>
      <c r="AD392" s="2">
        <f t="shared" si="42"/>
        <v>0.12151284704679055</v>
      </c>
      <c r="AE392" s="2">
        <f t="shared" si="42"/>
        <v>7.3222893430358038E-2</v>
      </c>
      <c r="AF392" s="2">
        <f t="shared" si="42"/>
        <v>0.1084826963665928</v>
      </c>
      <c r="AG392" s="2"/>
    </row>
    <row r="393" spans="1:33" ht="14.5" x14ac:dyDescent="0.35">
      <c r="A393" s="10">
        <v>43908</v>
      </c>
      <c r="B393" s="2">
        <v>4.1150455014799428E-2</v>
      </c>
      <c r="C393" s="2">
        <v>4.8781357705593109E-2</v>
      </c>
      <c r="D393" s="2">
        <v>5.1503464579582207E-2</v>
      </c>
      <c r="E393" s="9">
        <v>5.3970909195553675E-2</v>
      </c>
      <c r="F393" s="9">
        <v>5.3139688051636901E-2</v>
      </c>
      <c r="G393" s="9">
        <v>5.6466341875756582E-2</v>
      </c>
      <c r="H393" s="9">
        <v>5.4822592854669623E-2</v>
      </c>
      <c r="J393" s="1">
        <v>43910</v>
      </c>
      <c r="K393" s="7">
        <f t="shared" si="40"/>
        <v>5.8230675876362245E-5</v>
      </c>
      <c r="L393" s="7">
        <f t="shared" si="40"/>
        <v>1.0718480704848372E-4</v>
      </c>
      <c r="M393" s="7">
        <f t="shared" si="40"/>
        <v>1.6436404540081905E-4</v>
      </c>
      <c r="N393" s="7">
        <f t="shared" si="40"/>
        <v>1.4374170881159508E-4</v>
      </c>
      <c r="O393" s="7">
        <f t="shared" si="40"/>
        <v>2.3457639033763996E-4</v>
      </c>
      <c r="P393" s="7">
        <f t="shared" si="40"/>
        <v>1.8692735311241044E-4</v>
      </c>
      <c r="Q393" s="7"/>
      <c r="R393" s="1">
        <v>43910</v>
      </c>
      <c r="S393" s="2">
        <f t="shared" si="43"/>
        <v>7.6309026907936811E-3</v>
      </c>
      <c r="T393" s="2">
        <f t="shared" si="43"/>
        <v>1.0353009564782779E-2</v>
      </c>
      <c r="U393" s="2">
        <f t="shared" si="43"/>
        <v>1.2820454180754247E-2</v>
      </c>
      <c r="V393" s="2">
        <f t="shared" si="41"/>
        <v>1.1989233036837472E-2</v>
      </c>
      <c r="W393" s="2">
        <f t="shared" si="41"/>
        <v>1.5315886860957154E-2</v>
      </c>
      <c r="X393" s="2">
        <f t="shared" si="41"/>
        <v>1.3672137839870195E-2</v>
      </c>
      <c r="Z393" s="1">
        <v>43910</v>
      </c>
      <c r="AA393" s="2">
        <f t="shared" si="44"/>
        <v>1.3682525575846816E-2</v>
      </c>
      <c r="AB393" s="2">
        <f t="shared" si="44"/>
        <v>2.3398305343174775E-2</v>
      </c>
      <c r="AC393" s="2">
        <f t="shared" si="44"/>
        <v>3.3666410853765871E-2</v>
      </c>
      <c r="AD393" s="2">
        <f t="shared" si="42"/>
        <v>3.0071783670505337E-2</v>
      </c>
      <c r="AE393" s="2">
        <f t="shared" si="42"/>
        <v>4.5170531177673556E-2</v>
      </c>
      <c r="AF393" s="2">
        <f t="shared" si="42"/>
        <v>3.7478653996593447E-2</v>
      </c>
      <c r="AG393" s="2"/>
    </row>
    <row r="394" spans="1:33" ht="14.5" x14ac:dyDescent="0.35">
      <c r="A394" s="10">
        <v>43909</v>
      </c>
      <c r="B394" s="2">
        <v>3.4650838212582809E-2</v>
      </c>
      <c r="C394" s="2">
        <v>4.7582846134901047E-2</v>
      </c>
      <c r="D394" s="2">
        <v>4.854864627122879E-2</v>
      </c>
      <c r="E394" s="9">
        <v>4.7797056108349466E-2</v>
      </c>
      <c r="F394" s="9">
        <v>4.6583505534242911E-2</v>
      </c>
      <c r="G394" s="9">
        <v>4.5109210648556247E-2</v>
      </c>
      <c r="H394" s="9">
        <v>4.7049598325998879E-2</v>
      </c>
      <c r="J394" s="1">
        <v>43913</v>
      </c>
      <c r="K394" s="7">
        <f t="shared" si="40"/>
        <v>1.6723682890290166E-4</v>
      </c>
      <c r="L394" s="7">
        <f t="shared" si="40"/>
        <v>1.931490688349652E-4</v>
      </c>
      <c r="M394" s="7">
        <f t="shared" si="40"/>
        <v>1.7282304496297552E-4</v>
      </c>
      <c r="N394" s="7">
        <f t="shared" si="40"/>
        <v>1.4238854940941487E-4</v>
      </c>
      <c r="O394" s="7">
        <f t="shared" si="40"/>
        <v>1.0937755400952899E-4</v>
      </c>
      <c r="P394" s="7">
        <f t="shared" si="40"/>
        <v>1.5372925235003729E-4</v>
      </c>
      <c r="Q394" s="7"/>
      <c r="R394" s="1">
        <v>43913</v>
      </c>
      <c r="S394" s="2">
        <f t="shared" si="43"/>
        <v>1.2932007922318238E-2</v>
      </c>
      <c r="T394" s="2">
        <f t="shared" si="43"/>
        <v>1.3897808058645982E-2</v>
      </c>
      <c r="U394" s="2">
        <f t="shared" si="43"/>
        <v>1.3146217895766657E-2</v>
      </c>
      <c r="V394" s="2">
        <f t="shared" si="41"/>
        <v>1.1932667321660102E-2</v>
      </c>
      <c r="W394" s="2">
        <f t="shared" si="41"/>
        <v>1.0458372435973438E-2</v>
      </c>
      <c r="X394" s="2">
        <f t="shared" si="41"/>
        <v>1.239876011341607E-2</v>
      </c>
      <c r="Z394" s="1">
        <v>43913</v>
      </c>
      <c r="AA394" s="2">
        <f t="shared" si="44"/>
        <v>4.5371623718128751E-2</v>
      </c>
      <c r="AB394" s="2">
        <f t="shared" si="44"/>
        <v>5.097878046427784E-2</v>
      </c>
      <c r="AC394" s="2">
        <f t="shared" si="44"/>
        <v>4.6599715508208739E-2</v>
      </c>
      <c r="AD394" s="2">
        <f t="shared" si="42"/>
        <v>3.9768112679518408E-2</v>
      </c>
      <c r="AE394" s="2">
        <f t="shared" si="42"/>
        <v>3.1918927235216277E-2</v>
      </c>
      <c r="AF394" s="2">
        <f t="shared" si="42"/>
        <v>4.2355099893403469E-2</v>
      </c>
      <c r="AG394" s="2"/>
    </row>
    <row r="395" spans="1:33" ht="14.5" x14ac:dyDescent="0.35">
      <c r="A395" s="10">
        <v>43910</v>
      </c>
      <c r="B395" s="2">
        <v>5.8658293453302771E-2</v>
      </c>
      <c r="C395" s="2">
        <v>4.6359769999980933E-2</v>
      </c>
      <c r="D395" s="2">
        <v>4.7190006822347641E-2</v>
      </c>
      <c r="E395" s="9">
        <v>4.4059267259258239E-2</v>
      </c>
      <c r="F395" s="9">
        <v>4.2440899048311345E-2</v>
      </c>
      <c r="G395" s="9">
        <v>4.0093576344902397E-2</v>
      </c>
      <c r="H395" s="9">
        <v>4.3153379592545317E-2</v>
      </c>
      <c r="J395" s="1">
        <v>43914</v>
      </c>
      <c r="K395" s="7">
        <f t="shared" si="40"/>
        <v>1.512536791319073E-4</v>
      </c>
      <c r="L395" s="7">
        <f t="shared" si="40"/>
        <v>1.3152159824974415E-4</v>
      </c>
      <c r="M395" s="7">
        <f t="shared" si="40"/>
        <v>2.1313156581439835E-4</v>
      </c>
      <c r="N395" s="7">
        <f t="shared" si="40"/>
        <v>2.6300388128704718E-4</v>
      </c>
      <c r="O395" s="7">
        <f t="shared" si="40"/>
        <v>3.4464872131493353E-4</v>
      </c>
      <c r="P395" s="7">
        <f t="shared" si="40"/>
        <v>2.404023538295086E-4</v>
      </c>
      <c r="Q395" s="7"/>
      <c r="R395" s="1">
        <v>43914</v>
      </c>
      <c r="S395" s="2">
        <f t="shared" si="43"/>
        <v>1.2298523453321837E-2</v>
      </c>
      <c r="T395" s="2">
        <f t="shared" si="43"/>
        <v>1.146828663095513E-2</v>
      </c>
      <c r="U395" s="2">
        <f t="shared" si="43"/>
        <v>1.4599026194044532E-2</v>
      </c>
      <c r="V395" s="2">
        <f t="shared" si="41"/>
        <v>1.6217394404991425E-2</v>
      </c>
      <c r="W395" s="2">
        <f t="shared" si="41"/>
        <v>1.8564717108400373E-2</v>
      </c>
      <c r="X395" s="2">
        <f t="shared" si="41"/>
        <v>1.5504913860757454E-2</v>
      </c>
      <c r="Z395" s="1">
        <v>43914</v>
      </c>
      <c r="AA395" s="2">
        <f t="shared" si="44"/>
        <v>2.9987479529057337E-2</v>
      </c>
      <c r="AB395" s="2">
        <f t="shared" si="44"/>
        <v>2.5476806668479846E-2</v>
      </c>
      <c r="AC395" s="2">
        <f t="shared" si="44"/>
        <v>4.5156467119361166E-2</v>
      </c>
      <c r="AD395" s="2">
        <f t="shared" si="42"/>
        <v>5.8500653393484869E-2</v>
      </c>
      <c r="AE395" s="2">
        <f t="shared" si="42"/>
        <v>8.2521859963858191E-2</v>
      </c>
      <c r="AF395" s="2">
        <f t="shared" si="42"/>
        <v>5.2329554124583399E-2</v>
      </c>
      <c r="AG395" s="2"/>
    </row>
    <row r="396" spans="1:33" ht="14.5" x14ac:dyDescent="0.35">
      <c r="A396" s="10">
        <v>43913</v>
      </c>
      <c r="B396" s="2">
        <v>6.4800872218175654E-2</v>
      </c>
      <c r="C396" s="2">
        <v>4.7006186097860343E-2</v>
      </c>
      <c r="D396" s="2">
        <v>5.3403355181217187E-2</v>
      </c>
      <c r="E396" s="9">
        <v>4.8596971639763377E-2</v>
      </c>
      <c r="F396" s="9">
        <v>4.702043642698181E-2</v>
      </c>
      <c r="G396" s="9">
        <v>4.7426890415272323E-2</v>
      </c>
      <c r="H396" s="9">
        <v>4.8618551019106532E-2</v>
      </c>
      <c r="J396" s="1">
        <v>43915</v>
      </c>
      <c r="K396" s="7">
        <f t="shared" si="40"/>
        <v>3.1665085412054233E-4</v>
      </c>
      <c r="L396" s="7">
        <f t="shared" si="40"/>
        <v>1.299033946077585E-4</v>
      </c>
      <c r="M396" s="7">
        <f t="shared" si="40"/>
        <v>2.6256639395506973E-4</v>
      </c>
      <c r="N396" s="7">
        <f t="shared" si="40"/>
        <v>3.1614389692476705E-4</v>
      </c>
      <c r="O396" s="7">
        <f t="shared" si="40"/>
        <v>3.0185524368761605E-4</v>
      </c>
      <c r="P396" s="7">
        <f t="shared" si="40"/>
        <v>2.6186751938984189E-4</v>
      </c>
      <c r="Q396" s="7"/>
      <c r="R396" s="1">
        <v>43915</v>
      </c>
      <c r="S396" s="2">
        <f t="shared" si="43"/>
        <v>1.779468612031531E-2</v>
      </c>
      <c r="T396" s="2">
        <f t="shared" si="43"/>
        <v>1.1397517036958467E-2</v>
      </c>
      <c r="U396" s="2">
        <f t="shared" si="43"/>
        <v>1.6203900578412277E-2</v>
      </c>
      <c r="V396" s="2">
        <f t="shared" si="41"/>
        <v>1.7780435791193844E-2</v>
      </c>
      <c r="W396" s="2">
        <f t="shared" si="41"/>
        <v>1.7373981802903331E-2</v>
      </c>
      <c r="X396" s="2">
        <f t="shared" si="41"/>
        <v>1.6182321199069122E-2</v>
      </c>
      <c r="Z396" s="1">
        <v>43915</v>
      </c>
      <c r="AA396" s="2">
        <f t="shared" si="44"/>
        <v>5.7520665917334846E-2</v>
      </c>
      <c r="AB396" s="2">
        <f t="shared" si="44"/>
        <v>1.9977750690021168E-2</v>
      </c>
      <c r="AC396" s="2">
        <f t="shared" si="44"/>
        <v>4.567652269175615E-2</v>
      </c>
      <c r="AD396" s="2">
        <f t="shared" si="42"/>
        <v>5.7405982759637819E-2</v>
      </c>
      <c r="AE396" s="2">
        <f t="shared" si="42"/>
        <v>5.4202190111193982E-2</v>
      </c>
      <c r="AF396" s="2">
        <f t="shared" si="42"/>
        <v>4.5528626134644812E-2</v>
      </c>
      <c r="AG396" s="2"/>
    </row>
    <row r="397" spans="1:33" ht="14.5" x14ac:dyDescent="0.35">
      <c r="A397" s="10">
        <v>43914</v>
      </c>
      <c r="B397" s="2">
        <v>6.5387914661271349E-2</v>
      </c>
      <c r="C397" s="2">
        <v>5.718206986784935E-2</v>
      </c>
      <c r="D397" s="2">
        <v>5.6527461856603622E-2</v>
      </c>
      <c r="E397" s="9">
        <v>4.9450302531383619E-2</v>
      </c>
      <c r="F397" s="9">
        <v>4.8929858417969332E-2</v>
      </c>
      <c r="G397" s="9">
        <v>5.1947999755710877E-2</v>
      </c>
      <c r="H397" s="9">
        <v>4.9688101824414653E-2</v>
      </c>
      <c r="J397" s="1">
        <v>43916</v>
      </c>
      <c r="K397" s="7">
        <f t="shared" si="40"/>
        <v>6.7335888773730927E-5</v>
      </c>
      <c r="L397" s="7">
        <f t="shared" si="40"/>
        <v>7.8507623903744178E-5</v>
      </c>
      <c r="M397" s="7">
        <f t="shared" si="40"/>
        <v>2.5400748040274449E-4</v>
      </c>
      <c r="N397" s="7">
        <f t="shared" si="40"/>
        <v>2.7086761530769249E-4</v>
      </c>
      <c r="O397" s="7">
        <f t="shared" si="40"/>
        <v>1.8063131266870652E-4</v>
      </c>
      <c r="P397" s="7">
        <f t="shared" si="40"/>
        <v>2.4648412311233027E-4</v>
      </c>
      <c r="Q397" s="7"/>
      <c r="R397" s="1">
        <v>43916</v>
      </c>
      <c r="S397" s="2">
        <f t="shared" si="43"/>
        <v>8.2058447934219986E-3</v>
      </c>
      <c r="T397" s="2">
        <f t="shared" si="43"/>
        <v>8.8604528046677261E-3</v>
      </c>
      <c r="U397" s="2">
        <f t="shared" si="43"/>
        <v>1.5937612129887729E-2</v>
      </c>
      <c r="V397" s="2">
        <f t="shared" si="41"/>
        <v>1.6458056243302016E-2</v>
      </c>
      <c r="W397" s="2">
        <f t="shared" si="41"/>
        <v>1.3439914905560471E-2</v>
      </c>
      <c r="X397" s="2">
        <f t="shared" si="41"/>
        <v>1.5699812836856696E-2</v>
      </c>
      <c r="Z397" s="1">
        <v>43916</v>
      </c>
      <c r="AA397" s="2">
        <f t="shared" si="44"/>
        <v>9.4067434376856607E-3</v>
      </c>
      <c r="AB397" s="2">
        <f t="shared" si="44"/>
        <v>1.113510741158219E-2</v>
      </c>
      <c r="AC397" s="2">
        <f t="shared" si="44"/>
        <v>4.2926269185503463E-2</v>
      </c>
      <c r="AD397" s="2">
        <f t="shared" si="42"/>
        <v>4.6410546741116221E-2</v>
      </c>
      <c r="AE397" s="2">
        <f t="shared" si="42"/>
        <v>2.8624385137462793E-2</v>
      </c>
      <c r="AF397" s="2">
        <f t="shared" si="42"/>
        <v>4.1395303162271579E-2</v>
      </c>
      <c r="AG397" s="2"/>
    </row>
    <row r="398" spans="1:33" ht="14.5" x14ac:dyDescent="0.35">
      <c r="A398" s="10">
        <v>43915</v>
      </c>
      <c r="B398" s="2">
        <v>5.6420074672799983E-2</v>
      </c>
      <c r="C398" s="2">
        <v>5.1742799580097198E-2</v>
      </c>
      <c r="D398" s="2">
        <v>4.7794423997402191E-2</v>
      </c>
      <c r="E398" s="9">
        <v>4.9230552258936168E-2</v>
      </c>
      <c r="F398" s="9">
        <v>5.0845707156438678E-2</v>
      </c>
      <c r="G398" s="9">
        <v>5.7919486900857957E-2</v>
      </c>
      <c r="H398" s="9">
        <v>4.9466539908492292E-2</v>
      </c>
      <c r="J398" s="1">
        <v>43917</v>
      </c>
      <c r="K398" s="7">
        <f t="shared" si="40"/>
        <v>2.1876902292817842E-5</v>
      </c>
      <c r="L398" s="7">
        <f t="shared" si="40"/>
        <v>7.4401849573990376E-5</v>
      </c>
      <c r="M398" s="7">
        <f t="shared" si="40"/>
        <v>5.1689232539450179E-5</v>
      </c>
      <c r="N398" s="7">
        <f t="shared" si="40"/>
        <v>3.1073573207464098E-5</v>
      </c>
      <c r="O398" s="7">
        <f t="shared" si="40"/>
        <v>2.2482370296497775E-6</v>
      </c>
      <c r="P398" s="7">
        <f t="shared" si="40"/>
        <v>4.8351645718435615E-5</v>
      </c>
      <c r="Q398" s="7"/>
      <c r="R398" s="1">
        <v>43917</v>
      </c>
      <c r="S398" s="2">
        <f t="shared" si="43"/>
        <v>4.6772750927027845E-3</v>
      </c>
      <c r="T398" s="2">
        <f t="shared" si="43"/>
        <v>8.6256506753977918E-3</v>
      </c>
      <c r="U398" s="2">
        <f t="shared" si="43"/>
        <v>7.189522413863815E-3</v>
      </c>
      <c r="V398" s="2">
        <f t="shared" si="41"/>
        <v>5.5743675163613046E-3</v>
      </c>
      <c r="W398" s="2">
        <f t="shared" si="41"/>
        <v>1.4994122280579739E-3</v>
      </c>
      <c r="X398" s="2">
        <f t="shared" si="41"/>
        <v>6.9535347643076909E-3</v>
      </c>
      <c r="Z398" s="1">
        <v>43917</v>
      </c>
      <c r="AA398" s="2">
        <f t="shared" si="44"/>
        <v>3.8549596097783301E-3</v>
      </c>
      <c r="AB398" s="2">
        <f t="shared" si="44"/>
        <v>1.4557946621676088E-2</v>
      </c>
      <c r="AC398" s="2">
        <f t="shared" si="44"/>
        <v>9.7272002080248665E-3</v>
      </c>
      <c r="AD398" s="2">
        <f t="shared" si="42"/>
        <v>5.603670178210951E-3</v>
      </c>
      <c r="AE398" s="2">
        <f t="shared" si="42"/>
        <v>3.4098879951338645E-4</v>
      </c>
      <c r="AF398" s="2">
        <f t="shared" si="42"/>
        <v>9.0419204776073236E-3</v>
      </c>
      <c r="AG398" s="2"/>
    </row>
    <row r="399" spans="1:33" ht="14.5" x14ac:dyDescent="0.35">
      <c r="A399" s="10">
        <v>43916</v>
      </c>
      <c r="B399" s="2">
        <v>3.6114386086422132E-2</v>
      </c>
      <c r="C399" s="2">
        <v>4.3700333684682853E-2</v>
      </c>
      <c r="D399" s="2">
        <v>4.1674677282571793E-2</v>
      </c>
      <c r="E399" s="9">
        <v>4.8961223319223597E-2</v>
      </c>
      <c r="F399" s="9">
        <v>5.0696815932249811E-2</v>
      </c>
      <c r="G399" s="9">
        <v>5.7024895225844453E-2</v>
      </c>
      <c r="H399" s="9">
        <v>4.8745584173913982E-2</v>
      </c>
      <c r="J399" s="1">
        <v>43920</v>
      </c>
      <c r="K399" s="7">
        <f t="shared" si="40"/>
        <v>5.7546600963557605E-5</v>
      </c>
      <c r="L399" s="7">
        <f t="shared" si="40"/>
        <v>3.0916838185979425E-5</v>
      </c>
      <c r="M399" s="7">
        <f t="shared" si="40"/>
        <v>1.6504122688609403E-4</v>
      </c>
      <c r="N399" s="7">
        <f t="shared" si="40"/>
        <v>2.1264726020848589E-4</v>
      </c>
      <c r="O399" s="7">
        <f t="shared" si="40"/>
        <v>4.3724939246986446E-4</v>
      </c>
      <c r="P399" s="7">
        <f t="shared" si="40"/>
        <v>1.5954716512545778E-4</v>
      </c>
      <c r="Q399" s="7"/>
      <c r="R399" s="1">
        <v>43920</v>
      </c>
      <c r="S399" s="2">
        <f t="shared" si="43"/>
        <v>7.5859475982607213E-3</v>
      </c>
      <c r="T399" s="2">
        <f t="shared" si="43"/>
        <v>5.5602911961496609E-3</v>
      </c>
      <c r="U399" s="2">
        <f t="shared" si="43"/>
        <v>1.2846837232801465E-2</v>
      </c>
      <c r="V399" s="2">
        <f t="shared" si="41"/>
        <v>1.458242984582768E-2</v>
      </c>
      <c r="W399" s="2">
        <f t="shared" si="41"/>
        <v>2.0910509139422322E-2</v>
      </c>
      <c r="X399" s="2">
        <f t="shared" si="41"/>
        <v>1.263119808749185E-2</v>
      </c>
      <c r="Z399" s="1">
        <v>43920</v>
      </c>
      <c r="AA399" s="2">
        <f t="shared" si="44"/>
        <v>1.7074292651716894E-2</v>
      </c>
      <c r="AB399" s="2">
        <f t="shared" si="44"/>
        <v>9.7810546146408495E-3</v>
      </c>
      <c r="AC399" s="2">
        <f t="shared" si="44"/>
        <v>4.1949336209781585E-2</v>
      </c>
      <c r="AD399" s="2">
        <f t="shared" si="42"/>
        <v>5.153185914375058E-2</v>
      </c>
      <c r="AE399" s="2">
        <f t="shared" si="42"/>
        <v>9.0105756096533707E-2</v>
      </c>
      <c r="AF399" s="2">
        <f t="shared" si="42"/>
        <v>4.079834874592736E-2</v>
      </c>
      <c r="AG399" s="2"/>
    </row>
    <row r="400" spans="1:33" ht="14.5" x14ac:dyDescent="0.35">
      <c r="A400" s="10">
        <v>43917</v>
      </c>
      <c r="B400" s="2">
        <v>2.998472279419646E-2</v>
      </c>
      <c r="C400" s="2">
        <v>4.0801949799060822E-2</v>
      </c>
      <c r="D400" s="2">
        <v>4.0163490921258933E-2</v>
      </c>
      <c r="E400" s="9">
        <v>4.5102643959373453E-2</v>
      </c>
      <c r="F400" s="9">
        <v>4.7043838110215112E-2</v>
      </c>
      <c r="G400" s="9">
        <v>5.0904677997774678E-2</v>
      </c>
      <c r="H400" s="9">
        <v>4.4056210491936358E-2</v>
      </c>
      <c r="J400" s="1">
        <v>43921</v>
      </c>
      <c r="K400" s="7">
        <f t="shared" si="40"/>
        <v>1.170124000747668E-4</v>
      </c>
      <c r="L400" s="7">
        <f t="shared" si="40"/>
        <v>1.0360732058450289E-4</v>
      </c>
      <c r="M400" s="7">
        <f t="shared" si="40"/>
        <v>2.2855154035650649E-4</v>
      </c>
      <c r="N400" s="7">
        <f t="shared" si="40"/>
        <v>2.9101341536522216E-4</v>
      </c>
      <c r="O400" s="7">
        <f t="shared" si="40"/>
        <v>4.3764452571971933E-4</v>
      </c>
      <c r="P400" s="7">
        <f t="shared" si="40"/>
        <v>1.9800676602764529E-4</v>
      </c>
      <c r="Q400" s="7"/>
      <c r="R400" s="1">
        <v>43921</v>
      </c>
      <c r="S400" s="2">
        <f t="shared" si="43"/>
        <v>1.0817227004864361E-2</v>
      </c>
      <c r="T400" s="2">
        <f t="shared" si="43"/>
        <v>1.0178768127062473E-2</v>
      </c>
      <c r="U400" s="2">
        <f t="shared" si="43"/>
        <v>1.5117921165176993E-2</v>
      </c>
      <c r="V400" s="2">
        <f t="shared" si="41"/>
        <v>1.7059115316018652E-2</v>
      </c>
      <c r="W400" s="2">
        <f t="shared" si="41"/>
        <v>2.0919955203578217E-2</v>
      </c>
      <c r="X400" s="2">
        <f t="shared" si="41"/>
        <v>1.4071487697739898E-2</v>
      </c>
      <c r="Z400" s="1">
        <v>43921</v>
      </c>
      <c r="AA400" s="2">
        <f t="shared" si="44"/>
        <v>4.2926414487707953E-2</v>
      </c>
      <c r="AB400" s="2">
        <f t="shared" si="44"/>
        <v>3.8837033301779789E-2</v>
      </c>
      <c r="AC400" s="2">
        <f t="shared" si="44"/>
        <v>7.3063612650184906E-2</v>
      </c>
      <c r="AD400" s="2">
        <f t="shared" si="42"/>
        <v>8.7770207210609019E-2</v>
      </c>
      <c r="AE400" s="2">
        <f t="shared" si="42"/>
        <v>0.11830349852768207</v>
      </c>
      <c r="AF400" s="2">
        <f t="shared" si="42"/>
        <v>6.5379814587783303E-2</v>
      </c>
      <c r="AG400" s="2"/>
    </row>
    <row r="401" spans="1:33" ht="14.5" x14ac:dyDescent="0.35">
      <c r="A401" s="10">
        <v>43920</v>
      </c>
      <c r="B401" s="2">
        <v>3.191376126544667E-2</v>
      </c>
      <c r="C401" s="2">
        <v>3.6588273942470551E-2</v>
      </c>
      <c r="D401" s="2">
        <v>3.2098088413476937E-2</v>
      </c>
      <c r="E401" s="9">
        <v>4.1499021742514013E-2</v>
      </c>
      <c r="F401" s="9">
        <v>4.3992193366055539E-2</v>
      </c>
      <c r="G401" s="9">
        <v>4.7350626220112949E-2</v>
      </c>
      <c r="H401" s="9">
        <v>4.0333129498363852E-2</v>
      </c>
      <c r="J401" s="1">
        <v>43922</v>
      </c>
      <c r="K401" s="7">
        <f t="shared" si="40"/>
        <v>2.1851068767656962E-5</v>
      </c>
      <c r="L401" s="7">
        <f t="shared" si="40"/>
        <v>3.3976497500971822E-8</v>
      </c>
      <c r="M401" s="7">
        <f t="shared" si="40"/>
        <v>9.1877218413229249E-5</v>
      </c>
      <c r="N401" s="7">
        <f t="shared" si="40"/>
        <v>1.4588852200901877E-4</v>
      </c>
      <c r="O401" s="7">
        <f t="shared" si="40"/>
        <v>2.382967996286039E-4</v>
      </c>
      <c r="P401" s="7">
        <f t="shared" si="40"/>
        <v>7.0885761441454997E-5</v>
      </c>
      <c r="Q401" s="7"/>
      <c r="R401" s="1">
        <v>43922</v>
      </c>
      <c r="S401" s="2">
        <f t="shared" si="43"/>
        <v>4.6745126770238801E-3</v>
      </c>
      <c r="T401" s="2">
        <f t="shared" si="43"/>
        <v>1.8432714803026662E-4</v>
      </c>
      <c r="U401" s="2">
        <f t="shared" si="43"/>
        <v>9.5852604770673422E-3</v>
      </c>
      <c r="V401" s="2">
        <f t="shared" si="41"/>
        <v>1.2078432100608869E-2</v>
      </c>
      <c r="W401" s="2">
        <f t="shared" si="41"/>
        <v>1.5436864954666278E-2</v>
      </c>
      <c r="X401" s="2">
        <f t="shared" si="41"/>
        <v>8.4193682329171821E-3</v>
      </c>
      <c r="Z401" s="1">
        <v>43922</v>
      </c>
      <c r="AA401" s="2">
        <f t="shared" si="44"/>
        <v>8.9306427594486593E-3</v>
      </c>
      <c r="AB401" s="2">
        <f t="shared" si="44"/>
        <v>1.6552245709400282E-5</v>
      </c>
      <c r="AC401" s="2">
        <f t="shared" si="44"/>
        <v>3.1656973445541414E-2</v>
      </c>
      <c r="AD401" s="2">
        <f t="shared" si="42"/>
        <v>4.6416356672626113E-2</v>
      </c>
      <c r="AE401" s="2">
        <f t="shared" si="42"/>
        <v>6.8530896782457829E-2</v>
      </c>
      <c r="AF401" s="2">
        <f t="shared" si="42"/>
        <v>2.539017687230305E-2</v>
      </c>
      <c r="AG401" s="2"/>
    </row>
    <row r="402" spans="1:33" ht="14.5" x14ac:dyDescent="0.35">
      <c r="A402" s="10">
        <v>43921</v>
      </c>
      <c r="B402" s="2">
        <v>3.1083601191688709E-2</v>
      </c>
      <c r="C402" s="2">
        <v>3.902173787355423E-2</v>
      </c>
      <c r="D402" s="2">
        <v>3.131861612200737E-2</v>
      </c>
      <c r="E402" s="9">
        <v>3.929780433698072E-2</v>
      </c>
      <c r="F402" s="9">
        <v>4.1714980033508618E-2</v>
      </c>
      <c r="G402" s="9">
        <v>4.4735330373283679E-2</v>
      </c>
      <c r="H402" s="9">
        <v>3.8344422128038208E-2</v>
      </c>
      <c r="J402" s="1">
        <v>43923</v>
      </c>
      <c r="K402" s="7">
        <f t="shared" si="40"/>
        <v>6.3014013979978935E-5</v>
      </c>
      <c r="L402" s="7">
        <f t="shared" si="40"/>
        <v>5.5232017472685112E-8</v>
      </c>
      <c r="M402" s="7">
        <f t="shared" si="40"/>
        <v>6.7473133312125169E-5</v>
      </c>
      <c r="N402" s="7">
        <f t="shared" si="40"/>
        <v>1.1302621607829604E-4</v>
      </c>
      <c r="O402" s="7">
        <f t="shared" si="40"/>
        <v>1.8636970964761165E-4</v>
      </c>
      <c r="P402" s="7">
        <f t="shared" si="40"/>
        <v>5.2719520669731215E-5</v>
      </c>
      <c r="Q402" s="7"/>
      <c r="R402" s="1">
        <v>43923</v>
      </c>
      <c r="S402" s="2">
        <f t="shared" si="43"/>
        <v>7.9381366818655208E-3</v>
      </c>
      <c r="T402" s="2">
        <f t="shared" si="43"/>
        <v>2.3501493031866105E-4</v>
      </c>
      <c r="U402" s="2">
        <f t="shared" si="43"/>
        <v>8.2142031452920108E-3</v>
      </c>
      <c r="V402" s="2">
        <f t="shared" si="41"/>
        <v>1.0631378841819909E-2</v>
      </c>
      <c r="W402" s="2">
        <f t="shared" si="41"/>
        <v>1.365172918159497E-2</v>
      </c>
      <c r="X402" s="2">
        <f t="shared" si="41"/>
        <v>7.2608209363494991E-3</v>
      </c>
      <c r="Z402" s="1">
        <v>43923</v>
      </c>
      <c r="AA402" s="2">
        <f t="shared" si="44"/>
        <v>2.4009906076836396E-2</v>
      </c>
      <c r="AB402" s="2">
        <f t="shared" si="44"/>
        <v>2.829666404791098E-5</v>
      </c>
      <c r="AC402" s="2">
        <f t="shared" si="44"/>
        <v>2.5463780052674689E-2</v>
      </c>
      <c r="AD402" s="2">
        <f t="shared" si="42"/>
        <v>3.9322330929591587E-2</v>
      </c>
      <c r="AE402" s="2">
        <f t="shared" si="42"/>
        <v>5.8916579406831593E-2</v>
      </c>
      <c r="AF402" s="2">
        <f t="shared" si="42"/>
        <v>2.0570739567392637E-2</v>
      </c>
      <c r="AG402" s="2"/>
    </row>
    <row r="403" spans="1:33" ht="14.5" x14ac:dyDescent="0.35">
      <c r="A403" s="10">
        <v>43922</v>
      </c>
      <c r="B403" s="2">
        <v>3.5530918713580932E-2</v>
      </c>
      <c r="C403" s="2">
        <v>4.1177000850439072E-2</v>
      </c>
      <c r="D403" s="2">
        <v>3.1772974878549583E-2</v>
      </c>
      <c r="E403" s="9">
        <v>3.619047218354432E-2</v>
      </c>
      <c r="F403" s="9">
        <v>3.8689632801460358E-2</v>
      </c>
      <c r="G403" s="9">
        <v>4.1160552867984521E-2</v>
      </c>
      <c r="H403" s="9">
        <v>3.5376810412340073E-2</v>
      </c>
      <c r="J403" s="1">
        <v>43924</v>
      </c>
      <c r="K403" s="7">
        <f t="shared" si="40"/>
        <v>3.1878243496148573E-5</v>
      </c>
      <c r="L403" s="7">
        <f t="shared" si="40"/>
        <v>1.4122141867250125E-5</v>
      </c>
      <c r="M403" s="7">
        <f t="shared" si="40"/>
        <v>4.3501077974074561E-7</v>
      </c>
      <c r="N403" s="7">
        <f t="shared" si="40"/>
        <v>9.9774746889679539E-6</v>
      </c>
      <c r="O403" s="7">
        <f t="shared" si="40"/>
        <v>3.1692780712427406E-5</v>
      </c>
      <c r="P403" s="7">
        <f t="shared" si="40"/>
        <v>2.3749368511343243E-8</v>
      </c>
      <c r="Q403" s="7"/>
      <c r="R403" s="1">
        <v>43924</v>
      </c>
      <c r="S403" s="2">
        <f t="shared" si="43"/>
        <v>5.6460821368581396E-3</v>
      </c>
      <c r="T403" s="2">
        <f t="shared" si="43"/>
        <v>3.7579438350313493E-3</v>
      </c>
      <c r="U403" s="2">
        <f t="shared" si="43"/>
        <v>6.5955346996338787E-4</v>
      </c>
      <c r="V403" s="2">
        <f t="shared" si="41"/>
        <v>3.1587140878794259E-3</v>
      </c>
      <c r="W403" s="2">
        <f t="shared" si="41"/>
        <v>5.6296341544035886E-3</v>
      </c>
      <c r="X403" s="2">
        <f t="shared" si="41"/>
        <v>1.5410830124085867E-4</v>
      </c>
      <c r="Z403" s="1">
        <v>43924</v>
      </c>
      <c r="AA403" s="2">
        <f t="shared" si="44"/>
        <v>1.0359229757718413E-2</v>
      </c>
      <c r="AB403" s="2">
        <f t="shared" si="44"/>
        <v>6.4876646846037112E-3</v>
      </c>
      <c r="AC403" s="2">
        <f t="shared" si="44"/>
        <v>1.6811194289911846E-4</v>
      </c>
      <c r="AD403" s="2">
        <f t="shared" si="42"/>
        <v>3.5260208357779099E-3</v>
      </c>
      <c r="AE403" s="2">
        <f t="shared" si="42"/>
        <v>1.0304516725637924E-2</v>
      </c>
      <c r="AF403" s="2">
        <f t="shared" si="42"/>
        <v>9.4607541718527699E-6</v>
      </c>
      <c r="AG403" s="2"/>
    </row>
    <row r="404" spans="1:33" ht="14.5" x14ac:dyDescent="0.35">
      <c r="A404" s="10">
        <v>43923</v>
      </c>
      <c r="B404" s="2">
        <v>2.5021272128444461E-2</v>
      </c>
      <c r="C404" s="2">
        <v>3.2609578222036362E-2</v>
      </c>
      <c r="D404" s="2">
        <v>2.0020432770252231E-2</v>
      </c>
      <c r="E404" s="9">
        <v>3.5512841297973267E-2</v>
      </c>
      <c r="F404" s="9">
        <v>3.8152651721247752E-2</v>
      </c>
      <c r="G404" s="9">
        <v>4.1116170321202183E-2</v>
      </c>
      <c r="H404" s="9">
        <v>3.4958964715023473E-2</v>
      </c>
      <c r="J404" s="1">
        <v>43927</v>
      </c>
      <c r="K404" s="7">
        <f t="shared" si="40"/>
        <v>5.7582389370043978E-5</v>
      </c>
      <c r="L404" s="7">
        <f t="shared" si="40"/>
        <v>2.5008394286444469E-5</v>
      </c>
      <c r="M404" s="7">
        <f t="shared" si="40"/>
        <v>1.1007302363900738E-4</v>
      </c>
      <c r="N404" s="7">
        <f t="shared" si="40"/>
        <v>1.7243313001029072E-4</v>
      </c>
      <c r="O404" s="7">
        <f t="shared" si="40"/>
        <v>2.5904574783523581E-4</v>
      </c>
      <c r="P404" s="7">
        <f t="shared" si="40"/>
        <v>9.8757733945347467E-5</v>
      </c>
      <c r="Q404" s="7"/>
      <c r="R404" s="1">
        <v>43927</v>
      </c>
      <c r="S404" s="2">
        <f t="shared" si="43"/>
        <v>7.5883060935919011E-3</v>
      </c>
      <c r="T404" s="2">
        <f t="shared" si="43"/>
        <v>5.0008393581922293E-3</v>
      </c>
      <c r="U404" s="2">
        <f t="shared" si="43"/>
        <v>1.0491569169528807E-2</v>
      </c>
      <c r="V404" s="2">
        <f t="shared" si="41"/>
        <v>1.3131379592803291E-2</v>
      </c>
      <c r="W404" s="2">
        <f t="shared" si="41"/>
        <v>1.6094898192757723E-2</v>
      </c>
      <c r="X404" s="2">
        <f t="shared" si="41"/>
        <v>9.9376925865790125E-3</v>
      </c>
      <c r="Z404" s="1">
        <v>43927</v>
      </c>
      <c r="AA404" s="2">
        <f t="shared" si="44"/>
        <v>3.2177952149192501E-2</v>
      </c>
      <c r="AB404" s="2">
        <f t="shared" si="44"/>
        <v>2.6813818459897831E-2</v>
      </c>
      <c r="AC404" s="2">
        <f t="shared" si="44"/>
        <v>5.473771489063628E-2</v>
      </c>
      <c r="AD404" s="2">
        <f t="shared" si="42"/>
        <v>7.7688916879953496E-2</v>
      </c>
      <c r="AE404" s="2">
        <f t="shared" si="42"/>
        <v>0.10522578326959842</v>
      </c>
      <c r="AF404" s="2">
        <f t="shared" si="42"/>
        <v>5.0181229334860911E-2</v>
      </c>
      <c r="AG404" s="2"/>
    </row>
    <row r="405" spans="1:33" ht="14.5" x14ac:dyDescent="0.35">
      <c r="A405" s="10">
        <v>43924</v>
      </c>
      <c r="B405" s="2">
        <v>1.1586631079912179E-2</v>
      </c>
      <c r="C405" s="2">
        <v>2.7823500335216519E-2</v>
      </c>
      <c r="D405" s="2">
        <v>2.9566997662186619E-2</v>
      </c>
      <c r="E405" s="9">
        <v>3.238834309870265E-2</v>
      </c>
      <c r="F405" s="9">
        <v>3.5182617379943881E-2</v>
      </c>
      <c r="G405" s="12">
        <v>2.65582533709206E-2</v>
      </c>
      <c r="H405" s="9">
        <v>3.1485516607151903E-2</v>
      </c>
      <c r="J405" s="1">
        <v>43928</v>
      </c>
      <c r="K405" s="7">
        <f t="shared" si="40"/>
        <v>2.6363592321384735E-4</v>
      </c>
      <c r="L405" s="7">
        <f t="shared" si="40"/>
        <v>3.2329358243297148E-4</v>
      </c>
      <c r="M405" s="7">
        <f t="shared" si="40"/>
        <v>4.3271122291269184E-4</v>
      </c>
      <c r="N405" s="7">
        <f t="shared" si="40"/>
        <v>5.5677056947128366E-4</v>
      </c>
      <c r="O405" s="7">
        <f t="shared" si="40"/>
        <v>2.2414947402462024E-4</v>
      </c>
      <c r="P405" s="7">
        <f t="shared" si="40"/>
        <v>3.9596564522619048E-4</v>
      </c>
      <c r="Q405" s="7"/>
      <c r="R405" s="1">
        <v>43928</v>
      </c>
      <c r="S405" s="2">
        <f t="shared" si="43"/>
        <v>1.6236869255304341E-2</v>
      </c>
      <c r="T405" s="2">
        <f t="shared" si="43"/>
        <v>1.7980366582274442E-2</v>
      </c>
      <c r="U405" s="2">
        <f t="shared" si="43"/>
        <v>2.0801712018790469E-2</v>
      </c>
      <c r="V405" s="2">
        <f t="shared" si="41"/>
        <v>2.35959863000317E-2</v>
      </c>
      <c r="W405" s="2">
        <f t="shared" si="41"/>
        <v>1.4971622291008421E-2</v>
      </c>
      <c r="X405" s="2">
        <f t="shared" si="41"/>
        <v>1.9898885527239722E-2</v>
      </c>
      <c r="Z405" s="1">
        <v>43928</v>
      </c>
      <c r="AA405" s="2">
        <f t="shared" si="44"/>
        <v>0.29246232372797398</v>
      </c>
      <c r="AB405" s="2">
        <f t="shared" si="44"/>
        <v>0.32868401531630398</v>
      </c>
      <c r="AC405" s="2">
        <f t="shared" si="44"/>
        <v>0.38568741545544927</v>
      </c>
      <c r="AD405" s="2">
        <f t="shared" si="42"/>
        <v>0.44002848186236698</v>
      </c>
      <c r="AE405" s="2">
        <f t="shared" si="42"/>
        <v>0.26576095047795278</v>
      </c>
      <c r="AF405" s="2">
        <f t="shared" si="42"/>
        <v>0.36767446981023189</v>
      </c>
      <c r="AG405" s="2"/>
    </row>
    <row r="406" spans="1:33" ht="14.5" x14ac:dyDescent="0.35">
      <c r="A406" s="10">
        <v>43927</v>
      </c>
      <c r="B406" s="2">
        <v>3.9836225252068758E-2</v>
      </c>
      <c r="C406" s="2">
        <v>3.3355824649333947E-2</v>
      </c>
      <c r="D406" s="2">
        <v>3.112515993416309E-2</v>
      </c>
      <c r="E406" s="9">
        <v>2.8037075643116676E-2</v>
      </c>
      <c r="F406" s="9">
        <v>3.1318205415155079E-2</v>
      </c>
      <c r="G406" s="9">
        <v>3.0633923204044941E-2</v>
      </c>
      <c r="H406" s="9">
        <v>2.6713734874917509E-2</v>
      </c>
      <c r="J406" s="1">
        <v>43929</v>
      </c>
      <c r="K406" s="7">
        <f t="shared" si="40"/>
        <v>4.1995591971925696E-5</v>
      </c>
      <c r="L406" s="7">
        <f t="shared" si="40"/>
        <v>7.5882658972818969E-5</v>
      </c>
      <c r="M406" s="7">
        <f t="shared" si="40"/>
        <v>1.3921993149443405E-4</v>
      </c>
      <c r="N406" s="7">
        <f t="shared" si="40"/>
        <v>7.2556661942054936E-5</v>
      </c>
      <c r="O406" s="7">
        <f t="shared" si="40"/>
        <v>8.4682362983063325E-5</v>
      </c>
      <c r="P406" s="7">
        <f t="shared" si="40"/>
        <v>1.721997536984271E-4</v>
      </c>
      <c r="Q406" s="7"/>
      <c r="R406" s="1">
        <v>43929</v>
      </c>
      <c r="S406" s="2">
        <f t="shared" si="43"/>
        <v>6.4804006027348107E-3</v>
      </c>
      <c r="T406" s="2">
        <f t="shared" si="43"/>
        <v>8.7110653179056675E-3</v>
      </c>
      <c r="U406" s="2">
        <f t="shared" si="43"/>
        <v>1.1799149608952082E-2</v>
      </c>
      <c r="V406" s="2">
        <f t="shared" si="41"/>
        <v>8.5180198369136789E-3</v>
      </c>
      <c r="W406" s="2">
        <f t="shared" si="41"/>
        <v>9.2023020480238166E-3</v>
      </c>
      <c r="X406" s="2">
        <f t="shared" si="41"/>
        <v>1.3122490377151248E-2</v>
      </c>
      <c r="Z406" s="1">
        <v>43929</v>
      </c>
      <c r="AA406" s="2">
        <f t="shared" si="44"/>
        <v>1.6736657796134757E-2</v>
      </c>
      <c r="AB406" s="2">
        <f t="shared" si="44"/>
        <v>3.3111959082994913E-2</v>
      </c>
      <c r="AC406" s="2">
        <f t="shared" si="44"/>
        <v>6.9592036003743196E-2</v>
      </c>
      <c r="AD406" s="2">
        <f t="shared" si="42"/>
        <v>3.1405902501223215E-2</v>
      </c>
      <c r="AE406" s="2">
        <f t="shared" si="42"/>
        <v>3.7727121690441345E-2</v>
      </c>
      <c r="AF406" s="2">
        <f t="shared" si="42"/>
        <v>9.1627513637223101E-2</v>
      </c>
      <c r="AG406" s="2"/>
    </row>
    <row r="407" spans="1:33" ht="14.5" x14ac:dyDescent="0.35">
      <c r="A407" s="10">
        <v>43928</v>
      </c>
      <c r="B407" s="2">
        <v>4.3952535268741592E-2</v>
      </c>
      <c r="C407" s="2">
        <v>3.3271472901105881E-2</v>
      </c>
      <c r="D407" s="2">
        <v>2.4947576224803921E-2</v>
      </c>
      <c r="E407" s="9">
        <v>3.4938133569790593E-2</v>
      </c>
      <c r="F407" s="9">
        <v>3.8209880705867526E-2</v>
      </c>
      <c r="G407" s="9">
        <v>4.1993552566753883E-2</v>
      </c>
      <c r="H407" s="9">
        <v>3.4622454207309611E-2</v>
      </c>
      <c r="J407" s="1">
        <v>43930</v>
      </c>
      <c r="K407" s="7">
        <f t="shared" si="40"/>
        <v>1.140850933013238E-4</v>
      </c>
      <c r="L407" s="7">
        <f t="shared" si="40"/>
        <v>3.611884682617483E-4</v>
      </c>
      <c r="M407" s="7">
        <f t="shared" si="40"/>
        <v>8.125943799005067E-5</v>
      </c>
      <c r="N407" s="7">
        <f t="shared" si="40"/>
        <v>3.2978081428498339E-5</v>
      </c>
      <c r="O407" s="7">
        <f t="shared" si="40"/>
        <v>3.8376132266870655E-6</v>
      </c>
      <c r="P407" s="7">
        <f t="shared" si="40"/>
        <v>8.7050412612891731E-5</v>
      </c>
      <c r="Q407" s="7"/>
      <c r="R407" s="1">
        <v>43930</v>
      </c>
      <c r="S407" s="2">
        <f t="shared" si="43"/>
        <v>1.0681062367635712E-2</v>
      </c>
      <c r="T407" s="2">
        <f t="shared" si="43"/>
        <v>1.9004959043937671E-2</v>
      </c>
      <c r="U407" s="2">
        <f t="shared" si="43"/>
        <v>9.0144016989509995E-3</v>
      </c>
      <c r="V407" s="2">
        <f t="shared" si="41"/>
        <v>5.7426545628740666E-3</v>
      </c>
      <c r="W407" s="2">
        <f t="shared" si="41"/>
        <v>1.958982701987709E-3</v>
      </c>
      <c r="X407" s="2">
        <f t="shared" si="41"/>
        <v>9.3300810614319815E-3</v>
      </c>
      <c r="Z407" s="1">
        <v>43930</v>
      </c>
      <c r="AA407" s="2">
        <f t="shared" si="44"/>
        <v>4.2617690718658174E-2</v>
      </c>
      <c r="AB407" s="2">
        <f t="shared" si="44"/>
        <v>0.19546217466670512</v>
      </c>
      <c r="AC407" s="2">
        <f t="shared" si="44"/>
        <v>2.847897396883825E-2</v>
      </c>
      <c r="AD407" s="2">
        <f t="shared" si="42"/>
        <v>1.0276228690691669E-2</v>
      </c>
      <c r="AE407" s="2">
        <f t="shared" si="42"/>
        <v>1.0553949022424902E-3</v>
      </c>
      <c r="AF407" s="2">
        <f t="shared" si="42"/>
        <v>3.087276770436409E-2</v>
      </c>
      <c r="AG407" s="2"/>
    </row>
    <row r="408" spans="1:33" ht="14.5" x14ac:dyDescent="0.35">
      <c r="A408" s="10">
        <v>43929</v>
      </c>
      <c r="B408" s="2">
        <v>1.205740285210484E-2</v>
      </c>
      <c r="C408" s="2">
        <v>3.3320061862468719E-2</v>
      </c>
      <c r="D408" s="2">
        <v>2.567998506128788E-2</v>
      </c>
      <c r="E408" s="9">
        <v>3.7078624377605958E-2</v>
      </c>
      <c r="F408" s="9">
        <v>4.0138375674654989E-2</v>
      </c>
      <c r="G408" s="12">
        <v>2.46400692889963E-2</v>
      </c>
      <c r="H408" s="9">
        <v>3.6834885853025627E-2</v>
      </c>
      <c r="J408" s="1">
        <v>43935</v>
      </c>
      <c r="K408" s="7">
        <f t="shared" si="40"/>
        <v>4.5210066819100826E-4</v>
      </c>
      <c r="L408" s="7">
        <f t="shared" si="40"/>
        <v>1.8557474604595029E-4</v>
      </c>
      <c r="M408" s="7">
        <f t="shared" si="40"/>
        <v>6.2606152662820049E-4</v>
      </c>
      <c r="N408" s="7">
        <f t="shared" si="40"/>
        <v>7.8854103466080008E-4</v>
      </c>
      <c r="O408" s="7">
        <f t="shared" si="40"/>
        <v>1.5832349466207482E-4</v>
      </c>
      <c r="P408" s="7">
        <f t="shared" si="40"/>
        <v>6.1392366386091855E-4</v>
      </c>
      <c r="Q408" s="7"/>
      <c r="R408" s="1">
        <v>43935</v>
      </c>
      <c r="S408" s="2">
        <f t="shared" si="43"/>
        <v>2.126265901036388E-2</v>
      </c>
      <c r="T408" s="2">
        <f t="shared" si="43"/>
        <v>1.362258220918304E-2</v>
      </c>
      <c r="U408" s="2">
        <f t="shared" si="43"/>
        <v>2.5021221525501118E-2</v>
      </c>
      <c r="V408" s="2">
        <f t="shared" si="41"/>
        <v>2.8080972822550149E-2</v>
      </c>
      <c r="W408" s="2">
        <f t="shared" si="41"/>
        <v>1.258266643689146E-2</v>
      </c>
      <c r="X408" s="2">
        <f t="shared" si="41"/>
        <v>2.4777483000920787E-2</v>
      </c>
      <c r="Z408" s="1">
        <v>43935</v>
      </c>
      <c r="AA408" s="2">
        <f t="shared" si="44"/>
        <v>0.37834701848562524</v>
      </c>
      <c r="AB408" s="2">
        <f t="shared" si="44"/>
        <v>0.22555838753525559</v>
      </c>
      <c r="AC408" s="2">
        <f t="shared" si="44"/>
        <v>0.44854656601788578</v>
      </c>
      <c r="AD408" s="2">
        <f t="shared" si="42"/>
        <v>0.5030499443952674</v>
      </c>
      <c r="AE408" s="2">
        <f t="shared" si="42"/>
        <v>0.20403640700222292</v>
      </c>
      <c r="AF408" s="2">
        <f t="shared" si="42"/>
        <v>0.44410307187048703</v>
      </c>
      <c r="AG408" s="2"/>
    </row>
    <row r="409" spans="1:33" ht="14.5" x14ac:dyDescent="0.35">
      <c r="A409" s="10">
        <v>43930</v>
      </c>
      <c r="B409" s="2">
        <v>2.639164495513369E-2</v>
      </c>
      <c r="C409" s="2">
        <v>3.3337529748678207E-2</v>
      </c>
      <c r="D409" s="2">
        <v>2.2213798016309742E-2</v>
      </c>
      <c r="E409" s="9">
        <v>2.7494488399190189E-2</v>
      </c>
      <c r="F409" s="9">
        <v>3.0637574194160029E-2</v>
      </c>
      <c r="G409" s="9">
        <v>2.992044047906162E-2</v>
      </c>
      <c r="H409" s="9">
        <v>2.624850844411291E-2</v>
      </c>
      <c r="J409" s="1">
        <v>43936</v>
      </c>
      <c r="K409" s="7">
        <f t="shared" si="40"/>
        <v>4.8245315565192964E-5</v>
      </c>
      <c r="L409" s="7">
        <f t="shared" si="40"/>
        <v>1.7454405044240633E-5</v>
      </c>
      <c r="M409" s="7">
        <f t="shared" si="40"/>
        <v>1.2162636620984005E-6</v>
      </c>
      <c r="N409" s="7">
        <f t="shared" si="40"/>
        <v>1.802791510281879E-5</v>
      </c>
      <c r="O409" s="7">
        <f t="shared" si="40"/>
        <v>1.2452397849693794E-5</v>
      </c>
      <c r="P409" s="7">
        <f t="shared" si="40"/>
        <v>2.0488060787201823E-8</v>
      </c>
      <c r="Q409" s="7"/>
      <c r="R409" s="1">
        <v>43936</v>
      </c>
      <c r="S409" s="2">
        <f t="shared" si="43"/>
        <v>6.9458847935445177E-3</v>
      </c>
      <c r="T409" s="2">
        <f t="shared" si="43"/>
        <v>4.1778469388239481E-3</v>
      </c>
      <c r="U409" s="2">
        <f t="shared" si="43"/>
        <v>1.1028434440564991E-3</v>
      </c>
      <c r="V409" s="2">
        <f t="shared" si="41"/>
        <v>4.2459292390263394E-3</v>
      </c>
      <c r="W409" s="2">
        <f t="shared" si="41"/>
        <v>3.5287955239279301E-3</v>
      </c>
      <c r="X409" s="2">
        <f t="shared" si="41"/>
        <v>1.4313651102077982E-4</v>
      </c>
      <c r="Z409" s="1">
        <v>43936</v>
      </c>
      <c r="AA409" s="2">
        <f t="shared" si="44"/>
        <v>2.5285986693830864E-2</v>
      </c>
      <c r="AB409" s="2">
        <f t="shared" si="44"/>
        <v>1.574055622007231E-2</v>
      </c>
      <c r="AC409" s="2">
        <f t="shared" si="44"/>
        <v>8.2664447368996363E-4</v>
      </c>
      <c r="AD409" s="2">
        <f t="shared" si="42"/>
        <v>1.0594003375547389E-2</v>
      </c>
      <c r="AE409" s="2">
        <f t="shared" si="42"/>
        <v>7.5551032221161663E-3</v>
      </c>
      <c r="AF409" s="2">
        <f t="shared" si="42"/>
        <v>1.4814477256930303E-5</v>
      </c>
      <c r="AG409" s="2"/>
    </row>
    <row r="410" spans="1:33" ht="14.5" x14ac:dyDescent="0.35">
      <c r="A410" s="10">
        <v>43935</v>
      </c>
      <c r="B410" s="2">
        <v>1.881413391015915E-2</v>
      </c>
      <c r="C410" s="2">
        <v>3.0414801090955731E-2</v>
      </c>
      <c r="D410" s="2">
        <v>1.8017299473285679E-2</v>
      </c>
      <c r="E410" s="9">
        <v>3.0457232824236801E-2</v>
      </c>
      <c r="F410" s="9">
        <v>3.1887152374604585E-2</v>
      </c>
      <c r="G410" s="9">
        <v>3.2571688177911853E-2</v>
      </c>
      <c r="H410" s="9">
        <v>2.9769962836144599E-2</v>
      </c>
      <c r="J410" s="1">
        <v>43937</v>
      </c>
      <c r="K410" s="7">
        <f t="shared" si="40"/>
        <v>1.3457547903961091E-4</v>
      </c>
      <c r="L410" s="7">
        <f t="shared" si="40"/>
        <v>6.3494511978746189E-7</v>
      </c>
      <c r="M410" s="7">
        <f t="shared" si="40"/>
        <v>1.3556175232299619E-4</v>
      </c>
      <c r="N410" s="7">
        <f t="shared" si="40"/>
        <v>1.709038117717313E-4</v>
      </c>
      <c r="O410" s="7">
        <f t="shared" si="40"/>
        <v>1.8927029943016063E-4</v>
      </c>
      <c r="P410" s="7">
        <f t="shared" si="40"/>
        <v>1.2003018745545947E-4</v>
      </c>
      <c r="Q410" s="7"/>
      <c r="R410" s="1">
        <v>43937</v>
      </c>
      <c r="S410" s="2">
        <f t="shared" si="43"/>
        <v>1.1600667180796581E-2</v>
      </c>
      <c r="T410" s="2">
        <f t="shared" si="43"/>
        <v>7.9683443687347116E-4</v>
      </c>
      <c r="U410" s="2">
        <f t="shared" si="43"/>
        <v>1.1643098914077651E-2</v>
      </c>
      <c r="V410" s="2">
        <f t="shared" si="41"/>
        <v>1.3073018464445436E-2</v>
      </c>
      <c r="W410" s="2">
        <f t="shared" si="41"/>
        <v>1.3757554267752704E-2</v>
      </c>
      <c r="X410" s="2">
        <f t="shared" si="41"/>
        <v>1.0955828925985449E-2</v>
      </c>
      <c r="Z410" s="1">
        <v>43937</v>
      </c>
      <c r="AA410" s="2">
        <f t="shared" si="44"/>
        <v>9.8905785369962862E-2</v>
      </c>
      <c r="AB410" s="2">
        <f t="shared" si="44"/>
        <v>9.500620454052644E-4</v>
      </c>
      <c r="AC410" s="2">
        <f t="shared" si="44"/>
        <v>9.9438128288245498E-2</v>
      </c>
      <c r="AD410" s="2">
        <f t="shared" si="42"/>
        <v>0.11761718243392916</v>
      </c>
      <c r="AE410" s="2">
        <f t="shared" si="42"/>
        <v>0.12645737356514308</v>
      </c>
      <c r="AF410" s="2">
        <f t="shared" si="42"/>
        <v>9.0875324508421951E-2</v>
      </c>
      <c r="AG410" s="2"/>
    </row>
    <row r="411" spans="1:33" ht="14.5" x14ac:dyDescent="0.35">
      <c r="A411" s="10">
        <v>43936</v>
      </c>
      <c r="B411" s="2">
        <v>1.843675720618097E-2</v>
      </c>
      <c r="C411" s="2">
        <v>2.611319720745087E-2</v>
      </c>
      <c r="D411" s="2">
        <v>1.773319207131863E-2</v>
      </c>
      <c r="E411" s="9">
        <v>2.9354103554913184E-2</v>
      </c>
      <c r="F411" s="9">
        <v>3.09817338784865E-2</v>
      </c>
      <c r="G411" s="9">
        <v>3.0779154851405501E-2</v>
      </c>
      <c r="H411" s="9">
        <v>2.8351791890865331E-2</v>
      </c>
      <c r="J411" s="1">
        <v>43938</v>
      </c>
      <c r="K411" s="7">
        <f t="shared" si="40"/>
        <v>5.8927731093096632E-5</v>
      </c>
      <c r="L411" s="7">
        <f t="shared" si="40"/>
        <v>4.9500389899386238E-7</v>
      </c>
      <c r="M411" s="7">
        <f t="shared" si="40"/>
        <v>1.1918845129817662E-4</v>
      </c>
      <c r="N411" s="7">
        <f t="shared" si="40"/>
        <v>1.5737643970868993E-4</v>
      </c>
      <c r="O411" s="7">
        <f t="shared" si="40"/>
        <v>1.5233477963284405E-4</v>
      </c>
      <c r="P411" s="7">
        <f t="shared" si="40"/>
        <v>9.8307912798493901E-5</v>
      </c>
      <c r="Q411" s="7"/>
      <c r="R411" s="1">
        <v>43938</v>
      </c>
      <c r="S411" s="2">
        <f t="shared" si="43"/>
        <v>7.6764400012699005E-3</v>
      </c>
      <c r="T411" s="2">
        <f t="shared" si="43"/>
        <v>7.0356513486233979E-4</v>
      </c>
      <c r="U411" s="2">
        <f t="shared" si="43"/>
        <v>1.0917346348732215E-2</v>
      </c>
      <c r="V411" s="2">
        <f t="shared" si="41"/>
        <v>1.254497667230553E-2</v>
      </c>
      <c r="W411" s="2">
        <f t="shared" si="41"/>
        <v>1.2342397645224532E-2</v>
      </c>
      <c r="X411" s="2">
        <f t="shared" si="41"/>
        <v>9.9150346846843609E-3</v>
      </c>
      <c r="Z411" s="1">
        <v>43938</v>
      </c>
      <c r="AA411" s="2">
        <f t="shared" si="44"/>
        <v>5.4126647291478536E-2</v>
      </c>
      <c r="AB411" s="2">
        <f t="shared" si="44"/>
        <v>7.6683727624260456E-4</v>
      </c>
      <c r="AC411" s="2">
        <f t="shared" si="44"/>
        <v>9.3167089683164672E-2</v>
      </c>
      <c r="AD411" s="2">
        <f t="shared" si="42"/>
        <v>0.11413619997535163</v>
      </c>
      <c r="AE411" s="2">
        <f t="shared" si="42"/>
        <v>0.11149273582437447</v>
      </c>
      <c r="AF411" s="2">
        <f t="shared" si="42"/>
        <v>8.0629318924627436E-2</v>
      </c>
      <c r="AG411" s="2"/>
    </row>
    <row r="412" spans="1:33" ht="14.5" x14ac:dyDescent="0.35">
      <c r="A412" s="10">
        <v>43937</v>
      </c>
      <c r="B412" s="2">
        <v>1.788250607799137E-2</v>
      </c>
      <c r="C412" s="2">
        <v>2.6571374386548999E-2</v>
      </c>
      <c r="D412" s="2">
        <v>2.071406319737434E-2</v>
      </c>
      <c r="E412" s="9">
        <v>2.6868732274399527E-2</v>
      </c>
      <c r="F412" s="9">
        <v>2.801266983226601E-2</v>
      </c>
      <c r="G412" s="9">
        <v>2.759926449855889E-2</v>
      </c>
      <c r="H412" s="9">
        <v>2.6031570961416312E-2</v>
      </c>
      <c r="J412" s="1">
        <v>43941</v>
      </c>
      <c r="K412" s="7">
        <f t="shared" si="40"/>
        <v>7.5496432483457125E-5</v>
      </c>
      <c r="L412" s="7">
        <f t="shared" si="40"/>
        <v>8.0177157203283877E-6</v>
      </c>
      <c r="M412" s="7">
        <f t="shared" si="40"/>
        <v>8.0752261253012213E-5</v>
      </c>
      <c r="N412" s="7">
        <f t="shared" si="40"/>
        <v>1.0262021768841968E-4</v>
      </c>
      <c r="O412" s="7">
        <f t="shared" si="40"/>
        <v>9.4415394203669825E-5</v>
      </c>
      <c r="P412" s="7">
        <f t="shared" si="40"/>
        <v>6.6407258474269565E-5</v>
      </c>
      <c r="Q412" s="7"/>
      <c r="R412" s="1">
        <v>43941</v>
      </c>
      <c r="S412" s="2">
        <f t="shared" si="43"/>
        <v>8.6888683085576297E-3</v>
      </c>
      <c r="T412" s="2">
        <f t="shared" si="43"/>
        <v>2.8315571193829707E-3</v>
      </c>
      <c r="U412" s="2">
        <f t="shared" si="43"/>
        <v>8.986226196408157E-3</v>
      </c>
      <c r="V412" s="2">
        <f t="shared" si="41"/>
        <v>1.013016375427464E-2</v>
      </c>
      <c r="W412" s="2">
        <f t="shared" si="41"/>
        <v>9.7167584205675207E-3</v>
      </c>
      <c r="X412" s="2">
        <f t="shared" si="41"/>
        <v>8.1490648834249418E-3</v>
      </c>
      <c r="Z412" s="1">
        <v>43941</v>
      </c>
      <c r="AA412" s="2">
        <f t="shared" si="44"/>
        <v>6.9010477514336976E-2</v>
      </c>
      <c r="AB412" s="2">
        <f t="shared" si="44"/>
        <v>1.0292600861421253E-2</v>
      </c>
      <c r="AC412" s="2">
        <f t="shared" si="44"/>
        <v>7.2691113884464809E-2</v>
      </c>
      <c r="AD412" s="2">
        <f t="shared" si="42"/>
        <v>8.7206052773442622E-2</v>
      </c>
      <c r="AE412" s="2">
        <f t="shared" si="42"/>
        <v>8.1900356303591382E-2</v>
      </c>
      <c r="AF412" s="2">
        <f t="shared" si="42"/>
        <v>6.2441696811751157E-2</v>
      </c>
      <c r="AG412" s="2"/>
    </row>
    <row r="413" spans="1:33" ht="14.5" x14ac:dyDescent="0.35">
      <c r="A413" s="10">
        <v>43938</v>
      </c>
      <c r="B413" s="2">
        <v>3.2307087219081577E-2</v>
      </c>
      <c r="C413" s="2">
        <v>2.8979748487472531E-2</v>
      </c>
      <c r="D413" s="2">
        <v>2.0796710625290871E-2</v>
      </c>
      <c r="E413" s="9">
        <v>2.3881349447656242E-2</v>
      </c>
      <c r="F413" s="9">
        <v>2.5171511009527407E-2</v>
      </c>
      <c r="G413" s="9">
        <v>2.475429695564205E-2</v>
      </c>
      <c r="H413" s="9">
        <v>2.3239244321504551E-2</v>
      </c>
      <c r="J413" s="1">
        <v>43942</v>
      </c>
      <c r="K413" s="7">
        <f t="shared" si="40"/>
        <v>1.1071183034865701E-5</v>
      </c>
      <c r="L413" s="7">
        <f t="shared" si="40"/>
        <v>1.3248876933088496E-4</v>
      </c>
      <c r="M413" s="7">
        <f t="shared" si="40"/>
        <v>7.099305699282359E-5</v>
      </c>
      <c r="N413" s="7">
        <f t="shared" si="40"/>
        <v>5.0916447842355463E-5</v>
      </c>
      <c r="O413" s="7">
        <f t="shared" si="40"/>
        <v>5.7044640763506922E-5</v>
      </c>
      <c r="P413" s="7">
        <f t="shared" si="40"/>
        <v>8.2225774815138122E-5</v>
      </c>
      <c r="Q413" s="7"/>
      <c r="R413" s="1">
        <v>43942</v>
      </c>
      <c r="S413" s="2">
        <f t="shared" si="43"/>
        <v>3.3273387316090468E-3</v>
      </c>
      <c r="T413" s="2">
        <f t="shared" si="43"/>
        <v>1.1510376593790707E-2</v>
      </c>
      <c r="U413" s="2">
        <f t="shared" si="43"/>
        <v>8.4257377714253359E-3</v>
      </c>
      <c r="V413" s="2">
        <f t="shared" si="41"/>
        <v>7.1355762095541703E-3</v>
      </c>
      <c r="W413" s="2">
        <f t="shared" si="41"/>
        <v>7.5527902634395273E-3</v>
      </c>
      <c r="X413" s="2">
        <f t="shared" si="41"/>
        <v>9.0678428975770262E-3</v>
      </c>
      <c r="Z413" s="1">
        <v>43942</v>
      </c>
      <c r="AA413" s="2">
        <f t="shared" si="44"/>
        <v>6.1266308757785826E-3</v>
      </c>
      <c r="AB413" s="2">
        <f t="shared" si="44"/>
        <v>0.11297922414064931</v>
      </c>
      <c r="AC413" s="2">
        <f t="shared" si="44"/>
        <v>5.0627824342636574E-2</v>
      </c>
      <c r="AD413" s="2">
        <f t="shared" si="42"/>
        <v>3.3904477462297633E-2</v>
      </c>
      <c r="AE413" s="2">
        <f t="shared" si="42"/>
        <v>3.8822735047432833E-2</v>
      </c>
      <c r="AF413" s="2">
        <f t="shared" si="42"/>
        <v>6.0751046904625516E-2</v>
      </c>
      <c r="AG413" s="2"/>
    </row>
    <row r="414" spans="1:33" ht="14.5" x14ac:dyDescent="0.35">
      <c r="A414" s="10">
        <v>43941</v>
      </c>
      <c r="B414" s="2">
        <v>2.2718430550252511E-2</v>
      </c>
      <c r="C414" s="2">
        <v>2.6564158499240879E-2</v>
      </c>
      <c r="D414" s="2">
        <v>2.1593263372778889E-2</v>
      </c>
      <c r="E414" s="9">
        <v>2.7916853761024114E-2</v>
      </c>
      <c r="F414" s="9">
        <v>2.8705187410044537E-2</v>
      </c>
      <c r="G414" s="9">
        <v>2.9838813611399399E-2</v>
      </c>
      <c r="H414" s="9">
        <v>2.778973918258373E-2</v>
      </c>
      <c r="J414" s="1">
        <v>43943</v>
      </c>
      <c r="K414" s="7">
        <f t="shared" si="40"/>
        <v>1.4789623457630274E-5</v>
      </c>
      <c r="L414" s="7">
        <f t="shared" si="40"/>
        <v>1.2660011772639581E-6</v>
      </c>
      <c r="M414" s="7">
        <f t="shared" si="40"/>
        <v>2.7023603878288932E-5</v>
      </c>
      <c r="N414" s="7">
        <f t="shared" si="40"/>
        <v>3.5841257698266871E-5</v>
      </c>
      <c r="O414" s="7">
        <f t="shared" si="40"/>
        <v>5.0699854937467517E-5</v>
      </c>
      <c r="P414" s="7">
        <f t="shared" si="40"/>
        <v>2.5718171244357134E-5</v>
      </c>
      <c r="Q414" s="7"/>
      <c r="R414" s="1">
        <v>43943</v>
      </c>
      <c r="S414" s="2">
        <f t="shared" si="43"/>
        <v>3.8457279489883672E-3</v>
      </c>
      <c r="T414" s="2">
        <f t="shared" si="43"/>
        <v>1.1251671774736224E-3</v>
      </c>
      <c r="U414" s="2">
        <f t="shared" si="43"/>
        <v>5.1984232107716022E-3</v>
      </c>
      <c r="V414" s="2">
        <f t="shared" si="41"/>
        <v>5.9867568597920251E-3</v>
      </c>
      <c r="W414" s="2">
        <f t="shared" si="41"/>
        <v>7.1203830611468871E-3</v>
      </c>
      <c r="X414" s="2">
        <f t="shared" si="41"/>
        <v>5.0713086323312187E-3</v>
      </c>
      <c r="Z414" s="1">
        <v>43943</v>
      </c>
      <c r="AA414" s="2">
        <f t="shared" si="44"/>
        <v>1.1615061641607083E-2</v>
      </c>
      <c r="AB414" s="2">
        <f t="shared" si="44"/>
        <v>1.3121958920068177E-3</v>
      </c>
      <c r="AC414" s="2">
        <f t="shared" si="44"/>
        <v>1.9843143579354905E-2</v>
      </c>
      <c r="AD414" s="2">
        <f t="shared" si="42"/>
        <v>2.5341235265021966E-2</v>
      </c>
      <c r="AE414" s="2">
        <f t="shared" si="42"/>
        <v>3.4005279887888928E-2</v>
      </c>
      <c r="AF414" s="2">
        <f t="shared" si="42"/>
        <v>1.9001815566003E-2</v>
      </c>
      <c r="AG414" s="2"/>
    </row>
    <row r="415" spans="1:33" ht="14.5" x14ac:dyDescent="0.35">
      <c r="A415" s="10">
        <v>43942</v>
      </c>
      <c r="B415" s="2">
        <v>1.8089066984701679E-2</v>
      </c>
      <c r="C415" s="2">
        <v>2.6454035192728039E-2</v>
      </c>
      <c r="D415" s="2">
        <v>1.7008967697620388E-2</v>
      </c>
      <c r="E415" s="9">
        <v>2.4835664737861706E-2</v>
      </c>
      <c r="F415" s="9">
        <v>2.5651969253361318E-2</v>
      </c>
      <c r="G415" s="9">
        <v>2.5688562613087992E-2</v>
      </c>
      <c r="H415" s="9">
        <v>2.444543508185491E-2</v>
      </c>
      <c r="J415" s="1">
        <v>43944</v>
      </c>
      <c r="K415" s="7">
        <f t="shared" si="40"/>
        <v>6.9972693121291739E-5</v>
      </c>
      <c r="L415" s="7">
        <f t="shared" si="40"/>
        <v>1.1666144699535116E-6</v>
      </c>
      <c r="M415" s="7">
        <f t="shared" si="40"/>
        <v>4.5516581242943929E-5</v>
      </c>
      <c r="N415" s="7">
        <f t="shared" si="40"/>
        <v>5.7197490725297123E-5</v>
      </c>
      <c r="O415" s="7">
        <f t="shared" si="40"/>
        <v>5.7752333805862683E-5</v>
      </c>
      <c r="P415" s="7">
        <f t="shared" si="40"/>
        <v>4.0403415386507389E-5</v>
      </c>
      <c r="Q415" s="7"/>
      <c r="R415" s="1">
        <v>43944</v>
      </c>
      <c r="S415" s="2">
        <f t="shared" si="43"/>
        <v>8.3649682080263604E-3</v>
      </c>
      <c r="T415" s="2">
        <f t="shared" si="43"/>
        <v>1.0800992870812903E-3</v>
      </c>
      <c r="U415" s="2">
        <f t="shared" si="43"/>
        <v>6.7465977531600274E-3</v>
      </c>
      <c r="V415" s="2">
        <f t="shared" si="41"/>
        <v>7.5629022686596395E-3</v>
      </c>
      <c r="W415" s="2">
        <f t="shared" si="41"/>
        <v>7.599495628386313E-3</v>
      </c>
      <c r="X415" s="2">
        <f t="shared" si="41"/>
        <v>6.356368097153231E-3</v>
      </c>
      <c r="Z415" s="1">
        <v>43944</v>
      </c>
      <c r="AA415" s="2">
        <f t="shared" si="44"/>
        <v>6.3893337690585694E-2</v>
      </c>
      <c r="AB415" s="2">
        <f t="shared" si="44"/>
        <v>1.9347490879146889E-3</v>
      </c>
      <c r="AC415" s="2">
        <f t="shared" si="44"/>
        <v>4.5323418310529551E-2</v>
      </c>
      <c r="AD415" s="2">
        <f t="shared" si="42"/>
        <v>5.4485265002166772E-2</v>
      </c>
      <c r="AE415" s="2">
        <f t="shared" si="42"/>
        <v>5.4906262161681596E-2</v>
      </c>
      <c r="AF415" s="2">
        <f t="shared" si="42"/>
        <v>4.1113069857187989E-2</v>
      </c>
      <c r="AG415" s="2"/>
    </row>
    <row r="416" spans="1:33" ht="14.5" x14ac:dyDescent="0.35">
      <c r="A416" s="10">
        <v>43943</v>
      </c>
      <c r="B416" s="2">
        <v>1.341889293756757E-2</v>
      </c>
      <c r="C416" s="2">
        <v>2.162637934088707E-2</v>
      </c>
      <c r="D416" s="2">
        <v>1.8853755667805672E-2</v>
      </c>
      <c r="E416" s="9">
        <v>2.3487979854053608E-2</v>
      </c>
      <c r="F416" s="9">
        <v>2.4037819493591218E-2</v>
      </c>
      <c r="G416" s="9">
        <v>2.354219540719649E-2</v>
      </c>
      <c r="H416" s="9">
        <v>2.2959545224636869E-2</v>
      </c>
      <c r="J416" s="1">
        <v>43945</v>
      </c>
      <c r="K416" s="7">
        <f t="shared" si="40"/>
        <v>6.7362833060674449E-5</v>
      </c>
      <c r="L416" s="7">
        <f t="shared" si="40"/>
        <v>2.9537732896531148E-5</v>
      </c>
      <c r="M416" s="7">
        <f t="shared" si="40"/>
        <v>1.0138651133175031E-4</v>
      </c>
      <c r="N416" s="7">
        <f t="shared" si="40"/>
        <v>1.1276160120222425E-4</v>
      </c>
      <c r="O416" s="7">
        <f t="shared" si="40"/>
        <v>1.0248125289159499E-4</v>
      </c>
      <c r="P416" s="7">
        <f t="shared" si="40"/>
        <v>9.1024046062760649E-5</v>
      </c>
      <c r="Q416" s="7"/>
      <c r="R416" s="1">
        <v>43945</v>
      </c>
      <c r="S416" s="2">
        <f t="shared" si="43"/>
        <v>8.2074864033194993E-3</v>
      </c>
      <c r="T416" s="2">
        <f t="shared" si="43"/>
        <v>5.4348627302381013E-3</v>
      </c>
      <c r="U416" s="2">
        <f t="shared" si="43"/>
        <v>1.0069086916486038E-2</v>
      </c>
      <c r="V416" s="2">
        <f t="shared" si="41"/>
        <v>1.0618926556023648E-2</v>
      </c>
      <c r="W416" s="2">
        <f t="shared" si="41"/>
        <v>1.012330246962892E-2</v>
      </c>
      <c r="X416" s="2">
        <f t="shared" si="41"/>
        <v>9.540652287069299E-3</v>
      </c>
      <c r="Z416" s="1">
        <v>43945</v>
      </c>
      <c r="AA416" s="2">
        <f t="shared" si="44"/>
        <v>9.7737464210462921E-2</v>
      </c>
      <c r="AB416" s="2">
        <f t="shared" si="44"/>
        <v>5.1784302466347576E-2</v>
      </c>
      <c r="AC416" s="2">
        <f t="shared" si="44"/>
        <v>0.13113410279564519</v>
      </c>
      <c r="AD416" s="2">
        <f t="shared" si="42"/>
        <v>0.141205623920728</v>
      </c>
      <c r="AE416" s="2">
        <f t="shared" si="42"/>
        <v>0.1321239954189366</v>
      </c>
      <c r="AF416" s="2">
        <f t="shared" si="42"/>
        <v>0.12152826234556002</v>
      </c>
      <c r="AG416" s="2"/>
    </row>
    <row r="417" spans="1:33" ht="14.5" x14ac:dyDescent="0.35">
      <c r="A417" s="10">
        <v>43944</v>
      </c>
      <c r="B417" s="2">
        <v>1.744025416627179E-2</v>
      </c>
      <c r="C417" s="2">
        <v>2.109830267727375E-2</v>
      </c>
      <c r="D417" s="2">
        <v>1.547104306519032E-2</v>
      </c>
      <c r="E417" s="9">
        <v>2.1808523352126182E-2</v>
      </c>
      <c r="F417" s="9">
        <v>2.2252899906646344E-2</v>
      </c>
      <c r="G417" s="9">
        <v>2.129904548971023E-2</v>
      </c>
      <c r="H417" s="9">
        <v>2.116003880990306E-2</v>
      </c>
      <c r="J417" s="1">
        <v>43948</v>
      </c>
      <c r="K417" s="7">
        <f t="shared" si="40"/>
        <v>1.3381318908843656E-5</v>
      </c>
      <c r="L417" s="7">
        <f t="shared" si="40"/>
        <v>3.8777923606224944E-6</v>
      </c>
      <c r="M417" s="7">
        <f t="shared" si="40"/>
        <v>1.9081775680084992E-5</v>
      </c>
      <c r="N417" s="7">
        <f t="shared" si="40"/>
        <v>2.3161559022345339E-5</v>
      </c>
      <c r="O417" s="7">
        <f t="shared" si="40"/>
        <v>1.4890270477843783E-5</v>
      </c>
      <c r="P417" s="7">
        <f t="shared" si="40"/>
        <v>1.3836797794995015E-5</v>
      </c>
      <c r="Q417" s="7"/>
      <c r="R417" s="1">
        <v>43948</v>
      </c>
      <c r="S417" s="2">
        <f t="shared" si="43"/>
        <v>3.65804851100196E-3</v>
      </c>
      <c r="T417" s="2">
        <f t="shared" si="43"/>
        <v>1.9692111010814698E-3</v>
      </c>
      <c r="U417" s="2">
        <f t="shared" si="43"/>
        <v>4.3682691858543919E-3</v>
      </c>
      <c r="V417" s="2">
        <f t="shared" si="41"/>
        <v>4.8126457403745541E-3</v>
      </c>
      <c r="W417" s="2">
        <f t="shared" si="41"/>
        <v>3.8587913234384395E-3</v>
      </c>
      <c r="X417" s="2">
        <f t="shared" si="41"/>
        <v>3.7197846436312701E-3</v>
      </c>
      <c r="Z417" s="1">
        <v>43948</v>
      </c>
      <c r="AA417" s="2">
        <f t="shared" si="44"/>
        <v>1.7030428172766232E-2</v>
      </c>
      <c r="AB417" s="2">
        <f t="shared" si="44"/>
        <v>7.4727626919142143E-3</v>
      </c>
      <c r="AC417" s="2">
        <f t="shared" si="44"/>
        <v>2.3218873835601173E-2</v>
      </c>
      <c r="AD417" s="2">
        <f t="shared" si="42"/>
        <v>2.7420843070713241E-2</v>
      </c>
      <c r="AE417" s="2">
        <f t="shared" si="42"/>
        <v>1.8709236188340972E-2</v>
      </c>
      <c r="AF417" s="2">
        <f t="shared" si="42"/>
        <v>1.7540546276359592E-2</v>
      </c>
      <c r="AG417" s="2"/>
    </row>
    <row r="418" spans="1:33" ht="14.5" x14ac:dyDescent="0.35">
      <c r="A418" s="10">
        <v>43945</v>
      </c>
      <c r="B418" s="2">
        <v>2.547563294192054E-2</v>
      </c>
      <c r="C418" s="2">
        <v>2.2672083228826519E-2</v>
      </c>
      <c r="D418" s="2">
        <v>1.9897673279047009E-2</v>
      </c>
      <c r="E418" s="9">
        <v>2.2063978989432048E-2</v>
      </c>
      <c r="F418" s="9">
        <v>2.1268343498141617E-2</v>
      </c>
      <c r="G418" s="9">
        <v>2.2064282522782121E-2</v>
      </c>
      <c r="H418" s="9">
        <v>2.163126487720619E-2</v>
      </c>
      <c r="J418" s="1">
        <v>43949</v>
      </c>
      <c r="K418" s="7">
        <f t="shared" si="40"/>
        <v>7.859890993789564E-6</v>
      </c>
      <c r="L418" s="7">
        <f t="shared" si="40"/>
        <v>3.1113634000644192E-5</v>
      </c>
      <c r="M418" s="7">
        <f t="shared" si="40"/>
        <v>1.1639382691530346E-5</v>
      </c>
      <c r="N418" s="7">
        <f t="shared" si="40"/>
        <v>1.7701284463733556E-5</v>
      </c>
      <c r="O418" s="7">
        <f t="shared" si="40"/>
        <v>1.1637311682155866E-5</v>
      </c>
      <c r="P418" s="7">
        <f t="shared" si="40"/>
        <v>1.4779165816995551E-5</v>
      </c>
      <c r="Q418" s="7"/>
      <c r="R418" s="1">
        <v>43949</v>
      </c>
      <c r="S418" s="2">
        <f t="shared" si="43"/>
        <v>2.8035497130940203E-3</v>
      </c>
      <c r="T418" s="2">
        <f t="shared" si="43"/>
        <v>5.5779596628735308E-3</v>
      </c>
      <c r="U418" s="2">
        <f t="shared" si="43"/>
        <v>3.4116539524884915E-3</v>
      </c>
      <c r="V418" s="2">
        <f t="shared" si="41"/>
        <v>4.2072894437789228E-3</v>
      </c>
      <c r="W418" s="2">
        <f t="shared" si="41"/>
        <v>3.4113504191384189E-3</v>
      </c>
      <c r="X418" s="2">
        <f t="shared" si="41"/>
        <v>3.8443680647143492E-3</v>
      </c>
      <c r="Z418" s="1">
        <v>43949</v>
      </c>
      <c r="AA418" s="2">
        <f t="shared" si="44"/>
        <v>7.0683965930515846E-3</v>
      </c>
      <c r="AB418" s="2">
        <f t="shared" si="44"/>
        <v>3.3212637009808921E-2</v>
      </c>
      <c r="AC418" s="2">
        <f t="shared" si="44"/>
        <v>1.0849452055745612E-2</v>
      </c>
      <c r="AD418" s="2">
        <f t="shared" si="42"/>
        <v>1.7316651228653335E-2</v>
      </c>
      <c r="AE418" s="2">
        <f t="shared" si="42"/>
        <v>1.0847325002193653E-2</v>
      </c>
      <c r="AF418" s="2">
        <f t="shared" si="42"/>
        <v>1.4140050296715723E-2</v>
      </c>
      <c r="AG418" s="2"/>
    </row>
    <row r="419" spans="1:33" ht="14.5" x14ac:dyDescent="0.35">
      <c r="A419" s="10">
        <v>43948</v>
      </c>
      <c r="B419" s="2">
        <v>2.1649892051502941E-2</v>
      </c>
      <c r="C419" s="2">
        <v>2.1438715979456902E-2</v>
      </c>
      <c r="D419" s="2">
        <v>1.8068918958306309E-2</v>
      </c>
      <c r="E419" s="9">
        <v>2.2674408550914505E-2</v>
      </c>
      <c r="F419" s="9">
        <v>2.1780008590548169E-2</v>
      </c>
      <c r="G419" s="9">
        <v>2.1433285594156391E-2</v>
      </c>
      <c r="H419" s="9">
        <v>2.264018938039487E-2</v>
      </c>
      <c r="J419" s="1">
        <v>43950</v>
      </c>
      <c r="K419" s="7">
        <f t="shared" si="40"/>
        <v>4.4595333404794147E-8</v>
      </c>
      <c r="L419" s="7">
        <f t="shared" si="40"/>
        <v>1.2823368294198255E-5</v>
      </c>
      <c r="M419" s="7">
        <f t="shared" si="40"/>
        <v>1.0496340575665249E-6</v>
      </c>
      <c r="N419" s="7">
        <f t="shared" si="40"/>
        <v>1.6930313733108383E-8</v>
      </c>
      <c r="O419" s="7">
        <f t="shared" si="40"/>
        <v>4.6918357364223064E-8</v>
      </c>
      <c r="P419" s="7">
        <f t="shared" si="40"/>
        <v>9.8068879961048874E-7</v>
      </c>
      <c r="Q419" s="7"/>
      <c r="R419" s="1">
        <v>43950</v>
      </c>
      <c r="S419" s="2">
        <f t="shared" si="43"/>
        <v>2.1117607204603969E-4</v>
      </c>
      <c r="T419" s="2">
        <f t="shared" si="43"/>
        <v>3.5809730931966322E-3</v>
      </c>
      <c r="U419" s="2">
        <f t="shared" si="43"/>
        <v>1.0245164994115638E-3</v>
      </c>
      <c r="V419" s="2">
        <f t="shared" si="41"/>
        <v>1.3011653904522816E-4</v>
      </c>
      <c r="W419" s="2">
        <f t="shared" si="41"/>
        <v>2.1660645734655065E-4</v>
      </c>
      <c r="X419" s="2">
        <f t="shared" si="41"/>
        <v>9.9029732889192867E-4</v>
      </c>
      <c r="Z419" s="1">
        <v>43950</v>
      </c>
      <c r="AA419" s="2">
        <f t="shared" si="44"/>
        <v>4.8197175051001295E-5</v>
      </c>
      <c r="AB419" s="2">
        <f t="shared" si="44"/>
        <v>1.7376945288818613E-2</v>
      </c>
      <c r="AC419" s="2">
        <f t="shared" si="44"/>
        <v>1.0526189225792404E-3</v>
      </c>
      <c r="AD419" s="2">
        <f t="shared" si="42"/>
        <v>1.7916489724933982E-5</v>
      </c>
      <c r="AE419" s="2">
        <f t="shared" si="42"/>
        <v>5.0724939708368666E-5</v>
      </c>
      <c r="AF419" s="2">
        <f t="shared" si="42"/>
        <v>9.8546758480755337E-4</v>
      </c>
      <c r="AG419" s="2"/>
    </row>
    <row r="420" spans="1:33" ht="14.5" x14ac:dyDescent="0.35">
      <c r="A420" s="10">
        <v>43949</v>
      </c>
      <c r="B420" s="2">
        <v>1.449255749504256E-2</v>
      </c>
      <c r="C420" s="2">
        <v>2.0133629441261292E-2</v>
      </c>
      <c r="D420" s="2">
        <v>1.6268879175186161E-2</v>
      </c>
      <c r="E420" s="9">
        <v>2.1188867700477971E-2</v>
      </c>
      <c r="F420" s="9">
        <v>2.0625344244792988E-2</v>
      </c>
      <c r="G420" s="9">
        <v>2.0756972109496102E-2</v>
      </c>
      <c r="H420" s="9">
        <v>2.1079785794336569E-2</v>
      </c>
      <c r="J420" s="1">
        <v>43951</v>
      </c>
      <c r="K420" s="7">
        <f t="shared" si="40"/>
        <v>3.1821692702415982E-5</v>
      </c>
      <c r="L420" s="7">
        <f t="shared" si="40"/>
        <v>3.1553187113481829E-6</v>
      </c>
      <c r="M420" s="7">
        <f t="shared" si="40"/>
        <v>4.4840570367418427E-5</v>
      </c>
      <c r="N420" s="7">
        <f t="shared" si="40"/>
        <v>3.7611073317914419E-5</v>
      </c>
      <c r="O420" s="7">
        <f t="shared" si="40"/>
        <v>3.9242890461779109E-5</v>
      </c>
      <c r="P420" s="7">
        <f t="shared" si="40"/>
        <v>4.3391576667019832E-5</v>
      </c>
      <c r="Q420" s="7"/>
      <c r="R420" s="1">
        <v>43951</v>
      </c>
      <c r="S420" s="2">
        <f t="shared" si="43"/>
        <v>5.6410719462187311E-3</v>
      </c>
      <c r="T420" s="2">
        <f t="shared" si="43"/>
        <v>1.7763216801436003E-3</v>
      </c>
      <c r="U420" s="2">
        <f t="shared" si="43"/>
        <v>6.6963102054354105E-3</v>
      </c>
      <c r="V420" s="2">
        <f t="shared" si="41"/>
        <v>6.1327867497504279E-3</v>
      </c>
      <c r="W420" s="2">
        <f t="shared" si="41"/>
        <v>6.2644146144535413E-3</v>
      </c>
      <c r="X420" s="2">
        <f t="shared" si="41"/>
        <v>6.5872282992940085E-3</v>
      </c>
      <c r="Z420" s="1">
        <v>43951</v>
      </c>
      <c r="AA420" s="2">
        <f t="shared" si="44"/>
        <v>4.8574710095413032E-2</v>
      </c>
      <c r="AB420" s="2">
        <f t="shared" si="44"/>
        <v>6.4335358887515071E-3</v>
      </c>
      <c r="AC420" s="2">
        <f t="shared" si="44"/>
        <v>6.381105506586815E-2</v>
      </c>
      <c r="AD420" s="2">
        <f t="shared" si="42"/>
        <v>5.5543107773095235E-2</v>
      </c>
      <c r="AE420" s="2">
        <f t="shared" si="42"/>
        <v>5.7448860325576057E-2</v>
      </c>
      <c r="AF420" s="2">
        <f t="shared" si="42"/>
        <v>6.218903425062261E-2</v>
      </c>
      <c r="AG420" s="2"/>
    </row>
    <row r="421" spans="1:33" ht="14.5" x14ac:dyDescent="0.35">
      <c r="A421" s="10">
        <v>43950</v>
      </c>
      <c r="B421" s="2">
        <v>1.4132170350864139E-2</v>
      </c>
      <c r="C421" s="2">
        <v>1.8371971324086189E-2</v>
      </c>
      <c r="D421" s="2">
        <v>1.9925210624933239E-2</v>
      </c>
      <c r="E421" s="9">
        <v>1.8819792981487633E-2</v>
      </c>
      <c r="F421" s="9">
        <v>1.8518082038094266E-2</v>
      </c>
      <c r="G421" s="9">
        <v>1.7990863257861658E-2</v>
      </c>
      <c r="H421" s="9">
        <v>1.8520394052509551E-2</v>
      </c>
      <c r="J421" s="1">
        <v>43955</v>
      </c>
      <c r="K421" s="7">
        <f t="shared" si="40"/>
        <v>1.7975912292534641E-5</v>
      </c>
      <c r="L421" s="7">
        <f t="shared" si="40"/>
        <v>3.3559315616986595E-5</v>
      </c>
      <c r="M421" s="7">
        <f t="shared" si="40"/>
        <v>2.1973805927133519E-5</v>
      </c>
      <c r="N421" s="7">
        <f t="shared" ref="N421:P484" si="45">($B421-F421)^2</f>
        <v>1.9236221328181812E-5</v>
      </c>
      <c r="O421" s="7">
        <f t="shared" si="45"/>
        <v>1.4889510950512964E-5</v>
      </c>
      <c r="P421" s="7">
        <f t="shared" si="45"/>
        <v>1.9256507255682564E-5</v>
      </c>
      <c r="Q421" s="7"/>
      <c r="R421" s="1">
        <v>43955</v>
      </c>
      <c r="S421" s="2">
        <f t="shared" si="43"/>
        <v>4.23980097322205E-3</v>
      </c>
      <c r="T421" s="2">
        <f t="shared" si="43"/>
        <v>5.7930402740691E-3</v>
      </c>
      <c r="U421" s="2">
        <f t="shared" si="43"/>
        <v>4.6876226306234933E-3</v>
      </c>
      <c r="V421" s="2">
        <f t="shared" si="41"/>
        <v>4.3859116872301263E-3</v>
      </c>
      <c r="W421" s="2">
        <f t="shared" si="41"/>
        <v>3.8586929069975191E-3</v>
      </c>
      <c r="X421" s="2">
        <f t="shared" si="41"/>
        <v>4.388223701645412E-3</v>
      </c>
      <c r="Z421" s="1">
        <v>43955</v>
      </c>
      <c r="AA421" s="2">
        <f t="shared" si="44"/>
        <v>3.159691621403149E-2</v>
      </c>
      <c r="AB421" s="2">
        <f t="shared" si="44"/>
        <v>5.2792787872502522E-2</v>
      </c>
      <c r="AC421" s="2">
        <f t="shared" si="44"/>
        <v>3.7375956508991504E-2</v>
      </c>
      <c r="AD421" s="2">
        <f t="shared" si="42"/>
        <v>3.3449064979396148E-2</v>
      </c>
      <c r="AE421" s="2">
        <f t="shared" si="42"/>
        <v>2.6929550671904057E-2</v>
      </c>
      <c r="AF421" s="2">
        <f t="shared" si="42"/>
        <v>3.3478639563230495E-2</v>
      </c>
      <c r="AG421" s="2"/>
    </row>
    <row r="422" spans="1:33" ht="14.5" x14ac:dyDescent="0.35">
      <c r="A422" s="10">
        <v>43951</v>
      </c>
      <c r="B422" s="2">
        <v>1.885099629247533E-2</v>
      </c>
      <c r="C422" s="2">
        <v>1.9039522856473919E-2</v>
      </c>
      <c r="D422" s="2">
        <v>1.585309207439423E-2</v>
      </c>
      <c r="E422" s="9">
        <v>1.8504253537213914E-2</v>
      </c>
      <c r="F422" s="9">
        <v>1.8215951646673074E-2</v>
      </c>
      <c r="G422" s="9">
        <v>1.7645168303646808E-2</v>
      </c>
      <c r="H422" s="9">
        <v>1.821990393940813E-2</v>
      </c>
      <c r="J422" s="1">
        <v>43956</v>
      </c>
      <c r="K422" s="7">
        <f t="shared" ref="K422:P485" si="46">($B422-C422)^2</f>
        <v>3.5542265333113987E-8</v>
      </c>
      <c r="L422" s="7">
        <f t="shared" si="46"/>
        <v>8.9874297007884575E-6</v>
      </c>
      <c r="M422" s="7">
        <f t="shared" si="46"/>
        <v>1.2023053832627858E-7</v>
      </c>
      <c r="N422" s="7">
        <f t="shared" si="45"/>
        <v>4.0328170216211366E-7</v>
      </c>
      <c r="O422" s="7">
        <f t="shared" si="45"/>
        <v>1.4540211386422386E-6</v>
      </c>
      <c r="P422" s="7">
        <f t="shared" si="45"/>
        <v>3.982775580998957E-7</v>
      </c>
      <c r="Q422" s="7"/>
      <c r="R422" s="1">
        <v>43956</v>
      </c>
      <c r="S422" s="2">
        <f t="shared" si="43"/>
        <v>1.8852656399858878E-4</v>
      </c>
      <c r="T422" s="2">
        <f t="shared" si="43"/>
        <v>2.9979042180811009E-3</v>
      </c>
      <c r="U422" s="2">
        <f t="shared" si="43"/>
        <v>3.4674275526141649E-4</v>
      </c>
      <c r="V422" s="2">
        <f t="shared" si="41"/>
        <v>6.350446458022567E-4</v>
      </c>
      <c r="W422" s="2">
        <f t="shared" si="41"/>
        <v>1.2058279888285221E-3</v>
      </c>
      <c r="X422" s="2">
        <f t="shared" si="41"/>
        <v>6.3109235306720024E-4</v>
      </c>
      <c r="Z422" s="1">
        <v>43956</v>
      </c>
      <c r="AA422" s="2">
        <f t="shared" si="44"/>
        <v>4.9349387478692108E-5</v>
      </c>
      <c r="AB422" s="2">
        <f t="shared" si="44"/>
        <v>1.590412926565099E-2</v>
      </c>
      <c r="AC422" s="2">
        <f t="shared" si="44"/>
        <v>1.7340362991569158E-4</v>
      </c>
      <c r="AD422" s="2">
        <f t="shared" si="42"/>
        <v>5.9391576365630527E-4</v>
      </c>
      <c r="AE422" s="2">
        <f t="shared" si="42"/>
        <v>2.2338028593182901E-3</v>
      </c>
      <c r="AF422" s="2">
        <f t="shared" si="42"/>
        <v>5.8637696822683161E-4</v>
      </c>
      <c r="AG422" s="2"/>
    </row>
    <row r="423" spans="1:33" ht="14.5" x14ac:dyDescent="0.35">
      <c r="A423" s="10">
        <v>43955</v>
      </c>
      <c r="B423" s="2">
        <v>3.0978173480234451E-2</v>
      </c>
      <c r="C423" s="2">
        <v>2.0347956568002701E-2</v>
      </c>
      <c r="D423" s="2">
        <v>2.0403256639838219E-2</v>
      </c>
      <c r="E423" s="9">
        <v>1.9463939032965279E-2</v>
      </c>
      <c r="F423" s="9">
        <v>1.8846503392092963E-2</v>
      </c>
      <c r="G423" s="9">
        <v>1.8942529928415969E-2</v>
      </c>
      <c r="H423" s="9">
        <v>1.9367410613424781E-2</v>
      </c>
      <c r="J423" s="1">
        <v>43957</v>
      </c>
      <c r="K423" s="7">
        <f t="shared" si="46"/>
        <v>1.1300151160109792E-4</v>
      </c>
      <c r="L423" s="7">
        <f t="shared" si="46"/>
        <v>1.1182886618129582E-4</v>
      </c>
      <c r="M423" s="7">
        <f t="shared" si="46"/>
        <v>1.3257759490668E-4</v>
      </c>
      <c r="N423" s="7">
        <f t="shared" si="45"/>
        <v>1.4717741912750689E-4</v>
      </c>
      <c r="O423" s="7">
        <f t="shared" si="45"/>
        <v>1.4485671570642981E-4</v>
      </c>
      <c r="P423" s="7">
        <f t="shared" si="45"/>
        <v>1.348098143492863E-4</v>
      </c>
      <c r="Q423" s="7"/>
      <c r="R423" s="1">
        <v>43957</v>
      </c>
      <c r="S423" s="2">
        <f t="shared" si="43"/>
        <v>1.063021691223175E-2</v>
      </c>
      <c r="T423" s="2">
        <f t="shared" si="43"/>
        <v>1.0574916840396232E-2</v>
      </c>
      <c r="U423" s="2">
        <f t="shared" si="43"/>
        <v>1.1514234447269171E-2</v>
      </c>
      <c r="V423" s="2">
        <f t="shared" si="41"/>
        <v>1.2131670088141488E-2</v>
      </c>
      <c r="W423" s="2">
        <f t="shared" si="41"/>
        <v>1.2035643551818482E-2</v>
      </c>
      <c r="X423" s="2">
        <f t="shared" si="41"/>
        <v>1.1610762866809669E-2</v>
      </c>
      <c r="Z423" s="1">
        <v>43957</v>
      </c>
      <c r="AA423" s="2">
        <f t="shared" si="44"/>
        <v>0.10211945736253081</v>
      </c>
      <c r="AB423" s="2">
        <f t="shared" si="44"/>
        <v>0.10070718829741909</v>
      </c>
      <c r="AC423" s="2">
        <f t="shared" si="44"/>
        <v>0.12684813358236702</v>
      </c>
      <c r="AD423" s="2">
        <f t="shared" si="42"/>
        <v>0.14675385591604595</v>
      </c>
      <c r="AE423" s="2">
        <f t="shared" si="42"/>
        <v>0.14350355327245023</v>
      </c>
      <c r="AF423" s="2">
        <f t="shared" si="42"/>
        <v>0.12980892354163132</v>
      </c>
      <c r="AG423" s="2"/>
    </row>
    <row r="424" spans="1:33" ht="14.5" x14ac:dyDescent="0.35">
      <c r="A424" s="10">
        <v>43956</v>
      </c>
      <c r="B424" s="2">
        <v>2.0582580032529701E-2</v>
      </c>
      <c r="C424" s="2">
        <v>1.8936555832624439E-2</v>
      </c>
      <c r="D424" s="2">
        <v>1.6561349853873249E-2</v>
      </c>
      <c r="E424" s="9">
        <v>2.2456713359236252E-2</v>
      </c>
      <c r="F424" s="9">
        <v>2.1563698501553871E-2</v>
      </c>
      <c r="G424" s="9">
        <v>2.029736359388894E-2</v>
      </c>
      <c r="H424" s="9">
        <v>2.279260732420104E-2</v>
      </c>
      <c r="J424" s="1">
        <v>43958</v>
      </c>
      <c r="K424" s="7">
        <f t="shared" si="46"/>
        <v>2.7093956666737575E-6</v>
      </c>
      <c r="L424" s="7">
        <f t="shared" si="46"/>
        <v>1.6170292149737395E-5</v>
      </c>
      <c r="M424" s="7">
        <f t="shared" si="46"/>
        <v>3.512375726272163E-6</v>
      </c>
      <c r="N424" s="7">
        <f t="shared" si="45"/>
        <v>9.6259345026033077E-7</v>
      </c>
      <c r="O424" s="7">
        <f t="shared" si="45"/>
        <v>8.1348416870918676E-8</v>
      </c>
      <c r="P424" s="7">
        <f t="shared" si="45"/>
        <v>4.8842206299321563E-6</v>
      </c>
      <c r="Q424" s="7"/>
      <c r="R424" s="1">
        <v>43958</v>
      </c>
      <c r="S424" s="2">
        <f t="shared" si="43"/>
        <v>1.6460241999052619E-3</v>
      </c>
      <c r="T424" s="2">
        <f t="shared" si="43"/>
        <v>4.0212301786564514E-3</v>
      </c>
      <c r="U424" s="2">
        <f t="shared" si="43"/>
        <v>1.8741333267065508E-3</v>
      </c>
      <c r="V424" s="2">
        <f t="shared" si="41"/>
        <v>9.8111846902416977E-4</v>
      </c>
      <c r="W424" s="2">
        <f t="shared" si="41"/>
        <v>2.8521643864076046E-4</v>
      </c>
      <c r="X424" s="2">
        <f t="shared" si="41"/>
        <v>2.2100272916713397E-3</v>
      </c>
      <c r="Z424" s="1">
        <v>43958</v>
      </c>
      <c r="AA424" s="2">
        <f t="shared" si="44"/>
        <v>3.5722398023141366E-3</v>
      </c>
      <c r="AB424" s="2">
        <f t="shared" si="44"/>
        <v>2.5434687331507888E-2</v>
      </c>
      <c r="AC424" s="2">
        <f t="shared" si="44"/>
        <v>3.6891467789734733E-3</v>
      </c>
      <c r="AD424" s="2">
        <f t="shared" si="42"/>
        <v>1.0675699129050198E-3</v>
      </c>
      <c r="AE424" s="2">
        <f t="shared" si="42"/>
        <v>9.7812650959205882E-5</v>
      </c>
      <c r="AF424" s="2">
        <f t="shared" si="42"/>
        <v>5.0286939672485875E-3</v>
      </c>
      <c r="AG424" s="2"/>
    </row>
    <row r="425" spans="1:33" ht="14.5" x14ac:dyDescent="0.35">
      <c r="A425" s="10">
        <v>43957</v>
      </c>
      <c r="B425" s="2">
        <v>9.7495694129571472E-3</v>
      </c>
      <c r="C425" s="2">
        <v>1.8740309402346611E-2</v>
      </c>
      <c r="D425" s="2">
        <v>9.2446133494377136E-3</v>
      </c>
      <c r="E425" s="9">
        <v>2.0034171867960436E-2</v>
      </c>
      <c r="F425" s="9">
        <v>1.9303386918598477E-2</v>
      </c>
      <c r="G425" s="9">
        <v>1.9293507145271449E-2</v>
      </c>
      <c r="H425" s="9">
        <v>1.9996782748447989E-2</v>
      </c>
      <c r="J425" s="1">
        <v>43962</v>
      </c>
      <c r="K425" s="7">
        <f t="shared" si="46"/>
        <v>8.083340555680685E-5</v>
      </c>
      <c r="L425" s="7">
        <f t="shared" si="46"/>
        <v>2.5498062608504229E-7</v>
      </c>
      <c r="M425" s="7">
        <f t="shared" si="46"/>
        <v>1.0577304765745968E-4</v>
      </c>
      <c r="N425" s="7">
        <f t="shared" si="45"/>
        <v>9.1275428931098725E-5</v>
      </c>
      <c r="O425" s="7">
        <f t="shared" si="45"/>
        <v>9.1086747438292657E-5</v>
      </c>
      <c r="P425" s="7">
        <f t="shared" si="45"/>
        <v>1.0500538114306134E-4</v>
      </c>
      <c r="Q425" s="7"/>
      <c r="R425" s="1">
        <v>43962</v>
      </c>
      <c r="S425" s="2">
        <f t="shared" si="43"/>
        <v>8.9907399893894638E-3</v>
      </c>
      <c r="T425" s="2">
        <f t="shared" si="43"/>
        <v>5.0495606351943362E-4</v>
      </c>
      <c r="U425" s="2">
        <f t="shared" si="43"/>
        <v>1.0284602455003289E-2</v>
      </c>
      <c r="V425" s="2">
        <f t="shared" si="41"/>
        <v>9.5538175056413301E-3</v>
      </c>
      <c r="W425" s="2">
        <f t="shared" si="41"/>
        <v>9.5439377323143018E-3</v>
      </c>
      <c r="X425" s="2">
        <f t="shared" si="41"/>
        <v>1.0247213335490842E-2</v>
      </c>
      <c r="Z425" s="1">
        <v>43962</v>
      </c>
      <c r="AA425" s="2">
        <f t="shared" si="44"/>
        <v>0.17369958070637814</v>
      </c>
      <c r="AB425" s="2">
        <f t="shared" si="44"/>
        <v>1.439573147056894E-3</v>
      </c>
      <c r="AC425" s="2">
        <f t="shared" si="44"/>
        <v>0.20686327652148662</v>
      </c>
      <c r="AD425" s="2">
        <f t="shared" si="42"/>
        <v>0.18812785040466262</v>
      </c>
      <c r="AE425" s="2">
        <f t="shared" si="42"/>
        <v>0.18787453909890495</v>
      </c>
      <c r="AF425" s="2">
        <f t="shared" si="42"/>
        <v>0.20590517708326028</v>
      </c>
      <c r="AG425" s="2"/>
    </row>
    <row r="426" spans="1:33" ht="14.5" x14ac:dyDescent="0.35">
      <c r="A426" s="10">
        <v>43958</v>
      </c>
      <c r="B426" s="2">
        <v>7.4755932037316314E-3</v>
      </c>
      <c r="C426" s="2">
        <v>1.6241084784269329E-2</v>
      </c>
      <c r="D426" s="2">
        <v>1.6697699204087261E-2</v>
      </c>
      <c r="E426" s="9">
        <v>1.7014776520719154E-2</v>
      </c>
      <c r="F426" s="9">
        <v>1.6394030003727307E-2</v>
      </c>
      <c r="G426" s="12">
        <v>1.06954097568415E-2</v>
      </c>
      <c r="H426" s="9">
        <v>1.6629906597480749E-2</v>
      </c>
      <c r="J426" s="1">
        <v>43963</v>
      </c>
      <c r="K426" s="7">
        <f t="shared" si="46"/>
        <v>7.6833842648477268E-5</v>
      </c>
      <c r="L426" s="7">
        <f t="shared" si="46"/>
        <v>8.504723908179531E-5</v>
      </c>
      <c r="M426" s="7">
        <f t="shared" si="46"/>
        <v>9.0996018355093074E-5</v>
      </c>
      <c r="N426" s="7">
        <f t="shared" si="45"/>
        <v>7.9538514955517108E-5</v>
      </c>
      <c r="O426" s="7">
        <f t="shared" si="45"/>
        <v>1.0367218635680318E-5</v>
      </c>
      <c r="P426" s="7">
        <f t="shared" si="45"/>
        <v>8.3801453710974477E-5</v>
      </c>
      <c r="Q426" s="7"/>
      <c r="R426" s="1">
        <v>43963</v>
      </c>
      <c r="S426" s="2">
        <f t="shared" si="43"/>
        <v>8.765491580537698E-3</v>
      </c>
      <c r="T426" s="2">
        <f t="shared" si="43"/>
        <v>9.2221060003556295E-3</v>
      </c>
      <c r="U426" s="2">
        <f t="shared" si="43"/>
        <v>9.5391833169875227E-3</v>
      </c>
      <c r="V426" s="2">
        <f t="shared" si="41"/>
        <v>8.9184367999956757E-3</v>
      </c>
      <c r="W426" s="2">
        <f t="shared" si="41"/>
        <v>3.219816553109869E-3</v>
      </c>
      <c r="X426" s="2">
        <f t="shared" si="41"/>
        <v>9.1543133937491174E-3</v>
      </c>
      <c r="Z426" s="1">
        <v>43963</v>
      </c>
      <c r="AA426" s="2">
        <f t="shared" si="44"/>
        <v>0.23618968767719029</v>
      </c>
      <c r="AB426" s="2">
        <f t="shared" si="44"/>
        <v>0.25132945572789178</v>
      </c>
      <c r="AC426" s="2">
        <f t="shared" si="44"/>
        <v>0.26179758195801828</v>
      </c>
      <c r="AD426" s="2">
        <f t="shared" si="42"/>
        <v>0.24126861693609825</v>
      </c>
      <c r="AE426" s="2">
        <f t="shared" si="42"/>
        <v>5.7124597994193227E-2</v>
      </c>
      <c r="AF426" s="2">
        <f t="shared" si="42"/>
        <v>0.2490862731925505</v>
      </c>
      <c r="AG426" s="2"/>
    </row>
    <row r="427" spans="1:33" ht="14.5" x14ac:dyDescent="0.35">
      <c r="A427" s="10">
        <v>43962</v>
      </c>
      <c r="B427" s="2">
        <v>2.2206909305491119E-2</v>
      </c>
      <c r="C427" s="2">
        <v>1.611894927918911E-2</v>
      </c>
      <c r="D427" s="2">
        <v>9.2614367604255676E-3</v>
      </c>
      <c r="E427" s="9">
        <v>1.575809361590113E-2</v>
      </c>
      <c r="F427" s="9">
        <v>1.5476472274093409E-2</v>
      </c>
      <c r="G427" s="9">
        <v>1.439629038557892E-2</v>
      </c>
      <c r="H427" s="9">
        <v>1.534889432775241E-2</v>
      </c>
      <c r="J427" s="1">
        <v>43964</v>
      </c>
      <c r="K427" s="7">
        <f t="shared" si="46"/>
        <v>3.7063257281851159E-5</v>
      </c>
      <c r="L427" s="7">
        <f t="shared" si="46"/>
        <v>1.6758525941504597E-4</v>
      </c>
      <c r="M427" s="7">
        <f t="shared" si="46"/>
        <v>4.1587223798302007E-5</v>
      </c>
      <c r="N427" s="7">
        <f t="shared" si="45"/>
        <v>4.5298782633609618E-5</v>
      </c>
      <c r="O427" s="7">
        <f t="shared" si="45"/>
        <v>6.1005767912090398E-5</v>
      </c>
      <c r="P427" s="7">
        <f t="shared" si="45"/>
        <v>4.7032369434888456E-5</v>
      </c>
      <c r="Q427" s="7"/>
      <c r="R427" s="1">
        <v>43964</v>
      </c>
      <c r="S427" s="2">
        <f t="shared" si="43"/>
        <v>6.0879600263020091E-3</v>
      </c>
      <c r="T427" s="2">
        <f t="shared" si="43"/>
        <v>1.2945472545065551E-2</v>
      </c>
      <c r="U427" s="2">
        <f t="shared" si="43"/>
        <v>6.4488156895899894E-3</v>
      </c>
      <c r="V427" s="2">
        <f t="shared" si="41"/>
        <v>6.7304370313977097E-3</v>
      </c>
      <c r="W427" s="2">
        <f t="shared" si="41"/>
        <v>7.8106189199121986E-3</v>
      </c>
      <c r="X427" s="2">
        <f t="shared" si="41"/>
        <v>6.8580149777387085E-3</v>
      </c>
      <c r="Z427" s="1">
        <v>43964</v>
      </c>
      <c r="AA427" s="2">
        <f t="shared" si="44"/>
        <v>5.728171562797324E-2</v>
      </c>
      <c r="AB427" s="2">
        <f t="shared" si="44"/>
        <v>0.52323804212564706</v>
      </c>
      <c r="AC427" s="2">
        <f t="shared" si="44"/>
        <v>6.6188958894778605E-2</v>
      </c>
      <c r="AD427" s="2">
        <f t="shared" si="42"/>
        <v>7.3799341362927651E-2</v>
      </c>
      <c r="AE427" s="2">
        <f t="shared" si="42"/>
        <v>0.10911094837824353</v>
      </c>
      <c r="AF427" s="2">
        <f t="shared" si="42"/>
        <v>7.7448374239655893E-2</v>
      </c>
      <c r="AG427" s="2"/>
    </row>
    <row r="428" spans="1:33" ht="14.5" x14ac:dyDescent="0.35">
      <c r="A428" s="10">
        <v>43963</v>
      </c>
      <c r="B428" s="2">
        <v>8.6861100973753911E-3</v>
      </c>
      <c r="C428" s="2">
        <v>1.4745700173079969E-2</v>
      </c>
      <c r="D428" s="2">
        <v>1.140114478766918E-2</v>
      </c>
      <c r="E428" s="9">
        <v>1.9282792864121157E-2</v>
      </c>
      <c r="F428" s="9">
        <v>1.890463618207771E-2</v>
      </c>
      <c r="G428" s="9">
        <v>1.917929133919458E-2</v>
      </c>
      <c r="H428" s="9">
        <v>1.9397833893724289E-2</v>
      </c>
      <c r="J428" s="1">
        <v>43965</v>
      </c>
      <c r="K428" s="7">
        <f t="shared" si="46"/>
        <v>3.6718631885577415E-5</v>
      </c>
      <c r="L428" s="7">
        <f t="shared" si="46"/>
        <v>7.3714133694986906E-6</v>
      </c>
      <c r="M428" s="7">
        <f t="shared" si="46"/>
        <v>1.1228968565904669E-4</v>
      </c>
      <c r="N428" s="7">
        <f t="shared" si="45"/>
        <v>1.0441827534374169E-4</v>
      </c>
      <c r="O428" s="7">
        <f t="shared" si="45"/>
        <v>1.1010685257366609E-4</v>
      </c>
      <c r="P428" s="7">
        <f t="shared" si="45"/>
        <v>1.1474102668926724E-4</v>
      </c>
      <c r="Q428" s="7"/>
      <c r="R428" s="1">
        <v>43965</v>
      </c>
      <c r="S428" s="2">
        <f t="shared" si="43"/>
        <v>6.0595900757045781E-3</v>
      </c>
      <c r="T428" s="2">
        <f t="shared" si="43"/>
        <v>2.715034690293789E-3</v>
      </c>
      <c r="U428" s="2">
        <f t="shared" si="43"/>
        <v>1.0596682766745765E-2</v>
      </c>
      <c r="V428" s="2">
        <f t="shared" si="41"/>
        <v>1.0218526084702318E-2</v>
      </c>
      <c r="W428" s="2">
        <f t="shared" si="41"/>
        <v>1.0493181241819189E-2</v>
      </c>
      <c r="X428" s="2">
        <f t="shared" si="41"/>
        <v>1.0711723796348898E-2</v>
      </c>
      <c r="Z428" s="1">
        <v>43965</v>
      </c>
      <c r="AA428" s="2">
        <f t="shared" si="44"/>
        <v>0.11828685667015448</v>
      </c>
      <c r="AB428" s="2">
        <f t="shared" si="44"/>
        <v>3.3851536997639542E-2</v>
      </c>
      <c r="AC428" s="2">
        <f t="shared" si="44"/>
        <v>0.24794705748038015</v>
      </c>
      <c r="AD428" s="2">
        <f t="shared" si="42"/>
        <v>0.23715181991347478</v>
      </c>
      <c r="AE428" s="2">
        <f t="shared" si="42"/>
        <v>0.2449959555098733</v>
      </c>
      <c r="AF428" s="2">
        <f t="shared" si="42"/>
        <v>0.25122382716933833</v>
      </c>
      <c r="AG428" s="2"/>
    </row>
    <row r="429" spans="1:33" ht="14.5" x14ac:dyDescent="0.35">
      <c r="A429" s="10">
        <v>43964</v>
      </c>
      <c r="B429" s="2">
        <v>1.6146230796635869E-2</v>
      </c>
      <c r="C429" s="2">
        <v>1.631926745176315E-2</v>
      </c>
      <c r="D429" s="2">
        <v>1.798316836357117E-2</v>
      </c>
      <c r="E429" s="9">
        <v>1.4201300170786517E-2</v>
      </c>
      <c r="F429" s="9">
        <v>1.3934442738185811E-2</v>
      </c>
      <c r="G429" s="9">
        <v>1.474141149422812E-2</v>
      </c>
      <c r="H429" s="9">
        <v>1.397169623666384E-2</v>
      </c>
      <c r="J429" s="1">
        <v>43966</v>
      </c>
      <c r="K429" s="7">
        <f t="shared" si="46"/>
        <v>2.9941684017637313E-8</v>
      </c>
      <c r="L429" s="7">
        <f t="shared" si="46"/>
        <v>3.3743396248181836E-6</v>
      </c>
      <c r="M429" s="7">
        <f t="shared" si="46"/>
        <v>3.7827551393667539E-6</v>
      </c>
      <c r="N429" s="7">
        <f t="shared" si="45"/>
        <v>4.8920064155022787E-6</v>
      </c>
      <c r="O429" s="7">
        <f t="shared" si="45"/>
        <v>1.9735172724173965E-6</v>
      </c>
      <c r="P429" s="7">
        <f t="shared" si="45"/>
        <v>4.7286005525127474E-6</v>
      </c>
      <c r="Q429" s="7"/>
      <c r="R429" s="1">
        <v>43966</v>
      </c>
      <c r="S429" s="2">
        <f t="shared" si="43"/>
        <v>1.7303665512728023E-4</v>
      </c>
      <c r="T429" s="2">
        <f t="shared" si="43"/>
        <v>1.8369375669353011E-3</v>
      </c>
      <c r="U429" s="2">
        <f t="shared" si="43"/>
        <v>1.9449306258493525E-3</v>
      </c>
      <c r="V429" s="2">
        <f t="shared" si="41"/>
        <v>2.2117880584500583E-3</v>
      </c>
      <c r="W429" s="2">
        <f t="shared" si="41"/>
        <v>1.4048193024077497E-3</v>
      </c>
      <c r="X429" s="2">
        <f t="shared" si="41"/>
        <v>2.1745345599720294E-3</v>
      </c>
      <c r="Z429" s="1">
        <v>43966</v>
      </c>
      <c r="AA429" s="2">
        <f t="shared" si="44"/>
        <v>5.6614607506499937E-5</v>
      </c>
      <c r="AB429" s="2">
        <f t="shared" si="44"/>
        <v>5.6019899402397488E-3</v>
      </c>
      <c r="AC429" s="2">
        <f t="shared" si="44"/>
        <v>8.6012922700708927E-3</v>
      </c>
      <c r="AD429" s="2">
        <f t="shared" si="42"/>
        <v>1.1405166263458444E-2</v>
      </c>
      <c r="AE429" s="2">
        <f t="shared" si="42"/>
        <v>4.2714820131195541E-3</v>
      </c>
      <c r="AF429" s="2">
        <f t="shared" si="42"/>
        <v>1.0985501813156606E-2</v>
      </c>
      <c r="AG429" s="2"/>
    </row>
    <row r="430" spans="1:33" ht="14.5" x14ac:dyDescent="0.35">
      <c r="A430" s="10">
        <v>43965</v>
      </c>
      <c r="B430" s="2">
        <v>2.4037501261438578E-2</v>
      </c>
      <c r="C430" s="2">
        <v>1.7236694693565369E-2</v>
      </c>
      <c r="D430" s="2">
        <v>1.41674792394042E-2</v>
      </c>
      <c r="E430" s="9">
        <v>1.5040205278949961E-2</v>
      </c>
      <c r="F430" s="9">
        <v>1.5148676174434179E-2</v>
      </c>
      <c r="G430" s="9">
        <v>1.520569403222316E-2</v>
      </c>
      <c r="H430" s="9">
        <v>1.5157859504008719E-2</v>
      </c>
      <c r="J430" s="1">
        <v>43969</v>
      </c>
      <c r="K430" s="7">
        <f t="shared" si="46"/>
        <v>4.6250969973627385E-5</v>
      </c>
      <c r="L430" s="7">
        <f t="shared" si="46"/>
        <v>9.74173347154436E-5</v>
      </c>
      <c r="M430" s="7">
        <f t="shared" si="46"/>
        <v>8.0951334996505814E-5</v>
      </c>
      <c r="N430" s="7">
        <f t="shared" si="45"/>
        <v>7.9011211427358768E-5</v>
      </c>
      <c r="O430" s="7">
        <f t="shared" si="45"/>
        <v>7.8000818934021723E-5</v>
      </c>
      <c r="P430" s="7">
        <f t="shared" si="45"/>
        <v>7.884803774029204E-5</v>
      </c>
      <c r="Q430" s="7"/>
      <c r="R430" s="1">
        <v>43969</v>
      </c>
      <c r="S430" s="2">
        <f t="shared" si="43"/>
        <v>6.8008065678732098E-3</v>
      </c>
      <c r="T430" s="2">
        <f t="shared" si="43"/>
        <v>9.8700220220343787E-3</v>
      </c>
      <c r="U430" s="2">
        <f t="shared" si="43"/>
        <v>8.9972959824886171E-3</v>
      </c>
      <c r="V430" s="2">
        <f t="shared" si="43"/>
        <v>8.8888250870043997E-3</v>
      </c>
      <c r="W430" s="2">
        <f t="shared" si="43"/>
        <v>8.831807229215418E-3</v>
      </c>
      <c r="X430" s="2">
        <f t="shared" si="43"/>
        <v>8.879641757429859E-3</v>
      </c>
      <c r="Z430" s="1">
        <v>43969</v>
      </c>
      <c r="AA430" s="2">
        <f t="shared" si="44"/>
        <v>6.197934467156041E-2</v>
      </c>
      <c r="AB430" s="2">
        <f t="shared" si="44"/>
        <v>0.16800145764375829</v>
      </c>
      <c r="AC430" s="2">
        <f t="shared" si="44"/>
        <v>0.12932810584849164</v>
      </c>
      <c r="AD430" s="2">
        <f t="shared" si="44"/>
        <v>0.12507038426563222</v>
      </c>
      <c r="AE430" s="2">
        <f t="shared" si="44"/>
        <v>0.12287717063747583</v>
      </c>
      <c r="AF430" s="2">
        <f t="shared" si="44"/>
        <v>0.12471507411292038</v>
      </c>
      <c r="AG430" s="2"/>
    </row>
    <row r="431" spans="1:33" ht="14.5" x14ac:dyDescent="0.35">
      <c r="A431" s="10">
        <v>43966</v>
      </c>
      <c r="B431" s="2">
        <v>1.647369271011638E-2</v>
      </c>
      <c r="C431" s="2">
        <v>1.9204838201403621E-2</v>
      </c>
      <c r="D431" s="2">
        <v>2.1321933716535572E-2</v>
      </c>
      <c r="E431" s="9">
        <v>1.8025636325350081E-2</v>
      </c>
      <c r="F431" s="9">
        <v>1.8020212052803849E-2</v>
      </c>
      <c r="G431" s="9">
        <v>1.8629961239040801E-2</v>
      </c>
      <c r="H431" s="9">
        <v>1.8345940520802191E-2</v>
      </c>
      <c r="J431" s="1">
        <v>43970</v>
      </c>
      <c r="K431" s="7">
        <f t="shared" si="46"/>
        <v>7.4591556945786244E-6</v>
      </c>
      <c r="L431" s="7">
        <f t="shared" si="46"/>
        <v>2.3505440856324573E-5</v>
      </c>
      <c r="M431" s="7">
        <f t="shared" si="46"/>
        <v>2.4085289848646495E-6</v>
      </c>
      <c r="N431" s="7">
        <f t="shared" si="45"/>
        <v>2.3917220773064792E-6</v>
      </c>
      <c r="O431" s="7">
        <f t="shared" si="45"/>
        <v>4.6494939688298867E-6</v>
      </c>
      <c r="P431" s="7">
        <f t="shared" si="45"/>
        <v>3.505311864617811E-6</v>
      </c>
      <c r="Q431" s="7"/>
      <c r="R431" s="1">
        <v>43970</v>
      </c>
      <c r="S431" s="2">
        <f t="shared" si="43"/>
        <v>2.7311454912872409E-3</v>
      </c>
      <c r="T431" s="2">
        <f t="shared" si="43"/>
        <v>4.8482410064191912E-3</v>
      </c>
      <c r="U431" s="2">
        <f t="shared" si="43"/>
        <v>1.5519436152337009E-3</v>
      </c>
      <c r="V431" s="2">
        <f t="shared" si="43"/>
        <v>1.5465193426874684E-3</v>
      </c>
      <c r="W431" s="2">
        <f t="shared" si="43"/>
        <v>2.156268528924421E-3</v>
      </c>
      <c r="X431" s="2">
        <f t="shared" si="43"/>
        <v>1.8722478106858106E-3</v>
      </c>
      <c r="Z431" s="1">
        <v>43970</v>
      </c>
      <c r="AA431" s="2">
        <f t="shared" si="44"/>
        <v>1.1186184401417831E-2</v>
      </c>
      <c r="AB431" s="2">
        <f t="shared" si="44"/>
        <v>3.0588766735752282E-2</v>
      </c>
      <c r="AC431" s="2">
        <f t="shared" si="44"/>
        <v>3.9337899255287301E-3</v>
      </c>
      <c r="AD431" s="2">
        <f t="shared" si="44"/>
        <v>3.9079192816680042E-3</v>
      </c>
      <c r="AE431" s="2">
        <f t="shared" si="44"/>
        <v>7.2644005971800318E-3</v>
      </c>
      <c r="AF431" s="2">
        <f t="shared" si="44"/>
        <v>5.5911676844895286E-3</v>
      </c>
      <c r="AG431" s="2"/>
    </row>
    <row r="432" spans="1:33" ht="14.5" x14ac:dyDescent="0.35">
      <c r="A432" s="10">
        <v>43969</v>
      </c>
      <c r="B432" s="2">
        <v>2.6579174814885361E-2</v>
      </c>
      <c r="C432" s="2">
        <v>1.7915438860654831E-2</v>
      </c>
      <c r="D432" s="2">
        <v>2.083967067301273E-2</v>
      </c>
      <c r="E432" s="9">
        <v>1.7024366404174193E-2</v>
      </c>
      <c r="F432" s="9">
        <v>1.6995549462826425E-2</v>
      </c>
      <c r="G432" s="9">
        <v>1.67235722568739E-2</v>
      </c>
      <c r="H432" s="9">
        <v>1.702483706952591E-2</v>
      </c>
      <c r="J432" s="1">
        <v>43971</v>
      </c>
      <c r="K432" s="7">
        <f t="shared" si="46"/>
        <v>7.5060320684626792E-5</v>
      </c>
      <c r="L432" s="7">
        <f t="shared" si="46"/>
        <v>3.294190779457309E-5</v>
      </c>
      <c r="M432" s="7">
        <f t="shared" si="46"/>
        <v>9.1294363765396871E-5</v>
      </c>
      <c r="N432" s="7">
        <f t="shared" si="45"/>
        <v>9.1845874888626768E-5</v>
      </c>
      <c r="O432" s="7">
        <f t="shared" si="45"/>
        <v>9.7132901781482066E-5</v>
      </c>
      <c r="P432" s="7">
        <f t="shared" si="45"/>
        <v>9.1285369752400319E-5</v>
      </c>
      <c r="Q432" s="7"/>
      <c r="R432" s="1">
        <v>43971</v>
      </c>
      <c r="S432" s="2">
        <f t="shared" si="43"/>
        <v>8.6637359542305302E-3</v>
      </c>
      <c r="T432" s="2">
        <f t="shared" si="43"/>
        <v>5.7395041418726311E-3</v>
      </c>
      <c r="U432" s="2">
        <f t="shared" si="43"/>
        <v>9.5548084107111679E-3</v>
      </c>
      <c r="V432" s="2">
        <f t="shared" si="43"/>
        <v>9.583625352058936E-3</v>
      </c>
      <c r="W432" s="2">
        <f t="shared" si="43"/>
        <v>9.8556025580114615E-3</v>
      </c>
      <c r="X432" s="2">
        <f t="shared" si="43"/>
        <v>9.5543377453594508E-3</v>
      </c>
      <c r="Z432" s="1">
        <v>43971</v>
      </c>
      <c r="AA432" s="2">
        <f t="shared" si="44"/>
        <v>8.9125335236430736E-2</v>
      </c>
      <c r="AB432" s="2">
        <f t="shared" si="44"/>
        <v>3.2142827128711637E-2</v>
      </c>
      <c r="AC432" s="2">
        <f t="shared" si="44"/>
        <v>0.11576074203935005</v>
      </c>
      <c r="AD432" s="2">
        <f t="shared" si="44"/>
        <v>0.1167137981759292</v>
      </c>
      <c r="AE432" s="2">
        <f t="shared" si="44"/>
        <v>0.12601523276472681</v>
      </c>
      <c r="AF432" s="2">
        <f t="shared" si="44"/>
        <v>0.11574522640296636</v>
      </c>
      <c r="AG432" s="2"/>
    </row>
    <row r="433" spans="1:33" ht="14.5" x14ac:dyDescent="0.35">
      <c r="A433" s="10">
        <v>43970</v>
      </c>
      <c r="B433" s="2">
        <v>2.0984432822571081E-2</v>
      </c>
      <c r="C433" s="2">
        <v>1.7268184572458271E-2</v>
      </c>
      <c r="D433" s="2">
        <v>2.0312078297138211E-2</v>
      </c>
      <c r="E433" s="9">
        <v>1.9616519877149782E-2</v>
      </c>
      <c r="F433" s="9">
        <v>1.9547971033451413E-2</v>
      </c>
      <c r="G433" s="9">
        <v>2.0191759982068291E-2</v>
      </c>
      <c r="H433" s="9">
        <v>1.996495321955077E-2</v>
      </c>
      <c r="J433" s="1">
        <v>43973</v>
      </c>
      <c r="K433" s="7">
        <f t="shared" si="46"/>
        <v>1.3810501056466529E-5</v>
      </c>
      <c r="L433" s="7">
        <f t="shared" si="46"/>
        <v>4.5206060787006093E-7</v>
      </c>
      <c r="M433" s="7">
        <f t="shared" si="46"/>
        <v>1.8711858262511743E-6</v>
      </c>
      <c r="N433" s="7">
        <f t="shared" si="45"/>
        <v>2.06342247160088E-6</v>
      </c>
      <c r="O433" s="7">
        <f t="shared" si="45"/>
        <v>6.2833023207076172E-7</v>
      </c>
      <c r="P433" s="7">
        <f t="shared" si="45"/>
        <v>1.0393386609744508E-6</v>
      </c>
      <c r="Q433" s="7"/>
      <c r="R433" s="1">
        <v>43973</v>
      </c>
      <c r="S433" s="2">
        <f t="shared" si="43"/>
        <v>3.7162482501128108E-3</v>
      </c>
      <c r="T433" s="2">
        <f t="shared" si="43"/>
        <v>6.7235452543287083E-4</v>
      </c>
      <c r="U433" s="2">
        <f t="shared" si="43"/>
        <v>1.3679129454212992E-3</v>
      </c>
      <c r="V433" s="2">
        <f t="shared" si="43"/>
        <v>1.4364617891196689E-3</v>
      </c>
      <c r="W433" s="2">
        <f t="shared" si="43"/>
        <v>7.926728405027901E-4</v>
      </c>
      <c r="X433" s="2">
        <f t="shared" si="43"/>
        <v>1.019479603020311E-3</v>
      </c>
      <c r="Z433" s="1">
        <v>43973</v>
      </c>
      <c r="AA433" s="2">
        <f t="shared" si="44"/>
        <v>2.0292711468366864E-2</v>
      </c>
      <c r="AB433" s="2">
        <f t="shared" si="44"/>
        <v>5.3604814157504066E-4</v>
      </c>
      <c r="AC433" s="2">
        <f t="shared" si="44"/>
        <v>2.3238959842191154E-3</v>
      </c>
      <c r="AD433" s="2">
        <f t="shared" si="44"/>
        <v>2.5745616898400492E-3</v>
      </c>
      <c r="AE433" s="2">
        <f t="shared" si="44"/>
        <v>7.5097444754490539E-4</v>
      </c>
      <c r="AF433" s="2">
        <f t="shared" si="44"/>
        <v>1.2609893694770502E-3</v>
      </c>
      <c r="AG433" s="2"/>
    </row>
    <row r="434" spans="1:33" ht="14.5" x14ac:dyDescent="0.35">
      <c r="A434" s="10">
        <v>43971</v>
      </c>
      <c r="B434" s="2">
        <v>1.3533955099930311E-2</v>
      </c>
      <c r="C434" s="2">
        <v>1.9672052934765819E-2</v>
      </c>
      <c r="D434" s="2">
        <v>1.938100345432758E-2</v>
      </c>
      <c r="E434" s="9">
        <v>1.9466870960777802E-2</v>
      </c>
      <c r="F434" s="9">
        <v>1.9358986515944303E-2</v>
      </c>
      <c r="G434" s="9">
        <v>1.9255374585038659E-2</v>
      </c>
      <c r="H434" s="9">
        <v>1.9534454843262859E-2</v>
      </c>
      <c r="J434" s="1">
        <v>43977</v>
      </c>
      <c r="K434" s="7">
        <f t="shared" si="46"/>
        <v>3.7676245030012356E-5</v>
      </c>
      <c r="L434" s="7">
        <f t="shared" si="46"/>
        <v>3.418797445865981E-5</v>
      </c>
      <c r="M434" s="7">
        <f t="shared" si="46"/>
        <v>3.5199490611895727E-5</v>
      </c>
      <c r="N434" s="7">
        <f t="shared" si="45"/>
        <v>3.3930990997549974E-5</v>
      </c>
      <c r="O434" s="7">
        <f t="shared" si="45"/>
        <v>3.2734640924577471E-5</v>
      </c>
      <c r="P434" s="7">
        <f t="shared" si="45"/>
        <v>3.600599716973397E-5</v>
      </c>
      <c r="Q434" s="7"/>
      <c r="R434" s="1">
        <v>43977</v>
      </c>
      <c r="S434" s="2">
        <f t="shared" si="43"/>
        <v>6.1380978348355084E-3</v>
      </c>
      <c r="T434" s="2">
        <f t="shared" si="43"/>
        <v>5.847048354397269E-3</v>
      </c>
      <c r="U434" s="2">
        <f t="shared" si="43"/>
        <v>5.9329158608474909E-3</v>
      </c>
      <c r="V434" s="2">
        <f t="shared" si="43"/>
        <v>5.825031416013992E-3</v>
      </c>
      <c r="W434" s="2">
        <f t="shared" si="43"/>
        <v>5.7214194851083477E-3</v>
      </c>
      <c r="X434" s="2">
        <f t="shared" si="43"/>
        <v>6.0004997433325477E-3</v>
      </c>
      <c r="Z434" s="1">
        <v>43977</v>
      </c>
      <c r="AA434" s="2">
        <f t="shared" si="44"/>
        <v>6.1976061740226296E-2</v>
      </c>
      <c r="AB434" s="2">
        <f t="shared" si="44"/>
        <v>5.7402002113491557E-2</v>
      </c>
      <c r="AC434" s="2">
        <f t="shared" si="44"/>
        <v>5.8742498825063549E-2</v>
      </c>
      <c r="AD434" s="2">
        <f t="shared" si="44"/>
        <v>5.7059537272341476E-2</v>
      </c>
      <c r="AE434" s="2">
        <f t="shared" si="44"/>
        <v>5.5454863610463256E-2</v>
      </c>
      <c r="AF434" s="2">
        <f t="shared" si="44"/>
        <v>5.9802918117113135E-2</v>
      </c>
      <c r="AG434" s="2"/>
    </row>
    <row r="435" spans="1:33" ht="14.5" x14ac:dyDescent="0.35">
      <c r="A435" s="10">
        <v>43973</v>
      </c>
      <c r="B435" s="2">
        <v>3.2653237516639413E-2</v>
      </c>
      <c r="C435" s="2">
        <v>2.227111347019672E-2</v>
      </c>
      <c r="D435" s="2">
        <v>2.4367272853851318E-2</v>
      </c>
      <c r="E435" s="9">
        <v>1.7623904527753437E-2</v>
      </c>
      <c r="F435" s="9">
        <v>1.7357205104181112E-2</v>
      </c>
      <c r="G435" s="12">
        <v>2.1604667795037901E-2</v>
      </c>
      <c r="H435" s="9">
        <v>1.7428936864387661E-2</v>
      </c>
      <c r="J435" s="1">
        <v>43978</v>
      </c>
      <c r="K435" s="7">
        <f t="shared" si="46"/>
        <v>1.077884997157236E-4</v>
      </c>
      <c r="L435" s="7">
        <f t="shared" si="46"/>
        <v>6.8657210392973026E-5</v>
      </c>
      <c r="M435" s="7">
        <f t="shared" si="46"/>
        <v>2.2588085009081626E-4</v>
      </c>
      <c r="N435" s="7">
        <f t="shared" si="45"/>
        <v>2.3396860756297493E-4</v>
      </c>
      <c r="O435" s="7">
        <f t="shared" si="45"/>
        <v>1.2207089289308971E-4</v>
      </c>
      <c r="P435" s="7">
        <f t="shared" si="45"/>
        <v>2.3177933035015312E-4</v>
      </c>
      <c r="Q435" s="7"/>
      <c r="R435" s="1">
        <v>43978</v>
      </c>
      <c r="S435" s="2">
        <f t="shared" si="43"/>
        <v>1.0382124046442693E-2</v>
      </c>
      <c r="T435" s="2">
        <f t="shared" si="43"/>
        <v>8.2859646627880951E-3</v>
      </c>
      <c r="U435" s="2">
        <f t="shared" si="43"/>
        <v>1.5029332988885976E-2</v>
      </c>
      <c r="V435" s="2">
        <f t="shared" si="43"/>
        <v>1.5296032412458301E-2</v>
      </c>
      <c r="W435" s="2">
        <f t="shared" si="43"/>
        <v>1.1048569721601512E-2</v>
      </c>
      <c r="X435" s="2">
        <f t="shared" si="43"/>
        <v>1.5224300652251752E-2</v>
      </c>
      <c r="Z435" s="1">
        <v>43978</v>
      </c>
      <c r="AA435" s="2">
        <f t="shared" si="44"/>
        <v>8.351642832409012E-2</v>
      </c>
      <c r="AB435" s="2">
        <f t="shared" si="44"/>
        <v>4.7341756245530942E-2</v>
      </c>
      <c r="AC435" s="2">
        <f t="shared" si="44"/>
        <v>0.23609330025225628</v>
      </c>
      <c r="AD435" s="2">
        <f t="shared" si="44"/>
        <v>0.24931342672814893</v>
      </c>
      <c r="AE435" s="2">
        <f t="shared" si="44"/>
        <v>9.836272760192899E-2</v>
      </c>
      <c r="AF435" s="2">
        <f t="shared" si="44"/>
        <v>0.24569498592422256</v>
      </c>
      <c r="AG435" s="2"/>
    </row>
    <row r="436" spans="1:33" ht="14.5" x14ac:dyDescent="0.35">
      <c r="A436" s="10">
        <v>43978</v>
      </c>
      <c r="B436" s="2">
        <v>1.239326590338384E-2</v>
      </c>
      <c r="C436" s="2">
        <v>2.230369858443737E-2</v>
      </c>
      <c r="D436" s="2">
        <v>1.8666325137019161E-2</v>
      </c>
      <c r="E436" s="9">
        <v>2.5253094761636913E-2</v>
      </c>
      <c r="F436" s="9">
        <v>2.528480593467242E-2</v>
      </c>
      <c r="G436" s="9">
        <v>2.64263512548105E-2</v>
      </c>
      <c r="H436" s="9">
        <v>2.5790368843281682E-2</v>
      </c>
      <c r="J436" s="1">
        <v>43979</v>
      </c>
      <c r="K436" s="7">
        <f t="shared" si="46"/>
        <v>9.8216675925693857E-5</v>
      </c>
      <c r="L436" s="7">
        <f t="shared" si="46"/>
        <v>3.9351272148697353E-5</v>
      </c>
      <c r="M436" s="7">
        <f t="shared" si="46"/>
        <v>1.6537519826355853E-4</v>
      </c>
      <c r="N436" s="7">
        <f t="shared" si="45"/>
        <v>1.6619180437831596E-4</v>
      </c>
      <c r="O436" s="7">
        <f t="shared" si="45"/>
        <v>1.9692748448042548E-4</v>
      </c>
      <c r="P436" s="7">
        <f t="shared" si="45"/>
        <v>1.7948236718221938E-4</v>
      </c>
      <c r="Q436" s="7"/>
      <c r="R436" s="1">
        <v>43979</v>
      </c>
      <c r="S436" s="2">
        <f t="shared" si="43"/>
        <v>9.9104326810535298E-3</v>
      </c>
      <c r="T436" s="2">
        <f t="shared" si="43"/>
        <v>6.2730592336353204E-3</v>
      </c>
      <c r="U436" s="2">
        <f t="shared" si="43"/>
        <v>1.2859828858253073E-2</v>
      </c>
      <c r="V436" s="2">
        <f t="shared" si="43"/>
        <v>1.2891540031288579E-2</v>
      </c>
      <c r="W436" s="2">
        <f t="shared" si="43"/>
        <v>1.4033085351426659E-2</v>
      </c>
      <c r="X436" s="2">
        <f t="shared" si="43"/>
        <v>1.3397102939897841E-2</v>
      </c>
      <c r="Z436" s="1">
        <v>43979</v>
      </c>
      <c r="AA436" s="2">
        <f t="shared" si="44"/>
        <v>0.14325894258195904</v>
      </c>
      <c r="AB436" s="2">
        <f t="shared" si="44"/>
        <v>7.3504959539083981E-2</v>
      </c>
      <c r="AC436" s="2">
        <f t="shared" si="44"/>
        <v>0.20255772207040001</v>
      </c>
      <c r="AD436" s="2">
        <f t="shared" si="44"/>
        <v>0.20319717440179219</v>
      </c>
      <c r="AE436" s="2">
        <f t="shared" si="44"/>
        <v>0.226182195548009</v>
      </c>
      <c r="AF436" s="2">
        <f t="shared" si="44"/>
        <v>0.2133863976857131</v>
      </c>
      <c r="AG436" s="2"/>
    </row>
    <row r="437" spans="1:33" ht="14.5" x14ac:dyDescent="0.35">
      <c r="A437" s="10">
        <v>43979</v>
      </c>
      <c r="B437" s="2">
        <v>1.202771893842388E-2</v>
      </c>
      <c r="C437" s="2">
        <v>1.630592159926891E-2</v>
      </c>
      <c r="D437" s="2">
        <v>1.8057465553283691E-2</v>
      </c>
      <c r="E437" s="9">
        <v>1.875224539324263E-2</v>
      </c>
      <c r="F437" s="9">
        <v>1.9098301220203204E-2</v>
      </c>
      <c r="G437" s="9">
        <v>1.790356319601856E-2</v>
      </c>
      <c r="H437" s="9">
        <v>1.841911821375122E-2</v>
      </c>
      <c r="J437" s="1">
        <v>43980</v>
      </c>
      <c r="K437" s="7">
        <f t="shared" si="46"/>
        <v>1.8303018007261491E-5</v>
      </c>
      <c r="L437" s="7">
        <f t="shared" si="46"/>
        <v>3.6357844239413354E-5</v>
      </c>
      <c r="M437" s="7">
        <f t="shared" si="46"/>
        <v>4.5219256041557228E-5</v>
      </c>
      <c r="N437" s="7">
        <f t="shared" si="45"/>
        <v>4.9993133803411717E-5</v>
      </c>
      <c r="O437" s="7">
        <f t="shared" si="45"/>
        <v>3.4525545739508372E-5</v>
      </c>
      <c r="P437" s="7">
        <f t="shared" si="45"/>
        <v>4.0849984696654844E-5</v>
      </c>
      <c r="Q437" s="7"/>
      <c r="R437" s="1">
        <v>43980</v>
      </c>
      <c r="S437" s="2">
        <f t="shared" si="43"/>
        <v>4.2782026608450298E-3</v>
      </c>
      <c r="T437" s="2">
        <f t="shared" si="43"/>
        <v>6.0297466148598114E-3</v>
      </c>
      <c r="U437" s="2">
        <f t="shared" si="43"/>
        <v>6.7245264548187501E-3</v>
      </c>
      <c r="V437" s="2">
        <f t="shared" si="43"/>
        <v>7.0705822817793244E-3</v>
      </c>
      <c r="W437" s="2">
        <f t="shared" si="43"/>
        <v>5.8758442575946798E-3</v>
      </c>
      <c r="X437" s="2">
        <f t="shared" si="43"/>
        <v>6.3913992753273398E-3</v>
      </c>
      <c r="Z437" s="1">
        <v>43980</v>
      </c>
      <c r="AA437" s="2">
        <f t="shared" si="44"/>
        <v>4.1943328000779267E-2</v>
      </c>
      <c r="AB437" s="2">
        <f t="shared" si="44"/>
        <v>7.2425432162136261E-2</v>
      </c>
      <c r="AC437" s="2">
        <f t="shared" si="44"/>
        <v>8.5501134760830322E-2</v>
      </c>
      <c r="AD437" s="2">
        <f t="shared" si="44"/>
        <v>9.2165010238007383E-2</v>
      </c>
      <c r="AE437" s="2">
        <f t="shared" si="44"/>
        <v>6.9591731682529412E-2</v>
      </c>
      <c r="AF437" s="2">
        <f t="shared" si="44"/>
        <v>7.9177147317332164E-2</v>
      </c>
      <c r="AG437" s="2"/>
    </row>
    <row r="438" spans="1:33" ht="14.5" x14ac:dyDescent="0.35">
      <c r="A438" s="10">
        <v>43980</v>
      </c>
      <c r="B438" s="2">
        <v>1.4431476823402661E-2</v>
      </c>
      <c r="C438" s="2">
        <v>1.609713584184647E-2</v>
      </c>
      <c r="D438" s="2">
        <v>1.6968142241239551E-2</v>
      </c>
      <c r="E438" s="9">
        <v>1.7930405767371777E-2</v>
      </c>
      <c r="F438" s="9">
        <v>1.8146655376734218E-2</v>
      </c>
      <c r="G438" s="9">
        <v>1.7055325289628429E-2</v>
      </c>
      <c r="H438" s="9">
        <v>1.7632674153916918E-2</v>
      </c>
      <c r="J438" s="1">
        <v>43984</v>
      </c>
      <c r="K438" s="7">
        <f t="shared" si="46"/>
        <v>2.7744199657231929E-6</v>
      </c>
      <c r="L438" s="7">
        <f t="shared" si="46"/>
        <v>6.4346714420496064E-6</v>
      </c>
      <c r="M438" s="7">
        <f t="shared" si="46"/>
        <v>1.2242503754944836E-5</v>
      </c>
      <c r="N438" s="7">
        <f t="shared" si="45"/>
        <v>1.3802551683134762E-5</v>
      </c>
      <c r="O438" s="7">
        <f t="shared" si="45"/>
        <v>6.8845807737153148E-6</v>
      </c>
      <c r="P438" s="7">
        <f t="shared" si="45"/>
        <v>1.0247664348891609E-5</v>
      </c>
      <c r="Q438" s="7"/>
      <c r="R438" s="1">
        <v>43984</v>
      </c>
      <c r="S438" s="2">
        <f t="shared" si="43"/>
        <v>1.6656590184438089E-3</v>
      </c>
      <c r="T438" s="2">
        <f t="shared" si="43"/>
        <v>2.5366654178368905E-3</v>
      </c>
      <c r="U438" s="2">
        <f t="shared" si="43"/>
        <v>3.4989289439691165E-3</v>
      </c>
      <c r="V438" s="2">
        <f t="shared" si="43"/>
        <v>3.7151785533315572E-3</v>
      </c>
      <c r="W438" s="2">
        <f t="shared" si="43"/>
        <v>2.6238484662257679E-3</v>
      </c>
      <c r="X438" s="2">
        <f t="shared" si="43"/>
        <v>3.2011973305142577E-3</v>
      </c>
      <c r="Z438" s="1">
        <v>43984</v>
      </c>
      <c r="AA438" s="2">
        <f t="shared" si="44"/>
        <v>5.7541566536793987E-3</v>
      </c>
      <c r="AB438" s="2">
        <f t="shared" si="44"/>
        <v>1.2430122867904014E-2</v>
      </c>
      <c r="AC438" s="2">
        <f t="shared" si="44"/>
        <v>2.1946788598047551E-2</v>
      </c>
      <c r="AD438" s="2">
        <f t="shared" si="44"/>
        <v>2.4343795089304177E-2</v>
      </c>
      <c r="AE438" s="2">
        <f t="shared" si="44"/>
        <v>1.3207421973909561E-2</v>
      </c>
      <c r="AF438" s="2">
        <f t="shared" si="44"/>
        <v>1.8792786940460937E-2</v>
      </c>
      <c r="AG438" s="2"/>
    </row>
    <row r="439" spans="1:33" ht="14.5" x14ac:dyDescent="0.35">
      <c r="A439" s="10">
        <v>43984</v>
      </c>
      <c r="B439" s="2">
        <v>2.8147885549430131E-2</v>
      </c>
      <c r="C439" s="2">
        <v>1.8096743151545521E-2</v>
      </c>
      <c r="D439" s="2">
        <v>1.1304842308163639E-2</v>
      </c>
      <c r="E439" s="9">
        <v>1.8469775245531454E-2</v>
      </c>
      <c r="F439" s="9">
        <v>1.8625453609643239E-2</v>
      </c>
      <c r="G439" s="9">
        <v>1.7771130870305771E-2</v>
      </c>
      <c r="H439" s="9">
        <v>1.8263048900928919E-2</v>
      </c>
      <c r="J439" s="1">
        <v>43985</v>
      </c>
      <c r="K439" s="7">
        <f t="shared" si="46"/>
        <v>1.0102546350255359E-4</v>
      </c>
      <c r="L439" s="7">
        <f t="shared" si="46"/>
        <v>2.8368810562717285E-4</v>
      </c>
      <c r="M439" s="7">
        <f t="shared" si="46"/>
        <v>9.3665819054429753E-5</v>
      </c>
      <c r="N439" s="7">
        <f t="shared" si="45"/>
        <v>9.0676710047873549E-5</v>
      </c>
      <c r="O439" s="7">
        <f t="shared" si="45"/>
        <v>1.0767703767072928E-4</v>
      </c>
      <c r="P439" s="7">
        <f t="shared" si="45"/>
        <v>9.7709995567552669E-5</v>
      </c>
      <c r="Q439" s="7"/>
      <c r="R439" s="1">
        <v>43985</v>
      </c>
      <c r="S439" s="2">
        <f t="shared" si="43"/>
        <v>1.005114239788461E-2</v>
      </c>
      <c r="T439" s="2">
        <f t="shared" si="43"/>
        <v>1.6843043241266491E-2</v>
      </c>
      <c r="U439" s="2">
        <f t="shared" si="43"/>
        <v>9.6781103038986772E-3</v>
      </c>
      <c r="V439" s="2">
        <f t="shared" si="43"/>
        <v>9.522431939786892E-3</v>
      </c>
      <c r="W439" s="2">
        <f t="shared" si="43"/>
        <v>1.0376754679124359E-2</v>
      </c>
      <c r="X439" s="2">
        <f t="shared" si="43"/>
        <v>9.8848366485012121E-3</v>
      </c>
      <c r="Z439" s="1">
        <v>43985</v>
      </c>
      <c r="AA439" s="2">
        <f t="shared" si="44"/>
        <v>0.11367142109000561</v>
      </c>
      <c r="AB439" s="2">
        <f t="shared" si="44"/>
        <v>0.57765526419675117</v>
      </c>
      <c r="AC439" s="2">
        <f t="shared" si="44"/>
        <v>0.10266057610961532</v>
      </c>
      <c r="AD439" s="2">
        <f t="shared" si="44"/>
        <v>9.8315942674088053E-2</v>
      </c>
      <c r="AE439" s="2">
        <f t="shared" si="44"/>
        <v>0.12401380961948005</v>
      </c>
      <c r="AF439" s="2">
        <f t="shared" si="44"/>
        <v>0.10865548286760163</v>
      </c>
      <c r="AG439" s="2"/>
    </row>
    <row r="440" spans="1:33" ht="14.5" x14ac:dyDescent="0.35">
      <c r="A440" s="10">
        <v>43985</v>
      </c>
      <c r="B440" s="2">
        <v>1.692580229580927E-2</v>
      </c>
      <c r="C440" s="2">
        <v>1.8562875688076019E-2</v>
      </c>
      <c r="D440" s="2">
        <v>1.787647977471352E-2</v>
      </c>
      <c r="E440" s="9">
        <v>2.1035689039431042E-2</v>
      </c>
      <c r="F440" s="9">
        <v>2.109579560999067E-2</v>
      </c>
      <c r="G440" s="9">
        <v>2.168924278233203E-2</v>
      </c>
      <c r="H440" s="9">
        <v>2.1369604711700799E-2</v>
      </c>
      <c r="J440" s="1">
        <v>43986</v>
      </c>
      <c r="K440" s="7">
        <f t="shared" si="46"/>
        <v>2.6800092916677632E-6</v>
      </c>
      <c r="L440" s="7">
        <f t="shared" si="46"/>
        <v>9.0378766889574082E-7</v>
      </c>
      <c r="M440" s="7">
        <f t="shared" si="46"/>
        <v>1.6891169045397971E-5</v>
      </c>
      <c r="N440" s="7">
        <f t="shared" si="45"/>
        <v>1.7388844240317574E-5</v>
      </c>
      <c r="O440" s="7">
        <f t="shared" si="45"/>
        <v>2.269036526864419E-5</v>
      </c>
      <c r="P440" s="7">
        <f t="shared" si="45"/>
        <v>1.9747379911483395E-5</v>
      </c>
      <c r="Q440" s="7"/>
      <c r="R440" s="1">
        <v>43986</v>
      </c>
      <c r="S440" s="2">
        <f t="shared" si="43"/>
        <v>1.6370733922667496E-3</v>
      </c>
      <c r="T440" s="2">
        <f t="shared" si="43"/>
        <v>9.5067747890425006E-4</v>
      </c>
      <c r="U440" s="2">
        <f t="shared" si="43"/>
        <v>4.1098867436217719E-3</v>
      </c>
      <c r="V440" s="2">
        <f t="shared" si="43"/>
        <v>4.1699933141814E-3</v>
      </c>
      <c r="W440" s="2">
        <f t="shared" si="43"/>
        <v>4.7634404865227603E-3</v>
      </c>
      <c r="X440" s="2">
        <f t="shared" si="43"/>
        <v>4.4438024158915297E-3</v>
      </c>
      <c r="Z440" s="1">
        <v>43986</v>
      </c>
      <c r="AA440" s="2">
        <f t="shared" si="44"/>
        <v>4.1337136885928327E-3</v>
      </c>
      <c r="AB440" s="2">
        <f t="shared" si="44"/>
        <v>1.4662975256198862E-3</v>
      </c>
      <c r="AC440" s="2">
        <f t="shared" si="44"/>
        <v>2.200439876068172E-2</v>
      </c>
      <c r="AD440" s="2">
        <f t="shared" si="44"/>
        <v>2.2565137227356535E-2</v>
      </c>
      <c r="AE440" s="2">
        <f t="shared" si="44"/>
        <v>2.8354934071399773E-2</v>
      </c>
      <c r="AF440" s="2">
        <f t="shared" si="44"/>
        <v>2.5180673271814058E-2</v>
      </c>
      <c r="AG440" s="2"/>
    </row>
    <row r="441" spans="1:33" ht="14.5" x14ac:dyDescent="0.35">
      <c r="A441" s="10">
        <v>43986</v>
      </c>
      <c r="B441" s="2">
        <v>1.4750176624349701E-2</v>
      </c>
      <c r="C441" s="2">
        <v>1.8679464235901829E-2</v>
      </c>
      <c r="D441" s="2">
        <v>1.6073126345872879E-2</v>
      </c>
      <c r="E441" s="9">
        <v>1.6945441211523683E-2</v>
      </c>
      <c r="F441" s="9">
        <v>1.6828188116630238E-2</v>
      </c>
      <c r="G441" s="9">
        <v>1.668332556996065E-2</v>
      </c>
      <c r="H441" s="9">
        <v>1.6969454707609861E-2</v>
      </c>
      <c r="J441" s="1">
        <v>43987</v>
      </c>
      <c r="K441" s="7">
        <f t="shared" si="46"/>
        <v>1.5439301134297029E-5</v>
      </c>
      <c r="L441" s="7">
        <f t="shared" si="46"/>
        <v>1.7501959656782551E-6</v>
      </c>
      <c r="M441" s="7">
        <f t="shared" si="46"/>
        <v>4.819186607700153E-6</v>
      </c>
      <c r="N441" s="7">
        <f t="shared" si="45"/>
        <v>4.3181317620499843E-6</v>
      </c>
      <c r="O441" s="7">
        <f t="shared" si="45"/>
        <v>3.7370648459167269E-6</v>
      </c>
      <c r="P441" s="7">
        <f t="shared" si="45"/>
        <v>4.925195210838893E-6</v>
      </c>
      <c r="Q441" s="7"/>
      <c r="R441" s="1">
        <v>43987</v>
      </c>
      <c r="S441" s="2">
        <f t="shared" si="43"/>
        <v>3.9292876115521284E-3</v>
      </c>
      <c r="T441" s="2">
        <f t="shared" si="43"/>
        <v>1.3229497215231784E-3</v>
      </c>
      <c r="U441" s="2">
        <f t="shared" si="43"/>
        <v>2.1952645871739819E-3</v>
      </c>
      <c r="V441" s="2">
        <f t="shared" si="43"/>
        <v>2.0780114922805369E-3</v>
      </c>
      <c r="W441" s="2">
        <f t="shared" si="43"/>
        <v>1.9331489456109498E-3</v>
      </c>
      <c r="X441" s="2">
        <f t="shared" si="43"/>
        <v>2.2192780832601608E-3</v>
      </c>
      <c r="Z441" s="1">
        <v>43987</v>
      </c>
      <c r="AA441" s="2">
        <f t="shared" si="44"/>
        <v>2.5816358257867655E-2</v>
      </c>
      <c r="AB441" s="2">
        <f t="shared" si="44"/>
        <v>3.585472478776941E-3</v>
      </c>
      <c r="AC441" s="2">
        <f t="shared" si="44"/>
        <v>9.1948075416776742E-3</v>
      </c>
      <c r="AD441" s="2">
        <f t="shared" si="44"/>
        <v>8.316316271756552E-3</v>
      </c>
      <c r="AE441" s="2">
        <f t="shared" si="44"/>
        <v>7.2815769166341138E-3</v>
      </c>
      <c r="AF441" s="2">
        <f t="shared" si="44"/>
        <v>9.3791346597265068E-3</v>
      </c>
      <c r="AG441" s="2"/>
    </row>
    <row r="442" spans="1:33" ht="14.5" x14ac:dyDescent="0.35">
      <c r="A442" s="10">
        <v>43987</v>
      </c>
      <c r="B442" s="2">
        <v>1.457745006378462E-2</v>
      </c>
      <c r="C442" s="2">
        <v>1.5670103952288631E-2</v>
      </c>
      <c r="D442" s="2">
        <v>1.4118378981947901E-2</v>
      </c>
      <c r="E442" s="9">
        <v>1.668076136358149E-2</v>
      </c>
      <c r="F442" s="9">
        <v>1.6400999247334545E-2</v>
      </c>
      <c r="G442" s="9">
        <v>1.605058965240486E-2</v>
      </c>
      <c r="H442" s="9">
        <v>1.6609349935485549E-2</v>
      </c>
      <c r="J442" s="1">
        <v>43990</v>
      </c>
      <c r="K442" s="7">
        <f t="shared" si="46"/>
        <v>1.1938925200629351E-6</v>
      </c>
      <c r="L442" s="7">
        <f t="shared" si="46"/>
        <v>2.1074625817873632E-7</v>
      </c>
      <c r="M442" s="7">
        <f t="shared" si="46"/>
        <v>4.4239184238531974E-6</v>
      </c>
      <c r="N442" s="7">
        <f t="shared" si="45"/>
        <v>3.3253316248255951E-6</v>
      </c>
      <c r="O442" s="7">
        <f t="shared" si="45"/>
        <v>2.1701402475602083E-6</v>
      </c>
      <c r="P442" s="7">
        <f t="shared" si="45"/>
        <v>4.1286170886182501E-6</v>
      </c>
      <c r="Q442" s="7"/>
      <c r="R442" s="1">
        <v>43990</v>
      </c>
      <c r="S442" s="2">
        <f t="shared" si="43"/>
        <v>1.0926538885040107E-3</v>
      </c>
      <c r="T442" s="2">
        <f t="shared" si="43"/>
        <v>4.5907108183671982E-4</v>
      </c>
      <c r="U442" s="2">
        <f t="shared" si="43"/>
        <v>2.1033112997968697E-3</v>
      </c>
      <c r="V442" s="2">
        <f t="shared" si="43"/>
        <v>1.8235491835499242E-3</v>
      </c>
      <c r="W442" s="2">
        <f t="shared" si="43"/>
        <v>1.4731395886202394E-3</v>
      </c>
      <c r="X442" s="2">
        <f t="shared" si="43"/>
        <v>2.0318998717009287E-3</v>
      </c>
      <c r="Z442" s="1">
        <v>43990</v>
      </c>
      <c r="AA442" s="2">
        <f t="shared" si="44"/>
        <v>2.5503049547197509E-3</v>
      </c>
      <c r="AB442" s="2">
        <f t="shared" si="44"/>
        <v>5.1745314979623203E-4</v>
      </c>
      <c r="AC442" s="2">
        <f t="shared" si="44"/>
        <v>8.6881784080856672E-3</v>
      </c>
      <c r="AD442" s="2">
        <f t="shared" si="44"/>
        <v>6.6811952474756797E-3</v>
      </c>
      <c r="AE442" s="2">
        <f t="shared" si="44"/>
        <v>4.4887426777029393E-3</v>
      </c>
      <c r="AF442" s="2">
        <f t="shared" si="44"/>
        <v>8.1552655672896268E-3</v>
      </c>
      <c r="AG442" s="2"/>
    </row>
    <row r="443" spans="1:33" ht="14.5" x14ac:dyDescent="0.35">
      <c r="A443" s="10">
        <v>43990</v>
      </c>
      <c r="B443" s="2">
        <v>1.5391725317354469E-2</v>
      </c>
      <c r="C443" s="2">
        <v>1.6837079077959061E-2</v>
      </c>
      <c r="D443" s="2">
        <v>1.5715653076767921E-2</v>
      </c>
      <c r="E443" s="9">
        <v>1.6856965543176887E-2</v>
      </c>
      <c r="F443" s="9">
        <v>1.6243869263685703E-2</v>
      </c>
      <c r="G443" s="9">
        <v>1.6734363152525598E-2</v>
      </c>
      <c r="H443" s="9">
        <v>1.6764630965687959E-2</v>
      </c>
      <c r="J443" s="1">
        <v>43991</v>
      </c>
      <c r="K443" s="7">
        <f t="shared" si="46"/>
        <v>2.0890474932938345E-6</v>
      </c>
      <c r="L443" s="7">
        <f t="shared" si="46"/>
        <v>1.0492919331861934E-7</v>
      </c>
      <c r="M443" s="7">
        <f t="shared" si="46"/>
        <v>2.1469289193681295E-6</v>
      </c>
      <c r="N443" s="7">
        <f t="shared" si="45"/>
        <v>7.2614930526896816E-7</v>
      </c>
      <c r="O443" s="7">
        <f t="shared" si="45"/>
        <v>1.8026763564330161E-6</v>
      </c>
      <c r="P443" s="7">
        <f t="shared" si="45"/>
        <v>1.8848699192260004E-6</v>
      </c>
      <c r="Q443" s="7"/>
      <c r="R443" s="1">
        <v>43991</v>
      </c>
      <c r="S443" s="2">
        <f t="shared" si="43"/>
        <v>1.4453537606045914E-3</v>
      </c>
      <c r="T443" s="2">
        <f t="shared" si="43"/>
        <v>3.2392775941345216E-4</v>
      </c>
      <c r="U443" s="2">
        <f t="shared" si="43"/>
        <v>1.4652402258224177E-3</v>
      </c>
      <c r="V443" s="2">
        <f t="shared" si="43"/>
        <v>8.5214394633123351E-4</v>
      </c>
      <c r="W443" s="2">
        <f t="shared" si="43"/>
        <v>1.3426378351711291E-3</v>
      </c>
      <c r="X443" s="2">
        <f t="shared" si="43"/>
        <v>1.37290564833349E-3</v>
      </c>
      <c r="Z443" s="1">
        <v>43991</v>
      </c>
      <c r="AA443" s="2">
        <f t="shared" si="44"/>
        <v>3.9099965948390381E-3</v>
      </c>
      <c r="AB443" s="2">
        <f t="shared" si="44"/>
        <v>2.1538779356577997E-4</v>
      </c>
      <c r="AC443" s="2">
        <f t="shared" si="44"/>
        <v>4.0119641270444095E-3</v>
      </c>
      <c r="AD443" s="2">
        <f t="shared" si="44"/>
        <v>1.4260943996011743E-3</v>
      </c>
      <c r="AE443" s="2">
        <f t="shared" si="44"/>
        <v>3.4018480703170706E-3</v>
      </c>
      <c r="AF443" s="2">
        <f t="shared" si="44"/>
        <v>3.5483359547987536E-3</v>
      </c>
      <c r="AG443" s="2"/>
    </row>
    <row r="444" spans="1:33" ht="14.5" x14ac:dyDescent="0.35">
      <c r="A444" s="10">
        <v>43991</v>
      </c>
      <c r="B444" s="2">
        <v>1.7038669587575179E-2</v>
      </c>
      <c r="C444" s="2">
        <v>1.724039763212204E-2</v>
      </c>
      <c r="D444" s="2">
        <v>1.5063527971506121E-2</v>
      </c>
      <c r="E444" s="9">
        <v>1.7059859807936648E-2</v>
      </c>
      <c r="F444" s="9">
        <v>1.6679660351926733E-2</v>
      </c>
      <c r="G444" s="9">
        <v>1.683359633659931E-2</v>
      </c>
      <c r="H444" s="9">
        <v>1.6998325347210439E-2</v>
      </c>
      <c r="J444" s="1">
        <v>43992</v>
      </c>
      <c r="K444" s="7">
        <f t="shared" si="46"/>
        <v>4.0694203956700323E-8</v>
      </c>
      <c r="L444" s="7">
        <f t="shared" si="46"/>
        <v>3.9011844035278916E-6</v>
      </c>
      <c r="M444" s="7">
        <f t="shared" si="46"/>
        <v>4.4902543896763435E-10</v>
      </c>
      <c r="N444" s="7">
        <f t="shared" si="45"/>
        <v>1.2888763128088115E-7</v>
      </c>
      <c r="O444" s="7">
        <f t="shared" si="45"/>
        <v>4.2055038265811599E-8</v>
      </c>
      <c r="P444" s="7">
        <f t="shared" si="45"/>
        <v>1.6276577306078933E-9</v>
      </c>
      <c r="Q444" s="7"/>
      <c r="R444" s="1">
        <v>43992</v>
      </c>
      <c r="S444" s="2">
        <f t="shared" si="43"/>
        <v>2.0172804454686097E-4</v>
      </c>
      <c r="T444" s="2">
        <f t="shared" si="43"/>
        <v>1.9751416160690583E-3</v>
      </c>
      <c r="U444" s="2">
        <f t="shared" si="43"/>
        <v>2.1190220361469447E-5</v>
      </c>
      <c r="V444" s="2">
        <f t="shared" si="43"/>
        <v>3.5900923564844561E-4</v>
      </c>
      <c r="W444" s="2">
        <f t="shared" si="43"/>
        <v>2.0507325097586862E-4</v>
      </c>
      <c r="X444" s="2">
        <f t="shared" si="43"/>
        <v>4.0344240364739714E-5</v>
      </c>
      <c r="Z444" s="1">
        <v>43992</v>
      </c>
      <c r="AA444" s="2">
        <f t="shared" si="44"/>
        <v>6.899416984551543E-5</v>
      </c>
      <c r="AB444" s="2">
        <f t="shared" si="44"/>
        <v>7.9117987239050169E-3</v>
      </c>
      <c r="AC444" s="2">
        <f t="shared" si="44"/>
        <v>7.7205785942169314E-7</v>
      </c>
      <c r="AD444" s="2">
        <f t="shared" si="44"/>
        <v>2.2836537279813385E-4</v>
      </c>
      <c r="AE444" s="2">
        <f t="shared" si="44"/>
        <v>7.3607968925637479E-5</v>
      </c>
      <c r="AF444" s="2">
        <f t="shared" si="44"/>
        <v>2.8121230275512943E-6</v>
      </c>
      <c r="AG444" s="2"/>
    </row>
    <row r="445" spans="1:33" ht="14.5" x14ac:dyDescent="0.35">
      <c r="A445" s="10">
        <v>43992</v>
      </c>
      <c r="B445" s="2">
        <v>1.5211226685290581E-2</v>
      </c>
      <c r="C445" s="2">
        <v>1.531809195876122E-2</v>
      </c>
      <c r="D445" s="2">
        <v>1.52742862701416E-2</v>
      </c>
      <c r="E445" s="9">
        <v>1.6318617943325706E-2</v>
      </c>
      <c r="F445" s="9">
        <v>1.5962616081859643E-2</v>
      </c>
      <c r="G445" s="9">
        <v>1.5739425532146571E-2</v>
      </c>
      <c r="H445" s="9">
        <v>1.6399965680091801E-2</v>
      </c>
      <c r="J445" s="1">
        <v>43993</v>
      </c>
      <c r="K445" s="7">
        <f t="shared" si="46"/>
        <v>1.1420186673954593E-8</v>
      </c>
      <c r="L445" s="7">
        <f t="shared" si="46"/>
        <v>3.9765112415828693E-9</v>
      </c>
      <c r="M445" s="7">
        <f t="shared" si="46"/>
        <v>1.2263153983726178E-6</v>
      </c>
      <c r="N445" s="7">
        <f t="shared" si="45"/>
        <v>5.6458602527641944E-7</v>
      </c>
      <c r="O445" s="7">
        <f t="shared" si="45"/>
        <v>2.78994021819998E-7</v>
      </c>
      <c r="P445" s="7">
        <f t="shared" si="45"/>
        <v>1.4131003977610163E-6</v>
      </c>
      <c r="Q445" s="7"/>
      <c r="R445" s="1">
        <v>43993</v>
      </c>
      <c r="S445" s="2">
        <f t="shared" si="43"/>
        <v>1.0686527347063962E-4</v>
      </c>
      <c r="T445" s="2">
        <f t="shared" si="43"/>
        <v>6.3059584851019035E-5</v>
      </c>
      <c r="U445" s="2">
        <f t="shared" si="43"/>
        <v>1.1073912580351255E-3</v>
      </c>
      <c r="V445" s="2">
        <f t="shared" si="43"/>
        <v>7.5138939656906219E-4</v>
      </c>
      <c r="W445" s="2">
        <f t="shared" si="43"/>
        <v>5.281988468559904E-4</v>
      </c>
      <c r="X445" s="2">
        <f t="shared" si="43"/>
        <v>1.1887389948012205E-3</v>
      </c>
      <c r="Z445" s="1">
        <v>43993</v>
      </c>
      <c r="AA445" s="2">
        <f t="shared" si="44"/>
        <v>2.4448917537167603E-5</v>
      </c>
      <c r="AB445" s="2">
        <f t="shared" si="44"/>
        <v>8.5457020282397878E-6</v>
      </c>
      <c r="AC445" s="2">
        <f t="shared" si="44"/>
        <v>2.4123049031663513E-3</v>
      </c>
      <c r="AD445" s="2">
        <f t="shared" si="44"/>
        <v>1.1439201999214887E-3</v>
      </c>
      <c r="AE445" s="2">
        <f t="shared" si="44"/>
        <v>5.7602602545014925E-4</v>
      </c>
      <c r="AF445" s="2">
        <f t="shared" si="44"/>
        <v>2.7612524760032287E-3</v>
      </c>
      <c r="AG445" s="2"/>
    </row>
    <row r="446" spans="1:33" ht="14.5" x14ac:dyDescent="0.35">
      <c r="A446" s="10">
        <v>43993</v>
      </c>
      <c r="B446" s="2">
        <v>2.8765901302721851E-2</v>
      </c>
      <c r="C446" s="2">
        <v>1.8529975786805149E-2</v>
      </c>
      <c r="D446" s="2">
        <v>2.0424282178282741E-2</v>
      </c>
      <c r="E446" s="9">
        <v>1.5721334098290733E-2</v>
      </c>
      <c r="F446" s="9">
        <v>1.5379057204531544E-2</v>
      </c>
      <c r="G446" s="9">
        <v>1.5371805719906061E-2</v>
      </c>
      <c r="H446" s="9">
        <v>1.575086765812005E-2</v>
      </c>
      <c r="J446" s="1">
        <v>43994</v>
      </c>
      <c r="K446" s="7">
        <f t="shared" si="46"/>
        <v>1.047741711673946E-4</v>
      </c>
      <c r="L446" s="7">
        <f t="shared" si="46"/>
        <v>6.9582609617208302E-5</v>
      </c>
      <c r="M446" s="7">
        <f t="shared" si="46"/>
        <v>1.7016073355091986E-4</v>
      </c>
      <c r="N446" s="7">
        <f t="shared" si="45"/>
        <v>1.7920759490925266E-4</v>
      </c>
      <c r="O446" s="7">
        <f t="shared" si="45"/>
        <v>1.7940179648160545E-4</v>
      </c>
      <c r="P446" s="7">
        <f t="shared" si="45"/>
        <v>1.6939110077011685E-4</v>
      </c>
      <c r="Q446" s="7"/>
      <c r="R446" s="1">
        <v>43994</v>
      </c>
      <c r="S446" s="2">
        <f t="shared" ref="S446:X488" si="47">ABS($B446-C446)</f>
        <v>1.0235925515916702E-2</v>
      </c>
      <c r="T446" s="2">
        <f t="shared" si="47"/>
        <v>8.3416191244391098E-3</v>
      </c>
      <c r="U446" s="2">
        <f t="shared" si="47"/>
        <v>1.3044567204431118E-2</v>
      </c>
      <c r="V446" s="2">
        <f t="shared" si="47"/>
        <v>1.3386844098190307E-2</v>
      </c>
      <c r="W446" s="2">
        <f t="shared" si="47"/>
        <v>1.339409558281579E-2</v>
      </c>
      <c r="X446" s="2">
        <f t="shared" si="47"/>
        <v>1.3015033644601801E-2</v>
      </c>
      <c r="Z446" s="1">
        <v>43994</v>
      </c>
      <c r="AA446" s="2">
        <f t="shared" ref="AA446:AF488" si="48">($B446/C446)-LN($B446/C446)-1</f>
        <v>0.11259724369247115</v>
      </c>
      <c r="AB446" s="2">
        <f t="shared" si="48"/>
        <v>6.5950551344100772E-2</v>
      </c>
      <c r="AC446" s="2">
        <f t="shared" si="48"/>
        <v>0.2255646039573973</v>
      </c>
      <c r="AD446" s="2">
        <f t="shared" si="48"/>
        <v>0.24427530638656814</v>
      </c>
      <c r="AE446" s="2">
        <f t="shared" si="48"/>
        <v>0.24468604748994505</v>
      </c>
      <c r="AF446" s="2">
        <f t="shared" si="48"/>
        <v>0.22401057184105433</v>
      </c>
      <c r="AG446" s="2"/>
    </row>
    <row r="447" spans="1:33" ht="14.5" x14ac:dyDescent="0.35">
      <c r="A447" s="10">
        <v>43994</v>
      </c>
      <c r="B447" s="2">
        <v>2.2192289844912168E-2</v>
      </c>
      <c r="C447" s="2">
        <v>1.9837083294987679E-2</v>
      </c>
      <c r="D447" s="2">
        <v>1.9114000722765919E-2</v>
      </c>
      <c r="E447" s="9">
        <v>1.9975144699128814E-2</v>
      </c>
      <c r="F447" s="9">
        <v>1.9736361890028597E-2</v>
      </c>
      <c r="G447" s="9">
        <v>2.0626621361390339E-2</v>
      </c>
      <c r="H447" s="9">
        <v>2.0414325811057919E-2</v>
      </c>
      <c r="J447" s="1">
        <v>43997</v>
      </c>
      <c r="K447" s="7">
        <f t="shared" si="46"/>
        <v>5.546997892807219E-6</v>
      </c>
      <c r="L447" s="7">
        <f t="shared" si="46"/>
        <v>9.4758639195239266E-6</v>
      </c>
      <c r="M447" s="7">
        <f t="shared" si="46"/>
        <v>4.9157325974706917E-6</v>
      </c>
      <c r="N447" s="7">
        <f t="shared" si="45"/>
        <v>6.0315821195786023E-6</v>
      </c>
      <c r="O447" s="7">
        <f t="shared" si="45"/>
        <v>2.4513178002935451E-6</v>
      </c>
      <c r="P447" s="7">
        <f t="shared" si="45"/>
        <v>3.1611561056792736E-6</v>
      </c>
      <c r="Q447" s="7"/>
      <c r="R447" s="1">
        <v>43997</v>
      </c>
      <c r="S447" s="2">
        <f t="shared" si="47"/>
        <v>2.3552065499244899E-3</v>
      </c>
      <c r="T447" s="2">
        <f t="shared" si="47"/>
        <v>3.0782891221462494E-3</v>
      </c>
      <c r="U447" s="2">
        <f t="shared" si="47"/>
        <v>2.2171451457833544E-3</v>
      </c>
      <c r="V447" s="2">
        <f t="shared" si="47"/>
        <v>2.4559279548835716E-3</v>
      </c>
      <c r="W447" s="2">
        <f t="shared" si="47"/>
        <v>1.5656684835218294E-3</v>
      </c>
      <c r="X447" s="2">
        <f t="shared" si="47"/>
        <v>1.7779640338542492E-3</v>
      </c>
      <c r="Z447" s="1">
        <v>43997</v>
      </c>
      <c r="AA447" s="2">
        <f t="shared" si="48"/>
        <v>6.5356172773531895E-3</v>
      </c>
      <c r="AB447" s="2">
        <f t="shared" si="48"/>
        <v>1.1725081711286389E-2</v>
      </c>
      <c r="AC447" s="2">
        <f t="shared" si="48"/>
        <v>5.7390096082030606E-3</v>
      </c>
      <c r="AD447" s="2">
        <f t="shared" si="48"/>
        <v>7.1545020371015511E-3</v>
      </c>
      <c r="AE447" s="2">
        <f t="shared" si="48"/>
        <v>2.7428485013101245E-3</v>
      </c>
      <c r="AF447" s="2">
        <f t="shared" si="48"/>
        <v>3.5859141205194511E-3</v>
      </c>
      <c r="AG447" s="2"/>
    </row>
    <row r="448" spans="1:33" ht="14.5" x14ac:dyDescent="0.35">
      <c r="A448" s="10">
        <v>43997</v>
      </c>
      <c r="B448" s="2">
        <v>2.9836017523168369E-2</v>
      </c>
      <c r="C448" s="2">
        <v>1.8757384270429611E-2</v>
      </c>
      <c r="D448" s="2">
        <v>2.431986108422279E-2</v>
      </c>
      <c r="E448" s="9">
        <v>1.9403911998772502E-2</v>
      </c>
      <c r="F448" s="9">
        <v>1.911552995371903E-2</v>
      </c>
      <c r="G448" s="9">
        <v>1.9244358561841261E-2</v>
      </c>
      <c r="H448" s="9">
        <v>1.9531938425608599E-2</v>
      </c>
      <c r="J448" s="1">
        <v>43998</v>
      </c>
      <c r="K448" s="7">
        <f t="shared" si="46"/>
        <v>1.2273611474868896E-4</v>
      </c>
      <c r="L448" s="7">
        <f t="shared" si="46"/>
        <v>3.0427981858920772E-5</v>
      </c>
      <c r="M448" s="7">
        <f t="shared" si="46"/>
        <v>1.0882882567213077E-4</v>
      </c>
      <c r="N448" s="7">
        <f t="shared" si="45"/>
        <v>1.149288537267178E-4</v>
      </c>
      <c r="O448" s="7">
        <f t="shared" si="45"/>
        <v>1.1218323955306084E-4</v>
      </c>
      <c r="P448" s="7">
        <f t="shared" si="45"/>
        <v>1.0617404604876817E-4</v>
      </c>
      <c r="Q448" s="7"/>
      <c r="R448" s="1">
        <v>43998</v>
      </c>
      <c r="S448" s="2">
        <f t="shared" si="47"/>
        <v>1.1078633252738758E-2</v>
      </c>
      <c r="T448" s="2">
        <f t="shared" si="47"/>
        <v>5.516156438945579E-3</v>
      </c>
      <c r="U448" s="2">
        <f t="shared" si="47"/>
        <v>1.0432105524395868E-2</v>
      </c>
      <c r="V448" s="2">
        <f t="shared" si="47"/>
        <v>1.0720487569449339E-2</v>
      </c>
      <c r="W448" s="2">
        <f t="shared" si="47"/>
        <v>1.0591658961327109E-2</v>
      </c>
      <c r="X448" s="2">
        <f t="shared" si="47"/>
        <v>1.030407909755977E-2</v>
      </c>
      <c r="Z448" s="1">
        <v>43998</v>
      </c>
      <c r="AA448" s="2">
        <f t="shared" si="48"/>
        <v>0.12649903174507604</v>
      </c>
      <c r="AB448" s="2">
        <f t="shared" si="48"/>
        <v>2.239397830173262E-2</v>
      </c>
      <c r="AC448" s="2">
        <f t="shared" si="48"/>
        <v>0.1073873753439516</v>
      </c>
      <c r="AD448" s="2">
        <f t="shared" si="48"/>
        <v>0.11561085739511512</v>
      </c>
      <c r="AE448" s="2">
        <f t="shared" si="48"/>
        <v>0.11187899512294797</v>
      </c>
      <c r="AF448" s="2">
        <f t="shared" si="48"/>
        <v>0.1038849433225062</v>
      </c>
      <c r="AG448" s="2"/>
    </row>
    <row r="449" spans="1:33" ht="14.5" x14ac:dyDescent="0.35">
      <c r="A449" s="10">
        <v>43998</v>
      </c>
      <c r="B449" s="2">
        <v>2.629267195416321E-2</v>
      </c>
      <c r="C449" s="2">
        <v>2.1281849592924122E-2</v>
      </c>
      <c r="D449" s="2">
        <v>2.58568562567234E-2</v>
      </c>
      <c r="E449" s="9">
        <v>2.2290927904156023E-2</v>
      </c>
      <c r="F449" s="9">
        <v>2.2052979919831749E-2</v>
      </c>
      <c r="G449" s="9">
        <v>2.2669945127631659E-2</v>
      </c>
      <c r="H449" s="9">
        <v>2.262255793700986E-2</v>
      </c>
      <c r="J449" s="1">
        <v>43999</v>
      </c>
      <c r="K449" s="7">
        <f t="shared" si="46"/>
        <v>2.5108340735893677E-5</v>
      </c>
      <c r="L449" s="7">
        <f t="shared" si="46"/>
        <v>1.899353221349479E-7</v>
      </c>
      <c r="M449" s="7">
        <f t="shared" si="46"/>
        <v>1.6013955441767926E-5</v>
      </c>
      <c r="N449" s="7">
        <f t="shared" si="45"/>
        <v>1.7974988545973643E-5</v>
      </c>
      <c r="O449" s="7">
        <f t="shared" si="45"/>
        <v>1.3124149659671364E-5</v>
      </c>
      <c r="P449" s="7">
        <f t="shared" si="45"/>
        <v>1.3469736898905502E-5</v>
      </c>
      <c r="Q449" s="7"/>
      <c r="R449" s="1">
        <v>43999</v>
      </c>
      <c r="S449" s="2">
        <f t="shared" si="47"/>
        <v>5.0108223612390888E-3</v>
      </c>
      <c r="T449" s="2">
        <f t="shared" si="47"/>
        <v>4.3581569743980988E-4</v>
      </c>
      <c r="U449" s="2">
        <f t="shared" si="47"/>
        <v>4.0017440500071874E-3</v>
      </c>
      <c r="V449" s="2">
        <f t="shared" si="47"/>
        <v>4.2396920343314611E-3</v>
      </c>
      <c r="W449" s="2">
        <f t="shared" si="47"/>
        <v>3.6227268265315513E-3</v>
      </c>
      <c r="X449" s="2">
        <f t="shared" si="47"/>
        <v>3.6701140171533503E-3</v>
      </c>
      <c r="Z449" s="1">
        <v>43999</v>
      </c>
      <c r="AA449" s="2">
        <f t="shared" si="48"/>
        <v>2.4014821199623615E-2</v>
      </c>
      <c r="AB449" s="2">
        <f t="shared" si="48"/>
        <v>1.4046826790381495E-4</v>
      </c>
      <c r="AC449" s="2">
        <f t="shared" si="48"/>
        <v>1.4412947448828595E-2</v>
      </c>
      <c r="AD449" s="2">
        <f t="shared" si="48"/>
        <v>1.6407770389704535E-2</v>
      </c>
      <c r="AE449" s="2">
        <f t="shared" si="48"/>
        <v>1.1552846525497928E-2</v>
      </c>
      <c r="AF449" s="2">
        <f t="shared" si="48"/>
        <v>1.1889774826830291E-2</v>
      </c>
      <c r="AG449" s="2"/>
    </row>
    <row r="450" spans="1:33" ht="14.5" x14ac:dyDescent="0.35">
      <c r="A450" s="10">
        <v>43999</v>
      </c>
      <c r="B450" s="2">
        <v>7.1384737986170572E-3</v>
      </c>
      <c r="C450" s="2">
        <v>1.7614763230085369E-2</v>
      </c>
      <c r="D450" s="2">
        <v>1.358006428927183E-2</v>
      </c>
      <c r="E450" s="9">
        <v>2.2531168460589168E-2</v>
      </c>
      <c r="F450" s="9">
        <v>2.2254027253963613E-2</v>
      </c>
      <c r="G450" s="9">
        <v>2.2373521043993521E-2</v>
      </c>
      <c r="H450" s="9">
        <v>2.2654466850946499E-2</v>
      </c>
      <c r="J450" s="1">
        <v>44000</v>
      </c>
      <c r="K450" s="7">
        <f t="shared" si="46"/>
        <v>1.0975264025189465E-4</v>
      </c>
      <c r="L450" s="7">
        <f t="shared" si="46"/>
        <v>4.1494088049293991E-5</v>
      </c>
      <c r="M450" s="7">
        <f t="shared" si="46"/>
        <v>2.3693504895670473E-4</v>
      </c>
      <c r="N450" s="7">
        <f t="shared" si="45"/>
        <v>2.2847995626143919E-4</v>
      </c>
      <c r="O450" s="7">
        <f t="shared" si="45"/>
        <v>2.3210666456885298E-4</v>
      </c>
      <c r="P450" s="7">
        <f t="shared" si="45"/>
        <v>2.407460403999355E-4</v>
      </c>
      <c r="Q450" s="7"/>
      <c r="R450" s="1">
        <v>44000</v>
      </c>
      <c r="S450" s="2">
        <f t="shared" si="47"/>
        <v>1.0476289431468312E-2</v>
      </c>
      <c r="T450" s="2">
        <f t="shared" si="47"/>
        <v>6.4415904906547725E-3</v>
      </c>
      <c r="U450" s="2">
        <f t="shared" si="47"/>
        <v>1.5392694661972111E-2</v>
      </c>
      <c r="V450" s="2">
        <f t="shared" si="47"/>
        <v>1.5115553455346556E-2</v>
      </c>
      <c r="W450" s="2">
        <f t="shared" si="47"/>
        <v>1.5235047245376464E-2</v>
      </c>
      <c r="X450" s="2">
        <f t="shared" si="47"/>
        <v>1.5515993052329442E-2</v>
      </c>
      <c r="Z450" s="1">
        <v>44000</v>
      </c>
      <c r="AA450" s="2">
        <f t="shared" si="48"/>
        <v>0.3084935366145114</v>
      </c>
      <c r="AB450" s="2">
        <f t="shared" si="48"/>
        <v>0.16876217781212022</v>
      </c>
      <c r="AC450" s="2">
        <f t="shared" si="48"/>
        <v>0.46622722909244541</v>
      </c>
      <c r="AD450" s="2">
        <f t="shared" si="48"/>
        <v>0.4577962158583686</v>
      </c>
      <c r="AE450" s="2">
        <f t="shared" si="48"/>
        <v>0.46143818806217274</v>
      </c>
      <c r="AF450" s="2">
        <f t="shared" si="48"/>
        <v>0.46996030882392015</v>
      </c>
      <c r="AG450" s="2"/>
    </row>
    <row r="451" spans="1:33" ht="14.5" x14ac:dyDescent="0.35">
      <c r="A451" s="10">
        <v>44000</v>
      </c>
      <c r="B451" s="2">
        <v>1.5746484993358199E-2</v>
      </c>
      <c r="C451" s="2">
        <v>1.7478026449680328E-2</v>
      </c>
      <c r="D451" s="2">
        <v>2.1192338317632679E-2</v>
      </c>
      <c r="E451" s="9">
        <v>1.7712545616961492E-2</v>
      </c>
      <c r="F451" s="9">
        <v>1.7513958753368749E-2</v>
      </c>
      <c r="G451" s="9">
        <v>1.5901888202163868E-2</v>
      </c>
      <c r="H451" s="9">
        <v>1.7162362665542781E-2</v>
      </c>
      <c r="J451" s="1">
        <v>44001</v>
      </c>
      <c r="K451" s="7">
        <f t="shared" si="46"/>
        <v>2.9982358149621596E-6</v>
      </c>
      <c r="L451" s="7">
        <f t="shared" si="46"/>
        <v>2.9657318429511397E-5</v>
      </c>
      <c r="M451" s="7">
        <f t="shared" si="46"/>
        <v>3.8653943756833683E-6</v>
      </c>
      <c r="N451" s="7">
        <f t="shared" si="45"/>
        <v>3.1239634923258301E-6</v>
      </c>
      <c r="O451" s="7">
        <f t="shared" si="45"/>
        <v>2.4150157307098381E-8</v>
      </c>
      <c r="P451" s="7">
        <f t="shared" si="45"/>
        <v>2.0047095825908299E-6</v>
      </c>
      <c r="Q451" s="7"/>
      <c r="R451" s="1">
        <v>44001</v>
      </c>
      <c r="S451" s="2">
        <f t="shared" si="47"/>
        <v>1.731541456322129E-3</v>
      </c>
      <c r="T451" s="2">
        <f t="shared" si="47"/>
        <v>5.4458533242744793E-3</v>
      </c>
      <c r="U451" s="2">
        <f t="shared" si="47"/>
        <v>1.9660606236032926E-3</v>
      </c>
      <c r="V451" s="2">
        <f t="shared" si="47"/>
        <v>1.7674737600105496E-3</v>
      </c>
      <c r="W451" s="2">
        <f t="shared" si="47"/>
        <v>1.5540320880566907E-4</v>
      </c>
      <c r="X451" s="2">
        <f t="shared" si="47"/>
        <v>1.4158776721845817E-3</v>
      </c>
      <c r="Z451" s="1">
        <v>44001</v>
      </c>
      <c r="AA451" s="2">
        <f t="shared" si="48"/>
        <v>5.2576741703349583E-3</v>
      </c>
      <c r="AB451" s="2">
        <f t="shared" si="48"/>
        <v>4.0049807141203875E-2</v>
      </c>
      <c r="AC451" s="2">
        <f t="shared" si="48"/>
        <v>6.6578183194823115E-3</v>
      </c>
      <c r="AD451" s="2">
        <f t="shared" si="48"/>
        <v>5.463036663906351E-3</v>
      </c>
      <c r="AE451" s="2">
        <f t="shared" si="48"/>
        <v>4.8065518393203277E-5</v>
      </c>
      <c r="AF451" s="2">
        <f t="shared" si="48"/>
        <v>3.6026086885312392E-3</v>
      </c>
      <c r="AG451" s="2"/>
    </row>
    <row r="452" spans="1:33" ht="14.5" x14ac:dyDescent="0.35">
      <c r="A452" s="10">
        <v>44001</v>
      </c>
      <c r="B452" s="2">
        <v>1.047800520652974E-2</v>
      </c>
      <c r="C452" s="2">
        <v>1.908403821289539E-2</v>
      </c>
      <c r="D452" s="2">
        <v>1.4084418304264551E-2</v>
      </c>
      <c r="E452" s="9">
        <v>1.8362045041837263E-2</v>
      </c>
      <c r="F452" s="9">
        <v>1.7809842313148048E-2</v>
      </c>
      <c r="G452" s="9">
        <v>1.82229346835063E-2</v>
      </c>
      <c r="H452" s="9">
        <v>1.8220019629872689E-2</v>
      </c>
      <c r="J452" s="1">
        <v>44004</v>
      </c>
      <c r="K452" s="7">
        <f t="shared" si="46"/>
        <v>7.4063804106654985E-5</v>
      </c>
      <c r="L452" s="7">
        <f t="shared" si="46"/>
        <v>1.3006215431513195E-5</v>
      </c>
      <c r="M452" s="7">
        <f t="shared" si="46"/>
        <v>6.2158084124715884E-5</v>
      </c>
      <c r="N452" s="7">
        <f t="shared" si="45"/>
        <v>5.3755835357985133E-5</v>
      </c>
      <c r="O452" s="7">
        <f t="shared" si="45"/>
        <v>5.9983932603340411E-5</v>
      </c>
      <c r="P452" s="7">
        <f t="shared" si="45"/>
        <v>5.9938787331250259E-5</v>
      </c>
      <c r="Q452" s="7"/>
      <c r="R452" s="1">
        <v>44004</v>
      </c>
      <c r="S452" s="2">
        <f t="shared" si="47"/>
        <v>8.6060330063656501E-3</v>
      </c>
      <c r="T452" s="2">
        <f t="shared" si="47"/>
        <v>3.6064130977348108E-3</v>
      </c>
      <c r="U452" s="2">
        <f t="shared" si="47"/>
        <v>7.8840398353075235E-3</v>
      </c>
      <c r="V452" s="2">
        <f t="shared" si="47"/>
        <v>7.3318371066183087E-3</v>
      </c>
      <c r="W452" s="2">
        <f t="shared" si="47"/>
        <v>7.74492947697656E-3</v>
      </c>
      <c r="X452" s="2">
        <f t="shared" si="47"/>
        <v>7.7420144233429494E-3</v>
      </c>
      <c r="Z452" s="1">
        <v>44004</v>
      </c>
      <c r="AA452" s="2">
        <f t="shared" si="48"/>
        <v>0.14861946708234464</v>
      </c>
      <c r="AB452" s="2">
        <f t="shared" si="48"/>
        <v>3.9733840437127466E-2</v>
      </c>
      <c r="AC452" s="2">
        <f t="shared" si="48"/>
        <v>0.13164133769208375</v>
      </c>
      <c r="AD452" s="2">
        <f t="shared" si="48"/>
        <v>0.11879959470710233</v>
      </c>
      <c r="AE452" s="2">
        <f t="shared" si="48"/>
        <v>0.12839262992996003</v>
      </c>
      <c r="AF452" s="2">
        <f t="shared" si="48"/>
        <v>0.12832464461470439</v>
      </c>
      <c r="AG452" s="2"/>
    </row>
    <row r="453" spans="1:33" ht="14.5" x14ac:dyDescent="0.35">
      <c r="A453" s="10">
        <v>44004</v>
      </c>
      <c r="B453" s="2">
        <v>1.72417753072036E-2</v>
      </c>
      <c r="C453" s="2">
        <v>1.6965162009000782E-2</v>
      </c>
      <c r="D453" s="2">
        <v>1.192206703126431E-2</v>
      </c>
      <c r="E453" s="9">
        <v>1.621967131808133E-2</v>
      </c>
      <c r="F453" s="9">
        <v>1.5809239383158719E-2</v>
      </c>
      <c r="G453" s="9">
        <v>1.669675947523145E-2</v>
      </c>
      <c r="H453" s="9">
        <v>1.594943251422563E-2</v>
      </c>
      <c r="J453" s="1">
        <v>44005</v>
      </c>
      <c r="K453" s="7">
        <f t="shared" si="46"/>
        <v>7.6514916742641424E-8</v>
      </c>
      <c r="L453" s="7">
        <f t="shared" si="46"/>
        <v>2.8299296141096971E-5</v>
      </c>
      <c r="M453" s="7">
        <f t="shared" si="46"/>
        <v>1.0446965645796576E-6</v>
      </c>
      <c r="N453" s="7">
        <f t="shared" si="45"/>
        <v>2.052159173679121E-6</v>
      </c>
      <c r="O453" s="7">
        <f t="shared" si="45"/>
        <v>2.9704225710029516E-7</v>
      </c>
      <c r="P453" s="7">
        <f t="shared" si="45"/>
        <v>1.6701498945621E-6</v>
      </c>
      <c r="Q453" s="7"/>
      <c r="R453" s="1">
        <v>44005</v>
      </c>
      <c r="S453" s="2">
        <f t="shared" si="47"/>
        <v>2.7661329820281855E-4</v>
      </c>
      <c r="T453" s="2">
        <f t="shared" si="47"/>
        <v>5.3197082759392899E-3</v>
      </c>
      <c r="U453" s="2">
        <f t="shared" si="47"/>
        <v>1.0221039891222701E-3</v>
      </c>
      <c r="V453" s="2">
        <f t="shared" si="47"/>
        <v>1.4325359240448809E-3</v>
      </c>
      <c r="W453" s="2">
        <f t="shared" si="47"/>
        <v>5.4501583197215028E-4</v>
      </c>
      <c r="X453" s="2">
        <f t="shared" si="47"/>
        <v>1.2923427929779699E-3</v>
      </c>
      <c r="Z453" s="1">
        <v>44005</v>
      </c>
      <c r="AA453" s="2">
        <f t="shared" si="48"/>
        <v>1.3149557435232495E-4</v>
      </c>
      <c r="AB453" s="2">
        <f t="shared" si="48"/>
        <v>7.7262694476490923E-2</v>
      </c>
      <c r="AC453" s="2">
        <f t="shared" si="48"/>
        <v>1.905867950156015E-3</v>
      </c>
      <c r="AD453" s="2">
        <f t="shared" si="48"/>
        <v>3.8731464979557817E-3</v>
      </c>
      <c r="AE453" s="2">
        <f t="shared" si="48"/>
        <v>5.2143373304658347E-4</v>
      </c>
      <c r="AF453" s="2">
        <f t="shared" si="48"/>
        <v>3.115522963150763E-3</v>
      </c>
      <c r="AG453" s="2"/>
    </row>
    <row r="454" spans="1:33" ht="14.5" x14ac:dyDescent="0.35">
      <c r="A454" s="10">
        <v>44005</v>
      </c>
      <c r="B454" s="2">
        <v>1.5684966768139529E-2</v>
      </c>
      <c r="C454" s="2">
        <v>1.3553322292864319E-2</v>
      </c>
      <c r="D454" s="2">
        <v>1.3426460325717929E-2</v>
      </c>
      <c r="E454" s="9">
        <v>1.6500242744589853E-2</v>
      </c>
      <c r="F454" s="9">
        <v>1.6299641403883777E-2</v>
      </c>
      <c r="G454" s="9">
        <v>1.6336005840859199E-2</v>
      </c>
      <c r="H454" s="9">
        <v>1.656784676911055E-2</v>
      </c>
      <c r="J454" s="1">
        <v>44006</v>
      </c>
      <c r="K454" s="7">
        <f t="shared" si="46"/>
        <v>4.5439081689713255E-6</v>
      </c>
      <c r="L454" s="7">
        <f t="shared" si="46"/>
        <v>5.1008513504598708E-6</v>
      </c>
      <c r="M454" s="7">
        <f t="shared" si="46"/>
        <v>6.6467491777702941E-7</v>
      </c>
      <c r="N454" s="7">
        <f t="shared" si="45"/>
        <v>3.7782490782732396E-7</v>
      </c>
      <c r="O454" s="7">
        <f t="shared" si="45"/>
        <v>4.2385187420768729E-7</v>
      </c>
      <c r="P454" s="7">
        <f t="shared" si="45"/>
        <v>7.7947709611458994E-7</v>
      </c>
      <c r="Q454" s="7"/>
      <c r="R454" s="1">
        <v>44006</v>
      </c>
      <c r="S454" s="2">
        <f t="shared" si="47"/>
        <v>2.1316444752752101E-3</v>
      </c>
      <c r="T454" s="2">
        <f t="shared" si="47"/>
        <v>2.2585064424215998E-3</v>
      </c>
      <c r="U454" s="2">
        <f t="shared" si="47"/>
        <v>8.152759764503241E-4</v>
      </c>
      <c r="V454" s="2">
        <f t="shared" si="47"/>
        <v>6.1467463574424799E-4</v>
      </c>
      <c r="W454" s="2">
        <f t="shared" si="47"/>
        <v>6.5103907271966965E-4</v>
      </c>
      <c r="X454" s="2">
        <f t="shared" si="47"/>
        <v>8.8288000097102096E-4</v>
      </c>
      <c r="Z454" s="1">
        <v>44006</v>
      </c>
      <c r="AA454" s="2">
        <f t="shared" si="48"/>
        <v>1.120735472790213E-2</v>
      </c>
      <c r="AB454" s="2">
        <f t="shared" si="48"/>
        <v>1.2737782844176593E-2</v>
      </c>
      <c r="AC454" s="2">
        <f t="shared" si="48"/>
        <v>1.2624313238820406E-3</v>
      </c>
      <c r="AD454" s="2">
        <f t="shared" si="48"/>
        <v>7.2945488795728153E-4</v>
      </c>
      <c r="AE454" s="2">
        <f t="shared" si="48"/>
        <v>8.15881832023857E-4</v>
      </c>
      <c r="AF454" s="2">
        <f t="shared" si="48"/>
        <v>1.4723930650524242E-3</v>
      </c>
      <c r="AG454" s="2"/>
    </row>
    <row r="455" spans="1:33" ht="14.5" x14ac:dyDescent="0.35">
      <c r="A455" s="10">
        <v>44006</v>
      </c>
      <c r="B455" s="2">
        <v>1.483397569500762E-2</v>
      </c>
      <c r="C455" s="2">
        <v>1.45915849134326E-2</v>
      </c>
      <c r="D455" s="2">
        <v>1.3732480816543101E-2</v>
      </c>
      <c r="E455" s="9">
        <v>1.5240327022293542E-2</v>
      </c>
      <c r="F455" s="9">
        <v>1.5697295057204453E-2</v>
      </c>
      <c r="G455" s="9">
        <v>1.5537901649154921E-2</v>
      </c>
      <c r="H455" s="9">
        <v>1.531480466300749E-2</v>
      </c>
      <c r="J455" s="1">
        <v>44007</v>
      </c>
      <c r="K455" s="7">
        <f t="shared" si="46"/>
        <v>5.8753290992549201E-8</v>
      </c>
      <c r="L455" s="7">
        <f t="shared" si="46"/>
        <v>1.2132909672835668E-6</v>
      </c>
      <c r="M455" s="7">
        <f t="shared" si="46"/>
        <v>1.6512140118703015E-7</v>
      </c>
      <c r="N455" s="7">
        <f t="shared" si="45"/>
        <v>7.4532032114394627E-7</v>
      </c>
      <c r="O455" s="7">
        <f t="shared" si="45"/>
        <v>4.9551174892218733E-7</v>
      </c>
      <c r="P455" s="7">
        <f t="shared" si="45"/>
        <v>2.3119649646782035E-7</v>
      </c>
      <c r="Q455" s="7"/>
      <c r="R455" s="1">
        <v>44007</v>
      </c>
      <c r="S455" s="2">
        <f t="shared" si="47"/>
        <v>2.4239078157502029E-4</v>
      </c>
      <c r="T455" s="2">
        <f t="shared" si="47"/>
        <v>1.1014948784645196E-3</v>
      </c>
      <c r="U455" s="2">
        <f t="shared" si="47"/>
        <v>4.0635132728592156E-4</v>
      </c>
      <c r="V455" s="2">
        <f t="shared" si="47"/>
        <v>8.6331936219683283E-4</v>
      </c>
      <c r="W455" s="2">
        <f t="shared" si="47"/>
        <v>7.0392595414730044E-4</v>
      </c>
      <c r="X455" s="2">
        <f t="shared" si="47"/>
        <v>4.8082896799987035E-4</v>
      </c>
      <c r="Z455" s="1">
        <v>44007</v>
      </c>
      <c r="AA455" s="2">
        <f t="shared" si="48"/>
        <v>1.3646480472018219E-4</v>
      </c>
      <c r="AB455" s="2">
        <f t="shared" si="48"/>
        <v>3.0546014098635776E-3</v>
      </c>
      <c r="AC455" s="2">
        <f t="shared" si="48"/>
        <v>3.6190255382462233E-4</v>
      </c>
      <c r="AD455" s="2">
        <f t="shared" si="48"/>
        <v>1.570233340920435E-3</v>
      </c>
      <c r="AE455" s="2">
        <f t="shared" si="48"/>
        <v>1.0583041883944766E-3</v>
      </c>
      <c r="AF455" s="2">
        <f t="shared" si="48"/>
        <v>5.0343069599922963E-4</v>
      </c>
      <c r="AG455" s="2"/>
    </row>
    <row r="456" spans="1:33" ht="14.5" x14ac:dyDescent="0.35">
      <c r="A456" s="10">
        <v>44007</v>
      </c>
      <c r="B456" s="2">
        <v>1.547891821418332E-2</v>
      </c>
      <c r="C456" s="2">
        <v>1.506328210234642E-2</v>
      </c>
      <c r="D456" s="2">
        <v>1.510993484407663E-2</v>
      </c>
      <c r="E456" s="9">
        <v>1.570196701193137E-2</v>
      </c>
      <c r="F456" s="9">
        <v>1.5982485786741912E-2</v>
      </c>
      <c r="G456" s="9">
        <v>1.5680046245697139E-2</v>
      </c>
      <c r="H456" s="9">
        <v>1.5700333991581449E-2</v>
      </c>
      <c r="J456" s="1">
        <v>44008</v>
      </c>
      <c r="K456" s="7">
        <f t="shared" si="46"/>
        <v>1.727533774628957E-7</v>
      </c>
      <c r="L456" s="7">
        <f t="shared" si="46"/>
        <v>1.3614872741529049E-7</v>
      </c>
      <c r="M456" s="7">
        <f t="shared" si="46"/>
        <v>4.9750766176850472E-8</v>
      </c>
      <c r="N456" s="7">
        <f t="shared" si="45"/>
        <v>2.535803001325533E-7</v>
      </c>
      <c r="O456" s="7">
        <f t="shared" si="45"/>
        <v>4.0452485060623931E-8</v>
      </c>
      <c r="P456" s="7">
        <f t="shared" si="45"/>
        <v>4.9024946480817968E-8</v>
      </c>
      <c r="Q456" s="7"/>
      <c r="R456" s="1">
        <v>44008</v>
      </c>
      <c r="S456" s="2">
        <f t="shared" si="47"/>
        <v>4.1563611183689959E-4</v>
      </c>
      <c r="T456" s="2">
        <f t="shared" si="47"/>
        <v>3.689833701066899E-4</v>
      </c>
      <c r="U456" s="2">
        <f t="shared" si="47"/>
        <v>2.2304879774804991E-4</v>
      </c>
      <c r="V456" s="2">
        <f t="shared" si="47"/>
        <v>5.0356757255859246E-4</v>
      </c>
      <c r="W456" s="2">
        <f t="shared" si="47"/>
        <v>2.011280315138194E-4</v>
      </c>
      <c r="X456" s="2">
        <f t="shared" si="47"/>
        <v>2.2141577739812936E-4</v>
      </c>
      <c r="Z456" s="1">
        <v>44008</v>
      </c>
      <c r="AA456" s="2">
        <f t="shared" si="48"/>
        <v>3.7381679003511969E-4</v>
      </c>
      <c r="AB456" s="2">
        <f t="shared" si="48"/>
        <v>2.9339926942428818E-4</v>
      </c>
      <c r="AC456" s="2">
        <f t="shared" si="48"/>
        <v>1.0185890887237647E-4</v>
      </c>
      <c r="AD456" s="2">
        <f t="shared" si="48"/>
        <v>5.0703888100733785E-4</v>
      </c>
      <c r="AE456" s="2">
        <f t="shared" si="48"/>
        <v>8.2976350973318347E-5</v>
      </c>
      <c r="AF456" s="2">
        <f t="shared" si="48"/>
        <v>1.0038681418178541E-4</v>
      </c>
      <c r="AG456" s="2"/>
    </row>
    <row r="457" spans="1:33" ht="14.5" x14ac:dyDescent="0.35">
      <c r="A457" s="10">
        <v>44011</v>
      </c>
      <c r="B457" s="2">
        <v>1.210877503453929E-2</v>
      </c>
      <c r="C457" s="2">
        <v>1.531909313052893E-2</v>
      </c>
      <c r="D457" s="2">
        <v>1.496743876487017E-2</v>
      </c>
      <c r="E457" s="9">
        <v>1.5878317049342255E-2</v>
      </c>
      <c r="F457" s="9">
        <v>1.6099060459191634E-2</v>
      </c>
      <c r="G457" s="9">
        <v>1.5869668692245261E-2</v>
      </c>
      <c r="H457" s="9">
        <v>1.59520119603851E-2</v>
      </c>
      <c r="J457" s="1">
        <v>44011</v>
      </c>
      <c r="K457" s="7">
        <f t="shared" si="46"/>
        <v>1.0306142277438548E-5</v>
      </c>
      <c r="L457" s="7">
        <f t="shared" si="46"/>
        <v>8.1719583231092617E-6</v>
      </c>
      <c r="M457" s="7">
        <f t="shared" si="46"/>
        <v>1.4209447001364797E-5</v>
      </c>
      <c r="N457" s="7">
        <f t="shared" si="45"/>
        <v>1.592237777019294E-5</v>
      </c>
      <c r="O457" s="7">
        <f t="shared" si="45"/>
        <v>1.4144321104572995E-5</v>
      </c>
      <c r="P457" s="7">
        <f t="shared" si="45"/>
        <v>1.4770470068184749E-5</v>
      </c>
      <c r="Q457" s="7"/>
      <c r="R457" s="1">
        <v>44011</v>
      </c>
      <c r="S457" s="2">
        <f t="shared" si="47"/>
        <v>3.21031809598964E-3</v>
      </c>
      <c r="T457" s="2">
        <f t="shared" si="47"/>
        <v>2.85866373033088E-3</v>
      </c>
      <c r="U457" s="2">
        <f t="shared" si="47"/>
        <v>3.7695420148029651E-3</v>
      </c>
      <c r="V457" s="2">
        <f t="shared" si="47"/>
        <v>3.9902854246523442E-3</v>
      </c>
      <c r="W457" s="2">
        <f t="shared" si="47"/>
        <v>3.7608936577059708E-3</v>
      </c>
      <c r="X457" s="2">
        <f t="shared" si="47"/>
        <v>3.8432369258458096E-3</v>
      </c>
      <c r="Z457" s="1">
        <v>44011</v>
      </c>
      <c r="AA457" s="2">
        <f t="shared" si="48"/>
        <v>2.5606373516623426E-2</v>
      </c>
      <c r="AB457" s="2">
        <f t="shared" si="48"/>
        <v>2.0954515267959994E-2</v>
      </c>
      <c r="AC457" s="2">
        <f t="shared" si="48"/>
        <v>3.3622210853057277E-2</v>
      </c>
      <c r="AD457" s="2">
        <f t="shared" si="48"/>
        <v>3.6972235128913455E-2</v>
      </c>
      <c r="AE457" s="2">
        <f t="shared" si="48"/>
        <v>3.3492984436722439E-2</v>
      </c>
      <c r="AF457" s="2">
        <f t="shared" si="48"/>
        <v>3.4729661285529012E-2</v>
      </c>
      <c r="AG457" s="2"/>
    </row>
    <row r="458" spans="1:33" ht="14.5" x14ac:dyDescent="0.35">
      <c r="A458" s="10">
        <v>44012</v>
      </c>
      <c r="B458" s="2">
        <v>1.0248039280378219E-2</v>
      </c>
      <c r="C458" s="2">
        <v>1.5045906417071819E-2</v>
      </c>
      <c r="D458" s="2">
        <v>1.5034382231533531E-2</v>
      </c>
      <c r="E458" s="9">
        <v>1.4619357839641984E-2</v>
      </c>
      <c r="F458" s="9">
        <v>1.4804692667685014E-2</v>
      </c>
      <c r="G458" s="9">
        <v>1.428110018876801E-2</v>
      </c>
      <c r="H458" s="9">
        <v>1.457116955958878E-2</v>
      </c>
      <c r="J458" s="1">
        <v>44012</v>
      </c>
      <c r="K458" s="7">
        <f t="shared" si="46"/>
        <v>2.3019529061364442E-5</v>
      </c>
      <c r="L458" s="7">
        <f t="shared" si="46"/>
        <v>2.2909078846074137E-5</v>
      </c>
      <c r="M458" s="7">
        <f t="shared" si="46"/>
        <v>1.9108425946563835E-5</v>
      </c>
      <c r="N458" s="7">
        <f t="shared" si="45"/>
        <v>2.0763090092054491E-5</v>
      </c>
      <c r="O458" s="7">
        <f t="shared" si="45"/>
        <v>1.6265580290781878E-5</v>
      </c>
      <c r="P458" s="7">
        <f t="shared" si="45"/>
        <v>1.8689455411027181E-5</v>
      </c>
      <c r="Q458" s="7"/>
      <c r="R458" s="1">
        <v>44012</v>
      </c>
      <c r="S458" s="2">
        <f t="shared" si="47"/>
        <v>4.7978671366935999E-3</v>
      </c>
      <c r="T458" s="2">
        <f t="shared" si="47"/>
        <v>4.7863429511553115E-3</v>
      </c>
      <c r="U458" s="2">
        <f t="shared" si="47"/>
        <v>4.3713185592637645E-3</v>
      </c>
      <c r="V458" s="2">
        <f t="shared" si="47"/>
        <v>4.5566533873067951E-3</v>
      </c>
      <c r="W458" s="2">
        <f t="shared" si="47"/>
        <v>4.0330609083897902E-3</v>
      </c>
      <c r="X458" s="2">
        <f t="shared" si="47"/>
        <v>4.3231302792105606E-3</v>
      </c>
      <c r="Z458" s="1">
        <v>44012</v>
      </c>
      <c r="AA458" s="2">
        <f t="shared" si="48"/>
        <v>6.513766366605056E-2</v>
      </c>
      <c r="AB458" s="2">
        <f t="shared" si="48"/>
        <v>6.4893527289815456E-2</v>
      </c>
      <c r="AC458" s="2">
        <f t="shared" si="48"/>
        <v>5.6251201391608774E-2</v>
      </c>
      <c r="AD458" s="2">
        <f t="shared" si="48"/>
        <v>6.0073409315652304E-2</v>
      </c>
      <c r="AE458" s="2">
        <f t="shared" si="48"/>
        <v>4.9445123583404138E-2</v>
      </c>
      <c r="AF458" s="2">
        <f t="shared" si="48"/>
        <v>5.5267806090694815E-2</v>
      </c>
      <c r="AG458" s="2"/>
    </row>
    <row r="459" spans="1:33" ht="14.5" x14ac:dyDescent="0.35">
      <c r="A459" s="10">
        <v>44013</v>
      </c>
      <c r="B459" s="2">
        <v>1.845550772415698E-2</v>
      </c>
      <c r="C459" s="2">
        <v>1.265157014131546E-2</v>
      </c>
      <c r="D459" s="2">
        <v>1.216369401663542E-2</v>
      </c>
      <c r="E459" s="9">
        <v>1.376195154397156E-2</v>
      </c>
      <c r="F459" s="9">
        <v>1.3945209198908527E-2</v>
      </c>
      <c r="G459" s="9">
        <v>1.3334830663799179E-2</v>
      </c>
      <c r="H459" s="9">
        <v>1.36760034084324E-2</v>
      </c>
      <c r="J459" s="1">
        <v>44013</v>
      </c>
      <c r="K459" s="7">
        <f t="shared" si="46"/>
        <v>3.3685691465520265E-5</v>
      </c>
      <c r="L459" s="7">
        <f t="shared" si="46"/>
        <v>3.9586919730156208E-5</v>
      </c>
      <c r="M459" s="7">
        <f t="shared" si="46"/>
        <v>2.2029469616556751E-5</v>
      </c>
      <c r="N459" s="7">
        <f t="shared" si="45"/>
        <v>2.0342792786858374E-5</v>
      </c>
      <c r="O459" s="7">
        <f t="shared" si="45"/>
        <v>2.6221333556474608E-5</v>
      </c>
      <c r="P459" s="7">
        <f t="shared" si="45"/>
        <v>2.2843661504029892E-5</v>
      </c>
      <c r="Q459" s="7"/>
      <c r="R459" s="1">
        <v>44013</v>
      </c>
      <c r="S459" s="2">
        <f t="shared" si="47"/>
        <v>5.8039375828415202E-3</v>
      </c>
      <c r="T459" s="2">
        <f t="shared" si="47"/>
        <v>6.2918137075215607E-3</v>
      </c>
      <c r="U459" s="2">
        <f t="shared" si="47"/>
        <v>4.6935561801854202E-3</v>
      </c>
      <c r="V459" s="2">
        <f t="shared" si="47"/>
        <v>4.5102985252484535E-3</v>
      </c>
      <c r="W459" s="2">
        <f t="shared" si="47"/>
        <v>5.1206770603578009E-3</v>
      </c>
      <c r="X459" s="2">
        <f t="shared" si="47"/>
        <v>4.7795043157245806E-3</v>
      </c>
      <c r="Z459" s="1">
        <v>44013</v>
      </c>
      <c r="AA459" s="2">
        <f t="shared" si="48"/>
        <v>8.117083564041172E-2</v>
      </c>
      <c r="AB459" s="2">
        <f t="shared" si="48"/>
        <v>0.10035452153580593</v>
      </c>
      <c r="AC459" s="2">
        <f t="shared" si="48"/>
        <v>4.7597898135294692E-2</v>
      </c>
      <c r="AD459" s="2">
        <f t="shared" si="48"/>
        <v>4.3203140261653949E-2</v>
      </c>
      <c r="AE459" s="2">
        <f t="shared" si="48"/>
        <v>5.902426690297502E-2</v>
      </c>
      <c r="AF459" s="2">
        <f t="shared" si="48"/>
        <v>4.976094425252886E-2</v>
      </c>
      <c r="AG459" s="2"/>
    </row>
    <row r="460" spans="1:33" ht="14.5" x14ac:dyDescent="0.35">
      <c r="A460" s="10">
        <v>44014</v>
      </c>
      <c r="B460" s="2">
        <v>1.506174066313682E-2</v>
      </c>
      <c r="C460" s="2">
        <v>1.432822458446026E-2</v>
      </c>
      <c r="D460" s="2">
        <v>1.3200942426919941E-2</v>
      </c>
      <c r="E460" s="9">
        <v>1.5842087754784708E-2</v>
      </c>
      <c r="F460" s="9">
        <v>1.5829801070529281E-2</v>
      </c>
      <c r="G460" s="9">
        <v>1.6022541528009859E-2</v>
      </c>
      <c r="H460" s="9">
        <v>1.604024615441919E-2</v>
      </c>
      <c r="J460" s="1">
        <v>44014</v>
      </c>
      <c r="K460" s="7">
        <f t="shared" si="46"/>
        <v>5.3804583767703747E-7</v>
      </c>
      <c r="L460" s="7">
        <f t="shared" si="46"/>
        <v>3.4625700759078504E-6</v>
      </c>
      <c r="M460" s="7">
        <f t="shared" si="46"/>
        <v>6.0894158344331711E-7</v>
      </c>
      <c r="N460" s="7">
        <f t="shared" si="45"/>
        <v>5.8991678940387312E-7</v>
      </c>
      <c r="O460" s="7">
        <f t="shared" si="45"/>
        <v>9.2313830194077972E-7</v>
      </c>
      <c r="P460" s="7">
        <f t="shared" si="45"/>
        <v>9.5747299646975222E-7</v>
      </c>
      <c r="Q460" s="7"/>
      <c r="R460" s="1">
        <v>44014</v>
      </c>
      <c r="S460" s="2">
        <f t="shared" si="47"/>
        <v>7.3351607867656009E-4</v>
      </c>
      <c r="T460" s="2">
        <f t="shared" si="47"/>
        <v>1.8607982362168797E-3</v>
      </c>
      <c r="U460" s="2">
        <f t="shared" si="47"/>
        <v>7.8034709164788787E-4</v>
      </c>
      <c r="V460" s="2">
        <f t="shared" si="47"/>
        <v>7.6806040739246101E-4</v>
      </c>
      <c r="W460" s="2">
        <f t="shared" si="47"/>
        <v>9.6080086487303901E-4</v>
      </c>
      <c r="X460" s="2">
        <f t="shared" si="47"/>
        <v>9.7850549128236999E-4</v>
      </c>
      <c r="Z460" s="1">
        <v>44014</v>
      </c>
      <c r="AA460" s="2">
        <f t="shared" si="48"/>
        <v>1.2673286615032531E-3</v>
      </c>
      <c r="AB460" s="2">
        <f t="shared" si="48"/>
        <v>9.0899248566000956E-3</v>
      </c>
      <c r="AC460" s="2">
        <f t="shared" si="48"/>
        <v>1.2545385508417883E-3</v>
      </c>
      <c r="AD460" s="2">
        <f t="shared" si="48"/>
        <v>1.2166069470962437E-3</v>
      </c>
      <c r="AE460" s="2">
        <f t="shared" si="48"/>
        <v>1.8732068459310636E-3</v>
      </c>
      <c r="AF460" s="2">
        <f t="shared" si="48"/>
        <v>1.9400042058823619E-3</v>
      </c>
      <c r="AG460" s="2"/>
    </row>
    <row r="461" spans="1:33" ht="14.5" x14ac:dyDescent="0.35">
      <c r="A461" s="10">
        <v>44015</v>
      </c>
      <c r="B461" s="2">
        <v>8.4774748168567182E-3</v>
      </c>
      <c r="C461" s="2">
        <v>1.496781129390001E-2</v>
      </c>
      <c r="D461" s="2">
        <v>1.2186389416456221E-2</v>
      </c>
      <c r="E461" s="9">
        <v>1.4915036079442652E-2</v>
      </c>
      <c r="F461" s="9">
        <v>1.4880815357217188E-2</v>
      </c>
      <c r="G461" s="9">
        <v>1.4769690718237451E-2</v>
      </c>
      <c r="H461" s="9">
        <v>1.5006719244802159E-2</v>
      </c>
      <c r="J461" s="1">
        <v>44015</v>
      </c>
      <c r="K461" s="7">
        <f t="shared" si="46"/>
        <v>4.2124467585238722E-5</v>
      </c>
      <c r="L461" s="7">
        <f t="shared" si="46"/>
        <v>1.3756047507122339E-5</v>
      </c>
      <c r="M461" s="7">
        <f t="shared" si="46"/>
        <v>4.1442195009546997E-5</v>
      </c>
      <c r="N461" s="7">
        <f t="shared" si="45"/>
        <v>4.1002770075823921E-5</v>
      </c>
      <c r="O461" s="7">
        <f t="shared" si="45"/>
        <v>3.9591980949588547E-5</v>
      </c>
      <c r="P461" s="7">
        <f t="shared" si="45"/>
        <v>4.2631032799856593E-5</v>
      </c>
      <c r="Q461" s="7"/>
      <c r="R461" s="1">
        <v>44015</v>
      </c>
      <c r="S461" s="2">
        <f t="shared" si="47"/>
        <v>6.4903364770432913E-3</v>
      </c>
      <c r="T461" s="2">
        <f t="shared" si="47"/>
        <v>3.7089145995995026E-3</v>
      </c>
      <c r="U461" s="2">
        <f t="shared" si="47"/>
        <v>6.4375612625859335E-3</v>
      </c>
      <c r="V461" s="2">
        <f t="shared" si="47"/>
        <v>6.4033405403604703E-3</v>
      </c>
      <c r="W461" s="2">
        <f t="shared" si="47"/>
        <v>6.2922159013807325E-3</v>
      </c>
      <c r="X461" s="2">
        <f t="shared" si="47"/>
        <v>6.5292444279454413E-3</v>
      </c>
      <c r="Z461" s="1">
        <v>44015</v>
      </c>
      <c r="AA461" s="2">
        <f t="shared" si="48"/>
        <v>0.13486974841698851</v>
      </c>
      <c r="AB461" s="2">
        <f t="shared" si="48"/>
        <v>5.8558151288589988E-2</v>
      </c>
      <c r="AC461" s="2">
        <f t="shared" si="48"/>
        <v>0.13334167850505985</v>
      </c>
      <c r="AD461" s="2">
        <f t="shared" si="48"/>
        <v>0.13235175239819474</v>
      </c>
      <c r="AE461" s="2">
        <f t="shared" si="48"/>
        <v>0.12914234772384892</v>
      </c>
      <c r="AF461" s="2">
        <f t="shared" si="48"/>
        <v>0.13599736171361654</v>
      </c>
      <c r="AG461" s="2"/>
    </row>
    <row r="462" spans="1:33" ht="14.5" x14ac:dyDescent="0.35">
      <c r="A462" s="10">
        <v>44018</v>
      </c>
      <c r="B462" s="2">
        <v>2.1670606068770599E-2</v>
      </c>
      <c r="C462" s="2">
        <v>1.391775533556938E-2</v>
      </c>
      <c r="D462" s="2">
        <v>1.305720396339893E-2</v>
      </c>
      <c r="E462" s="9">
        <v>1.2794643799241792E-2</v>
      </c>
      <c r="F462" s="9">
        <v>1.2759496831672094E-2</v>
      </c>
      <c r="G462" s="9">
        <v>1.217101402028067E-2</v>
      </c>
      <c r="H462" s="9">
        <v>1.269227170274769E-2</v>
      </c>
      <c r="J462" s="1">
        <v>44018</v>
      </c>
      <c r="K462" s="7">
        <f t="shared" si="46"/>
        <v>6.0106694491298674E-5</v>
      </c>
      <c r="L462" s="7">
        <f t="shared" si="46"/>
        <v>7.4190695828821096E-5</v>
      </c>
      <c r="M462" s="7">
        <f t="shared" si="46"/>
        <v>7.8782706210098964E-5</v>
      </c>
      <c r="N462" s="7">
        <f t="shared" si="45"/>
        <v>7.9407867835502293E-5</v>
      </c>
      <c r="O462" s="7">
        <f t="shared" si="45"/>
        <v>9.0242249087733073E-5</v>
      </c>
      <c r="P462" s="7">
        <f t="shared" si="45"/>
        <v>8.0610487988108E-5</v>
      </c>
      <c r="Q462" s="7"/>
      <c r="R462" s="1">
        <v>44018</v>
      </c>
      <c r="S462" s="2">
        <f t="shared" si="47"/>
        <v>7.7528507332012189E-3</v>
      </c>
      <c r="T462" s="2">
        <f t="shared" si="47"/>
        <v>8.6134021053716689E-3</v>
      </c>
      <c r="U462" s="2">
        <f t="shared" si="47"/>
        <v>8.8759622695288067E-3</v>
      </c>
      <c r="V462" s="2">
        <f t="shared" si="47"/>
        <v>8.9111092370985044E-3</v>
      </c>
      <c r="W462" s="2">
        <f t="shared" si="47"/>
        <v>9.4995920484899285E-3</v>
      </c>
      <c r="X462" s="2">
        <f t="shared" si="47"/>
        <v>8.9783343660229092E-3</v>
      </c>
      <c r="Z462" s="1">
        <v>44018</v>
      </c>
      <c r="AA462" s="2">
        <f t="shared" si="48"/>
        <v>0.11425609811735637</v>
      </c>
      <c r="AB462" s="2">
        <f t="shared" si="48"/>
        <v>0.15304988435212219</v>
      </c>
      <c r="AC462" s="2">
        <f t="shared" si="48"/>
        <v>0.16679469058294893</v>
      </c>
      <c r="AD462" s="2">
        <f t="shared" si="48"/>
        <v>0.16870939330522883</v>
      </c>
      <c r="AE462" s="2">
        <f t="shared" si="48"/>
        <v>0.20360994001531973</v>
      </c>
      <c r="AF462" s="2">
        <f t="shared" si="48"/>
        <v>0.1724224232038718</v>
      </c>
      <c r="AG462" s="2"/>
    </row>
    <row r="463" spans="1:33" ht="14.5" x14ac:dyDescent="0.35">
      <c r="A463" s="10">
        <v>44019</v>
      </c>
      <c r="B463" s="2">
        <v>1.0103300038034869E-2</v>
      </c>
      <c r="C463" s="2">
        <v>1.402557268738747E-2</v>
      </c>
      <c r="D463" s="2">
        <v>1.487241964787245E-2</v>
      </c>
      <c r="E463" s="9">
        <v>1.6447610913279405E-2</v>
      </c>
      <c r="F463" s="9">
        <v>1.6373240045275166E-2</v>
      </c>
      <c r="G463" s="9">
        <v>1.6871701258000631E-2</v>
      </c>
      <c r="H463" s="9">
        <v>1.6780571418081269E-2</v>
      </c>
      <c r="J463" s="1">
        <v>44019</v>
      </c>
      <c r="K463" s="7">
        <f t="shared" si="46"/>
        <v>1.5384222735859467E-5</v>
      </c>
      <c r="L463" s="7">
        <f t="shared" si="46"/>
        <v>2.2744501852937355E-5</v>
      </c>
      <c r="M463" s="7">
        <f t="shared" si="46"/>
        <v>4.0250280481746081E-5</v>
      </c>
      <c r="N463" s="7">
        <f t="shared" si="45"/>
        <v>3.9312147694392455E-5</v>
      </c>
      <c r="O463" s="7">
        <f t="shared" si="45"/>
        <v>4.5811255074434006E-5</v>
      </c>
      <c r="P463" s="7">
        <f t="shared" si="45"/>
        <v>4.4585953082786745E-5</v>
      </c>
      <c r="Q463" s="7"/>
      <c r="R463" s="1">
        <v>44019</v>
      </c>
      <c r="S463" s="2">
        <f t="shared" si="47"/>
        <v>3.9222726493526004E-3</v>
      </c>
      <c r="T463" s="2">
        <f t="shared" si="47"/>
        <v>4.7691196098375802E-3</v>
      </c>
      <c r="U463" s="2">
        <f t="shared" si="47"/>
        <v>6.3443108752445354E-3</v>
      </c>
      <c r="V463" s="2">
        <f t="shared" si="47"/>
        <v>6.2699400072402968E-3</v>
      </c>
      <c r="W463" s="2">
        <f t="shared" si="47"/>
        <v>6.7684012199657612E-3</v>
      </c>
      <c r="X463" s="2">
        <f t="shared" si="47"/>
        <v>6.6772713800463991E-3</v>
      </c>
      <c r="Z463" s="1">
        <v>44019</v>
      </c>
      <c r="AA463" s="2">
        <f t="shared" si="48"/>
        <v>4.8368662081924363E-2</v>
      </c>
      <c r="AB463" s="2">
        <f t="shared" si="48"/>
        <v>6.5977651303207097E-2</v>
      </c>
      <c r="AC463" s="2">
        <f t="shared" si="48"/>
        <v>0.10158971229170666</v>
      </c>
      <c r="AD463" s="2">
        <f t="shared" si="48"/>
        <v>9.9847933499729979E-2</v>
      </c>
      <c r="AE463" s="2">
        <f t="shared" si="48"/>
        <v>0.11160676616452569</v>
      </c>
      <c r="AF463" s="2">
        <f t="shared" si="48"/>
        <v>0.10944284114947811</v>
      </c>
      <c r="AG463" s="2"/>
    </row>
    <row r="464" spans="1:33" ht="14.5" x14ac:dyDescent="0.35">
      <c r="A464" s="10">
        <v>44020</v>
      </c>
      <c r="B464" s="2">
        <v>1.308700354181949E-2</v>
      </c>
      <c r="C464" s="2">
        <v>1.512872893363237E-2</v>
      </c>
      <c r="D464" s="2">
        <v>1.526897400617599E-2</v>
      </c>
      <c r="E464" s="9">
        <v>1.3934049256646154E-2</v>
      </c>
      <c r="F464" s="9">
        <v>1.3867240549960129E-2</v>
      </c>
      <c r="G464" s="9">
        <v>1.326605734862938E-2</v>
      </c>
      <c r="H464" s="9">
        <v>1.383741352701354E-2</v>
      </c>
      <c r="J464" s="1">
        <v>44020</v>
      </c>
      <c r="K464" s="7">
        <f t="shared" si="46"/>
        <v>4.1686425755734593E-6</v>
      </c>
      <c r="L464" s="7">
        <f t="shared" si="46"/>
        <v>4.760995107324118E-6</v>
      </c>
      <c r="M464" s="7">
        <f t="shared" si="46"/>
        <v>7.1748644300621464E-7</v>
      </c>
      <c r="N464" s="7">
        <f t="shared" si="45"/>
        <v>6.0876978887225525E-7</v>
      </c>
      <c r="O464" s="7">
        <f t="shared" si="45"/>
        <v>3.2060265733113387E-8</v>
      </c>
      <c r="P464" s="7">
        <f t="shared" si="45"/>
        <v>5.6311514587893448E-7</v>
      </c>
      <c r="Q464" s="7"/>
      <c r="R464" s="1">
        <v>44020</v>
      </c>
      <c r="S464" s="2">
        <f t="shared" si="47"/>
        <v>2.0417253918128802E-3</v>
      </c>
      <c r="T464" s="2">
        <f t="shared" si="47"/>
        <v>2.1819704643564995E-3</v>
      </c>
      <c r="U464" s="2">
        <f t="shared" si="47"/>
        <v>8.4704571482666427E-4</v>
      </c>
      <c r="V464" s="2">
        <f t="shared" si="47"/>
        <v>7.802370081406388E-4</v>
      </c>
      <c r="W464" s="2">
        <f t="shared" si="47"/>
        <v>1.7905380680988993E-4</v>
      </c>
      <c r="X464" s="2">
        <f t="shared" si="47"/>
        <v>7.504099851940501E-4</v>
      </c>
      <c r="Z464" s="1">
        <v>44020</v>
      </c>
      <c r="AA464" s="2">
        <f t="shared" si="48"/>
        <v>1.0019036740193332E-2</v>
      </c>
      <c r="AB464" s="2">
        <f t="shared" si="48"/>
        <v>1.130105319477992E-2</v>
      </c>
      <c r="AC464" s="2">
        <f t="shared" si="48"/>
        <v>1.9261587323524676E-3</v>
      </c>
      <c r="AD464" s="2">
        <f t="shared" si="48"/>
        <v>1.6448584772303931E-3</v>
      </c>
      <c r="AE464" s="2">
        <f t="shared" si="48"/>
        <v>9.1914357999378637E-5</v>
      </c>
      <c r="AF464" s="2">
        <f t="shared" si="48"/>
        <v>1.5258976673580005E-3</v>
      </c>
      <c r="AG464" s="2"/>
    </row>
    <row r="465" spans="1:33" ht="14.5" x14ac:dyDescent="0.35">
      <c r="A465" s="10">
        <v>44021</v>
      </c>
      <c r="B465" s="2">
        <v>1.6293500779321419E-2</v>
      </c>
      <c r="C465" s="2">
        <v>1.459254045039415E-2</v>
      </c>
      <c r="D465" s="2">
        <v>1.07286162674427E-2</v>
      </c>
      <c r="E465" s="9">
        <v>1.4097524875486007E-2</v>
      </c>
      <c r="F465" s="9">
        <v>1.4086828374071596E-2</v>
      </c>
      <c r="G465" s="9">
        <v>1.3848500244674209E-2</v>
      </c>
      <c r="H465" s="9">
        <v>1.41465126342998E-2</v>
      </c>
      <c r="J465" s="1">
        <v>44021</v>
      </c>
      <c r="K465" s="7">
        <f t="shared" si="46"/>
        <v>2.893266040584362E-6</v>
      </c>
      <c r="L465" s="7">
        <f t="shared" si="46"/>
        <v>3.0967939630547649E-5</v>
      </c>
      <c r="M465" s="7">
        <f t="shared" si="46"/>
        <v>4.8223101702257553E-6</v>
      </c>
      <c r="N465" s="7">
        <f t="shared" si="45"/>
        <v>4.8694031040910397E-6</v>
      </c>
      <c r="O465" s="7">
        <f t="shared" si="45"/>
        <v>5.97802761442514E-6</v>
      </c>
      <c r="P465" s="7">
        <f t="shared" si="45"/>
        <v>4.6095580948633711E-6</v>
      </c>
      <c r="Q465" s="7"/>
      <c r="R465" s="1">
        <v>44021</v>
      </c>
      <c r="S465" s="2">
        <f t="shared" si="47"/>
        <v>1.7009603289272687E-3</v>
      </c>
      <c r="T465" s="2">
        <f t="shared" si="47"/>
        <v>5.5648845118787191E-3</v>
      </c>
      <c r="U465" s="2">
        <f t="shared" si="47"/>
        <v>2.1959759038354121E-3</v>
      </c>
      <c r="V465" s="2">
        <f t="shared" si="47"/>
        <v>2.2066724052498231E-3</v>
      </c>
      <c r="W465" s="2">
        <f t="shared" si="47"/>
        <v>2.4450005346472094E-3</v>
      </c>
      <c r="X465" s="2">
        <f t="shared" si="47"/>
        <v>2.1469881450216187E-3</v>
      </c>
      <c r="Z465" s="1">
        <v>44021</v>
      </c>
      <c r="AA465" s="2">
        <f t="shared" si="48"/>
        <v>6.3078547618042879E-3</v>
      </c>
      <c r="AB465" s="2">
        <f t="shared" si="48"/>
        <v>0.10084374243548822</v>
      </c>
      <c r="AC465" s="2">
        <f t="shared" si="48"/>
        <v>1.1003254064319234E-2</v>
      </c>
      <c r="AD465" s="2">
        <f t="shared" si="48"/>
        <v>1.1121822728183961E-2</v>
      </c>
      <c r="AE465" s="2">
        <f t="shared" si="48"/>
        <v>1.3964090906419369E-2</v>
      </c>
      <c r="AF465" s="2">
        <f t="shared" si="48"/>
        <v>1.0469848904323786E-2</v>
      </c>
      <c r="AG465" s="2"/>
    </row>
    <row r="466" spans="1:33" ht="14.5" x14ac:dyDescent="0.35">
      <c r="A466" s="10">
        <v>44022</v>
      </c>
      <c r="B466" s="2">
        <v>9.8429344159431213E-3</v>
      </c>
      <c r="C466" s="2">
        <v>1.5139263123273849E-2</v>
      </c>
      <c r="D466" s="2">
        <v>1.6274373978376389E-2</v>
      </c>
      <c r="E466" s="9">
        <v>1.4864015803247789E-2</v>
      </c>
      <c r="F466" s="9">
        <v>1.4757010688877931E-2</v>
      </c>
      <c r="G466" s="9">
        <v>1.483842280020964E-2</v>
      </c>
      <c r="H466" s="9">
        <v>1.50284003295309E-2</v>
      </c>
      <c r="J466" s="1">
        <v>44022</v>
      </c>
      <c r="K466" s="7">
        <f t="shared" si="46"/>
        <v>2.8051097776095583E-5</v>
      </c>
      <c r="L466" s="7">
        <f t="shared" si="46"/>
        <v>4.1363414845231819E-5</v>
      </c>
      <c r="M466" s="7">
        <f t="shared" si="46"/>
        <v>2.5211258297937367E-5</v>
      </c>
      <c r="N466" s="7">
        <f t="shared" si="45"/>
        <v>2.4148145616220874E-5</v>
      </c>
      <c r="O466" s="7">
        <f t="shared" si="45"/>
        <v>2.4954904197341717E-5</v>
      </c>
      <c r="P466" s="7">
        <f t="shared" si="45"/>
        <v>2.6889056740980735E-5</v>
      </c>
      <c r="Q466" s="7"/>
      <c r="R466" s="1">
        <v>44022</v>
      </c>
      <c r="S466" s="2">
        <f t="shared" si="47"/>
        <v>5.2963287073307282E-3</v>
      </c>
      <c r="T466" s="2">
        <f t="shared" si="47"/>
        <v>6.4314395624332672E-3</v>
      </c>
      <c r="U466" s="2">
        <f t="shared" si="47"/>
        <v>5.0210813873046677E-3</v>
      </c>
      <c r="V466" s="2">
        <f t="shared" si="47"/>
        <v>4.91407627293481E-3</v>
      </c>
      <c r="W466" s="2">
        <f t="shared" si="47"/>
        <v>4.995488384266519E-3</v>
      </c>
      <c r="X466" s="2">
        <f t="shared" si="47"/>
        <v>5.1854659135877786E-3</v>
      </c>
      <c r="Z466" s="1">
        <v>44022</v>
      </c>
      <c r="AA466" s="2">
        <f t="shared" si="48"/>
        <v>8.0697108731249578E-2</v>
      </c>
      <c r="AB466" s="2">
        <f t="shared" si="48"/>
        <v>0.10764970372794513</v>
      </c>
      <c r="AC466" s="2">
        <f t="shared" si="48"/>
        <v>7.4388232109755759E-2</v>
      </c>
      <c r="AD466" s="2">
        <f t="shared" si="48"/>
        <v>7.1964952724248299E-2</v>
      </c>
      <c r="AE466" s="2">
        <f t="shared" si="48"/>
        <v>7.3807085463700073E-2</v>
      </c>
      <c r="AF466" s="2">
        <f t="shared" si="48"/>
        <v>7.8143450796053671E-2</v>
      </c>
      <c r="AG466" s="2"/>
    </row>
    <row r="467" spans="1:33" ht="14.5" x14ac:dyDescent="0.35">
      <c r="A467" s="10">
        <v>44025</v>
      </c>
      <c r="B467" s="2">
        <v>1.6931976765761591E-2</v>
      </c>
      <c r="C467" s="2">
        <v>1.375797111541033E-2</v>
      </c>
      <c r="D467" s="2">
        <v>1.4709617011249071E-2</v>
      </c>
      <c r="E467" s="9">
        <v>1.3540659701448975E-2</v>
      </c>
      <c r="F467" s="9">
        <v>1.3660617397656045E-2</v>
      </c>
      <c r="G467" s="9">
        <v>1.301210413645845E-2</v>
      </c>
      <c r="H467" s="9">
        <v>1.346194217736517E-2</v>
      </c>
      <c r="J467" s="1">
        <v>44025</v>
      </c>
      <c r="K467" s="7">
        <f t="shared" si="46"/>
        <v>1.0074311868461733E-5</v>
      </c>
      <c r="L467" s="7">
        <f t="shared" si="46"/>
        <v>4.9388828784769492E-6</v>
      </c>
      <c r="M467" s="7">
        <f t="shared" si="46"/>
        <v>1.1501031430697938E-5</v>
      </c>
      <c r="N467" s="7">
        <f t="shared" si="45"/>
        <v>1.0701792115291916E-5</v>
      </c>
      <c r="O467" s="7">
        <f t="shared" si="45"/>
        <v>1.5365401429959914E-5</v>
      </c>
      <c r="P467" s="7">
        <f t="shared" si="45"/>
        <v>1.2041140044667515E-5</v>
      </c>
      <c r="Q467" s="7"/>
      <c r="R467" s="1">
        <v>44025</v>
      </c>
      <c r="S467" s="2">
        <f t="shared" si="47"/>
        <v>3.1740056503512613E-3</v>
      </c>
      <c r="T467" s="2">
        <f t="shared" si="47"/>
        <v>2.2223597545125203E-3</v>
      </c>
      <c r="U467" s="2">
        <f t="shared" si="47"/>
        <v>3.3913170643126156E-3</v>
      </c>
      <c r="V467" s="2">
        <f t="shared" si="47"/>
        <v>3.2713593681055458E-3</v>
      </c>
      <c r="W467" s="2">
        <f t="shared" si="47"/>
        <v>3.9198726293031404E-3</v>
      </c>
      <c r="X467" s="2">
        <f t="shared" si="47"/>
        <v>3.4700345883964204E-3</v>
      </c>
      <c r="Z467" s="1">
        <v>44025</v>
      </c>
      <c r="AA467" s="2">
        <f t="shared" si="48"/>
        <v>2.3117455166361989E-2</v>
      </c>
      <c r="AB467" s="2">
        <f t="shared" si="48"/>
        <v>1.0379642867180738E-2</v>
      </c>
      <c r="AC467" s="2">
        <f t="shared" si="48"/>
        <v>2.6947383844315276E-2</v>
      </c>
      <c r="AD467" s="2">
        <f t="shared" si="48"/>
        <v>2.4786856934753798E-2</v>
      </c>
      <c r="AE467" s="2">
        <f t="shared" si="48"/>
        <v>3.7924236645570764E-2</v>
      </c>
      <c r="AF467" s="2">
        <f t="shared" si="48"/>
        <v>2.8428923384525184E-2</v>
      </c>
      <c r="AG467" s="2"/>
    </row>
    <row r="468" spans="1:33" ht="14.5" x14ac:dyDescent="0.35">
      <c r="A468" s="10">
        <v>44026</v>
      </c>
      <c r="B468" s="2">
        <v>1.578188621569478E-2</v>
      </c>
      <c r="C468" s="2">
        <v>1.313063874840736E-2</v>
      </c>
      <c r="D468" s="2">
        <v>1.3306630775332451E-2</v>
      </c>
      <c r="E468" s="9">
        <v>1.4492757852558174E-2</v>
      </c>
      <c r="F468" s="9">
        <v>1.4732032819185434E-2</v>
      </c>
      <c r="G468" s="9">
        <v>1.481462801559123E-2</v>
      </c>
      <c r="H468" s="9">
        <v>1.4725322195356079E-2</v>
      </c>
      <c r="J468" s="1">
        <v>44026</v>
      </c>
      <c r="K468" s="7">
        <f t="shared" si="46"/>
        <v>7.0291131327979567E-6</v>
      </c>
      <c r="L468" s="7">
        <f t="shared" si="46"/>
        <v>6.1268894950433074E-6</v>
      </c>
      <c r="M468" s="7">
        <f t="shared" si="46"/>
        <v>1.6618519366432661E-6</v>
      </c>
      <c r="N468" s="7">
        <f t="shared" si="45"/>
        <v>1.1021921541622103E-6</v>
      </c>
      <c r="O468" s="7">
        <f t="shared" si="45"/>
        <v>9.3558842566755993E-7</v>
      </c>
      <c r="P468" s="7">
        <f t="shared" si="45"/>
        <v>1.1163275290742783E-6</v>
      </c>
      <c r="Q468" s="7"/>
      <c r="R468" s="1">
        <v>44026</v>
      </c>
      <c r="S468" s="2">
        <f t="shared" si="47"/>
        <v>2.6512474672874195E-3</v>
      </c>
      <c r="T468" s="2">
        <f t="shared" si="47"/>
        <v>2.4752554403623291E-3</v>
      </c>
      <c r="U468" s="2">
        <f t="shared" si="47"/>
        <v>1.2891283631366064E-3</v>
      </c>
      <c r="V468" s="2">
        <f t="shared" si="47"/>
        <v>1.0498533965093461E-3</v>
      </c>
      <c r="W468" s="2">
        <f t="shared" si="47"/>
        <v>9.672582001035504E-4</v>
      </c>
      <c r="X468" s="2">
        <f t="shared" si="47"/>
        <v>1.0565640203387006E-3</v>
      </c>
      <c r="Z468" s="1">
        <v>44026</v>
      </c>
      <c r="AA468" s="2">
        <f t="shared" si="48"/>
        <v>1.7998556182069247E-2</v>
      </c>
      <c r="AB468" s="2">
        <f t="shared" si="48"/>
        <v>1.5416317346555131E-2</v>
      </c>
      <c r="AC468" s="2">
        <f t="shared" si="48"/>
        <v>3.736056988949521E-3</v>
      </c>
      <c r="AD468" s="2">
        <f t="shared" si="48"/>
        <v>2.4246942960215456E-3</v>
      </c>
      <c r="AE468" s="2">
        <f t="shared" si="48"/>
        <v>2.0429835103179528E-3</v>
      </c>
      <c r="AF468" s="2">
        <f t="shared" si="48"/>
        <v>2.4572742196893316E-3</v>
      </c>
      <c r="AG468" s="2"/>
    </row>
    <row r="469" spans="1:33" ht="14.5" x14ac:dyDescent="0.35">
      <c r="A469" s="10">
        <v>44027</v>
      </c>
      <c r="B469" s="2">
        <v>1.382156607351508E-2</v>
      </c>
      <c r="C469" s="2">
        <v>1.373168360441923E-2</v>
      </c>
      <c r="D469" s="2">
        <v>1.5315022319555281E-2</v>
      </c>
      <c r="E469" s="9">
        <v>1.4623540999300008E-2</v>
      </c>
      <c r="F469" s="9">
        <v>1.4624710844320555E-2</v>
      </c>
      <c r="G469" s="9">
        <v>1.4586432908024451E-2</v>
      </c>
      <c r="H469" s="9">
        <v>1.4791054660789079E-2</v>
      </c>
      <c r="J469" s="1">
        <v>44027</v>
      </c>
      <c r="K469" s="7">
        <f t="shared" si="46"/>
        <v>8.07885825076646E-9</v>
      </c>
      <c r="L469" s="7">
        <f t="shared" si="46"/>
        <v>2.2304115588364896E-6</v>
      </c>
      <c r="M469" s="7">
        <f t="shared" si="46"/>
        <v>6.4316378158774129E-7</v>
      </c>
      <c r="N469" s="7">
        <f t="shared" si="45"/>
        <v>6.4504152287217969E-7</v>
      </c>
      <c r="O469" s="7">
        <f t="shared" si="45"/>
        <v>5.8502127453238519E-7</v>
      </c>
      <c r="P469" s="7">
        <f t="shared" si="45"/>
        <v>9.3990812085453534E-7</v>
      </c>
      <c r="Q469" s="7"/>
      <c r="R469" s="1">
        <v>44027</v>
      </c>
      <c r="S469" s="2">
        <f t="shared" si="47"/>
        <v>8.9882469095850168E-5</v>
      </c>
      <c r="T469" s="2">
        <f t="shared" si="47"/>
        <v>1.493456246040201E-3</v>
      </c>
      <c r="U469" s="2">
        <f t="shared" si="47"/>
        <v>8.0197492578492832E-4</v>
      </c>
      <c r="V469" s="2">
        <f t="shared" si="47"/>
        <v>8.0314477080547543E-4</v>
      </c>
      <c r="W469" s="2">
        <f t="shared" si="47"/>
        <v>7.6486683450937079E-4</v>
      </c>
      <c r="X469" s="2">
        <f t="shared" si="47"/>
        <v>9.6948858727399952E-4</v>
      </c>
      <c r="Z469" s="1">
        <v>44027</v>
      </c>
      <c r="AA469" s="2">
        <f t="shared" si="48"/>
        <v>2.1329585309093346E-5</v>
      </c>
      <c r="AB469" s="2">
        <f t="shared" si="48"/>
        <v>5.0882929787257059E-3</v>
      </c>
      <c r="AC469" s="2">
        <f t="shared" si="48"/>
        <v>1.5611327575004719E-3</v>
      </c>
      <c r="AD469" s="2">
        <f t="shared" si="48"/>
        <v>1.5655227716053766E-3</v>
      </c>
      <c r="AE469" s="2">
        <f t="shared" si="48"/>
        <v>1.4248460808010677E-3</v>
      </c>
      <c r="AF469" s="2">
        <f t="shared" si="48"/>
        <v>2.2468495902669972E-3</v>
      </c>
      <c r="AG469" s="2"/>
    </row>
    <row r="470" spans="1:33" ht="14.5" x14ac:dyDescent="0.35">
      <c r="A470" s="10">
        <v>44028</v>
      </c>
      <c r="B470" s="2">
        <v>8.1063096396752528E-3</v>
      </c>
      <c r="C470" s="2">
        <v>1.455269567668438E-2</v>
      </c>
      <c r="D470" s="2">
        <v>1.4250281266868109E-2</v>
      </c>
      <c r="E470" s="9">
        <v>1.4052761783477426E-2</v>
      </c>
      <c r="F470" s="9">
        <v>1.4122780869361867E-2</v>
      </c>
      <c r="G470" s="9">
        <v>1.386609021835796E-2</v>
      </c>
      <c r="H470" s="9">
        <v>1.4165984370757541E-2</v>
      </c>
      <c r="J470" s="1">
        <v>44028</v>
      </c>
      <c r="K470" s="7">
        <f t="shared" si="46"/>
        <v>4.1555892938146233E-5</v>
      </c>
      <c r="L470" s="7">
        <f t="shared" si="46"/>
        <v>3.774838735575084E-5</v>
      </c>
      <c r="M470" s="7">
        <f t="shared" si="46"/>
        <v>3.5360293098529456E-5</v>
      </c>
      <c r="N470" s="7">
        <f t="shared" si="45"/>
        <v>3.6197926057646757E-5</v>
      </c>
      <c r="O470" s="7">
        <f t="shared" si="45"/>
        <v>3.3175072314570497E-5</v>
      </c>
      <c r="P470" s="7">
        <f t="shared" si="45"/>
        <v>3.6719657846517195E-5</v>
      </c>
      <c r="Q470" s="7"/>
      <c r="R470" s="1">
        <v>44028</v>
      </c>
      <c r="S470" s="2">
        <f t="shared" si="47"/>
        <v>6.4463860370091268E-3</v>
      </c>
      <c r="T470" s="2">
        <f t="shared" si="47"/>
        <v>6.1439716271928565E-3</v>
      </c>
      <c r="U470" s="2">
        <f t="shared" si="47"/>
        <v>5.9464521438021729E-3</v>
      </c>
      <c r="V470" s="2">
        <f t="shared" si="47"/>
        <v>6.0164712296866141E-3</v>
      </c>
      <c r="W470" s="2">
        <f t="shared" si="47"/>
        <v>5.7597805786827067E-3</v>
      </c>
      <c r="X470" s="2">
        <f t="shared" si="47"/>
        <v>6.0596747310822877E-3</v>
      </c>
      <c r="Z470" s="1">
        <v>44028</v>
      </c>
      <c r="AA470" s="2">
        <f t="shared" si="48"/>
        <v>0.14216500201687099</v>
      </c>
      <c r="AB470" s="2">
        <f t="shared" si="48"/>
        <v>0.13298652457990068</v>
      </c>
      <c r="AC470" s="2">
        <f t="shared" si="48"/>
        <v>0.12702436855712795</v>
      </c>
      <c r="AD470" s="2">
        <f t="shared" si="48"/>
        <v>0.1291346367139985</v>
      </c>
      <c r="AE470" s="2">
        <f t="shared" si="48"/>
        <v>0.12141752098278813</v>
      </c>
      <c r="AF470" s="2">
        <f t="shared" si="48"/>
        <v>0.13043855009562888</v>
      </c>
      <c r="AG470" s="2"/>
    </row>
    <row r="471" spans="1:33" ht="14.5" x14ac:dyDescent="0.35">
      <c r="A471" s="10">
        <v>44029</v>
      </c>
      <c r="B471" s="2">
        <v>5.3006569419566498E-3</v>
      </c>
      <c r="C471" s="2">
        <v>1.169626507908106E-2</v>
      </c>
      <c r="D471" s="2">
        <v>9.7198281437158585E-3</v>
      </c>
      <c r="E471" s="9">
        <v>1.1937074149806378E-2</v>
      </c>
      <c r="F471" s="9">
        <v>1.2084693613860938E-2</v>
      </c>
      <c r="G471" s="9">
        <v>1.1408906583654481E-2</v>
      </c>
      <c r="H471" s="9">
        <v>1.1906859467555981E-2</v>
      </c>
      <c r="J471" s="1">
        <v>44029</v>
      </c>
      <c r="K471" s="7">
        <f t="shared" si="46"/>
        <v>4.0903803443651973E-5</v>
      </c>
      <c r="L471" s="7">
        <f t="shared" si="46"/>
        <v>1.9529074110457929E-5</v>
      </c>
      <c r="M471" s="7">
        <f t="shared" si="46"/>
        <v>4.4042033356643981E-5</v>
      </c>
      <c r="N471" s="7">
        <f t="shared" si="45"/>
        <v>4.6023153565742218E-5</v>
      </c>
      <c r="O471" s="7">
        <f t="shared" si="45"/>
        <v>3.731071368530168E-5</v>
      </c>
      <c r="P471" s="7">
        <f t="shared" si="45"/>
        <v>4.3641911809234979E-5</v>
      </c>
      <c r="Q471" s="7"/>
      <c r="R471" s="1">
        <v>44029</v>
      </c>
      <c r="S471" s="2">
        <f t="shared" si="47"/>
        <v>6.3956081371244105E-3</v>
      </c>
      <c r="T471" s="2">
        <f t="shared" si="47"/>
        <v>4.4191712017592087E-3</v>
      </c>
      <c r="U471" s="2">
        <f t="shared" si="47"/>
        <v>6.6364172078497282E-3</v>
      </c>
      <c r="V471" s="2">
        <f t="shared" si="47"/>
        <v>6.7840366719042885E-3</v>
      </c>
      <c r="W471" s="2">
        <f t="shared" si="47"/>
        <v>6.1082496416978308E-3</v>
      </c>
      <c r="X471" s="2">
        <f t="shared" si="47"/>
        <v>6.6062025255993308E-3</v>
      </c>
      <c r="Z471" s="1">
        <v>44029</v>
      </c>
      <c r="AA471" s="2">
        <f t="shared" si="48"/>
        <v>0.24463107437238674</v>
      </c>
      <c r="AB471" s="2">
        <f t="shared" si="48"/>
        <v>0.1516818918416778</v>
      </c>
      <c r="AC471" s="2">
        <f t="shared" si="48"/>
        <v>0.25586819777801373</v>
      </c>
      <c r="AD471" s="2">
        <f t="shared" si="48"/>
        <v>0.26273457605317097</v>
      </c>
      <c r="AE471" s="2">
        <f t="shared" si="48"/>
        <v>0.23117048487457259</v>
      </c>
      <c r="AF471" s="2">
        <f t="shared" si="48"/>
        <v>0.25446064078910613</v>
      </c>
      <c r="AG471" s="2"/>
    </row>
    <row r="472" spans="1:33" ht="14.5" x14ac:dyDescent="0.35">
      <c r="A472" s="10">
        <v>44032</v>
      </c>
      <c r="B472" s="2">
        <v>1.184873615990293E-2</v>
      </c>
      <c r="C472" s="2">
        <v>1.044830307364464E-2</v>
      </c>
      <c r="D472" s="2">
        <v>6.9286157377064228E-3</v>
      </c>
      <c r="E472" s="9">
        <v>1.0951958082904046E-2</v>
      </c>
      <c r="F472" s="9">
        <v>1.1259416163655995E-2</v>
      </c>
      <c r="G472" s="9">
        <v>1.031508272701716E-2</v>
      </c>
      <c r="H472" s="9">
        <v>1.084406741239472E-2</v>
      </c>
      <c r="J472" s="1">
        <v>44032</v>
      </c>
      <c r="K472" s="7">
        <f t="shared" si="46"/>
        <v>1.9612128290869189E-6</v>
      </c>
      <c r="L472" s="7">
        <f t="shared" si="46"/>
        <v>2.4207584968915135E-5</v>
      </c>
      <c r="M472" s="7">
        <f t="shared" si="46"/>
        <v>8.0421091938581596E-7</v>
      </c>
      <c r="N472" s="7">
        <f t="shared" si="45"/>
        <v>3.4729805797648778E-7</v>
      </c>
      <c r="O472" s="7">
        <f t="shared" si="45"/>
        <v>2.3520928522023073E-6</v>
      </c>
      <c r="P472" s="7">
        <f t="shared" si="45"/>
        <v>1.0093592922197156E-6</v>
      </c>
      <c r="Q472" s="7"/>
      <c r="R472" s="1">
        <v>44032</v>
      </c>
      <c r="S472" s="2">
        <f t="shared" si="47"/>
        <v>1.40043308625829E-3</v>
      </c>
      <c r="T472" s="2">
        <f t="shared" si="47"/>
        <v>4.920120422196507E-3</v>
      </c>
      <c r="U472" s="2">
        <f t="shared" si="47"/>
        <v>8.9677807699888382E-4</v>
      </c>
      <c r="V472" s="2">
        <f t="shared" si="47"/>
        <v>5.8931999624693525E-4</v>
      </c>
      <c r="W472" s="2">
        <f t="shared" si="47"/>
        <v>1.53365343288577E-3</v>
      </c>
      <c r="X472" s="2">
        <f t="shared" si="47"/>
        <v>1.0046687475082101E-3</v>
      </c>
      <c r="Z472" s="1">
        <v>44032</v>
      </c>
      <c r="AA472" s="2">
        <f t="shared" si="48"/>
        <v>8.2528719665440065E-3</v>
      </c>
      <c r="AB472" s="2">
        <f t="shared" si="48"/>
        <v>0.17355476730098629</v>
      </c>
      <c r="AC472" s="2">
        <f t="shared" si="48"/>
        <v>3.1799508613046257E-3</v>
      </c>
      <c r="AD472" s="2">
        <f t="shared" si="48"/>
        <v>1.3237535000885092E-3</v>
      </c>
      <c r="AE472" s="2">
        <f t="shared" si="48"/>
        <v>1.0066629965806984E-2</v>
      </c>
      <c r="AF472" s="2">
        <f t="shared" si="48"/>
        <v>4.0437950430480818E-3</v>
      </c>
      <c r="AG472" s="2"/>
    </row>
    <row r="473" spans="1:33" ht="14.5" x14ac:dyDescent="0.35">
      <c r="A473" s="10">
        <v>44033</v>
      </c>
      <c r="B473" s="2">
        <v>1.468919962086488E-2</v>
      </c>
      <c r="C473" s="2">
        <v>1.210368704050779E-2</v>
      </c>
      <c r="D473" s="2">
        <v>9.9829519167542458E-3</v>
      </c>
      <c r="E473" s="9">
        <v>1.1869283376359148E-2</v>
      </c>
      <c r="F473" s="9">
        <v>1.2382358772528834E-2</v>
      </c>
      <c r="G473" s="9">
        <v>1.206351907229301E-2</v>
      </c>
      <c r="H473" s="9">
        <v>1.1731566443130399E-2</v>
      </c>
      <c r="J473" s="1">
        <v>44033</v>
      </c>
      <c r="K473" s="7">
        <f t="shared" si="46"/>
        <v>6.6848753031847794E-6</v>
      </c>
      <c r="L473" s="7">
        <f t="shared" si="46"/>
        <v>2.214876745244662E-5</v>
      </c>
      <c r="M473" s="7">
        <f t="shared" si="46"/>
        <v>7.951927626027311E-6</v>
      </c>
      <c r="N473" s="7">
        <f t="shared" si="45"/>
        <v>5.3215146995517707E-6</v>
      </c>
      <c r="O473" s="7">
        <f t="shared" si="45"/>
        <v>6.8941983431486776E-6</v>
      </c>
      <c r="P473" s="7">
        <f t="shared" si="45"/>
        <v>8.7475940140357638E-6</v>
      </c>
      <c r="Q473" s="7"/>
      <c r="R473" s="1">
        <v>44033</v>
      </c>
      <c r="S473" s="2">
        <f t="shared" si="47"/>
        <v>2.5855125803570904E-3</v>
      </c>
      <c r="T473" s="2">
        <f t="shared" si="47"/>
        <v>4.7062477041106346E-3</v>
      </c>
      <c r="U473" s="2">
        <f t="shared" si="47"/>
        <v>2.8199162445057321E-3</v>
      </c>
      <c r="V473" s="2">
        <f t="shared" si="47"/>
        <v>2.3068408483360465E-3</v>
      </c>
      <c r="W473" s="2">
        <f t="shared" si="47"/>
        <v>2.6256805485718702E-3</v>
      </c>
      <c r="X473" s="2">
        <f t="shared" si="47"/>
        <v>2.9576331777344811E-3</v>
      </c>
      <c r="Z473" s="1">
        <v>44033</v>
      </c>
      <c r="AA473" s="2">
        <f t="shared" si="48"/>
        <v>2.0011250766222677E-2</v>
      </c>
      <c r="AB473" s="2">
        <f t="shared" si="48"/>
        <v>8.5194791336811848E-2</v>
      </c>
      <c r="AC473" s="2">
        <f t="shared" si="48"/>
        <v>2.4422332631895305E-2</v>
      </c>
      <c r="AD473" s="2">
        <f t="shared" si="48"/>
        <v>1.5460874282204662E-2</v>
      </c>
      <c r="AE473" s="2">
        <f t="shared" si="48"/>
        <v>2.0728052498046434E-2</v>
      </c>
      <c r="AF473" s="2">
        <f t="shared" si="48"/>
        <v>2.7279665145325538E-2</v>
      </c>
      <c r="AG473" s="2"/>
    </row>
    <row r="474" spans="1:33" ht="14.5" x14ac:dyDescent="0.35">
      <c r="A474" s="10">
        <v>44034</v>
      </c>
      <c r="B474" s="2">
        <v>6.0537918467334449E-3</v>
      </c>
      <c r="C474" s="2">
        <v>1.1500337161123751E-2</v>
      </c>
      <c r="D474" s="2">
        <v>1.032394357025623E-2</v>
      </c>
      <c r="E474" s="9">
        <v>1.2437171368062071E-2</v>
      </c>
      <c r="F474" s="9">
        <v>1.2732128716909149E-2</v>
      </c>
      <c r="G474" s="9">
        <v>1.2815145070998291E-2</v>
      </c>
      <c r="H474" s="9">
        <v>1.223550514240789E-2</v>
      </c>
      <c r="J474" s="1">
        <v>44034</v>
      </c>
      <c r="K474" s="7">
        <f t="shared" si="46"/>
        <v>2.9664855861706998E-5</v>
      </c>
      <c r="L474" s="7">
        <f t="shared" si="46"/>
        <v>1.823419574190461E-5</v>
      </c>
      <c r="M474" s="7">
        <f t="shared" si="46"/>
        <v>4.0747534113317676E-5</v>
      </c>
      <c r="N474" s="7">
        <f t="shared" si="45"/>
        <v>4.4600183351548218E-5</v>
      </c>
      <c r="O474" s="7">
        <f t="shared" si="45"/>
        <v>4.5715897423276627E-5</v>
      </c>
      <c r="P474" s="7">
        <f t="shared" si="45"/>
        <v>3.8213579269918208E-5</v>
      </c>
      <c r="Q474" s="7"/>
      <c r="R474" s="1">
        <v>44034</v>
      </c>
      <c r="S474" s="2">
        <f t="shared" si="47"/>
        <v>5.446545314390306E-3</v>
      </c>
      <c r="T474" s="2">
        <f t="shared" si="47"/>
        <v>4.2701517235227849E-3</v>
      </c>
      <c r="U474" s="2">
        <f t="shared" si="47"/>
        <v>6.3833795213286259E-3</v>
      </c>
      <c r="V474" s="2">
        <f t="shared" si="47"/>
        <v>6.6783368701757041E-3</v>
      </c>
      <c r="W474" s="2">
        <f t="shared" si="47"/>
        <v>6.7613532242648457E-3</v>
      </c>
      <c r="X474" s="2">
        <f t="shared" si="47"/>
        <v>6.1817132956744451E-3</v>
      </c>
      <c r="Z474" s="1">
        <v>44034</v>
      </c>
      <c r="AA474" s="2">
        <f t="shared" si="48"/>
        <v>0.16809277515985288</v>
      </c>
      <c r="AB474" s="2">
        <f t="shared" si="48"/>
        <v>0.12016465166133949</v>
      </c>
      <c r="AC474" s="2">
        <f t="shared" si="48"/>
        <v>0.20675474635924718</v>
      </c>
      <c r="AD474" s="2">
        <f t="shared" si="48"/>
        <v>0.2189174523230768</v>
      </c>
      <c r="AE474" s="2">
        <f t="shared" si="48"/>
        <v>0.22233640079909067</v>
      </c>
      <c r="AF474" s="2">
        <f t="shared" si="48"/>
        <v>0.19842968641792735</v>
      </c>
      <c r="AG474" s="2"/>
    </row>
    <row r="475" spans="1:33" ht="14.5" x14ac:dyDescent="0.35">
      <c r="A475" s="10">
        <v>44035</v>
      </c>
      <c r="B475" s="2">
        <v>8.8226222313093853E-3</v>
      </c>
      <c r="C475" s="2">
        <v>1.0975619778037069E-2</v>
      </c>
      <c r="D475" s="2">
        <v>1.0412288829684259E-2</v>
      </c>
      <c r="E475" s="9">
        <v>9.8338103889682726E-3</v>
      </c>
      <c r="F475" s="9">
        <v>9.7132076547599353E-3</v>
      </c>
      <c r="G475" s="9">
        <v>1.030803630046284E-2</v>
      </c>
      <c r="H475" s="9">
        <v>1.004344974203757E-2</v>
      </c>
      <c r="J475" s="1">
        <v>44035</v>
      </c>
      <c r="K475" s="7">
        <f t="shared" si="46"/>
        <v>4.6353984362154271E-6</v>
      </c>
      <c r="L475" s="7">
        <f t="shared" si="46"/>
        <v>2.5270398939887427E-6</v>
      </c>
      <c r="M475" s="7">
        <f t="shared" si="46"/>
        <v>1.0225014901895747E-6</v>
      </c>
      <c r="N475" s="7">
        <f t="shared" si="45"/>
        <v>7.9314239646259543E-7</v>
      </c>
      <c r="O475" s="7">
        <f t="shared" si="45"/>
        <v>2.2064549568390243E-6</v>
      </c>
      <c r="P475" s="7">
        <f t="shared" si="45"/>
        <v>1.4904198109507752E-6</v>
      </c>
      <c r="Q475" s="7"/>
      <c r="R475" s="1">
        <v>44035</v>
      </c>
      <c r="S475" s="2">
        <f t="shared" si="47"/>
        <v>2.1529975467276842E-3</v>
      </c>
      <c r="T475" s="2">
        <f t="shared" si="47"/>
        <v>1.589666598374874E-3</v>
      </c>
      <c r="U475" s="2">
        <f t="shared" si="47"/>
        <v>1.0111881576588874E-3</v>
      </c>
      <c r="V475" s="2">
        <f t="shared" si="47"/>
        <v>8.9058542345054996E-4</v>
      </c>
      <c r="W475" s="2">
        <f t="shared" si="47"/>
        <v>1.4854140691534547E-3</v>
      </c>
      <c r="X475" s="2">
        <f t="shared" si="47"/>
        <v>1.2208275107281844E-3</v>
      </c>
      <c r="Z475" s="1">
        <v>44035</v>
      </c>
      <c r="AA475" s="2">
        <f t="shared" si="48"/>
        <v>2.2195478615752995E-2</v>
      </c>
      <c r="AB475" s="2">
        <f t="shared" si="48"/>
        <v>1.2995438525033487E-2</v>
      </c>
      <c r="AC475" s="2">
        <f t="shared" si="48"/>
        <v>5.679651261556895E-3</v>
      </c>
      <c r="AD475" s="2">
        <f t="shared" si="48"/>
        <v>4.4793557968487718E-3</v>
      </c>
      <c r="AE475" s="2">
        <f t="shared" si="48"/>
        <v>1.1502157380848477E-2</v>
      </c>
      <c r="AF475" s="2">
        <f t="shared" si="48"/>
        <v>8.0469246080667745E-3</v>
      </c>
      <c r="AG475" s="2"/>
    </row>
    <row r="476" spans="1:33" ht="14.5" x14ac:dyDescent="0.35">
      <c r="A476" s="10">
        <v>44036</v>
      </c>
      <c r="B476" s="2">
        <v>1.5116565398275959E-2</v>
      </c>
      <c r="C476" s="2">
        <v>9.6203368157148361E-3</v>
      </c>
      <c r="D476" s="2">
        <v>7.5040198862552643E-3</v>
      </c>
      <c r="E476" s="9">
        <v>1.038342906953066E-2</v>
      </c>
      <c r="F476" s="9">
        <v>1.0564590529170701E-2</v>
      </c>
      <c r="G476" s="9">
        <v>1.0291429933616311E-2</v>
      </c>
      <c r="H476" s="9">
        <v>1.0465499009371141E-2</v>
      </c>
      <c r="J476" s="1">
        <v>44036</v>
      </c>
      <c r="K476" s="7">
        <f t="shared" si="46"/>
        <v>3.0208528631761852E-5</v>
      </c>
      <c r="L476" s="7">
        <f t="shared" si="46"/>
        <v>5.7950849172586427E-5</v>
      </c>
      <c r="M476" s="7">
        <f t="shared" si="46"/>
        <v>2.2402579506488528E-5</v>
      </c>
      <c r="N476" s="7">
        <f t="shared" si="45"/>
        <v>2.0720475208965834E-5</v>
      </c>
      <c r="O476" s="7">
        <f t="shared" si="45"/>
        <v>2.3281932252316284E-5</v>
      </c>
      <c r="P476" s="7">
        <f t="shared" si="45"/>
        <v>2.1632418554000109E-5</v>
      </c>
      <c r="Q476" s="7"/>
      <c r="R476" s="1">
        <v>44036</v>
      </c>
      <c r="S476" s="2">
        <f t="shared" si="47"/>
        <v>5.4962285825611232E-3</v>
      </c>
      <c r="T476" s="2">
        <f t="shared" si="47"/>
        <v>7.612545512020695E-3</v>
      </c>
      <c r="U476" s="2">
        <f t="shared" si="47"/>
        <v>4.733136328745299E-3</v>
      </c>
      <c r="V476" s="2">
        <f t="shared" si="47"/>
        <v>4.5519748691052585E-3</v>
      </c>
      <c r="W476" s="2">
        <f t="shared" si="47"/>
        <v>4.8251354646596488E-3</v>
      </c>
      <c r="X476" s="2">
        <f t="shared" si="47"/>
        <v>4.6510663889048186E-3</v>
      </c>
      <c r="Z476" s="1">
        <v>44036</v>
      </c>
      <c r="AA476" s="2">
        <f t="shared" si="48"/>
        <v>0.11940161698958685</v>
      </c>
      <c r="AB476" s="2">
        <f t="shared" si="48"/>
        <v>0.31411000488376128</v>
      </c>
      <c r="AC476" s="2">
        <f t="shared" si="48"/>
        <v>8.0255559906764251E-2</v>
      </c>
      <c r="AD476" s="2">
        <f t="shared" si="48"/>
        <v>7.2587626958546148E-2</v>
      </c>
      <c r="AE476" s="2">
        <f t="shared" si="48"/>
        <v>8.4370173026937945E-2</v>
      </c>
      <c r="AF476" s="2">
        <f t="shared" si="48"/>
        <v>7.6711829083542904E-2</v>
      </c>
      <c r="AG476" s="2"/>
    </row>
    <row r="477" spans="1:33" ht="14.5" x14ac:dyDescent="0.35">
      <c r="A477" s="10">
        <v>44039</v>
      </c>
      <c r="B477" s="2">
        <v>5.3327234520909664E-3</v>
      </c>
      <c r="C477" s="2">
        <v>1.049116160720587E-2</v>
      </c>
      <c r="D477" s="2">
        <v>1.0114886797964569E-2</v>
      </c>
      <c r="E477" s="9">
        <v>1.2511118272981608E-2</v>
      </c>
      <c r="F477" s="9">
        <v>1.2562368383480869E-2</v>
      </c>
      <c r="G477" s="9">
        <v>1.276337630349569E-2</v>
      </c>
      <c r="H477" s="9">
        <v>1.21917215053361E-2</v>
      </c>
      <c r="J477" s="1">
        <v>44039</v>
      </c>
      <c r="K477" s="7">
        <f t="shared" si="46"/>
        <v>2.6609484200145245E-5</v>
      </c>
      <c r="L477" s="7">
        <f t="shared" si="46"/>
        <v>2.2869086266617013E-5</v>
      </c>
      <c r="M477" s="7">
        <f t="shared" si="46"/>
        <v>5.1529352204589584E-5</v>
      </c>
      <c r="N477" s="7">
        <f t="shared" si="45"/>
        <v>5.2267765833971718E-5</v>
      </c>
      <c r="O477" s="7">
        <f t="shared" si="45"/>
        <v>5.5214601798089155E-5</v>
      </c>
      <c r="P477" s="7">
        <f t="shared" si="45"/>
        <v>4.7045854294420538E-5</v>
      </c>
      <c r="Q477" s="7"/>
      <c r="R477" s="1">
        <v>44039</v>
      </c>
      <c r="S477" s="2">
        <f t="shared" si="47"/>
        <v>5.1584381551149031E-3</v>
      </c>
      <c r="T477" s="2">
        <f t="shared" si="47"/>
        <v>4.7821633458736031E-3</v>
      </c>
      <c r="U477" s="2">
        <f t="shared" si="47"/>
        <v>7.1783948208906413E-3</v>
      </c>
      <c r="V477" s="2">
        <f t="shared" si="47"/>
        <v>7.2296449313899031E-3</v>
      </c>
      <c r="W477" s="2">
        <f t="shared" si="47"/>
        <v>7.4306528514047239E-3</v>
      </c>
      <c r="X477" s="2">
        <f t="shared" si="47"/>
        <v>6.8589980532451338E-3</v>
      </c>
      <c r="Z477" s="1">
        <v>44039</v>
      </c>
      <c r="AA477" s="2">
        <f t="shared" si="48"/>
        <v>0.18497736838806356</v>
      </c>
      <c r="AB477" s="2">
        <f t="shared" si="48"/>
        <v>0.16736154177416163</v>
      </c>
      <c r="AC477" s="2">
        <f t="shared" si="48"/>
        <v>0.27899438957238121</v>
      </c>
      <c r="AD477" s="2">
        <f t="shared" si="48"/>
        <v>0.28134348115711383</v>
      </c>
      <c r="AE477" s="2">
        <f t="shared" si="48"/>
        <v>0.29053225067665256</v>
      </c>
      <c r="AF477" s="2">
        <f t="shared" si="48"/>
        <v>0.2643003696316093</v>
      </c>
      <c r="AG477" s="2"/>
    </row>
    <row r="478" spans="1:33" ht="14.5" x14ac:dyDescent="0.35">
      <c r="A478" s="10">
        <v>44040</v>
      </c>
      <c r="B478" s="2">
        <v>1.031768324720308E-2</v>
      </c>
      <c r="C478" s="2">
        <v>1.1200235225260259E-2</v>
      </c>
      <c r="D478" s="2">
        <v>8.5565419867634773E-3</v>
      </c>
      <c r="E478" s="9">
        <v>9.7809109243207609E-3</v>
      </c>
      <c r="F478" s="9">
        <v>9.7809211570299461E-3</v>
      </c>
      <c r="G478" s="9">
        <v>1.036889534329434E-2</v>
      </c>
      <c r="H478" s="9">
        <v>9.8907618539421649E-3</v>
      </c>
      <c r="J478" s="1">
        <v>44040</v>
      </c>
      <c r="K478" s="7">
        <f t="shared" si="46"/>
        <v>7.7889799397263967E-7</v>
      </c>
      <c r="L478" s="7">
        <f t="shared" si="46"/>
        <v>3.1016185392227935E-6</v>
      </c>
      <c r="M478" s="7">
        <f t="shared" si="46"/>
        <v>2.8812452661248097E-7</v>
      </c>
      <c r="N478" s="7">
        <f t="shared" si="45"/>
        <v>2.8811354144703189E-7</v>
      </c>
      <c r="O478" s="7">
        <f t="shared" si="45"/>
        <v>2.622678786060456E-9</v>
      </c>
      <c r="P478" s="7">
        <f t="shared" si="45"/>
        <v>1.8226187602384117E-7</v>
      </c>
      <c r="Q478" s="7"/>
      <c r="R478" s="1">
        <v>44040</v>
      </c>
      <c r="S478" s="2">
        <f t="shared" si="47"/>
        <v>8.8255197805717917E-4</v>
      </c>
      <c r="T478" s="2">
        <f t="shared" si="47"/>
        <v>1.761141260439603E-3</v>
      </c>
      <c r="U478" s="2">
        <f t="shared" si="47"/>
        <v>5.3677232288231944E-4</v>
      </c>
      <c r="V478" s="2">
        <f t="shared" si="47"/>
        <v>5.3676209017313424E-4</v>
      </c>
      <c r="W478" s="2">
        <f t="shared" si="47"/>
        <v>5.1212096091260081E-5</v>
      </c>
      <c r="X478" s="2">
        <f t="shared" si="47"/>
        <v>4.269213932609154E-4</v>
      </c>
      <c r="Z478" s="1">
        <v>44040</v>
      </c>
      <c r="AA478" s="2">
        <f t="shared" si="48"/>
        <v>3.2779082073759458E-3</v>
      </c>
      <c r="AB478" s="2">
        <f t="shared" si="48"/>
        <v>1.8660840600179363E-2</v>
      </c>
      <c r="AC478" s="2">
        <f t="shared" si="48"/>
        <v>1.4529619760184076E-3</v>
      </c>
      <c r="AD478" s="2">
        <f t="shared" si="48"/>
        <v>1.4529045620528258E-3</v>
      </c>
      <c r="AE478" s="2">
        <f t="shared" si="48"/>
        <v>1.2237228445677317E-5</v>
      </c>
      <c r="AF478" s="2">
        <f t="shared" si="48"/>
        <v>9.0558316878586176E-4</v>
      </c>
      <c r="AG478" s="2"/>
    </row>
    <row r="479" spans="1:33" ht="14.5" x14ac:dyDescent="0.35">
      <c r="A479" s="10">
        <v>44041</v>
      </c>
      <c r="B479" s="2">
        <v>4.0324026681593994E-3</v>
      </c>
      <c r="C479" s="2">
        <v>9.6697565168142319E-3</v>
      </c>
      <c r="D479" s="2">
        <v>9.104548953473568E-3</v>
      </c>
      <c r="E479" s="9">
        <v>1.0400735116886693E-2</v>
      </c>
      <c r="F479" s="9">
        <v>1.0220919088593634E-2</v>
      </c>
      <c r="G479" s="9">
        <v>1.0245368843270739E-2</v>
      </c>
      <c r="H479" s="9">
        <v>1.040813731766632E-2</v>
      </c>
      <c r="J479" s="1">
        <v>44041</v>
      </c>
      <c r="K479" s="7">
        <f t="shared" si="46"/>
        <v>3.1779758414943452E-5</v>
      </c>
      <c r="L479" s="7">
        <f t="shared" si="46"/>
        <v>2.5726667939626319E-5</v>
      </c>
      <c r="M479" s="7">
        <f t="shared" si="46"/>
        <v>4.0555658177512959E-5</v>
      </c>
      <c r="N479" s="7">
        <f t="shared" si="45"/>
        <v>3.8297735485984157E-5</v>
      </c>
      <c r="O479" s="7">
        <f t="shared" si="45"/>
        <v>3.8600948693077631E-5</v>
      </c>
      <c r="P479" s="7">
        <f t="shared" si="45"/>
        <v>4.0649992320923135E-5</v>
      </c>
      <c r="Q479" s="7"/>
      <c r="R479" s="1">
        <v>44041</v>
      </c>
      <c r="S479" s="2">
        <f t="shared" si="47"/>
        <v>5.6373538486548325E-3</v>
      </c>
      <c r="T479" s="2">
        <f t="shared" si="47"/>
        <v>5.0721462853141686E-3</v>
      </c>
      <c r="U479" s="2">
        <f t="shared" si="47"/>
        <v>6.3683324487272932E-3</v>
      </c>
      <c r="V479" s="2">
        <f t="shared" si="47"/>
        <v>6.188516420434235E-3</v>
      </c>
      <c r="W479" s="2">
        <f t="shared" si="47"/>
        <v>6.2129661751113398E-3</v>
      </c>
      <c r="X479" s="2">
        <f t="shared" si="47"/>
        <v>6.3757346495069206E-3</v>
      </c>
      <c r="Z479" s="1">
        <v>44041</v>
      </c>
      <c r="AA479" s="2">
        <f t="shared" si="48"/>
        <v>0.29165254612240776</v>
      </c>
      <c r="AB479" s="2">
        <f t="shared" si="48"/>
        <v>0.25731155311462883</v>
      </c>
      <c r="AC479" s="2">
        <f t="shared" si="48"/>
        <v>0.33521771530693623</v>
      </c>
      <c r="AD479" s="2">
        <f t="shared" si="48"/>
        <v>0.32459858546636755</v>
      </c>
      <c r="AE479" s="2">
        <f t="shared" si="48"/>
        <v>0.32604635651615177</v>
      </c>
      <c r="AF479" s="2">
        <f t="shared" si="48"/>
        <v>0.33565342959870503</v>
      </c>
      <c r="AG479" s="2"/>
    </row>
    <row r="480" spans="1:33" ht="14.5" x14ac:dyDescent="0.35">
      <c r="A480" s="10">
        <v>44042</v>
      </c>
      <c r="B480" s="2">
        <v>2.2907845698785598E-2</v>
      </c>
      <c r="C480" s="2">
        <v>9.0605141595005989E-3</v>
      </c>
      <c r="D480" s="2">
        <v>7.3528755456209183E-3</v>
      </c>
      <c r="E480" s="9">
        <v>8.8011604495255684E-3</v>
      </c>
      <c r="F480" s="9">
        <v>8.4827811641412926E-3</v>
      </c>
      <c r="G480" s="9">
        <v>9.4844199948596591E-3</v>
      </c>
      <c r="H480" s="9">
        <v>9.0388891893640206E-3</v>
      </c>
      <c r="J480" s="1">
        <v>44042</v>
      </c>
      <c r="K480" s="7">
        <f t="shared" si="46"/>
        <v>1.9174859075887709E-4</v>
      </c>
      <c r="L480" s="7">
        <f t="shared" si="46"/>
        <v>2.4195709646584402E-4</v>
      </c>
      <c r="M480" s="7">
        <f t="shared" si="46"/>
        <v>1.9899856872169052E-4</v>
      </c>
      <c r="N480" s="7">
        <f t="shared" si="45"/>
        <v>2.0808248682865294E-4</v>
      </c>
      <c r="O480" s="7">
        <f t="shared" si="45"/>
        <v>1.8018835762881959E-4</v>
      </c>
      <c r="P480" s="7">
        <f t="shared" si="45"/>
        <v>1.9234795466022717E-4</v>
      </c>
      <c r="Q480" s="7"/>
      <c r="R480" s="1">
        <v>44042</v>
      </c>
      <c r="S480" s="2">
        <f t="shared" si="47"/>
        <v>1.3847331539285E-2</v>
      </c>
      <c r="T480" s="2">
        <f t="shared" si="47"/>
        <v>1.555497015316468E-2</v>
      </c>
      <c r="U480" s="2">
        <f t="shared" si="47"/>
        <v>1.410668524926003E-2</v>
      </c>
      <c r="V480" s="2">
        <f t="shared" si="47"/>
        <v>1.4425064534644306E-2</v>
      </c>
      <c r="W480" s="2">
        <f t="shared" si="47"/>
        <v>1.3423425703925939E-2</v>
      </c>
      <c r="X480" s="2">
        <f t="shared" si="47"/>
        <v>1.3868956509421578E-2</v>
      </c>
      <c r="Z480" s="1">
        <v>44042</v>
      </c>
      <c r="AA480" s="2">
        <f t="shared" si="48"/>
        <v>0.60076271707024853</v>
      </c>
      <c r="AB480" s="2">
        <f t="shared" si="48"/>
        <v>0.979106831897673</v>
      </c>
      <c r="AC480" s="2">
        <f t="shared" si="48"/>
        <v>0.64622517509251054</v>
      </c>
      <c r="AD480" s="2">
        <f t="shared" si="48"/>
        <v>0.70707012329701557</v>
      </c>
      <c r="AE480" s="2">
        <f t="shared" si="48"/>
        <v>0.53348428690316108</v>
      </c>
      <c r="AF480" s="2">
        <f t="shared" si="48"/>
        <v>0.60442197439769796</v>
      </c>
      <c r="AG480" s="2"/>
    </row>
    <row r="481" spans="1:33" ht="14.5" x14ac:dyDescent="0.35">
      <c r="A481" s="10">
        <v>44043</v>
      </c>
      <c r="B481" s="2">
        <v>1.237949132045723E-2</v>
      </c>
      <c r="C481" s="2">
        <v>1.255669537931681E-2</v>
      </c>
      <c r="D481" s="2">
        <v>9.2418817803263664E-3</v>
      </c>
      <c r="E481" s="9">
        <v>1.4097607083213698E-2</v>
      </c>
      <c r="F481" s="9">
        <v>1.3801622754985806E-2</v>
      </c>
      <c r="G481" s="9">
        <v>1.2313345228691231E-2</v>
      </c>
      <c r="H481" s="9">
        <v>1.345830423100792E-2</v>
      </c>
      <c r="J481" s="1">
        <v>44043</v>
      </c>
      <c r="K481" s="7">
        <f t="shared" si="46"/>
        <v>3.1401278476309728E-8</v>
      </c>
      <c r="L481" s="7">
        <f t="shared" si="46"/>
        <v>9.8445936263202065E-6</v>
      </c>
      <c r="M481" s="7">
        <f t="shared" si="46"/>
        <v>2.9519217742322408E-6</v>
      </c>
      <c r="N481" s="7">
        <f t="shared" si="45"/>
        <v>2.0224578170743067E-6</v>
      </c>
      <c r="O481" s="7">
        <f t="shared" si="45"/>
        <v>4.3753054559159445E-9</v>
      </c>
      <c r="P481" s="7">
        <f t="shared" si="45"/>
        <v>1.1638372959708523E-6</v>
      </c>
      <c r="Q481" s="7"/>
      <c r="R481" s="1">
        <v>44043</v>
      </c>
      <c r="S481" s="2">
        <f t="shared" si="47"/>
        <v>1.7720405885958065E-4</v>
      </c>
      <c r="T481" s="2">
        <f t="shared" si="47"/>
        <v>3.1376095401308632E-3</v>
      </c>
      <c r="U481" s="2">
        <f t="shared" si="47"/>
        <v>1.7181157627564683E-3</v>
      </c>
      <c r="V481" s="2">
        <f t="shared" si="47"/>
        <v>1.4221314345285764E-3</v>
      </c>
      <c r="W481" s="2">
        <f t="shared" si="47"/>
        <v>6.614609176599888E-5</v>
      </c>
      <c r="X481" s="2">
        <f t="shared" si="47"/>
        <v>1.0788129105506906E-3</v>
      </c>
      <c r="Z481" s="1">
        <v>44043</v>
      </c>
      <c r="AA481" s="2">
        <f t="shared" si="48"/>
        <v>1.0052562488693795E-4</v>
      </c>
      <c r="AB481" s="2">
        <f t="shared" si="48"/>
        <v>4.7203334284984688E-2</v>
      </c>
      <c r="AC481" s="2">
        <f t="shared" si="48"/>
        <v>8.0910301253944716E-3</v>
      </c>
      <c r="AD481" s="2">
        <f t="shared" si="48"/>
        <v>5.704112767316083E-3</v>
      </c>
      <c r="AE481" s="2">
        <f t="shared" si="48"/>
        <v>1.4377203356730206E-5</v>
      </c>
      <c r="AF481" s="2">
        <f t="shared" si="48"/>
        <v>3.3955063071151592E-3</v>
      </c>
      <c r="AG481" s="2"/>
    </row>
    <row r="482" spans="1:33" ht="14.5" x14ac:dyDescent="0.35">
      <c r="A482" s="10">
        <v>44046</v>
      </c>
      <c r="B482" s="2">
        <v>1.403959907927863E-2</v>
      </c>
      <c r="C482" s="2">
        <v>1.206243876367807E-2</v>
      </c>
      <c r="D482" s="2">
        <v>9.6435006707906723E-3</v>
      </c>
      <c r="E482" s="9">
        <v>1.1571567119058225E-2</v>
      </c>
      <c r="F482" s="9">
        <v>1.145908545670951E-2</v>
      </c>
      <c r="G482" s="9">
        <v>1.121507182071668E-2</v>
      </c>
      <c r="H482" s="9">
        <v>1.132585252333624E-2</v>
      </c>
      <c r="J482" s="1">
        <v>44046</v>
      </c>
      <c r="K482" s="7">
        <f t="shared" si="46"/>
        <v>3.9091629135857057E-6</v>
      </c>
      <c r="L482" s="7">
        <f t="shared" si="46"/>
        <v>1.9325681217110358E-5</v>
      </c>
      <c r="M482" s="7">
        <f t="shared" si="46"/>
        <v>6.0911817566693776E-6</v>
      </c>
      <c r="N482" s="7">
        <f t="shared" si="45"/>
        <v>6.6590505562648072E-6</v>
      </c>
      <c r="O482" s="7">
        <f t="shared" si="45"/>
        <v>7.9779542343594845E-6</v>
      </c>
      <c r="P482" s="7">
        <f t="shared" si="45"/>
        <v>7.3644203698891862E-6</v>
      </c>
      <c r="Q482" s="7"/>
      <c r="R482" s="1">
        <v>44046</v>
      </c>
      <c r="S482" s="2">
        <f t="shared" si="47"/>
        <v>1.97716031560056E-3</v>
      </c>
      <c r="T482" s="2">
        <f t="shared" si="47"/>
        <v>4.3960984084879581E-3</v>
      </c>
      <c r="U482" s="2">
        <f t="shared" si="47"/>
        <v>2.4680319602204057E-3</v>
      </c>
      <c r="V482" s="2">
        <f t="shared" si="47"/>
        <v>2.5805136225691208E-3</v>
      </c>
      <c r="W482" s="2">
        <f t="shared" si="47"/>
        <v>2.8245272585619499E-3</v>
      </c>
      <c r="X482" s="2">
        <f t="shared" si="47"/>
        <v>2.7137465559423906E-3</v>
      </c>
      <c r="Z482" s="1">
        <v>44046</v>
      </c>
      <c r="AA482" s="2">
        <f t="shared" si="48"/>
        <v>1.2125043058182072E-2</v>
      </c>
      <c r="AB482" s="2">
        <f t="shared" si="48"/>
        <v>8.0263604587448523E-2</v>
      </c>
      <c r="AC482" s="2">
        <f t="shared" si="48"/>
        <v>1.9953295121050596E-2</v>
      </c>
      <c r="AD482" s="2">
        <f t="shared" si="48"/>
        <v>2.2094742364493714E-2</v>
      </c>
      <c r="AE482" s="2">
        <f t="shared" si="48"/>
        <v>2.7227747674317238E-2</v>
      </c>
      <c r="AF482" s="2">
        <f t="shared" si="48"/>
        <v>2.4812486813390544E-2</v>
      </c>
      <c r="AG482" s="2"/>
    </row>
    <row r="483" spans="1:33" ht="14.5" x14ac:dyDescent="0.35">
      <c r="A483" s="10">
        <v>44047</v>
      </c>
      <c r="B483" s="2">
        <v>1.3544905216030171E-2</v>
      </c>
      <c r="C483" s="2">
        <v>1.1230511590838431E-2</v>
      </c>
      <c r="D483" s="2">
        <v>1.104831229895353E-2</v>
      </c>
      <c r="E483" s="9">
        <v>1.2613743847783337E-2</v>
      </c>
      <c r="F483" s="9">
        <v>1.2535982773026663E-2</v>
      </c>
      <c r="G483" s="9">
        <v>1.2106672110295629E-2</v>
      </c>
      <c r="H483" s="9">
        <v>1.286795494113252E-2</v>
      </c>
      <c r="J483" s="1">
        <v>44047</v>
      </c>
      <c r="K483" s="7">
        <f t="shared" si="46"/>
        <v>5.3564178523281643E-6</v>
      </c>
      <c r="L483" s="7">
        <f t="shared" si="46"/>
        <v>6.2329761935972512E-6</v>
      </c>
      <c r="M483" s="7">
        <f t="shared" si="46"/>
        <v>8.6706149371531572E-7</v>
      </c>
      <c r="N483" s="7">
        <f t="shared" si="45"/>
        <v>1.0179244959961665E-6</v>
      </c>
      <c r="O483" s="7">
        <f t="shared" si="45"/>
        <v>2.0685144664308246E-6</v>
      </c>
      <c r="P483" s="7">
        <f t="shared" si="45"/>
        <v>4.5826167468400469E-7</v>
      </c>
      <c r="Q483" s="7"/>
      <c r="R483" s="1">
        <v>44047</v>
      </c>
      <c r="S483" s="2">
        <f t="shared" si="47"/>
        <v>2.3143936251917401E-3</v>
      </c>
      <c r="T483" s="2">
        <f t="shared" si="47"/>
        <v>2.4965929170766409E-3</v>
      </c>
      <c r="U483" s="2">
        <f t="shared" si="47"/>
        <v>9.3116136824683386E-4</v>
      </c>
      <c r="V483" s="2">
        <f t="shared" si="47"/>
        <v>1.0089224430035078E-3</v>
      </c>
      <c r="W483" s="2">
        <f t="shared" si="47"/>
        <v>1.4382331057345415E-3</v>
      </c>
      <c r="X483" s="2">
        <f t="shared" si="47"/>
        <v>6.769502748976506E-4</v>
      </c>
      <c r="Z483" s="1">
        <v>44047</v>
      </c>
      <c r="AA483" s="2">
        <f t="shared" si="48"/>
        <v>1.8704717954124428E-2</v>
      </c>
      <c r="AB483" s="2">
        <f t="shared" si="48"/>
        <v>2.2237729148760543E-2</v>
      </c>
      <c r="AC483" s="2">
        <f t="shared" si="48"/>
        <v>2.5976963715901302E-3</v>
      </c>
      <c r="AD483" s="2">
        <f t="shared" si="48"/>
        <v>3.074770907049551E-3</v>
      </c>
      <c r="AE483" s="2">
        <f t="shared" si="48"/>
        <v>6.5429708526705266E-3</v>
      </c>
      <c r="AF483" s="2">
        <f t="shared" si="48"/>
        <v>1.3370782925619107E-3</v>
      </c>
      <c r="AG483" s="2"/>
    </row>
    <row r="484" spans="1:33" ht="14.5" x14ac:dyDescent="0.35">
      <c r="A484" s="10">
        <v>44048</v>
      </c>
      <c r="B484" s="2">
        <v>8.862994926664057E-3</v>
      </c>
      <c r="C484" s="2">
        <v>1.243666093796492E-2</v>
      </c>
      <c r="D484" s="2">
        <v>1.352373976260424E-2</v>
      </c>
      <c r="E484" s="9">
        <v>1.283941051793424E-2</v>
      </c>
      <c r="F484" s="9">
        <v>1.2705320295196096E-2</v>
      </c>
      <c r="G484" s="9">
        <v>1.243782809519265E-2</v>
      </c>
      <c r="H484" s="9">
        <v>1.304952916599574E-2</v>
      </c>
      <c r="J484" s="1">
        <v>44048</v>
      </c>
      <c r="K484" s="7">
        <f t="shared" si="46"/>
        <v>1.2771088760327017E-5</v>
      </c>
      <c r="L484" s="7">
        <f t="shared" si="46"/>
        <v>2.1722542425743085E-5</v>
      </c>
      <c r="M484" s="7">
        <f t="shared" si="46"/>
        <v>1.5811880954496595E-5</v>
      </c>
      <c r="N484" s="7">
        <f t="shared" si="45"/>
        <v>1.4763464237664868E-5</v>
      </c>
      <c r="O484" s="7">
        <f t="shared" si="45"/>
        <v>1.2779432182812183E-5</v>
      </c>
      <c r="P484" s="7">
        <f t="shared" si="45"/>
        <v>1.7527068937096517E-5</v>
      </c>
      <c r="Q484" s="7"/>
      <c r="R484" s="1">
        <v>44048</v>
      </c>
      <c r="S484" s="2">
        <f t="shared" si="47"/>
        <v>3.5736660113008627E-3</v>
      </c>
      <c r="T484" s="2">
        <f t="shared" si="47"/>
        <v>4.660744835940183E-3</v>
      </c>
      <c r="U484" s="2">
        <f t="shared" si="47"/>
        <v>3.9764155912701826E-3</v>
      </c>
      <c r="V484" s="2">
        <f t="shared" si="47"/>
        <v>3.8423253685320388E-3</v>
      </c>
      <c r="W484" s="2">
        <f t="shared" si="47"/>
        <v>3.5748331685285933E-3</v>
      </c>
      <c r="X484" s="2">
        <f t="shared" si="47"/>
        <v>4.1865342393316834E-3</v>
      </c>
      <c r="Z484" s="1">
        <v>44048</v>
      </c>
      <c r="AA484" s="2">
        <f t="shared" si="48"/>
        <v>5.1414586801034501E-2</v>
      </c>
      <c r="AB484" s="2">
        <f t="shared" si="48"/>
        <v>7.7927588239823375E-2</v>
      </c>
      <c r="AC484" s="2">
        <f t="shared" si="48"/>
        <v>6.0930745807422859E-2</v>
      </c>
      <c r="AD484" s="2">
        <f t="shared" si="48"/>
        <v>5.7717476148673841E-2</v>
      </c>
      <c r="AE484" s="2">
        <f t="shared" si="48"/>
        <v>5.1441555866235333E-2</v>
      </c>
      <c r="AF484" s="2">
        <f t="shared" si="48"/>
        <v>6.6048522243986829E-2</v>
      </c>
      <c r="AG484" s="2"/>
    </row>
    <row r="485" spans="1:33" ht="14.5" x14ac:dyDescent="0.35">
      <c r="A485" s="10">
        <v>44049</v>
      </c>
      <c r="B485" s="2">
        <v>1.445476185516479E-2</v>
      </c>
      <c r="C485" s="2">
        <v>1.07497526332736E-2</v>
      </c>
      <c r="D485" s="2">
        <v>1.153807528316975E-2</v>
      </c>
      <c r="E485" s="9">
        <v>1.2069551162268663E-2</v>
      </c>
      <c r="F485" s="9">
        <v>1.1890499397923589E-2</v>
      </c>
      <c r="G485" s="9">
        <v>1.234201709919606E-2</v>
      </c>
      <c r="H485" s="9">
        <v>1.209517453726601E-2</v>
      </c>
      <c r="J485" s="1">
        <v>44049</v>
      </c>
      <c r="K485" s="7">
        <f t="shared" si="46"/>
        <v>1.372709333429876E-5</v>
      </c>
      <c r="L485" s="7">
        <f t="shared" si="46"/>
        <v>8.5070605592561758E-6</v>
      </c>
      <c r="M485" s="7">
        <f t="shared" si="46"/>
        <v>5.6892300495060189E-6</v>
      </c>
      <c r="N485" s="7">
        <f t="shared" si="46"/>
        <v>6.5754419496166817E-6</v>
      </c>
      <c r="O485" s="7">
        <f t="shared" si="46"/>
        <v>4.4636904038733691E-6</v>
      </c>
      <c r="P485" s="7">
        <f t="shared" si="46"/>
        <v>5.567652310788758E-6</v>
      </c>
      <c r="Q485" s="7"/>
      <c r="R485" s="1">
        <v>44049</v>
      </c>
      <c r="S485" s="2">
        <f t="shared" si="47"/>
        <v>3.7050092218911899E-3</v>
      </c>
      <c r="T485" s="2">
        <f t="shared" si="47"/>
        <v>2.9166865719950398E-3</v>
      </c>
      <c r="U485" s="2">
        <f t="shared" si="47"/>
        <v>2.3852106928961263E-3</v>
      </c>
      <c r="V485" s="2">
        <f t="shared" si="47"/>
        <v>2.5642624572412009E-3</v>
      </c>
      <c r="W485" s="2">
        <f t="shared" si="47"/>
        <v>2.1127447559687301E-3</v>
      </c>
      <c r="X485" s="2">
        <f t="shared" si="47"/>
        <v>2.35958731789878E-3</v>
      </c>
      <c r="Z485" s="1">
        <v>44049</v>
      </c>
      <c r="AA485" s="2">
        <f t="shared" si="48"/>
        <v>4.8518794591161374E-2</v>
      </c>
      <c r="AB485" s="2">
        <f t="shared" si="48"/>
        <v>2.7416525293259664E-2</v>
      </c>
      <c r="AC485" s="2">
        <f t="shared" si="48"/>
        <v>1.7284101307196931E-2</v>
      </c>
      <c r="AD485" s="2">
        <f t="shared" si="48"/>
        <v>2.0372224604847666E-2</v>
      </c>
      <c r="AE485" s="2">
        <f t="shared" si="48"/>
        <v>1.3168665626746234E-2</v>
      </c>
      <c r="AF485" s="2">
        <f t="shared" si="48"/>
        <v>1.6867690047784212E-2</v>
      </c>
      <c r="AG485" s="2"/>
    </row>
    <row r="486" spans="1:33" ht="14.5" x14ac:dyDescent="0.35">
      <c r="A486" s="10">
        <v>44050</v>
      </c>
      <c r="B486" s="2">
        <v>1.0858883157648399E-2</v>
      </c>
      <c r="C486" s="2">
        <v>1.1940763331949711E-2</v>
      </c>
      <c r="D486" s="2">
        <v>1.2136148288846019E-2</v>
      </c>
      <c r="E486" s="9">
        <v>1.2623503310953898E-2</v>
      </c>
      <c r="F486" s="9">
        <v>1.2349769189749438E-2</v>
      </c>
      <c r="G486" s="9">
        <v>1.204717724917953E-2</v>
      </c>
      <c r="H486" s="9">
        <v>1.290061010309412E-2</v>
      </c>
      <c r="J486" s="1">
        <v>44050</v>
      </c>
      <c r="K486" s="7">
        <f t="shared" ref="K486:P528" si="49">($B486-C486)^2</f>
        <v>1.1704647115462364E-6</v>
      </c>
      <c r="L486" s="7">
        <f t="shared" si="49"/>
        <v>1.6314062153732738E-6</v>
      </c>
      <c r="M486" s="7">
        <f t="shared" si="49"/>
        <v>3.11388428545192E-6</v>
      </c>
      <c r="N486" s="7">
        <f t="shared" si="49"/>
        <v>2.2227411607139807E-6</v>
      </c>
      <c r="O486" s="7">
        <f t="shared" si="49"/>
        <v>1.4120428479677962E-6</v>
      </c>
      <c r="P486" s="7">
        <f t="shared" si="49"/>
        <v>4.1686489197591129E-6</v>
      </c>
      <c r="Q486" s="7"/>
      <c r="R486" s="1">
        <v>44050</v>
      </c>
      <c r="S486" s="2">
        <f t="shared" si="47"/>
        <v>1.0818801743013116E-3</v>
      </c>
      <c r="T486" s="2">
        <f t="shared" si="47"/>
        <v>1.2772651311976201E-3</v>
      </c>
      <c r="U486" s="2">
        <f t="shared" si="47"/>
        <v>1.7646201533054982E-3</v>
      </c>
      <c r="V486" s="2">
        <f t="shared" si="47"/>
        <v>1.4908860321010391E-3</v>
      </c>
      <c r="W486" s="2">
        <f t="shared" si="47"/>
        <v>1.1882940915311311E-3</v>
      </c>
      <c r="X486" s="2">
        <f t="shared" si="47"/>
        <v>2.0417269454457206E-3</v>
      </c>
      <c r="Z486" s="1">
        <v>44050</v>
      </c>
      <c r="AA486" s="2">
        <f t="shared" si="48"/>
        <v>4.3706298757311135E-3</v>
      </c>
      <c r="AB486" s="2">
        <f t="shared" si="48"/>
        <v>5.9603044126845806E-3</v>
      </c>
      <c r="AC486" s="2">
        <f t="shared" si="48"/>
        <v>1.0788484083000816E-2</v>
      </c>
      <c r="AD486" s="2">
        <f t="shared" si="48"/>
        <v>7.932131639089901E-3</v>
      </c>
      <c r="AE486" s="2">
        <f t="shared" si="48"/>
        <v>5.2101865725169283E-3</v>
      </c>
      <c r="AF486" s="2">
        <f t="shared" si="48"/>
        <v>1.4025214374448147E-2</v>
      </c>
      <c r="AG486" s="2"/>
    </row>
    <row r="487" spans="1:33" ht="14.5" x14ac:dyDescent="0.35">
      <c r="A487" s="10">
        <v>44053</v>
      </c>
      <c r="B487" s="2">
        <v>9.0461564224765412E-3</v>
      </c>
      <c r="C487" s="2">
        <v>1.1465204879641529E-2</v>
      </c>
      <c r="D487" s="2">
        <v>1.178955100476742E-2</v>
      </c>
      <c r="E487" s="9">
        <v>1.171121262265053E-2</v>
      </c>
      <c r="F487" s="9">
        <v>1.1336156483021784E-2</v>
      </c>
      <c r="G487" s="9">
        <v>1.161440118187539E-2</v>
      </c>
      <c r="H487" s="9">
        <v>1.1864487134913729E-2</v>
      </c>
      <c r="J487" s="1">
        <v>44053</v>
      </c>
      <c r="K487" s="7">
        <f t="shared" si="49"/>
        <v>5.85179543811231E-6</v>
      </c>
      <c r="L487" s="7">
        <f t="shared" si="49"/>
        <v>7.5262138341429428E-6</v>
      </c>
      <c r="M487" s="7">
        <f t="shared" si="49"/>
        <v>7.1025245500858219E-6</v>
      </c>
      <c r="N487" s="7">
        <f t="shared" si="49"/>
        <v>5.2441002772972158E-6</v>
      </c>
      <c r="O487" s="7">
        <f t="shared" si="49"/>
        <v>6.5958811441796489E-6</v>
      </c>
      <c r="P487" s="7">
        <f t="shared" si="49"/>
        <v>7.9429880046667082E-6</v>
      </c>
      <c r="Q487" s="7"/>
      <c r="R487" s="1">
        <v>44053</v>
      </c>
      <c r="S487" s="2">
        <f t="shared" si="47"/>
        <v>2.4190484571649882E-3</v>
      </c>
      <c r="T487" s="2">
        <f t="shared" si="47"/>
        <v>2.7433945822908784E-3</v>
      </c>
      <c r="U487" s="2">
        <f t="shared" si="47"/>
        <v>2.6650562001739892E-3</v>
      </c>
      <c r="V487" s="2">
        <f t="shared" si="47"/>
        <v>2.2900000605452428E-3</v>
      </c>
      <c r="W487" s="2">
        <f t="shared" si="47"/>
        <v>2.5682447593988484E-3</v>
      </c>
      <c r="X487" s="2">
        <f t="shared" si="47"/>
        <v>2.8183307124371882E-3</v>
      </c>
      <c r="Z487" s="1">
        <v>44053</v>
      </c>
      <c r="AA487" s="2">
        <f t="shared" si="48"/>
        <v>2.5986397756068813E-2</v>
      </c>
      <c r="AB487" s="2">
        <f t="shared" si="48"/>
        <v>3.2176546831761854E-2</v>
      </c>
      <c r="AC487" s="2">
        <f t="shared" si="48"/>
        <v>3.0642267717483129E-2</v>
      </c>
      <c r="AD487" s="2">
        <f t="shared" si="48"/>
        <v>2.3648835309298066E-2</v>
      </c>
      <c r="AE487" s="2">
        <f t="shared" si="48"/>
        <v>2.8779959844665637E-2</v>
      </c>
      <c r="AF487" s="2">
        <f t="shared" si="48"/>
        <v>3.3666292756926453E-2</v>
      </c>
      <c r="AG487" s="2"/>
    </row>
    <row r="488" spans="1:33" ht="14.5" x14ac:dyDescent="0.35">
      <c r="A488" s="10">
        <v>44054</v>
      </c>
      <c r="B488" s="2">
        <v>1.5145713870289601E-2</v>
      </c>
      <c r="C488" s="2">
        <v>1.124720834195614E-2</v>
      </c>
      <c r="D488" s="2">
        <v>1.1040583252906799E-2</v>
      </c>
      <c r="E488" s="9">
        <v>1.0825936094273635E-2</v>
      </c>
      <c r="F488" s="9">
        <v>1.0607003018397969E-2</v>
      </c>
      <c r="G488" s="9">
        <v>1.0925800594615049E-2</v>
      </c>
      <c r="H488" s="9">
        <v>1.0619977541189689E-2</v>
      </c>
      <c r="J488" s="1">
        <v>44054</v>
      </c>
      <c r="K488" s="7">
        <f t="shared" si="49"/>
        <v>1.5198345354446552E-5</v>
      </c>
      <c r="L488" s="7">
        <f t="shared" si="49"/>
        <v>1.6852097385773701E-5</v>
      </c>
      <c r="M488" s="7">
        <f t="shared" si="49"/>
        <v>1.8660480034161439E-5</v>
      </c>
      <c r="N488" s="7">
        <f t="shared" si="49"/>
        <v>2.0599896197078859E-5</v>
      </c>
      <c r="O488" s="7">
        <f t="shared" si="49"/>
        <v>1.7807668054214322E-5</v>
      </c>
      <c r="P488" s="7">
        <f t="shared" si="49"/>
        <v>2.0482289320534738E-5</v>
      </c>
      <c r="Q488" s="7"/>
      <c r="R488" s="1">
        <v>44054</v>
      </c>
      <c r="S488" s="2">
        <f t="shared" si="47"/>
        <v>3.8985055283334603E-3</v>
      </c>
      <c r="T488" s="2">
        <f t="shared" si="47"/>
        <v>4.1051306173828014E-3</v>
      </c>
      <c r="U488" s="2">
        <f t="shared" si="47"/>
        <v>4.3197777760159654E-3</v>
      </c>
      <c r="V488" s="2">
        <f t="shared" ref="V488:X536" si="50">ABS($B488-F488)</f>
        <v>4.5387108518916315E-3</v>
      </c>
      <c r="W488" s="2">
        <f t="shared" si="50"/>
        <v>4.2199132756745514E-3</v>
      </c>
      <c r="X488" s="2">
        <f t="shared" si="50"/>
        <v>4.5257363290999112E-3</v>
      </c>
      <c r="Z488" s="1">
        <v>44054</v>
      </c>
      <c r="AA488" s="2">
        <f t="shared" si="48"/>
        <v>4.9022208945157075E-2</v>
      </c>
      <c r="AB488" s="2">
        <f t="shared" si="48"/>
        <v>5.5682189008693594E-2</v>
      </c>
      <c r="AC488" s="2">
        <f t="shared" si="48"/>
        <v>6.3248344547373492E-2</v>
      </c>
      <c r="AD488" s="2">
        <f t="shared" ref="AD488:AF536" si="51">($B488/F488)-LN($B488/F488)-1</f>
        <v>7.1694439345509675E-2</v>
      </c>
      <c r="AE488" s="2">
        <f t="shared" si="51"/>
        <v>5.9643221335725638E-2</v>
      </c>
      <c r="AF488" s="2">
        <f t="shared" si="51"/>
        <v>7.1172419897811423E-2</v>
      </c>
      <c r="AG488" s="2"/>
    </row>
    <row r="489" spans="1:33" ht="14.5" x14ac:dyDescent="0.35">
      <c r="A489" s="10">
        <v>44055</v>
      </c>
      <c r="B489" s="2">
        <v>9.8338585257849789E-3</v>
      </c>
      <c r="C489" s="2">
        <v>9.6543300896883011E-3</v>
      </c>
      <c r="D489" s="2">
        <v>1.141615863889456E-2</v>
      </c>
      <c r="E489" s="9">
        <v>1.2314718583246209E-2</v>
      </c>
      <c r="F489" s="9">
        <v>1.2136310616533336E-2</v>
      </c>
      <c r="G489" s="9">
        <v>1.159209554120893E-2</v>
      </c>
      <c r="H489" s="9">
        <v>1.188549817711127E-2</v>
      </c>
      <c r="J489" s="1">
        <v>44055</v>
      </c>
      <c r="K489" s="7">
        <f t="shared" si="49"/>
        <v>3.2230459367318943E-8</v>
      </c>
      <c r="L489" s="7">
        <f t="shared" si="49"/>
        <v>2.503673647946592E-6</v>
      </c>
      <c r="M489" s="7">
        <f t="shared" si="49"/>
        <v>6.154666624706537E-6</v>
      </c>
      <c r="N489" s="7">
        <f t="shared" si="49"/>
        <v>5.3012856301914787E-6</v>
      </c>
      <c r="O489" s="7">
        <f t="shared" si="49"/>
        <v>3.0913974024069242E-6</v>
      </c>
      <c r="P489" s="7">
        <f t="shared" si="49"/>
        <v>4.2092252588942637E-6</v>
      </c>
      <c r="Q489" s="7"/>
      <c r="R489" s="1">
        <v>44055</v>
      </c>
      <c r="S489" s="2">
        <f t="shared" ref="S489:X552" si="52">ABS($B489-C489)</f>
        <v>1.7952843609667785E-4</v>
      </c>
      <c r="T489" s="2">
        <f t="shared" si="52"/>
        <v>1.5823001131095808E-3</v>
      </c>
      <c r="U489" s="2">
        <f t="shared" si="52"/>
        <v>2.4808600574612299E-3</v>
      </c>
      <c r="V489" s="2">
        <f t="shared" si="50"/>
        <v>2.3024520907483567E-3</v>
      </c>
      <c r="W489" s="2">
        <f t="shared" si="50"/>
        <v>1.7582370154239513E-3</v>
      </c>
      <c r="X489" s="2">
        <f t="shared" si="50"/>
        <v>2.0516396513262907E-3</v>
      </c>
      <c r="Z489" s="1">
        <v>44055</v>
      </c>
      <c r="AA489" s="2">
        <f t="shared" ref="AA489:AF552" si="53">($B489/C489)-LN($B489/C489)-1</f>
        <v>1.7078490541666547E-4</v>
      </c>
      <c r="AB489" s="2">
        <f t="shared" si="53"/>
        <v>1.0596595657081043E-2</v>
      </c>
      <c r="AC489" s="2">
        <f t="shared" si="53"/>
        <v>2.3508924988501656E-2</v>
      </c>
      <c r="AD489" s="2">
        <f t="shared" si="51"/>
        <v>2.0654471351632564E-2</v>
      </c>
      <c r="AE489" s="2">
        <f t="shared" si="51"/>
        <v>1.2816553270274644E-2</v>
      </c>
      <c r="AF489" s="2">
        <f t="shared" si="51"/>
        <v>1.687058220669102E-2</v>
      </c>
      <c r="AG489" s="2"/>
    </row>
    <row r="490" spans="1:33" ht="14.5" x14ac:dyDescent="0.35">
      <c r="A490" s="10">
        <v>44056</v>
      </c>
      <c r="B490" s="2">
        <v>5.7186230990324124E-3</v>
      </c>
      <c r="C490" s="2">
        <v>1.1527419090271E-2</v>
      </c>
      <c r="D490" s="2">
        <v>1.10784862190485E-2</v>
      </c>
      <c r="E490" s="9">
        <v>1.1176318763803506E-2</v>
      </c>
      <c r="F490" s="9">
        <v>1.0900339159274701E-2</v>
      </c>
      <c r="G490" s="9">
        <v>1.1187101865368299E-2</v>
      </c>
      <c r="H490" s="9">
        <v>1.1317952491648339E-2</v>
      </c>
      <c r="J490" s="1">
        <v>44056</v>
      </c>
      <c r="K490" s="7">
        <f t="shared" si="49"/>
        <v>3.374211086782948E-5</v>
      </c>
      <c r="L490" s="7">
        <f t="shared" si="49"/>
        <v>2.8728132665308589E-5</v>
      </c>
      <c r="M490" s="7">
        <f t="shared" si="49"/>
        <v>2.9786441969261189E-5</v>
      </c>
      <c r="N490" s="7">
        <f t="shared" si="49"/>
        <v>2.6850181328972869E-5</v>
      </c>
      <c r="O490" s="7">
        <f t="shared" si="49"/>
        <v>2.9904260017866464E-5</v>
      </c>
      <c r="P490" s="7">
        <f t="shared" si="49"/>
        <v>3.1352489647012647E-5</v>
      </c>
      <c r="Q490" s="7"/>
      <c r="R490" s="1">
        <v>44056</v>
      </c>
      <c r="S490" s="2">
        <f t="shared" si="52"/>
        <v>5.8087959912385871E-3</v>
      </c>
      <c r="T490" s="2">
        <f t="shared" si="52"/>
        <v>5.3598631200160876E-3</v>
      </c>
      <c r="U490" s="2">
        <f t="shared" si="52"/>
        <v>5.4576956647710935E-3</v>
      </c>
      <c r="V490" s="2">
        <f t="shared" si="50"/>
        <v>5.1817160602422889E-3</v>
      </c>
      <c r="W490" s="2">
        <f t="shared" si="50"/>
        <v>5.4684787663358868E-3</v>
      </c>
      <c r="X490" s="2">
        <f t="shared" si="50"/>
        <v>5.5993293926159269E-3</v>
      </c>
      <c r="Z490" s="1">
        <v>44056</v>
      </c>
      <c r="AA490" s="2">
        <f t="shared" si="53"/>
        <v>0.19708917167210838</v>
      </c>
      <c r="AB490" s="2">
        <f t="shared" si="53"/>
        <v>0.1774687315940735</v>
      </c>
      <c r="AC490" s="2">
        <f t="shared" si="53"/>
        <v>0.18174231225839144</v>
      </c>
      <c r="AD490" s="2">
        <f t="shared" si="51"/>
        <v>0.16969384175253488</v>
      </c>
      <c r="AE490" s="2">
        <f t="shared" si="51"/>
        <v>0.1822134689020023</v>
      </c>
      <c r="AF490" s="2">
        <f t="shared" si="51"/>
        <v>0.18793223153321148</v>
      </c>
      <c r="AG490" s="2"/>
    </row>
    <row r="491" spans="1:33" ht="14.5" x14ac:dyDescent="0.35">
      <c r="A491" s="10">
        <v>44057</v>
      </c>
      <c r="B491" s="2">
        <v>1.001798938858081E-2</v>
      </c>
      <c r="C491" s="2">
        <v>9.8997671157121658E-3</v>
      </c>
      <c r="D491" s="2">
        <v>8.9927911758422852E-3</v>
      </c>
      <c r="E491" s="9">
        <v>9.4636890821198291E-3</v>
      </c>
      <c r="F491" s="9">
        <v>9.4357366075550585E-3</v>
      </c>
      <c r="G491" s="9">
        <v>9.9529105697234738E-3</v>
      </c>
      <c r="H491" s="9">
        <v>9.4556129007602602E-3</v>
      </c>
      <c r="J491" s="1">
        <v>44057</v>
      </c>
      <c r="K491" s="7">
        <f t="shared" si="49"/>
        <v>1.3976505802228065E-8</v>
      </c>
      <c r="L491" s="7">
        <f t="shared" si="49"/>
        <v>1.0510313754022648E-6</v>
      </c>
      <c r="M491" s="7">
        <f t="shared" si="49"/>
        <v>3.0724882974273687E-7</v>
      </c>
      <c r="N491" s="7">
        <f t="shared" si="49"/>
        <v>3.3901830101222131E-7</v>
      </c>
      <c r="O491" s="7">
        <f t="shared" si="49"/>
        <v>4.2352526638659217E-9</v>
      </c>
      <c r="P491" s="7">
        <f t="shared" si="49"/>
        <v>3.1626731405337659E-7</v>
      </c>
      <c r="Q491" s="7"/>
      <c r="R491" s="1">
        <v>44057</v>
      </c>
      <c r="S491" s="2">
        <f t="shared" si="52"/>
        <v>1.1822227286864377E-4</v>
      </c>
      <c r="T491" s="2">
        <f t="shared" si="52"/>
        <v>1.0251982127385244E-3</v>
      </c>
      <c r="U491" s="2">
        <f t="shared" si="52"/>
        <v>5.5430030646098048E-4</v>
      </c>
      <c r="V491" s="2">
        <f t="shared" si="50"/>
        <v>5.8225278102575113E-4</v>
      </c>
      <c r="W491" s="2">
        <f t="shared" si="50"/>
        <v>6.5078818857335768E-5</v>
      </c>
      <c r="X491" s="2">
        <f t="shared" si="50"/>
        <v>5.6237648782054943E-4</v>
      </c>
      <c r="Z491" s="1">
        <v>44057</v>
      </c>
      <c r="AA491" s="2">
        <f t="shared" si="53"/>
        <v>7.0742140797497299E-5</v>
      </c>
      <c r="AB491" s="2">
        <f t="shared" si="53"/>
        <v>6.0430863006497582E-3</v>
      </c>
      <c r="AC491" s="2">
        <f t="shared" si="53"/>
        <v>1.6511296503498585E-3</v>
      </c>
      <c r="AD491" s="2">
        <f t="shared" si="51"/>
        <v>1.8290207623476995E-3</v>
      </c>
      <c r="AE491" s="2">
        <f t="shared" si="51"/>
        <v>2.1284385847586407E-5</v>
      </c>
      <c r="AF491" s="2">
        <f t="shared" si="51"/>
        <v>1.7015208043440477E-3</v>
      </c>
      <c r="AG491" s="2"/>
    </row>
    <row r="492" spans="1:33" ht="14.5" x14ac:dyDescent="0.35">
      <c r="A492" s="10">
        <v>44060</v>
      </c>
      <c r="B492" s="2">
        <v>6.2919260975628534E-3</v>
      </c>
      <c r="C492" s="2">
        <v>9.0643446892499924E-3</v>
      </c>
      <c r="D492" s="2">
        <v>7.7448878437280646E-3</v>
      </c>
      <c r="E492" s="9">
        <v>1.0251499425818661E-2</v>
      </c>
      <c r="F492" s="9">
        <v>1.0159200225996558E-2</v>
      </c>
      <c r="G492" s="9">
        <v>1.012979765548922E-2</v>
      </c>
      <c r="H492" s="9">
        <v>1.010224760479778E-2</v>
      </c>
      <c r="J492" s="1">
        <v>44060</v>
      </c>
      <c r="K492" s="7">
        <f t="shared" si="49"/>
        <v>7.686304847532499E-6</v>
      </c>
      <c r="L492" s="7">
        <f t="shared" si="49"/>
        <v>2.1110978358194598E-6</v>
      </c>
      <c r="M492" s="7">
        <f t="shared" si="49"/>
        <v>1.5678220941834768E-5</v>
      </c>
      <c r="N492" s="7">
        <f t="shared" si="49"/>
        <v>1.4955809184452672E-5</v>
      </c>
      <c r="O492" s="7">
        <f t="shared" si="49"/>
        <v>1.4729258095140153E-5</v>
      </c>
      <c r="P492" s="7">
        <f t="shared" si="49"/>
        <v>1.4518549988497039E-5</v>
      </c>
      <c r="Q492" s="7"/>
      <c r="R492" s="1">
        <v>44060</v>
      </c>
      <c r="S492" s="2">
        <f t="shared" si="52"/>
        <v>2.772418591687139E-3</v>
      </c>
      <c r="T492" s="2">
        <f t="shared" si="52"/>
        <v>1.4529617461652112E-3</v>
      </c>
      <c r="U492" s="2">
        <f t="shared" si="52"/>
        <v>3.9595733282558072E-3</v>
      </c>
      <c r="V492" s="2">
        <f t="shared" si="50"/>
        <v>3.867274128433705E-3</v>
      </c>
      <c r="W492" s="2">
        <f t="shared" si="50"/>
        <v>3.8378715579263662E-3</v>
      </c>
      <c r="X492" s="2">
        <f t="shared" si="50"/>
        <v>3.8103215072349261E-3</v>
      </c>
      <c r="Z492" s="1">
        <v>44060</v>
      </c>
      <c r="AA492" s="2">
        <f t="shared" si="53"/>
        <v>5.9221518568339793E-2</v>
      </c>
      <c r="AB492" s="2">
        <f t="shared" si="53"/>
        <v>2.0163069054796035E-2</v>
      </c>
      <c r="AC492" s="2">
        <f t="shared" si="53"/>
        <v>0.1019134055402946</v>
      </c>
      <c r="AD492" s="2">
        <f t="shared" si="51"/>
        <v>9.8445298779622936E-2</v>
      </c>
      <c r="AE492" s="2">
        <f t="shared" si="51"/>
        <v>9.7344585343702938E-2</v>
      </c>
      <c r="AF492" s="2">
        <f t="shared" si="51"/>
        <v>9.6315074205197693E-2</v>
      </c>
      <c r="AG492" s="2"/>
    </row>
    <row r="493" spans="1:33" ht="14.5" x14ac:dyDescent="0.35">
      <c r="A493" s="10">
        <v>44061</v>
      </c>
      <c r="B493" s="2">
        <v>1.5615653154541319E-2</v>
      </c>
      <c r="C493" s="2">
        <v>9.0147778391838074E-3</v>
      </c>
      <c r="D493" s="2">
        <v>7.8823743388056755E-3</v>
      </c>
      <c r="E493" s="9">
        <v>9.2173521340324829E-3</v>
      </c>
      <c r="F493" s="9">
        <v>9.3241644929168681E-3</v>
      </c>
      <c r="G493" s="9">
        <v>9.5870102545371066E-3</v>
      </c>
      <c r="H493" s="9">
        <v>9.242850964168485E-3</v>
      </c>
      <c r="J493" s="1">
        <v>44061</v>
      </c>
      <c r="K493" s="7">
        <f t="shared" si="49"/>
        <v>4.3571554928896129E-5</v>
      </c>
      <c r="L493" s="7">
        <f t="shared" si="49"/>
        <v>5.9803601241905678E-5</v>
      </c>
      <c r="M493" s="7">
        <f t="shared" si="49"/>
        <v>4.0938255949044416E-5</v>
      </c>
      <c r="N493" s="7">
        <f t="shared" si="49"/>
        <v>3.9582829579349024E-5</v>
      </c>
      <c r="O493" s="7">
        <f t="shared" si="49"/>
        <v>3.6344535215771201E-5</v>
      </c>
      <c r="P493" s="7">
        <f t="shared" si="49"/>
        <v>4.061260775762079E-5</v>
      </c>
      <c r="Q493" s="7"/>
      <c r="R493" s="1">
        <v>44061</v>
      </c>
      <c r="S493" s="2">
        <f t="shared" si="52"/>
        <v>6.6008753153575118E-3</v>
      </c>
      <c r="T493" s="2">
        <f t="shared" si="52"/>
        <v>7.7332788157356436E-3</v>
      </c>
      <c r="U493" s="2">
        <f t="shared" si="52"/>
        <v>6.3983010205088363E-3</v>
      </c>
      <c r="V493" s="2">
        <f t="shared" si="50"/>
        <v>6.291488661624451E-3</v>
      </c>
      <c r="W493" s="2">
        <f t="shared" si="50"/>
        <v>6.0286429000042125E-3</v>
      </c>
      <c r="X493" s="2">
        <f t="shared" si="50"/>
        <v>6.3728021903728341E-3</v>
      </c>
      <c r="Z493" s="1">
        <v>44061</v>
      </c>
      <c r="AA493" s="2">
        <f t="shared" si="53"/>
        <v>0.18281967920307096</v>
      </c>
      <c r="AB493" s="2">
        <f t="shared" si="53"/>
        <v>0.29744029966857854</v>
      </c>
      <c r="AC493" s="2">
        <f t="shared" si="53"/>
        <v>0.16697223989935894</v>
      </c>
      <c r="AD493" s="2">
        <f t="shared" si="51"/>
        <v>0.15908647422474909</v>
      </c>
      <c r="AE493" s="2">
        <f t="shared" si="51"/>
        <v>0.14096977564340762</v>
      </c>
      <c r="AF493" s="2">
        <f t="shared" si="51"/>
        <v>0.16506103458786203</v>
      </c>
      <c r="AG493" s="2"/>
    </row>
    <row r="494" spans="1:33" ht="14.5" x14ac:dyDescent="0.35">
      <c r="A494" s="10">
        <v>44062</v>
      </c>
      <c r="B494" s="2">
        <v>5.8337790939312342E-3</v>
      </c>
      <c r="C494" s="2">
        <v>9.6177347004413605E-3</v>
      </c>
      <c r="D494" s="2">
        <v>1.0199646465480329E-2</v>
      </c>
      <c r="E494" s="9">
        <v>1.1362743730265237E-2</v>
      </c>
      <c r="F494" s="9">
        <v>1.123050658655317E-2</v>
      </c>
      <c r="G494" s="9">
        <v>1.045589867690422E-2</v>
      </c>
      <c r="H494" s="9">
        <v>1.109053194291375E-2</v>
      </c>
      <c r="J494" s="1">
        <v>44062</v>
      </c>
      <c r="K494" s="7">
        <f t="shared" si="49"/>
        <v>1.4318320032039417E-5</v>
      </c>
      <c r="L494" s="7">
        <f t="shared" si="49"/>
        <v>1.9060797905957005E-5</v>
      </c>
      <c r="M494" s="7">
        <f t="shared" si="49"/>
        <v>3.0569449949831989E-5</v>
      </c>
      <c r="N494" s="7">
        <f t="shared" si="49"/>
        <v>2.9124667629621449E-5</v>
      </c>
      <c r="O494" s="7">
        <f t="shared" si="49"/>
        <v>2.136398943930237E-5</v>
      </c>
      <c r="P494" s="7">
        <f t="shared" si="49"/>
        <v>2.7633450515285791E-5</v>
      </c>
      <c r="Q494" s="7"/>
      <c r="R494" s="1">
        <v>44062</v>
      </c>
      <c r="S494" s="2">
        <f t="shared" si="52"/>
        <v>3.7839556065101263E-3</v>
      </c>
      <c r="T494" s="2">
        <f t="shared" si="52"/>
        <v>4.3658673715490951E-3</v>
      </c>
      <c r="U494" s="2">
        <f t="shared" si="52"/>
        <v>5.5289646363340028E-3</v>
      </c>
      <c r="V494" s="2">
        <f t="shared" si="50"/>
        <v>5.3967274926219359E-3</v>
      </c>
      <c r="W494" s="2">
        <f t="shared" si="50"/>
        <v>4.6221195829729859E-3</v>
      </c>
      <c r="X494" s="2">
        <f t="shared" si="50"/>
        <v>5.2567528489825153E-3</v>
      </c>
      <c r="Z494" s="1">
        <v>44062</v>
      </c>
      <c r="AA494" s="2">
        <f t="shared" si="53"/>
        <v>0.10650852935138388</v>
      </c>
      <c r="AB494" s="2">
        <f t="shared" si="53"/>
        <v>0.1306470050927615</v>
      </c>
      <c r="AC494" s="2">
        <f t="shared" si="53"/>
        <v>0.18008779397768881</v>
      </c>
      <c r="AD494" s="2">
        <f t="shared" si="51"/>
        <v>0.1744271042235539</v>
      </c>
      <c r="AE494" s="2">
        <f t="shared" si="51"/>
        <v>0.14144271367580963</v>
      </c>
      <c r="AF494" s="2">
        <f t="shared" si="51"/>
        <v>0.16844112364340447</v>
      </c>
      <c r="AG494" s="2"/>
    </row>
    <row r="495" spans="1:33" ht="14.5" x14ac:dyDescent="0.35">
      <c r="A495" s="10">
        <v>44063</v>
      </c>
      <c r="B495" s="2">
        <v>1.3405459097324251E-2</v>
      </c>
      <c r="C495" s="2">
        <v>9.2189004644751549E-3</v>
      </c>
      <c r="D495" s="2">
        <v>7.8109060414135456E-3</v>
      </c>
      <c r="E495" s="9">
        <v>8.8927197722463401E-3</v>
      </c>
      <c r="F495" s="9">
        <v>8.730656988595601E-3</v>
      </c>
      <c r="G495" s="9">
        <v>9.29609228406361E-3</v>
      </c>
      <c r="H495" s="9">
        <v>9.0138512904608028E-3</v>
      </c>
      <c r="J495" s="1">
        <v>44063</v>
      </c>
      <c r="K495" s="7">
        <f t="shared" si="49"/>
        <v>1.7527273186283291E-5</v>
      </c>
      <c r="L495" s="7">
        <f t="shared" si="49"/>
        <v>3.1299023895399812E-5</v>
      </c>
      <c r="M495" s="7">
        <f t="shared" si="49"/>
        <v>2.0364816216104636E-5</v>
      </c>
      <c r="N495" s="7">
        <f t="shared" si="49"/>
        <v>2.1853774755773831E-5</v>
      </c>
      <c r="O495" s="7">
        <f t="shared" si="49"/>
        <v>1.6886895605927915E-5</v>
      </c>
      <c r="P495" s="7">
        <f t="shared" si="49"/>
        <v>1.9286219129303984E-5</v>
      </c>
      <c r="Q495" s="7"/>
      <c r="R495" s="1">
        <v>44063</v>
      </c>
      <c r="S495" s="2">
        <f t="shared" si="52"/>
        <v>4.186558632849096E-3</v>
      </c>
      <c r="T495" s="2">
        <f t="shared" si="52"/>
        <v>5.5945530559107053E-3</v>
      </c>
      <c r="U495" s="2">
        <f t="shared" si="52"/>
        <v>4.5127393250779108E-3</v>
      </c>
      <c r="V495" s="2">
        <f t="shared" si="50"/>
        <v>4.6748021087286498E-3</v>
      </c>
      <c r="W495" s="2">
        <f t="shared" si="50"/>
        <v>4.1093668132606408E-3</v>
      </c>
      <c r="X495" s="2">
        <f t="shared" si="50"/>
        <v>4.3916078068634481E-3</v>
      </c>
      <c r="Z495" s="1">
        <v>44063</v>
      </c>
      <c r="AA495" s="2">
        <f t="shared" si="53"/>
        <v>7.9721517315103796E-2</v>
      </c>
      <c r="AB495" s="2">
        <f t="shared" si="53"/>
        <v>0.17610787329100708</v>
      </c>
      <c r="AC495" s="2">
        <f t="shared" si="53"/>
        <v>9.7035389443108189E-2</v>
      </c>
      <c r="AD495" s="2">
        <f t="shared" si="51"/>
        <v>0.10662537690154039</v>
      </c>
      <c r="AE495" s="2">
        <f t="shared" si="51"/>
        <v>7.598525118942101E-2</v>
      </c>
      <c r="AF495" s="2">
        <f t="shared" si="51"/>
        <v>9.0307003505854411E-2</v>
      </c>
      <c r="AG495" s="2"/>
    </row>
    <row r="496" spans="1:33" ht="14.5" x14ac:dyDescent="0.35">
      <c r="A496" s="10">
        <v>44064</v>
      </c>
      <c r="B496" s="2">
        <v>1.4847845214816481E-2</v>
      </c>
      <c r="C496" s="2">
        <v>1.038959994912148E-2</v>
      </c>
      <c r="D496" s="2">
        <v>8.2845622673630714E-3</v>
      </c>
      <c r="E496" s="9">
        <v>1.1096351768456209E-2</v>
      </c>
      <c r="F496" s="9">
        <v>1.1402312961816437E-2</v>
      </c>
      <c r="G496" s="9">
        <v>1.144752935889643E-2</v>
      </c>
      <c r="H496" s="9">
        <v>1.0808171943151319E-2</v>
      </c>
      <c r="J496" s="1">
        <v>44064</v>
      </c>
      <c r="K496" s="7">
        <f t="shared" si="49"/>
        <v>1.9875950849091885E-5</v>
      </c>
      <c r="L496" s="7">
        <f t="shared" si="49"/>
        <v>4.307668304833271E-5</v>
      </c>
      <c r="M496" s="7">
        <f t="shared" si="49"/>
        <v>1.4073703078084068E-5</v>
      </c>
      <c r="N496" s="7">
        <f t="shared" si="49"/>
        <v>1.1871692506463559E-5</v>
      </c>
      <c r="O496" s="7">
        <f t="shared" si="49"/>
        <v>1.156214792002131E-5</v>
      </c>
      <c r="P496" s="7">
        <f t="shared" si="49"/>
        <v>1.631896014180591E-5</v>
      </c>
      <c r="Q496" s="7"/>
      <c r="R496" s="1">
        <v>44064</v>
      </c>
      <c r="S496" s="2">
        <f t="shared" si="52"/>
        <v>4.4582452656950003E-3</v>
      </c>
      <c r="T496" s="2">
        <f t="shared" si="52"/>
        <v>6.5632829474534093E-3</v>
      </c>
      <c r="U496" s="2">
        <f t="shared" si="52"/>
        <v>3.7514934463602715E-3</v>
      </c>
      <c r="V496" s="2">
        <f t="shared" si="50"/>
        <v>3.4455322530000439E-3</v>
      </c>
      <c r="W496" s="2">
        <f t="shared" si="50"/>
        <v>3.4003158559200511E-3</v>
      </c>
      <c r="X496" s="2">
        <f t="shared" si="50"/>
        <v>4.0396732716651614E-3</v>
      </c>
      <c r="Z496" s="1">
        <v>44064</v>
      </c>
      <c r="AA496" s="2">
        <f t="shared" si="53"/>
        <v>7.2057087606889114E-2</v>
      </c>
      <c r="AB496" s="2">
        <f t="shared" si="53"/>
        <v>0.20876956862645013</v>
      </c>
      <c r="AC496" s="2">
        <f t="shared" si="53"/>
        <v>4.6845133738180778E-2</v>
      </c>
      <c r="AD496" s="2">
        <f t="shared" si="51"/>
        <v>3.81398367960466E-2</v>
      </c>
      <c r="AE496" s="2">
        <f t="shared" si="51"/>
        <v>3.6954089129587642E-2</v>
      </c>
      <c r="AF496" s="2">
        <f t="shared" si="51"/>
        <v>5.6208768987931146E-2</v>
      </c>
      <c r="AG496" s="2"/>
    </row>
    <row r="497" spans="1:33" ht="14.5" x14ac:dyDescent="0.35">
      <c r="A497" s="10">
        <v>44067</v>
      </c>
      <c r="B497" s="2">
        <v>1.6013426592106209E-2</v>
      </c>
      <c r="C497" s="2">
        <v>1.0363966226577761E-2</v>
      </c>
      <c r="D497" s="2">
        <v>1.223175693303347E-2</v>
      </c>
      <c r="E497" s="9">
        <v>1.1911126462462968E-2</v>
      </c>
      <c r="F497" s="9">
        <v>1.2167233824096773E-2</v>
      </c>
      <c r="G497" s="9">
        <v>1.228007143106242E-2</v>
      </c>
      <c r="H497" s="9">
        <v>1.1506296431317091E-2</v>
      </c>
      <c r="J497" s="1">
        <v>44067</v>
      </c>
      <c r="K497" s="7">
        <f t="shared" si="49"/>
        <v>3.1916402421676823E-5</v>
      </c>
      <c r="L497" s="7">
        <f t="shared" si="49"/>
        <v>1.4301025410351324E-5</v>
      </c>
      <c r="M497" s="7">
        <f t="shared" si="49"/>
        <v>1.6828866353670948E-5</v>
      </c>
      <c r="N497" s="7">
        <f t="shared" si="49"/>
        <v>1.4793198808688085E-5</v>
      </c>
      <c r="O497" s="7">
        <f t="shared" si="49"/>
        <v>1.393794075849229E-5</v>
      </c>
      <c r="P497" s="7">
        <f t="shared" si="49"/>
        <v>2.031422228629494E-5</v>
      </c>
      <c r="Q497" s="7"/>
      <c r="R497" s="1">
        <v>44067</v>
      </c>
      <c r="S497" s="2">
        <f t="shared" si="52"/>
        <v>5.649460365528448E-3</v>
      </c>
      <c r="T497" s="2">
        <f t="shared" si="52"/>
        <v>3.7816696590727387E-3</v>
      </c>
      <c r="U497" s="2">
        <f t="shared" si="52"/>
        <v>4.1023001296432403E-3</v>
      </c>
      <c r="V497" s="2">
        <f t="shared" si="50"/>
        <v>3.8461927680094356E-3</v>
      </c>
      <c r="W497" s="2">
        <f t="shared" si="50"/>
        <v>3.7333551610437884E-3</v>
      </c>
      <c r="X497" s="2">
        <f t="shared" si="50"/>
        <v>4.5071301607891179E-3</v>
      </c>
      <c r="Z497" s="1">
        <v>44067</v>
      </c>
      <c r="AA497" s="2">
        <f t="shared" si="53"/>
        <v>0.1100134901124743</v>
      </c>
      <c r="AB497" s="2">
        <f t="shared" si="53"/>
        <v>3.9776214423764333E-2</v>
      </c>
      <c r="AC497" s="2">
        <f t="shared" si="53"/>
        <v>4.8454509705156079E-2</v>
      </c>
      <c r="AD497" s="2">
        <f t="shared" si="51"/>
        <v>4.1429751438435414E-2</v>
      </c>
      <c r="AE497" s="2">
        <f t="shared" si="51"/>
        <v>3.8567588712054679E-2</v>
      </c>
      <c r="AF497" s="2">
        <f t="shared" si="51"/>
        <v>6.1176763421558533E-2</v>
      </c>
      <c r="AG497" s="2"/>
    </row>
    <row r="498" spans="1:33" ht="14.5" x14ac:dyDescent="0.35">
      <c r="A498" s="10">
        <v>44068</v>
      </c>
      <c r="B498" s="2">
        <v>1.0052021721179321E-2</v>
      </c>
      <c r="C498" s="2">
        <v>1.058431901037693E-2</v>
      </c>
      <c r="D498" s="2">
        <v>1.2232433073222641E-2</v>
      </c>
      <c r="E498" s="9">
        <v>1.3042230040145469E-2</v>
      </c>
      <c r="F498" s="9">
        <v>1.315020088002913E-2</v>
      </c>
      <c r="G498" s="9">
        <v>1.3253806692637709E-2</v>
      </c>
      <c r="H498" s="9">
        <v>1.337647340967966E-2</v>
      </c>
      <c r="J498" s="1">
        <v>44068</v>
      </c>
      <c r="K498" s="7">
        <f t="shared" si="49"/>
        <v>2.8334040408712362E-7</v>
      </c>
      <c r="L498" s="7">
        <f t="shared" si="49"/>
        <v>4.7541936641193783E-6</v>
      </c>
      <c r="M498" s="7">
        <f t="shared" si="49"/>
        <v>8.9413457908143575E-6</v>
      </c>
      <c r="N498" s="7">
        <f t="shared" si="49"/>
        <v>9.5987141003313136E-6</v>
      </c>
      <c r="O498" s="7">
        <f t="shared" si="49"/>
        <v>1.0251427003456794E-5</v>
      </c>
      <c r="P498" s="7">
        <f t="shared" si="49"/>
        <v>1.1051979029172756E-5</v>
      </c>
      <c r="Q498" s="7"/>
      <c r="R498" s="1">
        <v>44068</v>
      </c>
      <c r="S498" s="2">
        <f t="shared" si="52"/>
        <v>5.3229728919760959E-4</v>
      </c>
      <c r="T498" s="2">
        <f t="shared" si="52"/>
        <v>2.18041135204332E-3</v>
      </c>
      <c r="U498" s="2">
        <f t="shared" si="52"/>
        <v>2.990208318966148E-3</v>
      </c>
      <c r="V498" s="2">
        <f t="shared" si="50"/>
        <v>3.0981791588498096E-3</v>
      </c>
      <c r="W498" s="2">
        <f t="shared" si="50"/>
        <v>3.2017849714583886E-3</v>
      </c>
      <c r="X498" s="2">
        <f t="shared" si="50"/>
        <v>3.3244516885003392E-3</v>
      </c>
      <c r="Z498" s="1">
        <v>44068</v>
      </c>
      <c r="AA498" s="2">
        <f t="shared" si="53"/>
        <v>1.3086636145303032E-3</v>
      </c>
      <c r="AB498" s="2">
        <f t="shared" si="53"/>
        <v>1.806871456349457E-2</v>
      </c>
      <c r="AC498" s="2">
        <f t="shared" si="53"/>
        <v>3.1147531658704875E-2</v>
      </c>
      <c r="AD498" s="2">
        <f t="shared" si="51"/>
        <v>3.3063875162659961E-2</v>
      </c>
      <c r="AE498" s="2">
        <f t="shared" si="51"/>
        <v>3.4936283212275709E-2</v>
      </c>
      <c r="AF498" s="2">
        <f t="shared" si="51"/>
        <v>3.7193910440679101E-2</v>
      </c>
      <c r="AG498" s="2"/>
    </row>
    <row r="499" spans="1:33" ht="14.5" x14ac:dyDescent="0.35">
      <c r="A499" s="10">
        <v>44069</v>
      </c>
      <c r="B499" s="2">
        <v>7.1163980860309596E-3</v>
      </c>
      <c r="C499" s="2">
        <v>1.1518065817654129E-2</v>
      </c>
      <c r="D499" s="2">
        <v>1.263648550957441E-2</v>
      </c>
      <c r="E499" s="9">
        <v>1.1264669519949743E-2</v>
      </c>
      <c r="F499" s="9">
        <v>1.1310996049918445E-2</v>
      </c>
      <c r="G499" s="9">
        <v>1.12551832237045E-2</v>
      </c>
      <c r="H499" s="9">
        <v>1.141257174722226E-2</v>
      </c>
      <c r="J499" s="1">
        <v>44069</v>
      </c>
      <c r="K499" s="7">
        <f t="shared" si="49"/>
        <v>1.937467881961266E-5</v>
      </c>
      <c r="L499" s="7">
        <f t="shared" si="49"/>
        <v>3.0471365163562566E-5</v>
      </c>
      <c r="M499" s="7">
        <f t="shared" si="49"/>
        <v>1.7208155889466597E-5</v>
      </c>
      <c r="N499" s="7">
        <f t="shared" si="49"/>
        <v>1.7594652078649033E-5</v>
      </c>
      <c r="O499" s="7">
        <f t="shared" si="49"/>
        <v>1.7129542415827384E-5</v>
      </c>
      <c r="P499" s="7">
        <f t="shared" si="49"/>
        <v>1.845710812711386E-5</v>
      </c>
      <c r="Q499" s="7"/>
      <c r="R499" s="1">
        <v>44069</v>
      </c>
      <c r="S499" s="2">
        <f t="shared" si="52"/>
        <v>4.4016677316231698E-3</v>
      </c>
      <c r="T499" s="2">
        <f t="shared" si="52"/>
        <v>5.5200874235434502E-3</v>
      </c>
      <c r="U499" s="2">
        <f t="shared" si="52"/>
        <v>4.1482714339187831E-3</v>
      </c>
      <c r="V499" s="2">
        <f t="shared" si="50"/>
        <v>4.194597963887485E-3</v>
      </c>
      <c r="W499" s="2">
        <f t="shared" si="50"/>
        <v>4.13878513767354E-3</v>
      </c>
      <c r="X499" s="2">
        <f t="shared" si="50"/>
        <v>4.2961736611913E-3</v>
      </c>
      <c r="Z499" s="1">
        <v>44069</v>
      </c>
      <c r="AA499" s="2">
        <f t="shared" si="53"/>
        <v>9.9361657256438418E-2</v>
      </c>
      <c r="AB499" s="2">
        <f t="shared" si="53"/>
        <v>0.13734935665681558</v>
      </c>
      <c r="AC499" s="2">
        <f t="shared" si="53"/>
        <v>9.1014476239062336E-2</v>
      </c>
      <c r="AD499" s="2">
        <f t="shared" si="51"/>
        <v>9.2531151544548829E-2</v>
      </c>
      <c r="AE499" s="2">
        <f t="shared" si="51"/>
        <v>9.07044518738227E-2</v>
      </c>
      <c r="AF499" s="2">
        <f t="shared" si="51"/>
        <v>9.5871618053574803E-2</v>
      </c>
      <c r="AG499" s="2"/>
    </row>
    <row r="500" spans="1:33" ht="14.5" x14ac:dyDescent="0.35">
      <c r="A500" s="10">
        <v>44070</v>
      </c>
      <c r="B500" s="2">
        <v>4.8922505384852797E-3</v>
      </c>
      <c r="C500" s="2">
        <v>1.0891442187130449E-2</v>
      </c>
      <c r="D500" s="2">
        <v>1.0792356915771959E-2</v>
      </c>
      <c r="E500" s="9">
        <v>1.0773163953131274E-2</v>
      </c>
      <c r="F500" s="9">
        <v>1.0825070294578465E-2</v>
      </c>
      <c r="G500" s="9">
        <v>1.118599656697148E-2</v>
      </c>
      <c r="H500" s="9">
        <v>1.0800543452746791E-2</v>
      </c>
      <c r="J500" s="1">
        <v>44070</v>
      </c>
      <c r="K500" s="7">
        <f t="shared" si="49"/>
        <v>3.5990300437173952E-5</v>
      </c>
      <c r="L500" s="7">
        <f t="shared" si="49"/>
        <v>3.4811255263298952E-5</v>
      </c>
      <c r="M500" s="7">
        <f t="shared" si="49"/>
        <v>3.4585142590563213E-5</v>
      </c>
      <c r="N500" s="7">
        <f t="shared" si="49"/>
        <v>3.51983502582896E-5</v>
      </c>
      <c r="O500" s="7">
        <f t="shared" si="49"/>
        <v>3.9611239071085822E-5</v>
      </c>
      <c r="P500" s="7">
        <f t="shared" si="49"/>
        <v>3.4907925160712779E-5</v>
      </c>
      <c r="Q500" s="7"/>
      <c r="R500" s="1">
        <v>44070</v>
      </c>
      <c r="S500" s="2">
        <f t="shared" si="52"/>
        <v>5.9991916486451698E-3</v>
      </c>
      <c r="T500" s="2">
        <f t="shared" si="52"/>
        <v>5.9001063772866798E-3</v>
      </c>
      <c r="U500" s="2">
        <f t="shared" si="52"/>
        <v>5.8809134146459944E-3</v>
      </c>
      <c r="V500" s="2">
        <f t="shared" si="50"/>
        <v>5.9328197560931852E-3</v>
      </c>
      <c r="W500" s="2">
        <f t="shared" si="50"/>
        <v>6.2937460284862006E-3</v>
      </c>
      <c r="X500" s="2">
        <f t="shared" si="50"/>
        <v>5.908292914261511E-3</v>
      </c>
      <c r="Z500" s="1">
        <v>44070</v>
      </c>
      <c r="AA500" s="2">
        <f t="shared" si="53"/>
        <v>0.24950791736806166</v>
      </c>
      <c r="AB500" s="2">
        <f t="shared" si="53"/>
        <v>0.24449272331029204</v>
      </c>
      <c r="AC500" s="2">
        <f t="shared" si="53"/>
        <v>0.24352034576952142</v>
      </c>
      <c r="AD500" s="2">
        <f t="shared" si="51"/>
        <v>0.24614940596170398</v>
      </c>
      <c r="AE500" s="2">
        <f t="shared" si="51"/>
        <v>0.26436517055499587</v>
      </c>
      <c r="AF500" s="2">
        <f t="shared" si="51"/>
        <v>0.2449073901223664</v>
      </c>
      <c r="AG500" s="2"/>
    </row>
    <row r="501" spans="1:33" ht="14.5" x14ac:dyDescent="0.35">
      <c r="A501" s="10">
        <v>44071</v>
      </c>
      <c r="B501" s="2">
        <v>1.015670144972974E-2</v>
      </c>
      <c r="C501" s="2">
        <v>1.0303826071321961E-2</v>
      </c>
      <c r="D501" s="2">
        <v>7.2619169950485229E-3</v>
      </c>
      <c r="E501" s="9">
        <v>9.5404437291262394E-3</v>
      </c>
      <c r="F501" s="9">
        <v>1.0119896525000453E-2</v>
      </c>
      <c r="G501" s="9">
        <v>9.1478891359570939E-3</v>
      </c>
      <c r="H501" s="9">
        <v>9.5292955675441316E-3</v>
      </c>
      <c r="J501" s="1">
        <v>44071</v>
      </c>
      <c r="K501" s="7">
        <f t="shared" si="49"/>
        <v>2.1645654278654109E-8</v>
      </c>
      <c r="L501" s="7">
        <f t="shared" si="49"/>
        <v>8.3797770390640323E-6</v>
      </c>
      <c r="M501" s="7">
        <f t="shared" si="49"/>
        <v>3.797735782034224E-7</v>
      </c>
      <c r="N501" s="7">
        <f t="shared" si="49"/>
        <v>1.3546024843285252E-9</v>
      </c>
      <c r="O501" s="7">
        <f t="shared" si="49"/>
        <v>1.0177022844193201E-6</v>
      </c>
      <c r="P501" s="7">
        <f t="shared" si="49"/>
        <v>3.9363814100110173E-7</v>
      </c>
      <c r="Q501" s="7"/>
      <c r="R501" s="1">
        <v>44071</v>
      </c>
      <c r="S501" s="2">
        <f t="shared" si="52"/>
        <v>1.4712462159222062E-4</v>
      </c>
      <c r="T501" s="2">
        <f t="shared" si="52"/>
        <v>2.8947844546812172E-3</v>
      </c>
      <c r="U501" s="2">
        <f t="shared" si="52"/>
        <v>6.1625772060350074E-4</v>
      </c>
      <c r="V501" s="2">
        <f t="shared" si="50"/>
        <v>3.6804924729287591E-5</v>
      </c>
      <c r="W501" s="2">
        <f t="shared" si="50"/>
        <v>1.0088123137726463E-3</v>
      </c>
      <c r="X501" s="2">
        <f t="shared" si="50"/>
        <v>6.2740588218560857E-4</v>
      </c>
      <c r="Z501" s="1">
        <v>44071</v>
      </c>
      <c r="AA501" s="2">
        <f t="shared" si="53"/>
        <v>1.0292066414585577E-4</v>
      </c>
      <c r="AB501" s="2">
        <f t="shared" si="53"/>
        <v>6.3135498454102379E-2</v>
      </c>
      <c r="AC501" s="2">
        <f t="shared" si="53"/>
        <v>2.0005087959888979E-3</v>
      </c>
      <c r="AD501" s="2">
        <f t="shared" si="51"/>
        <v>6.5974838188154195E-6</v>
      </c>
      <c r="AE501" s="2">
        <f t="shared" si="51"/>
        <v>5.6675807361534769E-3</v>
      </c>
      <c r="AF501" s="2">
        <f t="shared" si="51"/>
        <v>2.0767602849991462E-3</v>
      </c>
      <c r="AG501" s="2"/>
    </row>
    <row r="502" spans="1:33" ht="14.5" x14ac:dyDescent="0.35">
      <c r="A502" s="10">
        <v>44075</v>
      </c>
      <c r="B502" s="2">
        <v>1.382027685253219E-2</v>
      </c>
      <c r="C502" s="2">
        <v>9.1041093692183495E-3</v>
      </c>
      <c r="D502" s="2">
        <v>8.6319670081138611E-3</v>
      </c>
      <c r="E502" s="9">
        <v>1.0354167637575701E-2</v>
      </c>
      <c r="F502" s="9">
        <v>1.0976117406393397E-2</v>
      </c>
      <c r="G502" s="9">
        <v>1.057482278437059E-2</v>
      </c>
      <c r="H502" s="9">
        <v>1.027091661882285E-2</v>
      </c>
      <c r="J502" s="1">
        <v>44075</v>
      </c>
      <c r="K502" s="7">
        <f t="shared" si="49"/>
        <v>2.2242235730666806E-5</v>
      </c>
      <c r="L502" s="7">
        <f t="shared" si="49"/>
        <v>2.6918559041688144E-5</v>
      </c>
      <c r="M502" s="7">
        <f t="shared" si="49"/>
        <v>1.2013913090006286E-5</v>
      </c>
      <c r="N502" s="7">
        <f t="shared" si="49"/>
        <v>8.0892429550605261E-6</v>
      </c>
      <c r="O502" s="7">
        <f t="shared" si="49"/>
        <v>1.0532972108546677E-5</v>
      </c>
      <c r="P502" s="7">
        <f t="shared" si="49"/>
        <v>1.2597958068637218E-5</v>
      </c>
      <c r="Q502" s="7"/>
      <c r="R502" s="1">
        <v>44075</v>
      </c>
      <c r="S502" s="2">
        <f t="shared" si="52"/>
        <v>4.7161674833138406E-3</v>
      </c>
      <c r="T502" s="2">
        <f t="shared" si="52"/>
        <v>5.188309844418329E-3</v>
      </c>
      <c r="U502" s="2">
        <f t="shared" si="52"/>
        <v>3.4661092149564886E-3</v>
      </c>
      <c r="V502" s="2">
        <f t="shared" si="50"/>
        <v>2.8441594461387932E-3</v>
      </c>
      <c r="W502" s="2">
        <f t="shared" si="50"/>
        <v>3.2454540681615997E-3</v>
      </c>
      <c r="X502" s="2">
        <f t="shared" si="50"/>
        <v>3.5493602337093397E-3</v>
      </c>
      <c r="Z502" s="1">
        <v>44075</v>
      </c>
      <c r="AA502" s="2">
        <f t="shared" si="53"/>
        <v>0.10061527295808781</v>
      </c>
      <c r="AB502" s="2">
        <f t="shared" si="53"/>
        <v>0.13039320961333889</v>
      </c>
      <c r="AC502" s="2">
        <f t="shared" si="53"/>
        <v>4.60072414092485E-2</v>
      </c>
      <c r="AD502" s="2">
        <f t="shared" si="51"/>
        <v>2.8707458917450079E-2</v>
      </c>
      <c r="AE502" s="2">
        <f t="shared" si="51"/>
        <v>3.9242988867679518E-2</v>
      </c>
      <c r="AF502" s="2">
        <f t="shared" si="51"/>
        <v>4.8753274530171309E-2</v>
      </c>
      <c r="AG502" s="2"/>
    </row>
    <row r="503" spans="1:33" ht="14.5" x14ac:dyDescent="0.35">
      <c r="A503" s="10">
        <v>44076</v>
      </c>
      <c r="B503" s="2">
        <v>1.252173697384576E-2</v>
      </c>
      <c r="C503" s="2">
        <v>1.022416818886995E-2</v>
      </c>
      <c r="D503" s="2">
        <v>9.9349552765488625E-3</v>
      </c>
      <c r="E503" s="9">
        <v>1.0826741610619486E-2</v>
      </c>
      <c r="F503" s="9">
        <v>1.153727900044416E-2</v>
      </c>
      <c r="G503" s="9">
        <v>1.1495181373477331E-2</v>
      </c>
      <c r="H503" s="9">
        <v>1.0634915060236651E-2</v>
      </c>
      <c r="J503" s="1">
        <v>44076</v>
      </c>
      <c r="K503" s="7">
        <f t="shared" si="49"/>
        <v>5.2788223216952194E-6</v>
      </c>
      <c r="L503" s="7">
        <f t="shared" si="49"/>
        <v>6.6914395494702162E-6</v>
      </c>
      <c r="M503" s="7">
        <f t="shared" si="49"/>
        <v>2.8730092813585659E-6</v>
      </c>
      <c r="N503" s="7">
        <f t="shared" si="49"/>
        <v>9.6915750139398538E-7</v>
      </c>
      <c r="O503" s="7">
        <f t="shared" si="49"/>
        <v>1.0538164006477851E-6</v>
      </c>
      <c r="P503" s="7">
        <f t="shared" si="49"/>
        <v>3.5600969336755395E-6</v>
      </c>
      <c r="Q503" s="7"/>
      <c r="R503" s="1">
        <v>44076</v>
      </c>
      <c r="S503" s="2">
        <f t="shared" si="52"/>
        <v>2.2975687849758099E-3</v>
      </c>
      <c r="T503" s="2">
        <f t="shared" si="52"/>
        <v>2.5867816972968971E-3</v>
      </c>
      <c r="U503" s="2">
        <f t="shared" si="52"/>
        <v>1.6949953632262732E-3</v>
      </c>
      <c r="V503" s="2">
        <f t="shared" si="50"/>
        <v>9.8445797340159999E-4</v>
      </c>
      <c r="W503" s="2">
        <f t="shared" si="50"/>
        <v>1.0265556003684288E-3</v>
      </c>
      <c r="X503" s="2">
        <f t="shared" si="50"/>
        <v>1.8868219136091088E-3</v>
      </c>
      <c r="Z503" s="1">
        <v>44076</v>
      </c>
      <c r="AA503" s="2">
        <f t="shared" si="53"/>
        <v>2.2007640668024742E-2</v>
      </c>
      <c r="AB503" s="2">
        <f t="shared" si="53"/>
        <v>2.8965032989703543E-2</v>
      </c>
      <c r="AC503" s="2">
        <f t="shared" si="53"/>
        <v>1.1109426576586534E-2</v>
      </c>
      <c r="AD503" s="2">
        <f t="shared" si="51"/>
        <v>3.4457888270840176E-3</v>
      </c>
      <c r="AE503" s="2">
        <f t="shared" si="51"/>
        <v>3.7649679494740074E-3</v>
      </c>
      <c r="AF503" s="2">
        <f t="shared" si="51"/>
        <v>1.4094045748892947E-2</v>
      </c>
      <c r="AG503" s="2"/>
    </row>
    <row r="504" spans="1:33" ht="14.5" x14ac:dyDescent="0.35">
      <c r="A504" s="10">
        <v>44077</v>
      </c>
      <c r="B504" s="2">
        <v>2.098578931306723E-2</v>
      </c>
      <c r="C504" s="2">
        <v>1.00660091266036E-2</v>
      </c>
      <c r="D504" s="2">
        <v>1.075607258826494E-2</v>
      </c>
      <c r="E504" s="9">
        <v>1.0754755730557496E-2</v>
      </c>
      <c r="F504" s="9">
        <v>1.1284855056196032E-2</v>
      </c>
      <c r="G504" s="9">
        <v>1.1169643786244601E-2</v>
      </c>
      <c r="H504" s="9">
        <v>1.056024951121801E-2</v>
      </c>
      <c r="J504" s="1">
        <v>44077</v>
      </c>
      <c r="K504" s="7">
        <f t="shared" si="49"/>
        <v>1.1924159932068366E-4</v>
      </c>
      <c r="L504" s="7">
        <f t="shared" si="49"/>
        <v>1.0464710426969968E-4</v>
      </c>
      <c r="M504" s="7">
        <f t="shared" si="49"/>
        <v>1.0467404816644195E-4</v>
      </c>
      <c r="N504" s="7">
        <f t="shared" si="49"/>
        <v>9.4108125456137138E-5</v>
      </c>
      <c r="O504" s="7">
        <f t="shared" si="49"/>
        <v>9.6356713003759912E-5</v>
      </c>
      <c r="P504" s="7">
        <f t="shared" si="49"/>
        <v>1.0869188015994228E-4</v>
      </c>
      <c r="Q504" s="7"/>
      <c r="R504" s="1">
        <v>44077</v>
      </c>
      <c r="S504" s="2">
        <f t="shared" si="52"/>
        <v>1.091978018646363E-2</v>
      </c>
      <c r="T504" s="2">
        <f t="shared" si="52"/>
        <v>1.0229716724802289E-2</v>
      </c>
      <c r="U504" s="2">
        <f t="shared" si="52"/>
        <v>1.0231033582509734E-2</v>
      </c>
      <c r="V504" s="2">
        <f t="shared" si="50"/>
        <v>9.7009342568711975E-3</v>
      </c>
      <c r="W504" s="2">
        <f t="shared" si="50"/>
        <v>9.816145526822629E-3</v>
      </c>
      <c r="X504" s="2">
        <f t="shared" si="50"/>
        <v>1.042553980184922E-2</v>
      </c>
      <c r="Z504" s="1">
        <v>44077</v>
      </c>
      <c r="AA504" s="2">
        <f t="shared" si="53"/>
        <v>0.3501360405755678</v>
      </c>
      <c r="AB504" s="2">
        <f t="shared" si="53"/>
        <v>0.28268928497455059</v>
      </c>
      <c r="AC504" s="2">
        <f t="shared" si="53"/>
        <v>0.28280574480021992</v>
      </c>
      <c r="AD504" s="2">
        <f t="shared" si="51"/>
        <v>0.23925795831239793</v>
      </c>
      <c r="AE504" s="2">
        <f t="shared" si="51"/>
        <v>0.24817772030912399</v>
      </c>
      <c r="AF504" s="2">
        <f t="shared" si="51"/>
        <v>0.30049509681323805</v>
      </c>
      <c r="AG504" s="2"/>
    </row>
    <row r="505" spans="1:33" ht="14.5" x14ac:dyDescent="0.35">
      <c r="A505" s="10">
        <v>44078</v>
      </c>
      <c r="B505" s="2">
        <v>2.2410875603319391E-2</v>
      </c>
      <c r="C505" s="2">
        <v>1.3713479973375801E-2</v>
      </c>
      <c r="D505" s="2">
        <v>1.3679692521691321E-2</v>
      </c>
      <c r="E505" s="9">
        <v>1.3759077110125728E-2</v>
      </c>
      <c r="F505" s="9">
        <v>1.4207548986214433E-2</v>
      </c>
      <c r="G505" s="9">
        <v>1.47233471807079E-2</v>
      </c>
      <c r="H505" s="9">
        <v>1.430616068991648E-2</v>
      </c>
      <c r="J505" s="1">
        <v>44078</v>
      </c>
      <c r="K505" s="7">
        <f t="shared" si="49"/>
        <v>7.5644690743761867E-5</v>
      </c>
      <c r="L505" s="7">
        <f t="shared" si="49"/>
        <v>7.6233558004908258E-5</v>
      </c>
      <c r="M505" s="7">
        <f t="shared" si="49"/>
        <v>7.4853617166828151E-5</v>
      </c>
      <c r="N505" s="7">
        <f t="shared" si="49"/>
        <v>6.7294567586902672E-5</v>
      </c>
      <c r="O505" s="7">
        <f t="shared" si="49"/>
        <v>5.9098093248459527E-5</v>
      </c>
      <c r="P505" s="7">
        <f t="shared" si="49"/>
        <v>6.568640382753556E-5</v>
      </c>
      <c r="Q505" s="7"/>
      <c r="R505" s="1">
        <v>44078</v>
      </c>
      <c r="S505" s="2">
        <f t="shared" si="52"/>
        <v>8.6973956299435905E-3</v>
      </c>
      <c r="T505" s="2">
        <f t="shared" si="52"/>
        <v>8.7311830816280706E-3</v>
      </c>
      <c r="U505" s="2">
        <f t="shared" si="52"/>
        <v>8.6517984931936635E-3</v>
      </c>
      <c r="V505" s="2">
        <f t="shared" si="50"/>
        <v>8.2033266171049578E-3</v>
      </c>
      <c r="W505" s="2">
        <f t="shared" si="50"/>
        <v>7.6875284226114917E-3</v>
      </c>
      <c r="X505" s="2">
        <f t="shared" si="50"/>
        <v>8.1047149134029113E-3</v>
      </c>
      <c r="Z505" s="1">
        <v>44078</v>
      </c>
      <c r="AA505" s="2">
        <f t="shared" si="53"/>
        <v>0.14305528951622382</v>
      </c>
      <c r="AB505" s="2">
        <f t="shared" si="53"/>
        <v>0.14462479954098262</v>
      </c>
      <c r="AC505" s="2">
        <f t="shared" si="53"/>
        <v>0.14095900047132259</v>
      </c>
      <c r="AD505" s="2">
        <f t="shared" si="51"/>
        <v>0.12161918812982142</v>
      </c>
      <c r="AE505" s="2">
        <f t="shared" si="51"/>
        <v>0.10201996303609051</v>
      </c>
      <c r="AF505" s="2">
        <f t="shared" si="51"/>
        <v>0.11766311720590261</v>
      </c>
      <c r="AG505" s="2"/>
    </row>
    <row r="506" spans="1:33" ht="14.5" x14ac:dyDescent="0.35">
      <c r="A506" s="10">
        <v>44081</v>
      </c>
      <c r="B506" s="2">
        <v>9.8779371191950408E-3</v>
      </c>
      <c r="C506" s="2">
        <v>1.351166609674692E-2</v>
      </c>
      <c r="D506" s="2">
        <v>1.7184220254421231E-2</v>
      </c>
      <c r="E506" s="9">
        <v>1.5599504251224193E-2</v>
      </c>
      <c r="F506" s="9">
        <v>1.5815504157652149E-2</v>
      </c>
      <c r="G506" s="9">
        <v>1.6241978841407281E-2</v>
      </c>
      <c r="H506" s="9">
        <v>1.6091371086368749E-2</v>
      </c>
      <c r="J506" s="1">
        <v>44081</v>
      </c>
      <c r="K506" s="7">
        <f t="shared" si="49"/>
        <v>1.3203986282300224E-5</v>
      </c>
      <c r="L506" s="7">
        <f t="shared" si="49"/>
        <v>5.3381773252090643E-5</v>
      </c>
      <c r="M506" s="7">
        <f t="shared" si="49"/>
        <v>3.2736330446316292E-5</v>
      </c>
      <c r="N506" s="7">
        <f t="shared" si="49"/>
        <v>3.5254702336172318E-5</v>
      </c>
      <c r="O506" s="7">
        <f t="shared" si="49"/>
        <v>4.0501027042058138E-5</v>
      </c>
      <c r="P506" s="7">
        <f t="shared" si="49"/>
        <v>3.860676166442801E-5</v>
      </c>
      <c r="Q506" s="7"/>
      <c r="R506" s="1">
        <v>44081</v>
      </c>
      <c r="S506" s="2">
        <f t="shared" si="52"/>
        <v>3.633728977551879E-3</v>
      </c>
      <c r="T506" s="2">
        <f t="shared" si="52"/>
        <v>7.3062831352261898E-3</v>
      </c>
      <c r="U506" s="2">
        <f t="shared" si="52"/>
        <v>5.7215671320291518E-3</v>
      </c>
      <c r="V506" s="2">
        <f t="shared" si="50"/>
        <v>5.9375670384571085E-3</v>
      </c>
      <c r="W506" s="2">
        <f t="shared" si="50"/>
        <v>6.3640417222122405E-3</v>
      </c>
      <c r="X506" s="2">
        <f t="shared" si="50"/>
        <v>6.2134339671737083E-3</v>
      </c>
      <c r="Z506" s="1">
        <v>44081</v>
      </c>
      <c r="AA506" s="2">
        <f t="shared" si="53"/>
        <v>4.4317061418285508E-2</v>
      </c>
      <c r="AB506" s="2">
        <f t="shared" si="53"/>
        <v>0.12851386998236247</v>
      </c>
      <c r="AC506" s="2">
        <f t="shared" si="53"/>
        <v>9.0156659001588757E-2</v>
      </c>
      <c r="AD506" s="2">
        <f t="shared" si="51"/>
        <v>9.5260053575977555E-2</v>
      </c>
      <c r="AE506" s="2">
        <f t="shared" si="51"/>
        <v>0.10546873453764771</v>
      </c>
      <c r="AF506" s="2">
        <f t="shared" si="51"/>
        <v>0.10184494734398819</v>
      </c>
      <c r="AG506" s="2"/>
    </row>
    <row r="507" spans="1:33" ht="14.5" x14ac:dyDescent="0.35">
      <c r="A507" s="10">
        <v>44082</v>
      </c>
      <c r="B507" s="2">
        <v>1.406441416606883E-2</v>
      </c>
      <c r="C507" s="2">
        <v>1.29341334104538E-2</v>
      </c>
      <c r="D507" s="2">
        <v>1.6711615025997158E-2</v>
      </c>
      <c r="E507" s="9">
        <v>1.2945514126199927E-2</v>
      </c>
      <c r="F507" s="9">
        <v>1.3132324562684271E-2</v>
      </c>
      <c r="G507" s="9">
        <v>1.235869478835498E-2</v>
      </c>
      <c r="H507" s="9">
        <v>1.296344086340037E-2</v>
      </c>
      <c r="J507" s="1">
        <v>44082</v>
      </c>
      <c r="K507" s="7">
        <f t="shared" si="49"/>
        <v>1.2775345865136826E-6</v>
      </c>
      <c r="L507" s="7">
        <f t="shared" si="49"/>
        <v>7.0076723928052832E-6</v>
      </c>
      <c r="M507" s="7">
        <f t="shared" si="49"/>
        <v>1.2519372992186314E-6</v>
      </c>
      <c r="N507" s="7">
        <f t="shared" si="49"/>
        <v>8.6879102873758285E-7</v>
      </c>
      <c r="O507" s="7">
        <f t="shared" si="49"/>
        <v>2.9094785955085215E-6</v>
      </c>
      <c r="P507" s="7">
        <f t="shared" si="49"/>
        <v>1.2121422131886956E-6</v>
      </c>
      <c r="Q507" s="7"/>
      <c r="R507" s="1">
        <v>44082</v>
      </c>
      <c r="S507" s="2">
        <f t="shared" si="52"/>
        <v>1.1302807556150297E-3</v>
      </c>
      <c r="T507" s="2">
        <f t="shared" si="52"/>
        <v>2.6472008599283288E-3</v>
      </c>
      <c r="U507" s="2">
        <f t="shared" si="52"/>
        <v>1.1189000398689024E-3</v>
      </c>
      <c r="V507" s="2">
        <f t="shared" si="50"/>
        <v>9.3208960338455812E-4</v>
      </c>
      <c r="W507" s="2">
        <f t="shared" si="50"/>
        <v>1.7057193777138494E-3</v>
      </c>
      <c r="X507" s="2">
        <f t="shared" si="50"/>
        <v>1.1009733026684596E-3</v>
      </c>
      <c r="Z507" s="1">
        <v>44082</v>
      </c>
      <c r="AA507" s="2">
        <f t="shared" si="53"/>
        <v>3.6094645029267625E-3</v>
      </c>
      <c r="AB507" s="2">
        <f t="shared" si="53"/>
        <v>1.405134971822064E-2</v>
      </c>
      <c r="AC507" s="2">
        <f t="shared" si="53"/>
        <v>3.5330267428144158E-3</v>
      </c>
      <c r="AD507" s="2">
        <f t="shared" si="51"/>
        <v>2.4056668780914059E-3</v>
      </c>
      <c r="AE507" s="2">
        <f t="shared" si="51"/>
        <v>8.7298181545492071E-3</v>
      </c>
      <c r="AF507" s="2">
        <f t="shared" si="51"/>
        <v>3.4144603858135003E-3</v>
      </c>
      <c r="AG507" s="2"/>
    </row>
    <row r="508" spans="1:33" ht="14.5" x14ac:dyDescent="0.35">
      <c r="A508" s="10">
        <v>44083</v>
      </c>
      <c r="B508" s="2">
        <v>1.017871183072552E-2</v>
      </c>
      <c r="C508" s="2">
        <v>1.252294797450304E-2</v>
      </c>
      <c r="D508" s="2">
        <v>1.1194948107004171E-2</v>
      </c>
      <c r="E508" s="9">
        <v>1.3843592527685262E-2</v>
      </c>
      <c r="F508" s="9">
        <v>1.4264214836485153E-2</v>
      </c>
      <c r="G508" s="9">
        <v>1.381352730809011E-2</v>
      </c>
      <c r="H508" s="9">
        <v>1.401907787033814E-2</v>
      </c>
      <c r="J508" s="1">
        <v>44083</v>
      </c>
      <c r="K508" s="7">
        <f t="shared" si="49"/>
        <v>5.4954430977929007E-6</v>
      </c>
      <c r="L508" s="7">
        <f t="shared" si="49"/>
        <v>1.0327361692246991E-6</v>
      </c>
      <c r="M508" s="7">
        <f t="shared" si="49"/>
        <v>1.3431350522948126E-5</v>
      </c>
      <c r="N508" s="7">
        <f t="shared" si="49"/>
        <v>1.6691334810070998E-5</v>
      </c>
      <c r="O508" s="7">
        <f t="shared" si="49"/>
        <v>1.3211883554489173E-5</v>
      </c>
      <c r="P508" s="7">
        <f t="shared" si="49"/>
        <v>1.474841131820992E-5</v>
      </c>
      <c r="Q508" s="7"/>
      <c r="R508" s="1">
        <v>44083</v>
      </c>
      <c r="S508" s="2">
        <f t="shared" si="52"/>
        <v>2.3442361437775207E-3</v>
      </c>
      <c r="T508" s="2">
        <f t="shared" si="52"/>
        <v>1.0162362762786512E-3</v>
      </c>
      <c r="U508" s="2">
        <f t="shared" si="52"/>
        <v>3.6648806969597422E-3</v>
      </c>
      <c r="V508" s="2">
        <f t="shared" si="50"/>
        <v>4.0855030057596331E-3</v>
      </c>
      <c r="W508" s="2">
        <f t="shared" si="50"/>
        <v>3.6348154773645901E-3</v>
      </c>
      <c r="X508" s="2">
        <f t="shared" si="50"/>
        <v>3.84036603961262E-3</v>
      </c>
      <c r="Z508" s="1">
        <v>44083</v>
      </c>
      <c r="AA508" s="2">
        <f t="shared" si="53"/>
        <v>2.0069103893006313E-2</v>
      </c>
      <c r="AB508" s="2">
        <f t="shared" si="53"/>
        <v>4.3878232221898905E-3</v>
      </c>
      <c r="AC508" s="2">
        <f t="shared" si="53"/>
        <v>4.2789228465706985E-2</v>
      </c>
      <c r="AD508" s="2">
        <f t="shared" si="51"/>
        <v>5.10392221749143E-2</v>
      </c>
      <c r="AE508" s="2">
        <f t="shared" si="51"/>
        <v>4.2215396847397724E-2</v>
      </c>
      <c r="AF508" s="2">
        <f t="shared" si="51"/>
        <v>4.618208058852602E-2</v>
      </c>
      <c r="AG508" s="2"/>
    </row>
    <row r="509" spans="1:33" ht="14.5" x14ac:dyDescent="0.35">
      <c r="A509" s="10">
        <v>44084</v>
      </c>
      <c r="B509" s="2">
        <v>6.706013836515437E-3</v>
      </c>
      <c r="C509" s="2">
        <v>1.2309379875659939E-2</v>
      </c>
      <c r="D509" s="2">
        <v>1.4098982326686381E-2</v>
      </c>
      <c r="E509" s="9">
        <v>1.2824416871097762E-2</v>
      </c>
      <c r="F509" s="9">
        <v>1.3238633057176E-2</v>
      </c>
      <c r="G509" s="9">
        <v>1.244476005512654E-2</v>
      </c>
      <c r="H509" s="9">
        <v>1.2866857529632941E-2</v>
      </c>
      <c r="J509" s="1">
        <v>44084</v>
      </c>
      <c r="K509" s="7">
        <f t="shared" si="49"/>
        <v>3.1397710968637944E-5</v>
      </c>
      <c r="L509" s="7">
        <f t="shared" si="49"/>
        <v>5.4655983096660439E-5</v>
      </c>
      <c r="M509" s="7">
        <f t="shared" si="49"/>
        <v>3.74348556935862E-5</v>
      </c>
      <c r="N509" s="7">
        <f t="shared" si="49"/>
        <v>4.2675113882143814E-5</v>
      </c>
      <c r="O509" s="7">
        <f t="shared" si="49"/>
        <v>3.2933208161623231E-5</v>
      </c>
      <c r="P509" s="7">
        <f t="shared" si="49"/>
        <v>3.795599501102572E-5</v>
      </c>
      <c r="Q509" s="7"/>
      <c r="R509" s="1">
        <v>44084</v>
      </c>
      <c r="S509" s="2">
        <f t="shared" si="52"/>
        <v>5.6033660391445021E-3</v>
      </c>
      <c r="T509" s="2">
        <f t="shared" si="52"/>
        <v>7.3929684901709435E-3</v>
      </c>
      <c r="U509" s="2">
        <f t="shared" si="52"/>
        <v>6.1184030345823245E-3</v>
      </c>
      <c r="V509" s="2">
        <f t="shared" si="50"/>
        <v>6.5326192206605627E-3</v>
      </c>
      <c r="W509" s="2">
        <f t="shared" si="50"/>
        <v>5.7387462186111026E-3</v>
      </c>
      <c r="X509" s="2">
        <f t="shared" si="50"/>
        <v>6.1608436931175035E-3</v>
      </c>
      <c r="Z509" s="1">
        <v>44084</v>
      </c>
      <c r="AA509" s="2">
        <f t="shared" si="53"/>
        <v>0.1521457774638062</v>
      </c>
      <c r="AB509" s="2">
        <f t="shared" si="53"/>
        <v>0.21873605559330489</v>
      </c>
      <c r="AC509" s="2">
        <f t="shared" si="53"/>
        <v>0.17125605539918842</v>
      </c>
      <c r="AD509" s="2">
        <f t="shared" si="51"/>
        <v>0.18668340157892249</v>
      </c>
      <c r="AE509" s="2">
        <f t="shared" si="51"/>
        <v>0.15715738932799184</v>
      </c>
      <c r="AF509" s="2">
        <f t="shared" si="51"/>
        <v>0.17283516426580836</v>
      </c>
      <c r="AG509" s="2"/>
    </row>
    <row r="510" spans="1:33" ht="14.5" x14ac:dyDescent="0.35">
      <c r="A510" s="10">
        <v>44085</v>
      </c>
      <c r="B510" s="2">
        <v>7.0318802678468861E-3</v>
      </c>
      <c r="C510" s="2">
        <v>1.1154769919812679E-2</v>
      </c>
      <c r="D510" s="2">
        <v>8.3592385053634644E-3</v>
      </c>
      <c r="E510" s="9">
        <v>1.0902572676000335E-2</v>
      </c>
      <c r="F510" s="9">
        <v>1.1253861258462072E-2</v>
      </c>
      <c r="G510" s="9">
        <v>1.039649972757287E-2</v>
      </c>
      <c r="H510" s="9">
        <v>1.089667848882111E-2</v>
      </c>
      <c r="J510" s="1">
        <v>44085</v>
      </c>
      <c r="K510" s="7">
        <f t="shared" si="49"/>
        <v>1.699821908228662E-5</v>
      </c>
      <c r="L510" s="7">
        <f t="shared" si="49"/>
        <v>1.7618798907031171E-6</v>
      </c>
      <c r="M510" s="7">
        <f t="shared" si="49"/>
        <v>1.4982259718536745E-5</v>
      </c>
      <c r="N510" s="7">
        <f t="shared" si="49"/>
        <v>1.7825123485115982E-5</v>
      </c>
      <c r="O510" s="7">
        <f t="shared" si="49"/>
        <v>1.1320664108766772E-5</v>
      </c>
      <c r="P510" s="7">
        <f t="shared" si="49"/>
        <v>1.4936665288845528E-5</v>
      </c>
      <c r="Q510" s="7"/>
      <c r="R510" s="1">
        <v>44085</v>
      </c>
      <c r="S510" s="2">
        <f t="shared" si="52"/>
        <v>4.1228896519657932E-3</v>
      </c>
      <c r="T510" s="2">
        <f t="shared" si="52"/>
        <v>1.3273582375165783E-3</v>
      </c>
      <c r="U510" s="2">
        <f t="shared" si="52"/>
        <v>3.8706924081534488E-3</v>
      </c>
      <c r="V510" s="2">
        <f t="shared" si="50"/>
        <v>4.2219809906151855E-3</v>
      </c>
      <c r="W510" s="2">
        <f t="shared" si="50"/>
        <v>3.364619459725984E-3</v>
      </c>
      <c r="X510" s="2">
        <f t="shared" si="50"/>
        <v>3.8647982209742242E-3</v>
      </c>
      <c r="Z510" s="1">
        <v>44085</v>
      </c>
      <c r="AA510" s="2">
        <f t="shared" si="53"/>
        <v>9.1805296917732981E-2</v>
      </c>
      <c r="AB510" s="2">
        <f t="shared" si="53"/>
        <v>1.4123829011055911E-2</v>
      </c>
      <c r="AC510" s="2">
        <f t="shared" si="53"/>
        <v>8.3519053013280775E-2</v>
      </c>
      <c r="AD510" s="2">
        <f t="shared" si="51"/>
        <v>9.5098723084627412E-2</v>
      </c>
      <c r="AE510" s="2">
        <f t="shared" si="51"/>
        <v>6.7385027034373213E-2</v>
      </c>
      <c r="AF510" s="2">
        <f t="shared" si="51"/>
        <v>8.3327160246332133E-2</v>
      </c>
      <c r="AG510" s="2"/>
    </row>
    <row r="511" spans="1:33" ht="14.5" x14ac:dyDescent="0.35">
      <c r="A511" s="10">
        <v>44088</v>
      </c>
      <c r="B511" s="2">
        <v>1.189612148423805E-2</v>
      </c>
      <c r="C511" s="2">
        <v>1.081499736756086E-2</v>
      </c>
      <c r="D511" s="2">
        <v>8.6798286065459251E-3</v>
      </c>
      <c r="E511" s="9">
        <v>9.6152637323884561E-3</v>
      </c>
      <c r="F511" s="9">
        <v>9.997481099287794E-3</v>
      </c>
      <c r="G511" s="9">
        <v>9.4404683496891097E-3</v>
      </c>
      <c r="H511" s="9">
        <v>9.6353638272425202E-3</v>
      </c>
      <c r="J511" s="1">
        <v>44088</v>
      </c>
      <c r="K511" s="7">
        <f t="shared" si="49"/>
        <v>1.1688293556610338E-6</v>
      </c>
      <c r="L511" s="7">
        <f t="shared" si="49"/>
        <v>1.0344539875093088E-5</v>
      </c>
      <c r="M511" s="7">
        <f t="shared" si="49"/>
        <v>5.2023120841723826E-6</v>
      </c>
      <c r="N511" s="7">
        <f t="shared" si="49"/>
        <v>3.6048353113640553E-6</v>
      </c>
      <c r="O511" s="7">
        <f t="shared" si="49"/>
        <v>6.0302323172200343E-6</v>
      </c>
      <c r="P511" s="7">
        <f t="shared" si="49"/>
        <v>5.1110251836639165E-6</v>
      </c>
      <c r="Q511" s="7"/>
      <c r="R511" s="1">
        <v>44088</v>
      </c>
      <c r="S511" s="2">
        <f t="shared" si="52"/>
        <v>1.0811241166771898E-3</v>
      </c>
      <c r="T511" s="2">
        <f t="shared" si="52"/>
        <v>3.2162928776921246E-3</v>
      </c>
      <c r="U511" s="2">
        <f t="shared" si="52"/>
        <v>2.2808577518495937E-3</v>
      </c>
      <c r="V511" s="2">
        <f t="shared" si="50"/>
        <v>1.8986403849502557E-3</v>
      </c>
      <c r="W511" s="2">
        <f t="shared" si="50"/>
        <v>2.45565313454894E-3</v>
      </c>
      <c r="X511" s="2">
        <f t="shared" si="50"/>
        <v>2.2607576569955296E-3</v>
      </c>
      <c r="Z511" s="1">
        <v>44088</v>
      </c>
      <c r="AA511" s="2">
        <f t="shared" si="53"/>
        <v>4.6866632934778885E-3</v>
      </c>
      <c r="AB511" s="2">
        <f t="shared" si="53"/>
        <v>5.5337332264068895E-2</v>
      </c>
      <c r="AC511" s="2">
        <f t="shared" si="53"/>
        <v>2.4351575016301918E-2</v>
      </c>
      <c r="AD511" s="2">
        <f t="shared" si="51"/>
        <v>1.6032625306161785E-2</v>
      </c>
      <c r="AE511" s="2">
        <f t="shared" si="51"/>
        <v>2.8913012839737462E-2</v>
      </c>
      <c r="AF511" s="2">
        <f t="shared" si="51"/>
        <v>2.3858911406105632E-2</v>
      </c>
      <c r="AG511" s="2"/>
    </row>
    <row r="512" spans="1:33" ht="14.5" x14ac:dyDescent="0.35">
      <c r="A512" s="10">
        <v>44089</v>
      </c>
      <c r="B512" s="2">
        <v>6.7667067278348496E-3</v>
      </c>
      <c r="C512" s="2">
        <v>1.035877130925655E-2</v>
      </c>
      <c r="D512" s="2">
        <v>7.5563364662230006E-3</v>
      </c>
      <c r="E512" s="9">
        <v>1.0833328992611453E-2</v>
      </c>
      <c r="F512" s="9">
        <v>1.122617346340684E-2</v>
      </c>
      <c r="G512" s="9">
        <v>1.1094522904089519E-2</v>
      </c>
      <c r="H512" s="9">
        <v>1.065475063455559E-2</v>
      </c>
      <c r="J512" s="1">
        <v>44089</v>
      </c>
      <c r="K512" s="7">
        <f t="shared" si="49"/>
        <v>1.2902927957104257E-5</v>
      </c>
      <c r="L512" s="7">
        <f t="shared" si="49"/>
        <v>6.2351512374693976E-7</v>
      </c>
      <c r="M512" s="7">
        <f t="shared" si="49"/>
        <v>1.653741664437679E-5</v>
      </c>
      <c r="N512" s="7">
        <f t="shared" si="49"/>
        <v>1.98868435656731E-5</v>
      </c>
      <c r="O512" s="7">
        <f t="shared" si="49"/>
        <v>1.8729992855451591E-5</v>
      </c>
      <c r="P512" s="7">
        <f t="shared" si="49"/>
        <v>1.5116885420588276E-5</v>
      </c>
      <c r="Q512" s="7"/>
      <c r="R512" s="1">
        <v>44089</v>
      </c>
      <c r="S512" s="2">
        <f t="shared" si="52"/>
        <v>3.5920645814217006E-3</v>
      </c>
      <c r="T512" s="2">
        <f t="shared" si="52"/>
        <v>7.89629738388151E-4</v>
      </c>
      <c r="U512" s="2">
        <f t="shared" si="52"/>
        <v>4.0666222647766032E-3</v>
      </c>
      <c r="V512" s="2">
        <f t="shared" si="50"/>
        <v>4.4594667355719901E-3</v>
      </c>
      <c r="W512" s="2">
        <f t="shared" si="50"/>
        <v>4.3278161762546697E-3</v>
      </c>
      <c r="X512" s="2">
        <f t="shared" si="50"/>
        <v>3.88804390672074E-3</v>
      </c>
      <c r="Z512" s="1">
        <v>44089</v>
      </c>
      <c r="AA512" s="2">
        <f t="shared" si="53"/>
        <v>7.9053605914206404E-2</v>
      </c>
      <c r="AB512" s="2">
        <f t="shared" si="53"/>
        <v>5.8729428568535802E-3</v>
      </c>
      <c r="AC512" s="2">
        <f t="shared" si="53"/>
        <v>9.523221509679991E-2</v>
      </c>
      <c r="AD512" s="2">
        <f t="shared" si="51"/>
        <v>0.1089950906120154</v>
      </c>
      <c r="AE512" s="2">
        <f t="shared" si="51"/>
        <v>0.10435120667642739</v>
      </c>
      <c r="AF512" s="2">
        <f t="shared" si="51"/>
        <v>8.9079574522801686E-2</v>
      </c>
      <c r="AG512" s="2"/>
    </row>
    <row r="513" spans="1:33" ht="14.5" x14ac:dyDescent="0.35">
      <c r="A513" s="10">
        <v>44090</v>
      </c>
      <c r="B513" s="2">
        <v>4.700030460068067E-3</v>
      </c>
      <c r="C513" s="2">
        <v>8.617582730948925E-3</v>
      </c>
      <c r="D513" s="2">
        <v>9.0973656624555588E-3</v>
      </c>
      <c r="E513" s="9">
        <v>9.1734953588940033E-3</v>
      </c>
      <c r="F513" s="9">
        <v>9.715291426595234E-3</v>
      </c>
      <c r="G513" s="9">
        <v>9.1258847868771545E-3</v>
      </c>
      <c r="H513" s="9">
        <v>9.3128410628175937E-3</v>
      </c>
      <c r="J513" s="1">
        <v>44090</v>
      </c>
      <c r="K513" s="7">
        <f t="shared" si="49"/>
        <v>1.5347215795083768E-5</v>
      </c>
      <c r="L513" s="7">
        <f t="shared" si="49"/>
        <v>1.9336556882156243E-5</v>
      </c>
      <c r="M513" s="7">
        <f t="shared" si="49"/>
        <v>2.0011888201027743E-5</v>
      </c>
      <c r="N513" s="7">
        <f t="shared" si="49"/>
        <v>2.5152842562371014E-5</v>
      </c>
      <c r="O513" s="7">
        <f t="shared" si="49"/>
        <v>1.9588186522134722E-5</v>
      </c>
      <c r="P513" s="7">
        <f t="shared" si="49"/>
        <v>2.1278021656838451E-5</v>
      </c>
      <c r="Q513" s="7"/>
      <c r="R513" s="1">
        <v>44090</v>
      </c>
      <c r="S513" s="2">
        <f t="shared" si="52"/>
        <v>3.917552270880858E-3</v>
      </c>
      <c r="T513" s="2">
        <f t="shared" si="52"/>
        <v>4.3973352023874918E-3</v>
      </c>
      <c r="U513" s="2">
        <f t="shared" si="52"/>
        <v>4.4734648988259363E-3</v>
      </c>
      <c r="V513" s="2">
        <f t="shared" si="50"/>
        <v>5.015260966527167E-3</v>
      </c>
      <c r="W513" s="2">
        <f t="shared" si="50"/>
        <v>4.4258543268090875E-3</v>
      </c>
      <c r="X513" s="2">
        <f t="shared" si="50"/>
        <v>4.6128106027495267E-3</v>
      </c>
      <c r="Z513" s="1">
        <v>44090</v>
      </c>
      <c r="AA513" s="2">
        <f t="shared" si="53"/>
        <v>0.15163572745810483</v>
      </c>
      <c r="AB513" s="2">
        <f t="shared" si="53"/>
        <v>0.17705231801427512</v>
      </c>
      <c r="AC513" s="2">
        <f t="shared" si="53"/>
        <v>0.18109831956501465</v>
      </c>
      <c r="AD513" s="2">
        <f t="shared" si="51"/>
        <v>0.20990867041045869</v>
      </c>
      <c r="AE513" s="2">
        <f t="shared" si="51"/>
        <v>0.17856776135344044</v>
      </c>
      <c r="AF513" s="2">
        <f t="shared" si="51"/>
        <v>0.18850799152620912</v>
      </c>
      <c r="AG513" s="2"/>
    </row>
    <row r="514" spans="1:33" ht="14.5" x14ac:dyDescent="0.35">
      <c r="A514" s="10">
        <v>44091</v>
      </c>
      <c r="B514" s="2">
        <v>1.7139861099302611E-2</v>
      </c>
      <c r="C514" s="2">
        <v>7.6832384802401066E-3</v>
      </c>
      <c r="D514" s="2">
        <v>7.2861695662140846E-3</v>
      </c>
      <c r="E514" s="9">
        <v>8.2213895260678828E-3</v>
      </c>
      <c r="F514" s="9">
        <v>8.6275427983640279E-3</v>
      </c>
      <c r="G514" s="9">
        <v>8.0342432617602644E-3</v>
      </c>
      <c r="H514" s="9">
        <v>8.5216399775108961E-3</v>
      </c>
      <c r="J514" s="1">
        <v>44091</v>
      </c>
      <c r="K514" s="7">
        <f t="shared" si="49"/>
        <v>8.9427711359364571E-5</v>
      </c>
      <c r="L514" s="7">
        <f t="shared" si="49"/>
        <v>9.7095236829260499E-5</v>
      </c>
      <c r="M514" s="7">
        <f t="shared" si="49"/>
        <v>7.9539135202595917E-5</v>
      </c>
      <c r="N514" s="7">
        <f t="shared" si="49"/>
        <v>7.2459562856493922E-5</v>
      </c>
      <c r="O514" s="7">
        <f t="shared" si="49"/>
        <v>8.2912276203369348E-5</v>
      </c>
      <c r="P514" s="7">
        <f t="shared" si="49"/>
        <v>7.4273735304096838E-5</v>
      </c>
      <c r="Q514" s="7"/>
      <c r="R514" s="1">
        <v>44091</v>
      </c>
      <c r="S514" s="2">
        <f t="shared" si="52"/>
        <v>9.456622619062504E-3</v>
      </c>
      <c r="T514" s="2">
        <f t="shared" si="52"/>
        <v>9.8536915330885259E-3</v>
      </c>
      <c r="U514" s="2">
        <f t="shared" si="52"/>
        <v>8.9184715732347278E-3</v>
      </c>
      <c r="V514" s="2">
        <f t="shared" si="50"/>
        <v>8.5123183009385827E-3</v>
      </c>
      <c r="W514" s="2">
        <f t="shared" si="50"/>
        <v>9.1056178375423461E-3</v>
      </c>
      <c r="X514" s="2">
        <f t="shared" si="50"/>
        <v>8.6182211217917144E-3</v>
      </c>
      <c r="Z514" s="1">
        <v>44091</v>
      </c>
      <c r="AA514" s="2">
        <f t="shared" si="53"/>
        <v>0.4284463910581886</v>
      </c>
      <c r="AB514" s="2">
        <f t="shared" si="53"/>
        <v>0.49695411756924912</v>
      </c>
      <c r="AC514" s="2">
        <f t="shared" si="53"/>
        <v>0.35012126350948813</v>
      </c>
      <c r="AD514" s="2">
        <f t="shared" si="51"/>
        <v>0.3001975028121</v>
      </c>
      <c r="AE514" s="2">
        <f t="shared" si="51"/>
        <v>0.37565703048231613</v>
      </c>
      <c r="AF514" s="2">
        <f t="shared" si="51"/>
        <v>0.31253563219104685</v>
      </c>
      <c r="AG514" s="2"/>
    </row>
    <row r="515" spans="1:33" ht="14.5" x14ac:dyDescent="0.35">
      <c r="A515" s="10">
        <v>44092</v>
      </c>
      <c r="B515" s="2">
        <v>6.7405294938176754E-3</v>
      </c>
      <c r="C515" s="2">
        <v>1.032159011811018E-2</v>
      </c>
      <c r="D515" s="2">
        <v>7.7807349152863026E-3</v>
      </c>
      <c r="E515" s="9">
        <v>1.1839155165482574E-2</v>
      </c>
      <c r="F515" s="9">
        <v>1.1938095222113801E-2</v>
      </c>
      <c r="G515" s="9">
        <v>1.2500879933057559E-2</v>
      </c>
      <c r="H515" s="9">
        <v>1.154532102703703E-2</v>
      </c>
      <c r="J515" s="1">
        <v>44092</v>
      </c>
      <c r="K515" s="7">
        <f t="shared" si="49"/>
        <v>1.2823995194858221E-5</v>
      </c>
      <c r="L515" s="7">
        <f t="shared" si="49"/>
        <v>1.0820273188527241E-6</v>
      </c>
      <c r="M515" s="7">
        <f t="shared" si="49"/>
        <v>2.5995983739760341E-5</v>
      </c>
      <c r="N515" s="7">
        <f t="shared" si="49"/>
        <v>2.701468949995843E-5</v>
      </c>
      <c r="O515" s="7">
        <f t="shared" si="49"/>
        <v>3.3181637182851125E-5</v>
      </c>
      <c r="P515" s="7">
        <f t="shared" si="49"/>
        <v>2.3086021677696394E-5</v>
      </c>
      <c r="Q515" s="7"/>
      <c r="R515" s="1">
        <v>44092</v>
      </c>
      <c r="S515" s="2">
        <f t="shared" si="52"/>
        <v>3.5810606242925045E-3</v>
      </c>
      <c r="T515" s="2">
        <f t="shared" si="52"/>
        <v>1.0402054214686271E-3</v>
      </c>
      <c r="U515" s="2">
        <f t="shared" si="52"/>
        <v>5.0986256716648989E-3</v>
      </c>
      <c r="V515" s="2">
        <f t="shared" si="50"/>
        <v>5.1975657282961251E-3</v>
      </c>
      <c r="W515" s="2">
        <f t="shared" si="50"/>
        <v>5.7603504392398841E-3</v>
      </c>
      <c r="X515" s="2">
        <f t="shared" si="50"/>
        <v>4.8047915332193542E-3</v>
      </c>
      <c r="Z515" s="1">
        <v>44092</v>
      </c>
      <c r="AA515" s="2">
        <f t="shared" si="53"/>
        <v>7.9150807417906144E-2</v>
      </c>
      <c r="AB515" s="2">
        <f t="shared" si="53"/>
        <v>9.8224463914202698E-3</v>
      </c>
      <c r="AC515" s="2">
        <f t="shared" si="53"/>
        <v>0.13261589339779545</v>
      </c>
      <c r="AD515" s="2">
        <f t="shared" si="51"/>
        <v>0.13621961669806715</v>
      </c>
      <c r="AE515" s="2">
        <f t="shared" si="51"/>
        <v>0.15686495712626214</v>
      </c>
      <c r="AF515" s="2">
        <f t="shared" si="51"/>
        <v>0.12197390825994892</v>
      </c>
      <c r="AG515" s="2"/>
    </row>
    <row r="516" spans="1:33" ht="14.5" x14ac:dyDescent="0.35">
      <c r="A516" s="10">
        <v>44095</v>
      </c>
      <c r="B516" s="2">
        <v>1.9100839245434782E-2</v>
      </c>
      <c r="C516" s="2">
        <v>9.0624960139393806E-3</v>
      </c>
      <c r="D516" s="2">
        <v>8.677368052303791E-3</v>
      </c>
      <c r="E516" s="9">
        <v>9.500699048018979E-3</v>
      </c>
      <c r="F516" s="9">
        <v>9.344030573145836E-3</v>
      </c>
      <c r="G516" s="9">
        <v>9.8256804468680493E-3</v>
      </c>
      <c r="H516" s="9">
        <v>9.5418869171844424E-3</v>
      </c>
      <c r="J516" s="1">
        <v>44095</v>
      </c>
      <c r="K516" s="7">
        <f t="shared" si="49"/>
        <v>1.0076833483330952E-4</v>
      </c>
      <c r="L516" s="7">
        <f t="shared" si="49"/>
        <v>1.0864875171403159E-4</v>
      </c>
      <c r="M516" s="7">
        <f t="shared" si="49"/>
        <v>9.2162691810038729E-5</v>
      </c>
      <c r="N516" s="7">
        <f t="shared" si="49"/>
        <v>9.5195315467652773E-5</v>
      </c>
      <c r="O516" s="7">
        <f t="shared" si="49"/>
        <v>8.602857073862987E-5</v>
      </c>
      <c r="P516" s="7">
        <f t="shared" si="49"/>
        <v>9.1373569613762578E-5</v>
      </c>
      <c r="Q516" s="7"/>
      <c r="R516" s="1">
        <v>44095</v>
      </c>
      <c r="S516" s="2">
        <f t="shared" si="52"/>
        <v>1.0038343231495401E-2</v>
      </c>
      <c r="T516" s="2">
        <f t="shared" si="52"/>
        <v>1.042347119313099E-2</v>
      </c>
      <c r="U516" s="2">
        <f t="shared" si="52"/>
        <v>9.6001401974158025E-3</v>
      </c>
      <c r="V516" s="2">
        <f t="shared" si="50"/>
        <v>9.7568086722889455E-3</v>
      </c>
      <c r="W516" s="2">
        <f t="shared" si="50"/>
        <v>9.2751587985667322E-3</v>
      </c>
      <c r="X516" s="2">
        <f t="shared" si="50"/>
        <v>9.5589523282503391E-3</v>
      </c>
      <c r="Z516" s="1">
        <v>44095</v>
      </c>
      <c r="AA516" s="2">
        <f t="shared" si="53"/>
        <v>0.36209204703437692</v>
      </c>
      <c r="AB516" s="2">
        <f t="shared" si="53"/>
        <v>0.41221096098063148</v>
      </c>
      <c r="AC516" s="2">
        <f t="shared" si="53"/>
        <v>0.3120998254895968</v>
      </c>
      <c r="AD516" s="2">
        <f t="shared" si="51"/>
        <v>0.32918101820603729</v>
      </c>
      <c r="AE516" s="2">
        <f t="shared" si="51"/>
        <v>0.27923828102902393</v>
      </c>
      <c r="AF516" s="2">
        <f t="shared" si="51"/>
        <v>0.30774745573824092</v>
      </c>
      <c r="AG516" s="2"/>
    </row>
    <row r="517" spans="1:33" ht="14.5" x14ac:dyDescent="0.35">
      <c r="A517" s="10">
        <v>44096</v>
      </c>
      <c r="B517" s="2">
        <v>9.347396549366711E-3</v>
      </c>
      <c r="C517" s="2">
        <v>1.136035844683647E-2</v>
      </c>
      <c r="D517" s="2">
        <v>1.3024540618062019E-2</v>
      </c>
      <c r="E517" s="9">
        <v>1.2872700292517879E-2</v>
      </c>
      <c r="F517" s="9">
        <v>1.2806109571056963E-2</v>
      </c>
      <c r="G517" s="9">
        <v>1.157076889214014E-2</v>
      </c>
      <c r="H517" s="9">
        <v>1.2392262842129791E-2</v>
      </c>
      <c r="J517" s="1">
        <v>44096</v>
      </c>
      <c r="K517" s="7">
        <f t="shared" si="49"/>
        <v>4.0520156006650523E-6</v>
      </c>
      <c r="L517" s="7">
        <f t="shared" si="49"/>
        <v>1.3521388501941087E-5</v>
      </c>
      <c r="M517" s="7">
        <f t="shared" si="49"/>
        <v>1.2427766481475635E-5</v>
      </c>
      <c r="N517" s="7">
        <f t="shared" si="49"/>
        <v>1.1962695766409717E-5</v>
      </c>
      <c r="O517" s="7">
        <f t="shared" si="49"/>
        <v>4.9433845746098063E-6</v>
      </c>
      <c r="P517" s="7">
        <f t="shared" si="49"/>
        <v>9.2712107408047794E-6</v>
      </c>
      <c r="Q517" s="7"/>
      <c r="R517" s="1">
        <v>44096</v>
      </c>
      <c r="S517" s="2">
        <f t="shared" si="52"/>
        <v>2.0129618974697588E-3</v>
      </c>
      <c r="T517" s="2">
        <f t="shared" si="52"/>
        <v>3.6771440686953084E-3</v>
      </c>
      <c r="U517" s="2">
        <f t="shared" si="52"/>
        <v>3.5253037431511678E-3</v>
      </c>
      <c r="V517" s="2">
        <f t="shared" si="50"/>
        <v>3.4587130216902524E-3</v>
      </c>
      <c r="W517" s="2">
        <f t="shared" si="50"/>
        <v>2.2233723427734289E-3</v>
      </c>
      <c r="X517" s="2">
        <f t="shared" si="50"/>
        <v>3.0448662927630796E-3</v>
      </c>
      <c r="Z517" s="1">
        <v>44096</v>
      </c>
      <c r="AA517" s="2">
        <f t="shared" si="53"/>
        <v>1.7840346480404667E-2</v>
      </c>
      <c r="AB517" s="2">
        <f t="shared" si="53"/>
        <v>4.9413175904013507E-2</v>
      </c>
      <c r="AC517" s="2">
        <f t="shared" si="53"/>
        <v>4.6152036313525713E-2</v>
      </c>
      <c r="AD517" s="2">
        <f t="shared" si="51"/>
        <v>4.4741465259658941E-2</v>
      </c>
      <c r="AE517" s="2">
        <f t="shared" si="51"/>
        <v>2.1229890596274004E-2</v>
      </c>
      <c r="AF517" s="2">
        <f t="shared" si="51"/>
        <v>3.6267407186924894E-2</v>
      </c>
      <c r="AG517" s="2"/>
    </row>
    <row r="518" spans="1:33" ht="14.5" x14ac:dyDescent="0.35">
      <c r="A518" s="10">
        <v>44097</v>
      </c>
      <c r="B518" s="2">
        <v>1.507995626250661E-2</v>
      </c>
      <c r="C518" s="2">
        <v>1.032121758908033E-2</v>
      </c>
      <c r="D518" s="2">
        <v>1.1587658897042269E-2</v>
      </c>
      <c r="E518" s="9">
        <v>1.0968464386233757E-2</v>
      </c>
      <c r="F518" s="9">
        <v>1.1148674547731783E-2</v>
      </c>
      <c r="G518" s="9">
        <v>1.0748486245025359E-2</v>
      </c>
      <c r="H518" s="9">
        <v>1.0759378857645311E-2</v>
      </c>
      <c r="J518" s="1">
        <v>44097</v>
      </c>
      <c r="K518" s="7">
        <f t="shared" si="49"/>
        <v>2.2645593761962914E-5</v>
      </c>
      <c r="L518" s="7">
        <f t="shared" si="49"/>
        <v>1.2196140888829178E-5</v>
      </c>
      <c r="M518" s="7">
        <f t="shared" si="49"/>
        <v>1.6904365448657666E-5</v>
      </c>
      <c r="N518" s="7">
        <f t="shared" si="49"/>
        <v>1.5454975920922909E-5</v>
      </c>
      <c r="O518" s="7">
        <f t="shared" si="49"/>
        <v>1.8761632512339033E-5</v>
      </c>
      <c r="P518" s="7">
        <f t="shared" si="49"/>
        <v>1.8667389111398006E-5</v>
      </c>
      <c r="Q518" s="7"/>
      <c r="R518" s="1">
        <v>44097</v>
      </c>
      <c r="S518" s="2">
        <f t="shared" si="52"/>
        <v>4.7587386734262802E-3</v>
      </c>
      <c r="T518" s="2">
        <f t="shared" si="52"/>
        <v>3.4922973654643412E-3</v>
      </c>
      <c r="U518" s="2">
        <f t="shared" si="52"/>
        <v>4.111491876272853E-3</v>
      </c>
      <c r="V518" s="2">
        <f t="shared" si="50"/>
        <v>3.9312817147748279E-3</v>
      </c>
      <c r="W518" s="2">
        <f t="shared" si="50"/>
        <v>4.3314700174812513E-3</v>
      </c>
      <c r="X518" s="2">
        <f t="shared" si="50"/>
        <v>4.3205774048612998E-3</v>
      </c>
      <c r="Z518" s="1">
        <v>44097</v>
      </c>
      <c r="AA518" s="2">
        <f t="shared" si="53"/>
        <v>8.1898964951547137E-2</v>
      </c>
      <c r="AB518" s="2">
        <f t="shared" si="53"/>
        <v>3.7954934519434991E-2</v>
      </c>
      <c r="AC518" s="2">
        <f t="shared" si="53"/>
        <v>5.6504446046372614E-2</v>
      </c>
      <c r="AD518" s="2">
        <f t="shared" si="51"/>
        <v>5.0577391657966819E-2</v>
      </c>
      <c r="AE518" s="2">
        <f t="shared" si="51"/>
        <v>6.4382657500849039E-2</v>
      </c>
      <c r="AF518" s="2">
        <f t="shared" si="51"/>
        <v>6.3975195949993902E-2</v>
      </c>
      <c r="AG518" s="2"/>
    </row>
    <row r="519" spans="1:33" ht="14.5" x14ac:dyDescent="0.35">
      <c r="A519" s="10">
        <v>44098</v>
      </c>
      <c r="B519" s="2">
        <v>1.32154333237998E-2</v>
      </c>
      <c r="C519" s="2">
        <v>1.017566677182913E-2</v>
      </c>
      <c r="D519" s="2">
        <v>1.174917817115784E-2</v>
      </c>
      <c r="E519" s="9">
        <v>1.3022698254842528E-2</v>
      </c>
      <c r="F519" s="9">
        <v>1.3144588236190614E-2</v>
      </c>
      <c r="G519" s="9">
        <v>1.3120242447175001E-2</v>
      </c>
      <c r="H519" s="9">
        <v>1.330792078625335E-2</v>
      </c>
      <c r="J519" s="1">
        <v>44098</v>
      </c>
      <c r="K519" s="7">
        <f t="shared" si="49"/>
        <v>9.2401806904796545E-6</v>
      </c>
      <c r="L519" s="7">
        <f t="shared" si="49"/>
        <v>2.149904172649096E-6</v>
      </c>
      <c r="M519" s="7">
        <f t="shared" si="49"/>
        <v>3.7146806805964243E-8</v>
      </c>
      <c r="N519" s="7">
        <f t="shared" si="49"/>
        <v>5.0190264383531641E-9</v>
      </c>
      <c r="O519" s="7">
        <f t="shared" si="49"/>
        <v>9.0613029925977045E-9</v>
      </c>
      <c r="P519" s="7">
        <f t="shared" si="49"/>
        <v>8.5539307110967994E-9</v>
      </c>
      <c r="Q519" s="7"/>
      <c r="R519" s="1">
        <v>44098</v>
      </c>
      <c r="S519" s="2">
        <f t="shared" si="52"/>
        <v>3.0397665519706699E-3</v>
      </c>
      <c r="T519" s="2">
        <f t="shared" si="52"/>
        <v>1.4662551526419595E-3</v>
      </c>
      <c r="U519" s="2">
        <f t="shared" si="52"/>
        <v>1.9273506895727162E-4</v>
      </c>
      <c r="V519" s="2">
        <f t="shared" si="50"/>
        <v>7.0845087609185467E-5</v>
      </c>
      <c r="W519" s="2">
        <f t="shared" si="50"/>
        <v>9.5190876624798998E-5</v>
      </c>
      <c r="X519" s="2">
        <f t="shared" si="50"/>
        <v>9.2487462453549885E-5</v>
      </c>
      <c r="Z519" s="1">
        <v>44098</v>
      </c>
      <c r="AA519" s="2">
        <f t="shared" si="53"/>
        <v>3.7342901411419938E-2</v>
      </c>
      <c r="AB519" s="2">
        <f t="shared" si="53"/>
        <v>7.1943586313254482E-3</v>
      </c>
      <c r="AC519" s="2">
        <f t="shared" si="53"/>
        <v>1.0845028805639423E-4</v>
      </c>
      <c r="AD519" s="2">
        <f t="shared" si="51"/>
        <v>1.4472332684256628E-5</v>
      </c>
      <c r="AE519" s="2">
        <f t="shared" si="51"/>
        <v>2.6192843244565722E-5</v>
      </c>
      <c r="AF519" s="2">
        <f t="shared" si="51"/>
        <v>2.4262376845607392E-5</v>
      </c>
      <c r="AG519" s="2"/>
    </row>
    <row r="520" spans="1:33" ht="14.5" x14ac:dyDescent="0.35">
      <c r="A520" s="10">
        <v>44099</v>
      </c>
      <c r="B520" s="2">
        <v>1.481322128819592E-2</v>
      </c>
      <c r="C520" s="2">
        <v>1.089977286756039E-2</v>
      </c>
      <c r="D520" s="2">
        <v>1.361860707402229E-2</v>
      </c>
      <c r="E520" s="9">
        <v>1.2273298069341607E-2</v>
      </c>
      <c r="F520" s="9">
        <v>1.23154436437187E-2</v>
      </c>
      <c r="G520" s="9">
        <v>1.2225789752078879E-2</v>
      </c>
      <c r="H520" s="9">
        <v>1.2514091790411601E-2</v>
      </c>
      <c r="J520" s="1">
        <v>44099</v>
      </c>
      <c r="K520" s="7">
        <f t="shared" si="49"/>
        <v>1.5315078540974724E-5</v>
      </c>
      <c r="L520" s="7">
        <f t="shared" si="49"/>
        <v>1.4271031207056803E-6</v>
      </c>
      <c r="M520" s="7">
        <f t="shared" si="49"/>
        <v>6.4512099576752527E-6</v>
      </c>
      <c r="N520" s="7">
        <f t="shared" si="49"/>
        <v>6.2388931612501667E-6</v>
      </c>
      <c r="O520" s="7">
        <f t="shared" si="49"/>
        <v>6.6948019540929898E-6</v>
      </c>
      <c r="P520" s="7">
        <f t="shared" si="49"/>
        <v>5.2859964475819771E-6</v>
      </c>
      <c r="Q520" s="7"/>
      <c r="R520" s="1">
        <v>44099</v>
      </c>
      <c r="S520" s="2">
        <f t="shared" si="52"/>
        <v>3.9134484206355298E-3</v>
      </c>
      <c r="T520" s="2">
        <f t="shared" si="52"/>
        <v>1.1946142141736303E-3</v>
      </c>
      <c r="U520" s="2">
        <f t="shared" si="52"/>
        <v>2.5399232188543126E-3</v>
      </c>
      <c r="V520" s="2">
        <f t="shared" si="50"/>
        <v>2.4977776444772195E-3</v>
      </c>
      <c r="W520" s="2">
        <f t="shared" si="50"/>
        <v>2.5874315361170408E-3</v>
      </c>
      <c r="X520" s="2">
        <f t="shared" si="50"/>
        <v>2.2991294977843194E-3</v>
      </c>
      <c r="Z520" s="1">
        <v>44099</v>
      </c>
      <c r="AA520" s="2">
        <f t="shared" si="53"/>
        <v>5.2261285709859218E-2</v>
      </c>
      <c r="AB520" s="2">
        <f t="shared" si="53"/>
        <v>3.6361784209886228E-3</v>
      </c>
      <c r="AC520" s="2">
        <f t="shared" si="53"/>
        <v>1.8852983387162681E-2</v>
      </c>
      <c r="AD520" s="2">
        <f t="shared" si="51"/>
        <v>1.8150643771089214E-2</v>
      </c>
      <c r="AE520" s="2">
        <f t="shared" si="51"/>
        <v>1.9664691743203289E-2</v>
      </c>
      <c r="AF520" s="2">
        <f t="shared" si="51"/>
        <v>1.5058480966064547E-2</v>
      </c>
      <c r="AG520" s="2"/>
    </row>
    <row r="521" spans="1:33" ht="14.5" x14ac:dyDescent="0.35">
      <c r="A521" s="10">
        <v>44102</v>
      </c>
      <c r="B521" s="2">
        <v>1.7805982526150659E-2</v>
      </c>
      <c r="C521" s="2">
        <v>1.12130343914032E-2</v>
      </c>
      <c r="D521" s="2">
        <v>1.3330096378922461E-2</v>
      </c>
      <c r="E521" s="9">
        <v>1.3329139103064418E-2</v>
      </c>
      <c r="F521" s="9">
        <v>1.3439787468645974E-2</v>
      </c>
      <c r="G521" s="9">
        <v>1.3315981089491341E-2</v>
      </c>
      <c r="H521" s="9">
        <v>1.357847711530475E-2</v>
      </c>
      <c r="J521" s="1">
        <v>44102</v>
      </c>
      <c r="K521" s="7">
        <f t="shared" si="49"/>
        <v>4.3466965107470002E-5</v>
      </c>
      <c r="L521" s="7">
        <f t="shared" si="49"/>
        <v>2.0033556802949287E-5</v>
      </c>
      <c r="M521" s="7">
        <f t="shared" si="49"/>
        <v>2.004212703483053E-5</v>
      </c>
      <c r="N521" s="7">
        <f t="shared" si="49"/>
        <v>1.9063659280178339E-5</v>
      </c>
      <c r="O521" s="7">
        <f t="shared" si="49"/>
        <v>2.0160112901202744E-5</v>
      </c>
      <c r="P521" s="7">
        <f t="shared" si="49"/>
        <v>1.7871801998731435E-5</v>
      </c>
      <c r="Q521" s="7"/>
      <c r="R521" s="1">
        <v>44102</v>
      </c>
      <c r="S521" s="2">
        <f t="shared" si="52"/>
        <v>6.5929481347474592E-3</v>
      </c>
      <c r="T521" s="2">
        <f t="shared" si="52"/>
        <v>4.4758861472281985E-3</v>
      </c>
      <c r="U521" s="2">
        <f t="shared" si="52"/>
        <v>4.4768434230862408E-3</v>
      </c>
      <c r="V521" s="2">
        <f t="shared" si="50"/>
        <v>4.3661950575046848E-3</v>
      </c>
      <c r="W521" s="2">
        <f t="shared" si="50"/>
        <v>4.4900014366593185E-3</v>
      </c>
      <c r="X521" s="2">
        <f t="shared" si="50"/>
        <v>4.2275054108459088E-3</v>
      </c>
      <c r="Z521" s="1">
        <v>44102</v>
      </c>
      <c r="AA521" s="2">
        <f t="shared" si="53"/>
        <v>0.12551419948734233</v>
      </c>
      <c r="AB521" s="2">
        <f t="shared" si="53"/>
        <v>4.6262843764940609E-2</v>
      </c>
      <c r="AC521" s="2">
        <f t="shared" si="53"/>
        <v>4.6286960981788638E-2</v>
      </c>
      <c r="AD521" s="2">
        <f t="shared" si="51"/>
        <v>4.3555864798324295E-2</v>
      </c>
      <c r="AE521" s="2">
        <f t="shared" si="51"/>
        <v>4.6619333364170235E-2</v>
      </c>
      <c r="AF521" s="2">
        <f t="shared" si="51"/>
        <v>4.0290176144234913E-2</v>
      </c>
      <c r="AG521" s="2"/>
    </row>
    <row r="522" spans="1:33" ht="14.5" x14ac:dyDescent="0.35">
      <c r="A522" s="10">
        <v>44103</v>
      </c>
      <c r="B522" s="2">
        <v>7.7902752787814781E-3</v>
      </c>
      <c r="C522" s="2">
        <v>1.346317958086729E-2</v>
      </c>
      <c r="D522" s="2">
        <v>1.405284367501736E-2</v>
      </c>
      <c r="E522" s="9">
        <v>1.4000398512334649E-2</v>
      </c>
      <c r="F522" s="9">
        <v>1.4139543794965161E-2</v>
      </c>
      <c r="G522" s="9">
        <v>1.4309728641961769E-2</v>
      </c>
      <c r="H522" s="9">
        <v>1.435399949604685E-2</v>
      </c>
      <c r="J522" s="1">
        <v>44103</v>
      </c>
      <c r="K522" s="7">
        <f t="shared" si="49"/>
        <v>3.2181843220623719E-5</v>
      </c>
      <c r="L522" s="7">
        <f t="shared" si="49"/>
        <v>3.9219762917532471E-5</v>
      </c>
      <c r="M522" s="7">
        <f t="shared" si="49"/>
        <v>3.8565630575916896E-5</v>
      </c>
      <c r="N522" s="7">
        <f t="shared" si="49"/>
        <v>4.0313210690601344E-5</v>
      </c>
      <c r="O522" s="7">
        <f t="shared" si="49"/>
        <v>4.2503272154682806E-5</v>
      </c>
      <c r="P522" s="7">
        <f t="shared" si="49"/>
        <v>4.3082475600315924E-5</v>
      </c>
      <c r="Q522" s="7"/>
      <c r="R522" s="1">
        <v>44103</v>
      </c>
      <c r="S522" s="2">
        <f t="shared" si="52"/>
        <v>5.6729043020858124E-3</v>
      </c>
      <c r="T522" s="2">
        <f t="shared" si="52"/>
        <v>6.2625683962358823E-3</v>
      </c>
      <c r="U522" s="2">
        <f t="shared" si="52"/>
        <v>6.2101232335531713E-3</v>
      </c>
      <c r="V522" s="2">
        <f t="shared" si="50"/>
        <v>6.3492685161836825E-3</v>
      </c>
      <c r="W522" s="2">
        <f t="shared" si="50"/>
        <v>6.5194533631802911E-3</v>
      </c>
      <c r="X522" s="2">
        <f t="shared" si="50"/>
        <v>6.5637242172653723E-3</v>
      </c>
      <c r="Z522" s="1">
        <v>44103</v>
      </c>
      <c r="AA522" s="2">
        <f t="shared" si="53"/>
        <v>0.12571794514060519</v>
      </c>
      <c r="AB522" s="2">
        <f t="shared" si="53"/>
        <v>0.14430436691944104</v>
      </c>
      <c r="AC522" s="2">
        <f t="shared" si="53"/>
        <v>0.14264199292044299</v>
      </c>
      <c r="AD522" s="2">
        <f t="shared" si="51"/>
        <v>0.14705582129112416</v>
      </c>
      <c r="AE522" s="2">
        <f t="shared" si="51"/>
        <v>0.15246755734369333</v>
      </c>
      <c r="AF522" s="2">
        <f t="shared" si="51"/>
        <v>0.15387748004456769</v>
      </c>
      <c r="AG522" s="2"/>
    </row>
    <row r="523" spans="1:33" ht="14.5" x14ac:dyDescent="0.35">
      <c r="A523" s="10">
        <v>44104</v>
      </c>
      <c r="B523" s="2">
        <v>1.07201094396937E-2</v>
      </c>
      <c r="C523" s="2">
        <v>1.2556498870253559E-2</v>
      </c>
      <c r="D523" s="2">
        <v>1.202551182359457E-2</v>
      </c>
      <c r="E523" s="9">
        <v>1.179954473945934E-2</v>
      </c>
      <c r="F523" s="9">
        <v>1.1854233242885301E-2</v>
      </c>
      <c r="G523" s="9">
        <v>1.113402146820278E-2</v>
      </c>
      <c r="H523" s="9">
        <v>1.1779303247895339E-2</v>
      </c>
      <c r="J523" s="1">
        <v>44104</v>
      </c>
      <c r="K523" s="7">
        <f t="shared" si="49"/>
        <v>3.3723261406719646E-6</v>
      </c>
      <c r="L523" s="7">
        <f t="shared" si="49"/>
        <v>1.7040753838940745E-6</v>
      </c>
      <c r="M523" s="7">
        <f t="shared" si="49"/>
        <v>1.165180566380136E-6</v>
      </c>
      <c r="N523" s="7">
        <f t="shared" si="49"/>
        <v>1.286236800965781E-6</v>
      </c>
      <c r="O523" s="7">
        <f t="shared" si="49"/>
        <v>1.7132316734450098E-7</v>
      </c>
      <c r="P523" s="7">
        <f t="shared" si="49"/>
        <v>1.1218915233326909E-6</v>
      </c>
      <c r="Q523" s="7"/>
      <c r="R523" s="1">
        <v>44104</v>
      </c>
      <c r="S523" s="2">
        <f t="shared" si="52"/>
        <v>1.8363894305598594E-3</v>
      </c>
      <c r="T523" s="2">
        <f t="shared" si="52"/>
        <v>1.3054023839008701E-3</v>
      </c>
      <c r="U523" s="2">
        <f t="shared" si="52"/>
        <v>1.0794352997656395E-3</v>
      </c>
      <c r="V523" s="2">
        <f t="shared" si="50"/>
        <v>1.1341238031916008E-3</v>
      </c>
      <c r="W523" s="2">
        <f t="shared" si="50"/>
        <v>4.1391202850907943E-4</v>
      </c>
      <c r="X523" s="2">
        <f t="shared" si="50"/>
        <v>1.0591938082016392E-3</v>
      </c>
      <c r="Z523" s="1">
        <v>44104</v>
      </c>
      <c r="AA523" s="2">
        <f t="shared" si="53"/>
        <v>1.1866888162456402E-2</v>
      </c>
      <c r="AB523" s="2">
        <f t="shared" si="53"/>
        <v>6.356263421446906E-3</v>
      </c>
      <c r="AC523" s="2">
        <f t="shared" si="53"/>
        <v>4.4584875626758613E-3</v>
      </c>
      <c r="AD523" s="2">
        <f t="shared" si="51"/>
        <v>4.8912025200011922E-3</v>
      </c>
      <c r="AE523" s="2">
        <f t="shared" si="51"/>
        <v>7.086240552081069E-4</v>
      </c>
      <c r="AF523" s="2">
        <f t="shared" si="51"/>
        <v>4.3027616863502427E-3</v>
      </c>
      <c r="AG523" s="2"/>
    </row>
    <row r="524" spans="1:33" ht="14.5" x14ac:dyDescent="0.35">
      <c r="A524" s="10">
        <v>44105</v>
      </c>
      <c r="B524" s="2">
        <v>8.9372142338427548E-3</v>
      </c>
      <c r="C524" s="2">
        <v>1.217134576290846E-2</v>
      </c>
      <c r="D524" s="2">
        <v>1.278301887214184E-2</v>
      </c>
      <c r="E524" s="9">
        <v>1.2072183422394443E-2</v>
      </c>
      <c r="F524" s="9">
        <v>1.2054811285496453E-2</v>
      </c>
      <c r="G524" s="9">
        <v>1.2044846144348611E-2</v>
      </c>
      <c r="H524" s="9">
        <v>1.2185924344713019E-2</v>
      </c>
      <c r="J524" s="1">
        <v>44105</v>
      </c>
      <c r="K524" s="7">
        <f t="shared" si="49"/>
        <v>1.045960674729688E-5</v>
      </c>
      <c r="L524" s="7">
        <f t="shared" si="49"/>
        <v>1.4790213315962756E-5</v>
      </c>
      <c r="M524" s="7">
        <f t="shared" si="49"/>
        <v>9.8280318131684273E-6</v>
      </c>
      <c r="N524" s="7">
        <f t="shared" si="49"/>
        <v>9.7194113764798334E-6</v>
      </c>
      <c r="O524" s="7">
        <f t="shared" si="49"/>
        <v>9.657376091194277E-6</v>
      </c>
      <c r="P524" s="7">
        <f t="shared" si="49"/>
        <v>1.0554117384470687E-5</v>
      </c>
      <c r="Q524" s="7"/>
      <c r="R524" s="1">
        <v>44105</v>
      </c>
      <c r="S524" s="2">
        <f t="shared" si="52"/>
        <v>3.2341315290657056E-3</v>
      </c>
      <c r="T524" s="2">
        <f t="shared" si="52"/>
        <v>3.845804638299085E-3</v>
      </c>
      <c r="U524" s="2">
        <f t="shared" si="52"/>
        <v>3.1349691885516878E-3</v>
      </c>
      <c r="V524" s="2">
        <f t="shared" si="50"/>
        <v>3.1175970516536984E-3</v>
      </c>
      <c r="W524" s="2">
        <f t="shared" si="50"/>
        <v>3.1076319105058561E-3</v>
      </c>
      <c r="X524" s="2">
        <f t="shared" si="50"/>
        <v>3.2487101108702645E-3</v>
      </c>
      <c r="Z524" s="1">
        <v>44105</v>
      </c>
      <c r="AA524" s="2">
        <f t="shared" si="53"/>
        <v>4.31437080269641E-2</v>
      </c>
      <c r="AB524" s="2">
        <f t="shared" si="53"/>
        <v>5.7041092186730147E-2</v>
      </c>
      <c r="AC524" s="2">
        <f t="shared" si="53"/>
        <v>4.0994630780954555E-2</v>
      </c>
      <c r="AD524" s="2">
        <f t="shared" si="51"/>
        <v>4.0621436716184345E-2</v>
      </c>
      <c r="AE524" s="2">
        <f t="shared" si="51"/>
        <v>4.0407814250456919E-2</v>
      </c>
      <c r="AF524" s="2">
        <f t="shared" si="51"/>
        <v>4.3462313497312888E-2</v>
      </c>
      <c r="AG524" s="2"/>
    </row>
    <row r="525" spans="1:33" ht="14.5" x14ac:dyDescent="0.35">
      <c r="A525" s="10">
        <v>44106</v>
      </c>
      <c r="B525" s="2">
        <v>1.471594521679593E-2</v>
      </c>
      <c r="C525" s="2">
        <v>1.139407325536013E-2</v>
      </c>
      <c r="D525" s="2">
        <v>1.0353571735322481E-2</v>
      </c>
      <c r="E525" s="9">
        <v>1.1283140736791005E-2</v>
      </c>
      <c r="F525" s="9">
        <v>1.1322730230645122E-2</v>
      </c>
      <c r="G525" s="9">
        <v>1.089005126309996E-2</v>
      </c>
      <c r="H525" s="9">
        <v>1.136079341318811E-2</v>
      </c>
      <c r="J525" s="1">
        <v>44106</v>
      </c>
      <c r="K525" s="7">
        <f t="shared" si="49"/>
        <v>1.1034833328173327E-5</v>
      </c>
      <c r="L525" s="7">
        <f t="shared" si="49"/>
        <v>1.903030239186278E-5</v>
      </c>
      <c r="M525" s="7">
        <f t="shared" si="49"/>
        <v>1.1784146597941878E-5</v>
      </c>
      <c r="N525" s="7">
        <f t="shared" si="49"/>
        <v>1.1513907942238423E-5</v>
      </c>
      <c r="O525" s="7">
        <f t="shared" si="49"/>
        <v>1.4637464544927379E-5</v>
      </c>
      <c r="P525" s="7">
        <f t="shared" si="49"/>
        <v>1.1257043625252806E-5</v>
      </c>
      <c r="Q525" s="7"/>
      <c r="R525" s="1">
        <v>44106</v>
      </c>
      <c r="S525" s="2">
        <f t="shared" si="52"/>
        <v>3.3218719614357996E-3</v>
      </c>
      <c r="T525" s="2">
        <f t="shared" si="52"/>
        <v>4.3623734814734489E-3</v>
      </c>
      <c r="U525" s="2">
        <f t="shared" si="52"/>
        <v>3.4328044800049241E-3</v>
      </c>
      <c r="V525" s="2">
        <f t="shared" si="50"/>
        <v>3.3932149861508071E-3</v>
      </c>
      <c r="W525" s="2">
        <f t="shared" si="50"/>
        <v>3.8258939536959698E-3</v>
      </c>
      <c r="X525" s="2">
        <f t="shared" si="50"/>
        <v>3.3551518036078198E-3</v>
      </c>
      <c r="Z525" s="1">
        <v>44106</v>
      </c>
      <c r="AA525" s="2">
        <f t="shared" si="53"/>
        <v>3.5705563806510909E-2</v>
      </c>
      <c r="AB525" s="2">
        <f t="shared" si="53"/>
        <v>6.9739898972642766E-2</v>
      </c>
      <c r="AC525" s="2">
        <f t="shared" si="53"/>
        <v>3.8619953855403955E-2</v>
      </c>
      <c r="AD525" s="2">
        <f t="shared" si="51"/>
        <v>3.7562310484721806E-2</v>
      </c>
      <c r="AE525" s="2">
        <f t="shared" si="51"/>
        <v>5.0238134795060452E-2</v>
      </c>
      <c r="AF525" s="2">
        <f t="shared" si="51"/>
        <v>3.6563882606206466E-2</v>
      </c>
      <c r="AG525" s="2"/>
    </row>
    <row r="526" spans="1:33" ht="14.5" x14ac:dyDescent="0.35">
      <c r="A526" s="10">
        <v>44109</v>
      </c>
      <c r="B526" s="2">
        <v>1.2809828390762071E-2</v>
      </c>
      <c r="C526" s="2">
        <v>1.134446635842323E-2</v>
      </c>
      <c r="D526" s="2">
        <v>1.01411696523428E-2</v>
      </c>
      <c r="E526" s="9">
        <v>1.2524554496985606E-2</v>
      </c>
      <c r="F526" s="9">
        <v>1.2853769218942998E-2</v>
      </c>
      <c r="G526" s="9">
        <v>1.2833302238399531E-2</v>
      </c>
      <c r="H526" s="9">
        <v>1.281733046243161E-2</v>
      </c>
      <c r="J526" s="1">
        <v>44109</v>
      </c>
      <c r="K526" s="7">
        <f t="shared" si="49"/>
        <v>2.1472858858202194E-6</v>
      </c>
      <c r="L526" s="7">
        <f t="shared" si="49"/>
        <v>7.1217394621415351E-6</v>
      </c>
      <c r="M526" s="7">
        <f t="shared" si="49"/>
        <v>8.1381194470385899E-8</v>
      </c>
      <c r="N526" s="7">
        <f t="shared" si="49"/>
        <v>1.9307963812258018E-9</v>
      </c>
      <c r="O526" s="7">
        <f t="shared" si="49"/>
        <v>5.5102152290667573E-10</v>
      </c>
      <c r="P526" s="7">
        <f t="shared" si="49"/>
        <v>5.6281079334908732E-11</v>
      </c>
      <c r="Q526" s="7"/>
      <c r="R526" s="1">
        <v>44109</v>
      </c>
      <c r="S526" s="2">
        <f t="shared" si="52"/>
        <v>1.4653620323388412E-3</v>
      </c>
      <c r="T526" s="2">
        <f t="shared" si="52"/>
        <v>2.668658738419271E-3</v>
      </c>
      <c r="U526" s="2">
        <f t="shared" si="52"/>
        <v>2.8527389377646512E-4</v>
      </c>
      <c r="V526" s="2">
        <f t="shared" si="50"/>
        <v>4.3940828180927607E-5</v>
      </c>
      <c r="W526" s="2">
        <f t="shared" si="50"/>
        <v>2.3473847637459772E-5</v>
      </c>
      <c r="X526" s="2">
        <f t="shared" si="50"/>
        <v>7.5020716695396034E-6</v>
      </c>
      <c r="Z526" s="1">
        <v>44109</v>
      </c>
      <c r="AA526" s="2">
        <f t="shared" si="53"/>
        <v>7.6871233405491068E-3</v>
      </c>
      <c r="AB526" s="2">
        <f t="shared" si="53"/>
        <v>2.9541603124614291E-2</v>
      </c>
      <c r="AC526" s="2">
        <f t="shared" si="53"/>
        <v>2.5552687018670639E-4</v>
      </c>
      <c r="AD526" s="2">
        <f t="shared" si="51"/>
        <v>5.8564799243487897E-6</v>
      </c>
      <c r="AE526" s="2">
        <f t="shared" si="51"/>
        <v>1.6749109239544424E-6</v>
      </c>
      <c r="AF526" s="2">
        <f t="shared" si="51"/>
        <v>1.7135893859432372E-7</v>
      </c>
      <c r="AG526" s="2"/>
    </row>
    <row r="527" spans="1:33" ht="14.5" x14ac:dyDescent="0.35">
      <c r="A527" s="10">
        <v>44110</v>
      </c>
      <c r="B527" s="2">
        <v>9.6233125883472669E-3</v>
      </c>
      <c r="C527" s="2">
        <v>1.050254795700312E-2</v>
      </c>
      <c r="D527" s="2">
        <v>1.1124445125460619E-2</v>
      </c>
      <c r="E527" s="9">
        <v>1.1606789416798314E-2</v>
      </c>
      <c r="F527" s="9">
        <v>1.2019058738200271E-2</v>
      </c>
      <c r="G527" s="9">
        <v>1.1866768495782391E-2</v>
      </c>
      <c r="H527" s="9">
        <v>1.1334641383167339E-2</v>
      </c>
      <c r="J527" s="1">
        <v>44110</v>
      </c>
      <c r="K527" s="7">
        <f t="shared" si="49"/>
        <v>7.7305483349539401E-7</v>
      </c>
      <c r="L527" s="7">
        <f t="shared" si="49"/>
        <v>2.2533988939803708E-6</v>
      </c>
      <c r="M527" s="7">
        <f t="shared" si="49"/>
        <v>3.934180329002224E-6</v>
      </c>
      <c r="N527" s="7">
        <f t="shared" si="49"/>
        <v>5.7395996145354923E-6</v>
      </c>
      <c r="O527" s="7">
        <f t="shared" si="49"/>
        <v>5.0330944086055542E-6</v>
      </c>
      <c r="P527" s="7">
        <f t="shared" si="49"/>
        <v>2.9286462439803216E-6</v>
      </c>
      <c r="Q527" s="7"/>
      <c r="R527" s="1">
        <v>44110</v>
      </c>
      <c r="S527" s="2">
        <f t="shared" si="52"/>
        <v>8.7923536865585315E-4</v>
      </c>
      <c r="T527" s="2">
        <f t="shared" si="52"/>
        <v>1.5011325371133526E-3</v>
      </c>
      <c r="U527" s="2">
        <f t="shared" si="52"/>
        <v>1.983476828451047E-3</v>
      </c>
      <c r="V527" s="2">
        <f t="shared" si="50"/>
        <v>2.395746149853004E-3</v>
      </c>
      <c r="W527" s="2">
        <f t="shared" si="50"/>
        <v>2.2434559074351237E-3</v>
      </c>
      <c r="X527" s="2">
        <f t="shared" si="50"/>
        <v>1.7113287948200724E-3</v>
      </c>
      <c r="Z527" s="1">
        <v>44110</v>
      </c>
      <c r="AA527" s="2">
        <f t="shared" si="53"/>
        <v>3.7129540465050681E-3</v>
      </c>
      <c r="AB527" s="2">
        <f t="shared" si="53"/>
        <v>1.0016409058406062E-2</v>
      </c>
      <c r="AC527" s="2">
        <f t="shared" si="53"/>
        <v>1.6512310986928291E-2</v>
      </c>
      <c r="AD527" s="2">
        <f t="shared" si="51"/>
        <v>2.2976136103760147E-2</v>
      </c>
      <c r="AE527" s="2">
        <f t="shared" si="51"/>
        <v>2.0499730141224637E-2</v>
      </c>
      <c r="AF527" s="2">
        <f t="shared" si="51"/>
        <v>1.2692922382092631E-2</v>
      </c>
      <c r="AG527" s="2"/>
    </row>
    <row r="528" spans="1:33" ht="14.5" x14ac:dyDescent="0.35">
      <c r="A528" s="10">
        <v>44111</v>
      </c>
      <c r="B528" s="2">
        <v>6.3264924170274303E-3</v>
      </c>
      <c r="C528" s="2">
        <v>1.1315925046801571E-2</v>
      </c>
      <c r="D528" s="2">
        <v>9.9392887204885483E-3</v>
      </c>
      <c r="E528" s="9">
        <v>1.0909880181414564E-2</v>
      </c>
      <c r="F528" s="9">
        <v>1.1476548943941553E-2</v>
      </c>
      <c r="G528" s="9">
        <v>1.0910260061169279E-2</v>
      </c>
      <c r="H528" s="9">
        <v>1.067492457925589E-2</v>
      </c>
      <c r="J528" s="1">
        <v>44111</v>
      </c>
      <c r="K528" s="7">
        <f t="shared" si="49"/>
        <v>2.4894437967054891E-5</v>
      </c>
      <c r="L528" s="7">
        <f t="shared" si="49"/>
        <v>1.3052297130302318E-5</v>
      </c>
      <c r="M528" s="7">
        <f t="shared" si="49"/>
        <v>2.1007443398733688E-5</v>
      </c>
      <c r="N528" s="7">
        <f t="shared" ref="N528:P591" si="54">($B528-F528)^2</f>
        <v>2.6523082230410754E-5</v>
      </c>
      <c r="O528" s="7">
        <f t="shared" si="54"/>
        <v>2.1010925815481716E-5</v>
      </c>
      <c r="P528" s="7">
        <f t="shared" si="54"/>
        <v>1.8908862269502879E-5</v>
      </c>
      <c r="Q528" s="7"/>
      <c r="R528" s="1">
        <v>44111</v>
      </c>
      <c r="S528" s="2">
        <f t="shared" si="52"/>
        <v>4.9894326297741402E-3</v>
      </c>
      <c r="T528" s="2">
        <f t="shared" si="52"/>
        <v>3.6127963034611179E-3</v>
      </c>
      <c r="U528" s="2">
        <f t="shared" si="52"/>
        <v>4.5833877643871338E-3</v>
      </c>
      <c r="V528" s="2">
        <f t="shared" si="50"/>
        <v>5.1500565269141227E-3</v>
      </c>
      <c r="W528" s="2">
        <f t="shared" si="50"/>
        <v>4.5837676441418491E-3</v>
      </c>
      <c r="X528" s="2">
        <f t="shared" si="50"/>
        <v>4.34843216222846E-3</v>
      </c>
      <c r="Z528" s="1">
        <v>44111</v>
      </c>
      <c r="AA528" s="2">
        <f t="shared" si="53"/>
        <v>0.14054374586165741</v>
      </c>
      <c r="AB528" s="2">
        <f t="shared" si="53"/>
        <v>8.8263095965400495E-2</v>
      </c>
      <c r="AC528" s="2">
        <f t="shared" si="53"/>
        <v>0.12480937208058407</v>
      </c>
      <c r="AD528" s="2">
        <f t="shared" si="51"/>
        <v>0.14681367364697584</v>
      </c>
      <c r="AE528" s="2">
        <f t="shared" si="51"/>
        <v>0.12482400044137942</v>
      </c>
      <c r="AF528" s="2">
        <f t="shared" si="51"/>
        <v>0.11580137872250162</v>
      </c>
      <c r="AG528" s="2"/>
    </row>
    <row r="529" spans="1:33" ht="14.5" x14ac:dyDescent="0.35">
      <c r="A529" s="10">
        <v>44112</v>
      </c>
      <c r="B529" s="2">
        <v>9.5613648158520866E-3</v>
      </c>
      <c r="C529" s="2">
        <v>9.7700534388422966E-3</v>
      </c>
      <c r="D529" s="2">
        <v>8.2823801785707474E-3</v>
      </c>
      <c r="E529" s="9">
        <v>9.8099743360609924E-3</v>
      </c>
      <c r="F529" s="9">
        <v>1.0935537861442553E-2</v>
      </c>
      <c r="G529" s="9">
        <v>9.8013500492463539E-3</v>
      </c>
      <c r="H529" s="9">
        <v>9.7614179669650164E-3</v>
      </c>
      <c r="J529" s="1">
        <v>44112</v>
      </c>
      <c r="K529" s="7">
        <f t="shared" ref="K529:P592" si="55">($B529-C529)^2</f>
        <v>4.3550941365550027E-8</v>
      </c>
      <c r="L529" s="7">
        <f t="shared" si="55"/>
        <v>1.6358017024016788E-6</v>
      </c>
      <c r="M529" s="7">
        <f t="shared" si="55"/>
        <v>6.1806693538502338E-8</v>
      </c>
      <c r="N529" s="7">
        <f t="shared" si="54"/>
        <v>1.8883515592273785E-6</v>
      </c>
      <c r="O529" s="7">
        <f t="shared" si="54"/>
        <v>5.7592912247300954E-8</v>
      </c>
      <c r="P529" s="7">
        <f t="shared" si="54"/>
        <v>4.0021263270212741E-8</v>
      </c>
      <c r="Q529" s="7"/>
      <c r="R529" s="1">
        <v>44112</v>
      </c>
      <c r="S529" s="2">
        <f t="shared" si="52"/>
        <v>2.0868862299021004E-4</v>
      </c>
      <c r="T529" s="2">
        <f t="shared" si="52"/>
        <v>1.2789846372813392E-3</v>
      </c>
      <c r="U529" s="2">
        <f t="shared" si="52"/>
        <v>2.486095202089058E-4</v>
      </c>
      <c r="V529" s="2">
        <f t="shared" si="50"/>
        <v>1.3741730455904665E-3</v>
      </c>
      <c r="W529" s="2">
        <f t="shared" si="50"/>
        <v>2.3998523339426731E-4</v>
      </c>
      <c r="X529" s="2">
        <f t="shared" si="50"/>
        <v>2.0005315111292984E-4</v>
      </c>
      <c r="Z529" s="1">
        <v>44112</v>
      </c>
      <c r="AA529" s="2">
        <f t="shared" si="53"/>
        <v>2.3142687242660998E-4</v>
      </c>
      <c r="AB529" s="2">
        <f t="shared" si="53"/>
        <v>1.0822261431234104E-2</v>
      </c>
      <c r="AC529" s="2">
        <f t="shared" si="53"/>
        <v>3.2665240052343059E-4</v>
      </c>
      <c r="AD529" s="2">
        <f t="shared" si="51"/>
        <v>8.626138512292103E-3</v>
      </c>
      <c r="AE529" s="2">
        <f t="shared" si="51"/>
        <v>3.0474020087556397E-4</v>
      </c>
      <c r="AF529" s="2">
        <f t="shared" si="51"/>
        <v>2.1292172490650074E-4</v>
      </c>
      <c r="AG529" s="2"/>
    </row>
    <row r="530" spans="1:33" ht="14.5" x14ac:dyDescent="0.35">
      <c r="A530" s="10">
        <v>44113</v>
      </c>
      <c r="B530" s="2">
        <v>4.8241770761869767E-3</v>
      </c>
      <c r="C530" s="2">
        <v>1.0331772267818449E-2</v>
      </c>
      <c r="D530" s="2">
        <v>9.6852323040366173E-3</v>
      </c>
      <c r="E530" s="9">
        <v>1.0482390662618454E-2</v>
      </c>
      <c r="F530" s="9">
        <v>1.1553666381711404E-2</v>
      </c>
      <c r="G530" s="9">
        <v>1.078176579796699E-2</v>
      </c>
      <c r="H530" s="9">
        <v>1.0298888930205349E-2</v>
      </c>
      <c r="J530" s="1">
        <v>44113</v>
      </c>
      <c r="K530" s="7">
        <f t="shared" si="55"/>
        <v>3.0333604794882116E-5</v>
      </c>
      <c r="L530" s="7">
        <f t="shared" si="55"/>
        <v>2.3629857928204323E-5</v>
      </c>
      <c r="M530" s="7">
        <f t="shared" si="55"/>
        <v>3.2015380989677765E-5</v>
      </c>
      <c r="N530" s="7">
        <f t="shared" si="54"/>
        <v>4.5286026313167648E-5</v>
      </c>
      <c r="O530" s="7">
        <f t="shared" si="54"/>
        <v>3.5492863377880411E-5</v>
      </c>
      <c r="P530" s="7">
        <f t="shared" si="54"/>
        <v>2.9972469884529287E-5</v>
      </c>
      <c r="Q530" s="7"/>
      <c r="R530" s="1">
        <v>44113</v>
      </c>
      <c r="S530" s="2">
        <f t="shared" si="52"/>
        <v>5.5075951916314725E-3</v>
      </c>
      <c r="T530" s="2">
        <f t="shared" si="52"/>
        <v>4.8610552278496406E-3</v>
      </c>
      <c r="U530" s="2">
        <f t="shared" si="52"/>
        <v>5.6582135864314776E-3</v>
      </c>
      <c r="V530" s="2">
        <f t="shared" si="50"/>
        <v>6.7294893055244278E-3</v>
      </c>
      <c r="W530" s="2">
        <f t="shared" si="50"/>
        <v>5.9575887217800131E-3</v>
      </c>
      <c r="X530" s="2">
        <f t="shared" si="50"/>
        <v>5.4747118540183727E-3</v>
      </c>
      <c r="Z530" s="1">
        <v>44113</v>
      </c>
      <c r="AA530" s="2">
        <f t="shared" si="53"/>
        <v>0.22851005251303058</v>
      </c>
      <c r="AB530" s="2">
        <f t="shared" si="53"/>
        <v>0.19505828231451439</v>
      </c>
      <c r="AC530" s="2">
        <f t="shared" si="53"/>
        <v>0.23627386032323217</v>
      </c>
      <c r="AD530" s="2">
        <f t="shared" si="51"/>
        <v>0.29090778138235418</v>
      </c>
      <c r="AE530" s="2">
        <f t="shared" si="51"/>
        <v>0.25165468543867453</v>
      </c>
      <c r="AF530" s="2">
        <f t="shared" si="51"/>
        <v>0.2268130874694827</v>
      </c>
      <c r="AG530" s="2"/>
    </row>
    <row r="531" spans="1:33" ht="14.5" x14ac:dyDescent="0.35">
      <c r="A531" s="10">
        <v>44116</v>
      </c>
      <c r="B531" s="2">
        <v>4.9860723474443227E-3</v>
      </c>
      <c r="C531" s="2">
        <v>8.4788259118795395E-3</v>
      </c>
      <c r="D531" s="2">
        <v>6.9840298965573311E-3</v>
      </c>
      <c r="E531" s="9">
        <v>8.6085205017903087E-3</v>
      </c>
      <c r="F531" s="9">
        <v>9.4198241008221183E-3</v>
      </c>
      <c r="G531" s="9">
        <v>8.4675055911981947E-3</v>
      </c>
      <c r="H531" s="9">
        <v>8.7612585254277821E-3</v>
      </c>
      <c r="J531" s="1">
        <v>44116</v>
      </c>
      <c r="K531" s="7">
        <f t="shared" si="55"/>
        <v>1.2199327461874912E-5</v>
      </c>
      <c r="L531" s="7">
        <f t="shared" si="55"/>
        <v>3.991834368057659E-6</v>
      </c>
      <c r="M531" s="7">
        <f t="shared" si="55"/>
        <v>1.312213063092464E-5</v>
      </c>
      <c r="N531" s="7">
        <f t="shared" si="54"/>
        <v>1.9658154610580676E-5</v>
      </c>
      <c r="O531" s="7">
        <f t="shared" si="54"/>
        <v>1.2120377430714608E-5</v>
      </c>
      <c r="P531" s="7">
        <f t="shared" si="54"/>
        <v>1.425203067843736E-5</v>
      </c>
      <c r="Q531" s="7"/>
      <c r="R531" s="1">
        <v>44116</v>
      </c>
      <c r="S531" s="2">
        <f t="shared" si="52"/>
        <v>3.4927535644352168E-3</v>
      </c>
      <c r="T531" s="2">
        <f t="shared" si="52"/>
        <v>1.9979575491130084E-3</v>
      </c>
      <c r="U531" s="2">
        <f t="shared" si="52"/>
        <v>3.622448154345986E-3</v>
      </c>
      <c r="V531" s="2">
        <f t="shared" si="50"/>
        <v>4.4337517533777956E-3</v>
      </c>
      <c r="W531" s="2">
        <f t="shared" si="50"/>
        <v>3.481433243753872E-3</v>
      </c>
      <c r="X531" s="2">
        <f t="shared" si="50"/>
        <v>3.7751861779834594E-3</v>
      </c>
      <c r="Z531" s="1">
        <v>44116</v>
      </c>
      <c r="AA531" s="2">
        <f t="shared" si="53"/>
        <v>0.11898514033133623</v>
      </c>
      <c r="AB531" s="2">
        <f t="shared" si="53"/>
        <v>5.0902432823081378E-2</v>
      </c>
      <c r="AC531" s="2">
        <f t="shared" si="53"/>
        <v>0.12530598017153283</v>
      </c>
      <c r="AD531" s="2">
        <f t="shared" si="51"/>
        <v>0.16548484751282544</v>
      </c>
      <c r="AE531" s="2">
        <f t="shared" si="51"/>
        <v>0.11843530735182628</v>
      </c>
      <c r="AF531" s="2">
        <f t="shared" si="51"/>
        <v>0.13279564612407047</v>
      </c>
      <c r="AG531" s="2"/>
    </row>
    <row r="532" spans="1:33" ht="14.5" x14ac:dyDescent="0.35">
      <c r="A532" s="10">
        <v>44117</v>
      </c>
      <c r="B532" s="2">
        <v>7.9369295691928809E-3</v>
      </c>
      <c r="C532" s="2">
        <v>8.2700951024889946E-3</v>
      </c>
      <c r="D532" s="2">
        <v>6.8994672037661084E-3</v>
      </c>
      <c r="E532" s="9">
        <v>7.9853712266183766E-3</v>
      </c>
      <c r="F532" s="9">
        <v>8.8092787945490345E-3</v>
      </c>
      <c r="G532" s="9">
        <v>7.993887703767957E-3</v>
      </c>
      <c r="H532" s="9">
        <v>8.2783636403399915E-3</v>
      </c>
      <c r="J532" s="1">
        <v>44117</v>
      </c>
      <c r="K532" s="7">
        <f t="shared" si="55"/>
        <v>1.1099927257648386E-7</v>
      </c>
      <c r="L532" s="7">
        <f t="shared" si="55"/>
        <v>1.0763281596769139E-6</v>
      </c>
      <c r="M532" s="7">
        <f t="shared" si="55"/>
        <v>2.3465941741290875E-9</v>
      </c>
      <c r="N532" s="7">
        <f t="shared" si="54"/>
        <v>7.6099317097948116E-7</v>
      </c>
      <c r="O532" s="7">
        <f t="shared" si="54"/>
        <v>3.2442290942724784E-9</v>
      </c>
      <c r="P532" s="7">
        <f t="shared" si="54"/>
        <v>1.1657722494009019E-7</v>
      </c>
      <c r="Q532" s="7"/>
      <c r="R532" s="1">
        <v>44117</v>
      </c>
      <c r="S532" s="2">
        <f t="shared" si="52"/>
        <v>3.3316553329611372E-4</v>
      </c>
      <c r="T532" s="2">
        <f t="shared" si="52"/>
        <v>1.0374623654267725E-3</v>
      </c>
      <c r="U532" s="2">
        <f t="shared" si="52"/>
        <v>4.8441657425495749E-5</v>
      </c>
      <c r="V532" s="2">
        <f t="shared" si="50"/>
        <v>8.7234922535615357E-4</v>
      </c>
      <c r="W532" s="2">
        <f t="shared" si="50"/>
        <v>5.6958134575076091E-5</v>
      </c>
      <c r="X532" s="2">
        <f t="shared" si="50"/>
        <v>3.4143407114711061E-4</v>
      </c>
      <c r="Z532" s="1">
        <v>44117</v>
      </c>
      <c r="AA532" s="2">
        <f t="shared" si="53"/>
        <v>8.3393771643791581E-4</v>
      </c>
      <c r="AB532" s="2">
        <f t="shared" si="53"/>
        <v>1.0286170972453768E-2</v>
      </c>
      <c r="AC532" s="2">
        <f t="shared" si="53"/>
        <v>1.8474751292130165E-5</v>
      </c>
      <c r="AD532" s="2">
        <f t="shared" si="51"/>
        <v>5.2528983719879463E-3</v>
      </c>
      <c r="AE532" s="2">
        <f t="shared" si="51"/>
        <v>2.550554120950288E-5</v>
      </c>
      <c r="AF532" s="2">
        <f t="shared" si="51"/>
        <v>8.7467462130708107E-4</v>
      </c>
      <c r="AG532" s="2"/>
    </row>
    <row r="533" spans="1:33" ht="14.5" x14ac:dyDescent="0.35">
      <c r="A533" s="10">
        <v>44118</v>
      </c>
      <c r="B533" s="2">
        <v>4.5678597683014698E-3</v>
      </c>
      <c r="C533" s="2">
        <v>7.9936478286981583E-3</v>
      </c>
      <c r="D533" s="2">
        <v>5.9283943846821776E-3</v>
      </c>
      <c r="E533" s="9">
        <v>8.4837317119850538E-3</v>
      </c>
      <c r="F533" s="9">
        <v>9.287683848142712E-3</v>
      </c>
      <c r="G533" s="9">
        <v>8.8082733130542042E-3</v>
      </c>
      <c r="H533" s="9">
        <v>8.7110106236870759E-3</v>
      </c>
      <c r="J533" s="1">
        <v>44118</v>
      </c>
      <c r="K533" s="7">
        <f t="shared" si="55"/>
        <v>1.1736023834756504E-5</v>
      </c>
      <c r="L533" s="7">
        <f t="shared" si="55"/>
        <v>1.8510544423701998E-6</v>
      </c>
      <c r="M533" s="7">
        <f t="shared" si="55"/>
        <v>1.5334053079328252E-5</v>
      </c>
      <c r="N533" s="7">
        <f t="shared" si="54"/>
        <v>2.2276739344649229E-5</v>
      </c>
      <c r="O533" s="7">
        <f t="shared" si="54"/>
        <v>1.7981107030522452E-5</v>
      </c>
      <c r="P533" s="7">
        <f t="shared" si="54"/>
        <v>1.7165699010482478E-5</v>
      </c>
      <c r="Q533" s="7"/>
      <c r="R533" s="1">
        <v>44118</v>
      </c>
      <c r="S533" s="2">
        <f t="shared" si="52"/>
        <v>3.4257880603966884E-3</v>
      </c>
      <c r="T533" s="2">
        <f t="shared" si="52"/>
        <v>1.3605346163807078E-3</v>
      </c>
      <c r="U533" s="2">
        <f t="shared" si="52"/>
        <v>3.915871943683584E-3</v>
      </c>
      <c r="V533" s="2">
        <f t="shared" si="50"/>
        <v>4.7198240798412422E-3</v>
      </c>
      <c r="W533" s="2">
        <f t="shared" si="50"/>
        <v>4.2404135447527344E-3</v>
      </c>
      <c r="X533" s="2">
        <f t="shared" si="50"/>
        <v>4.1431508553856061E-3</v>
      </c>
      <c r="Z533" s="1">
        <v>44118</v>
      </c>
      <c r="AA533" s="2">
        <f t="shared" si="53"/>
        <v>0.13103863531009274</v>
      </c>
      <c r="AB533" s="2">
        <f t="shared" si="53"/>
        <v>3.1214021760296751E-2</v>
      </c>
      <c r="AC533" s="2">
        <f t="shared" si="53"/>
        <v>0.15753140888694883</v>
      </c>
      <c r="AD533" s="2">
        <f t="shared" si="51"/>
        <v>0.20146347343552029</v>
      </c>
      <c r="AE533" s="2">
        <f t="shared" si="51"/>
        <v>0.17523407997014506</v>
      </c>
      <c r="AF533" s="2">
        <f t="shared" si="51"/>
        <v>0.16992074729171147</v>
      </c>
      <c r="AG533" s="2"/>
    </row>
    <row r="534" spans="1:33" ht="14.5" x14ac:dyDescent="0.35">
      <c r="A534" s="10">
        <v>44119</v>
      </c>
      <c r="B534" s="2">
        <v>1.9795687728426301E-2</v>
      </c>
      <c r="C534" s="2">
        <v>8.5743488743901253E-3</v>
      </c>
      <c r="D534" s="2">
        <v>5.6103621609508991E-3</v>
      </c>
      <c r="E534" s="9">
        <v>7.5310462183473467E-3</v>
      </c>
      <c r="F534" s="9">
        <v>8.1440783939187075E-3</v>
      </c>
      <c r="G534" s="9">
        <v>7.5041886049073032E-3</v>
      </c>
      <c r="H534" s="9">
        <v>7.8866348976859256E-3</v>
      </c>
      <c r="J534" s="1">
        <v>44119</v>
      </c>
      <c r="K534" s="7">
        <f t="shared" si="55"/>
        <v>1.2591844567710192E-4</v>
      </c>
      <c r="L534" s="7">
        <f t="shared" si="55"/>
        <v>2.0122346145527134E-4</v>
      </c>
      <c r="M534" s="7">
        <f t="shared" si="55"/>
        <v>1.5042143137075178E-4</v>
      </c>
      <c r="N534" s="7">
        <f t="shared" si="54"/>
        <v>1.3576000008398448E-4</v>
      </c>
      <c r="O534" s="7">
        <f t="shared" si="54"/>
        <v>1.5108095070346829E-4</v>
      </c>
      <c r="P534" s="7">
        <f t="shared" si="54"/>
        <v>1.4182553932536536E-4</v>
      </c>
      <c r="Q534" s="7"/>
      <c r="R534" s="1">
        <v>44119</v>
      </c>
      <c r="S534" s="2">
        <f t="shared" si="52"/>
        <v>1.1221338854036176E-2</v>
      </c>
      <c r="T534" s="2">
        <f t="shared" si="52"/>
        <v>1.4185325567475402E-2</v>
      </c>
      <c r="U534" s="2">
        <f t="shared" si="52"/>
        <v>1.2264641510078955E-2</v>
      </c>
      <c r="V534" s="2">
        <f t="shared" si="50"/>
        <v>1.1651609334507594E-2</v>
      </c>
      <c r="W534" s="2">
        <f t="shared" si="50"/>
        <v>1.2291499123518998E-2</v>
      </c>
      <c r="X534" s="2">
        <f t="shared" si="50"/>
        <v>1.1909052830740376E-2</v>
      </c>
      <c r="Z534" s="1">
        <v>44119</v>
      </c>
      <c r="AA534" s="2">
        <f t="shared" si="53"/>
        <v>0.47202125406473261</v>
      </c>
      <c r="AB534" s="2">
        <f t="shared" si="53"/>
        <v>1.267566458624386</v>
      </c>
      <c r="AC534" s="2">
        <f t="shared" si="53"/>
        <v>0.66211403259833346</v>
      </c>
      <c r="AD534" s="2">
        <f t="shared" si="51"/>
        <v>0.54251178366947861</v>
      </c>
      <c r="AE534" s="2">
        <f t="shared" si="51"/>
        <v>0.66794900823512293</v>
      </c>
      <c r="AF534" s="2">
        <f t="shared" si="51"/>
        <v>0.58973510679506846</v>
      </c>
      <c r="AG534" s="2"/>
    </row>
    <row r="535" spans="1:33" ht="14.5" x14ac:dyDescent="0.35">
      <c r="A535" s="10">
        <v>44120</v>
      </c>
      <c r="B535" s="2">
        <v>1.127219315994152E-2</v>
      </c>
      <c r="C535" s="2">
        <v>1.057631149888039E-2</v>
      </c>
      <c r="D535" s="2">
        <v>8.8271060958504677E-3</v>
      </c>
      <c r="E535" s="9">
        <v>1.1750555448641488E-2</v>
      </c>
      <c r="F535" s="9">
        <v>1.2011295254270487E-2</v>
      </c>
      <c r="G535" s="9">
        <v>1.2858347338813501E-2</v>
      </c>
      <c r="H535" s="9">
        <v>1.1426231284620701E-2</v>
      </c>
      <c r="J535" s="1">
        <v>44120</v>
      </c>
      <c r="K535" s="7">
        <f t="shared" si="55"/>
        <v>4.842512862011975E-7</v>
      </c>
      <c r="L535" s="7">
        <f t="shared" si="55"/>
        <v>5.9784507509854016E-6</v>
      </c>
      <c r="M535" s="7">
        <f t="shared" si="55"/>
        <v>2.2883047925027151E-7</v>
      </c>
      <c r="N535" s="7">
        <f t="shared" si="54"/>
        <v>5.4627190584146477E-7</v>
      </c>
      <c r="O535" s="7">
        <f t="shared" si="54"/>
        <v>2.5158850791530475E-6</v>
      </c>
      <c r="P535" s="7">
        <f t="shared" si="54"/>
        <v>2.3727743854678793E-8</v>
      </c>
      <c r="Q535" s="7"/>
      <c r="R535" s="1">
        <v>44120</v>
      </c>
      <c r="S535" s="2">
        <f t="shared" si="52"/>
        <v>6.9588166106113007E-4</v>
      </c>
      <c r="T535" s="2">
        <f t="shared" si="52"/>
        <v>2.4450870640910522E-3</v>
      </c>
      <c r="U535" s="2">
        <f t="shared" si="52"/>
        <v>4.7836228869996798E-4</v>
      </c>
      <c r="V535" s="2">
        <f t="shared" si="50"/>
        <v>7.3910209432896667E-4</v>
      </c>
      <c r="W535" s="2">
        <f t="shared" si="50"/>
        <v>1.5861541788719808E-3</v>
      </c>
      <c r="X535" s="2">
        <f t="shared" si="50"/>
        <v>1.5403812467918061E-4</v>
      </c>
      <c r="Z535" s="1">
        <v>44120</v>
      </c>
      <c r="AA535" s="2">
        <f t="shared" si="53"/>
        <v>2.0740777588583725E-3</v>
      </c>
      <c r="AB535" s="2">
        <f t="shared" si="53"/>
        <v>3.2485898930548318E-2</v>
      </c>
      <c r="AC535" s="2">
        <f t="shared" si="53"/>
        <v>8.5184128269055748E-4</v>
      </c>
      <c r="AD535" s="2">
        <f t="shared" si="51"/>
        <v>1.9746464610463921E-3</v>
      </c>
      <c r="AE535" s="2">
        <f t="shared" si="51"/>
        <v>8.2982970625382624E-3</v>
      </c>
      <c r="AF535" s="2">
        <f t="shared" si="51"/>
        <v>9.169501122796575E-5</v>
      </c>
      <c r="AG535" s="2"/>
    </row>
    <row r="536" spans="1:33" ht="14.5" x14ac:dyDescent="0.35">
      <c r="A536" s="10">
        <v>44123</v>
      </c>
      <c r="B536" s="2">
        <v>1.052758557137101E-2</v>
      </c>
      <c r="C536" s="2">
        <v>9.9155101925134659E-3</v>
      </c>
      <c r="D536" s="2">
        <v>9.3241771683096886E-3</v>
      </c>
      <c r="E536" s="9">
        <v>1.0563084595556833E-2</v>
      </c>
      <c r="F536" s="9">
        <v>1.0539919291184027E-2</v>
      </c>
      <c r="G536" s="9">
        <v>1.0273243488099061E-2</v>
      </c>
      <c r="H536" s="9">
        <v>1.042440307175972E-2</v>
      </c>
      <c r="J536" s="1">
        <v>44123</v>
      </c>
      <c r="K536" s="7">
        <f t="shared" si="55"/>
        <v>3.7463626940360653E-7</v>
      </c>
      <c r="L536" s="7">
        <f t="shared" si="55"/>
        <v>1.4481917845586007E-6</v>
      </c>
      <c r="M536" s="7">
        <f t="shared" si="55"/>
        <v>1.2601807181456521E-9</v>
      </c>
      <c r="N536" s="7">
        <f t="shared" si="54"/>
        <v>1.5212064442599015E-10</v>
      </c>
      <c r="O536" s="7">
        <f t="shared" si="54"/>
        <v>6.4689895323115298E-8</v>
      </c>
      <c r="P536" s="7">
        <f t="shared" si="54"/>
        <v>1.0646628226033883E-8</v>
      </c>
      <c r="Q536" s="7"/>
      <c r="R536" s="1">
        <v>44123</v>
      </c>
      <c r="S536" s="2">
        <f t="shared" si="52"/>
        <v>6.1207537885754441E-4</v>
      </c>
      <c r="T536" s="2">
        <f t="shared" si="52"/>
        <v>1.2034084030613217E-3</v>
      </c>
      <c r="U536" s="2">
        <f t="shared" si="52"/>
        <v>3.5499024185823083E-5</v>
      </c>
      <c r="V536" s="2">
        <f t="shared" si="50"/>
        <v>1.2333719813016272E-5</v>
      </c>
      <c r="W536" s="2">
        <f t="shared" si="50"/>
        <v>2.5434208327194952E-4</v>
      </c>
      <c r="X536" s="2">
        <f t="shared" si="50"/>
        <v>1.0318249961129011E-4</v>
      </c>
      <c r="Z536" s="1">
        <v>44123</v>
      </c>
      <c r="AA536" s="2">
        <f t="shared" si="53"/>
        <v>1.8302936367489142E-3</v>
      </c>
      <c r="AB536" s="2">
        <f t="shared" si="53"/>
        <v>7.6749408487728488E-3</v>
      </c>
      <c r="AC536" s="2">
        <f t="shared" si="53"/>
        <v>5.6597297874994013E-6</v>
      </c>
      <c r="AD536" s="2">
        <f t="shared" si="51"/>
        <v>6.8520821416839794E-7</v>
      </c>
      <c r="AE536" s="2">
        <f t="shared" si="51"/>
        <v>3.0150607542500651E-4</v>
      </c>
      <c r="AF536" s="2">
        <f t="shared" si="51"/>
        <v>4.8665998571673086E-5</v>
      </c>
      <c r="AG536" s="2"/>
    </row>
    <row r="537" spans="1:33" ht="14.5" x14ac:dyDescent="0.35">
      <c r="A537" s="10">
        <v>44124</v>
      </c>
      <c r="B537" s="2">
        <v>6.1399121993241188E-3</v>
      </c>
      <c r="C537" s="2">
        <v>1.036425027996302E-2</v>
      </c>
      <c r="D537" s="2">
        <v>1.010510139167309E-2</v>
      </c>
      <c r="E537" s="9">
        <v>1.0765607624807192E-2</v>
      </c>
      <c r="F537" s="9">
        <v>1.114103425410899E-2</v>
      </c>
      <c r="G537" s="9">
        <v>1.0816578814186399E-2</v>
      </c>
      <c r="H537" s="9">
        <v>1.052737581149071E-2</v>
      </c>
      <c r="J537" s="1">
        <v>44124</v>
      </c>
      <c r="K537" s="7">
        <f t="shared" si="55"/>
        <v>1.7845032219535955E-5</v>
      </c>
      <c r="L537" s="7">
        <f t="shared" si="55"/>
        <v>1.5722725331121086E-5</v>
      </c>
      <c r="M537" s="7">
        <f t="shared" si="55"/>
        <v>2.1397058169335029E-5</v>
      </c>
      <c r="N537" s="7">
        <f t="shared" si="54"/>
        <v>2.5011221806855653E-5</v>
      </c>
      <c r="O537" s="7">
        <f t="shared" si="54"/>
        <v>2.1871210626567421E-5</v>
      </c>
      <c r="P537" s="7">
        <f t="shared" si="54"/>
        <v>1.9249836948085911E-5</v>
      </c>
      <c r="Q537" s="7"/>
      <c r="R537" s="1">
        <v>44124</v>
      </c>
      <c r="S537" s="2">
        <f t="shared" si="52"/>
        <v>4.2243380806389012E-3</v>
      </c>
      <c r="T537" s="2">
        <f t="shared" si="52"/>
        <v>3.965189192348971E-3</v>
      </c>
      <c r="U537" s="2">
        <f t="shared" si="52"/>
        <v>4.6256954254830732E-3</v>
      </c>
      <c r="V537" s="2">
        <f t="shared" si="52"/>
        <v>5.0011220547848713E-3</v>
      </c>
      <c r="W537" s="2">
        <f t="shared" si="52"/>
        <v>4.6766666148622803E-3</v>
      </c>
      <c r="X537" s="2">
        <f t="shared" si="52"/>
        <v>4.3874636121665912E-3</v>
      </c>
      <c r="Z537" s="1">
        <v>44124</v>
      </c>
      <c r="AA537" s="2">
        <f t="shared" si="53"/>
        <v>0.11596454440151782</v>
      </c>
      <c r="AB537" s="2">
        <f t="shared" si="53"/>
        <v>0.10583514701758556</v>
      </c>
      <c r="AC537" s="2">
        <f t="shared" si="53"/>
        <v>0.13187271338399609</v>
      </c>
      <c r="AD537" s="2">
        <f t="shared" si="53"/>
        <v>0.14693254804318179</v>
      </c>
      <c r="AE537" s="2">
        <f t="shared" si="53"/>
        <v>0.13390861035894708</v>
      </c>
      <c r="AF537" s="2">
        <f t="shared" si="53"/>
        <v>0.12240156829086235</v>
      </c>
      <c r="AG537" s="2"/>
    </row>
    <row r="538" spans="1:33" ht="14.5" x14ac:dyDescent="0.35">
      <c r="A538" s="10">
        <v>44125</v>
      </c>
      <c r="B538" s="2">
        <v>7.6318330940347203E-3</v>
      </c>
      <c r="C538" s="2">
        <v>9.0058110654354095E-3</v>
      </c>
      <c r="D538" s="2">
        <v>9.4722341746091843E-3</v>
      </c>
      <c r="E538" s="9">
        <v>9.6858148496000596E-3</v>
      </c>
      <c r="F538" s="9">
        <v>9.967848690497428E-3</v>
      </c>
      <c r="G538" s="9">
        <v>9.3083939212721938E-3</v>
      </c>
      <c r="H538" s="9">
        <v>9.6298114141838888E-3</v>
      </c>
      <c r="J538" s="1">
        <v>44125</v>
      </c>
      <c r="K538" s="7">
        <f t="shared" si="55"/>
        <v>1.8878154658943531E-6</v>
      </c>
      <c r="L538" s="7">
        <f t="shared" si="55"/>
        <v>3.3870761373796544E-6</v>
      </c>
      <c r="M538" s="7">
        <f t="shared" si="55"/>
        <v>4.2188410521952737E-6</v>
      </c>
      <c r="N538" s="7">
        <f t="shared" si="54"/>
        <v>5.4569688669170198E-6</v>
      </c>
      <c r="O538" s="7">
        <f t="shared" si="54"/>
        <v>2.8108562074272016E-6</v>
      </c>
      <c r="P538" s="7">
        <f t="shared" si="54"/>
        <v>3.991917367786093E-6</v>
      </c>
      <c r="Q538" s="7"/>
      <c r="R538" s="1">
        <v>44125</v>
      </c>
      <c r="S538" s="2">
        <f t="shared" si="52"/>
        <v>1.3739779714006892E-3</v>
      </c>
      <c r="T538" s="2">
        <f t="shared" si="52"/>
        <v>1.840401080574464E-3</v>
      </c>
      <c r="U538" s="2">
        <f t="shared" si="52"/>
        <v>2.0539817555653393E-3</v>
      </c>
      <c r="V538" s="2">
        <f t="shared" si="52"/>
        <v>2.3360155964627077E-3</v>
      </c>
      <c r="W538" s="2">
        <f t="shared" si="52"/>
        <v>1.6765608272374735E-3</v>
      </c>
      <c r="X538" s="2">
        <f t="shared" si="52"/>
        <v>1.9979783201491685E-3</v>
      </c>
      <c r="Z538" s="1">
        <v>44125</v>
      </c>
      <c r="AA538" s="2">
        <f t="shared" si="53"/>
        <v>1.2976266898166777E-2</v>
      </c>
      <c r="AB538" s="2">
        <f t="shared" si="53"/>
        <v>2.1742438922306206E-2</v>
      </c>
      <c r="AC538" s="2">
        <f t="shared" si="53"/>
        <v>2.6273552515368337E-2</v>
      </c>
      <c r="AD538" s="2">
        <f t="shared" si="53"/>
        <v>3.2681675934059129E-2</v>
      </c>
      <c r="AE538" s="2">
        <f t="shared" si="53"/>
        <v>1.8475707617763737E-2</v>
      </c>
      <c r="AF538" s="2">
        <f t="shared" si="53"/>
        <v>2.5057130468412625E-2</v>
      </c>
      <c r="AG538" s="2"/>
    </row>
    <row r="539" spans="1:33" ht="14.5" x14ac:dyDescent="0.35">
      <c r="A539" s="10">
        <v>44126</v>
      </c>
      <c r="B539" s="2">
        <v>1.558119858472991E-2</v>
      </c>
      <c r="C539" s="2">
        <v>9.5234569162130356E-3</v>
      </c>
      <c r="D539" s="2">
        <v>6.5854121930897236E-3</v>
      </c>
      <c r="E539" s="9">
        <v>1.0093897688524936E-2</v>
      </c>
      <c r="F539" s="9">
        <v>1.0443802997406366E-2</v>
      </c>
      <c r="G539" s="9">
        <v>9.8399090323068577E-3</v>
      </c>
      <c r="H539" s="9">
        <v>9.8958084191403985E-3</v>
      </c>
      <c r="J539" s="1">
        <v>44126</v>
      </c>
      <c r="K539" s="7">
        <f t="shared" si="55"/>
        <v>3.6696234122485602E-5</v>
      </c>
      <c r="L539" s="7">
        <f t="shared" si="55"/>
        <v>8.0924172804018761E-5</v>
      </c>
      <c r="M539" s="7">
        <f t="shared" si="55"/>
        <v>3.0110471125491905E-5</v>
      </c>
      <c r="N539" s="7">
        <f t="shared" si="54"/>
        <v>2.6392833420651415E-5</v>
      </c>
      <c r="O539" s="7">
        <f t="shared" si="54"/>
        <v>3.296240572476209E-5</v>
      </c>
      <c r="P539" s="7">
        <f t="shared" si="54"/>
        <v>3.232366133498193E-5</v>
      </c>
      <c r="Q539" s="7"/>
      <c r="R539" s="1">
        <v>44126</v>
      </c>
      <c r="S539" s="2">
        <f t="shared" si="52"/>
        <v>6.057741668516874E-3</v>
      </c>
      <c r="T539" s="2">
        <f t="shared" si="52"/>
        <v>8.995786391640186E-3</v>
      </c>
      <c r="U539" s="2">
        <f t="shared" si="52"/>
        <v>5.4873008962049736E-3</v>
      </c>
      <c r="V539" s="2">
        <f t="shared" si="52"/>
        <v>5.1373955873235434E-3</v>
      </c>
      <c r="W539" s="2">
        <f t="shared" si="52"/>
        <v>5.7412895524230519E-3</v>
      </c>
      <c r="X539" s="2">
        <f t="shared" si="52"/>
        <v>5.6853901655895111E-3</v>
      </c>
      <c r="Z539" s="1">
        <v>44126</v>
      </c>
      <c r="AA539" s="2">
        <f t="shared" si="53"/>
        <v>0.1437793614034375</v>
      </c>
      <c r="AB539" s="2">
        <f t="shared" si="53"/>
        <v>0.50480917067233411</v>
      </c>
      <c r="AC539" s="2">
        <f t="shared" si="53"/>
        <v>0.10949165469381672</v>
      </c>
      <c r="AD539" s="2">
        <f t="shared" si="53"/>
        <v>9.1852330983356101E-2</v>
      </c>
      <c r="AE539" s="2">
        <f t="shared" si="53"/>
        <v>0.12385127727238743</v>
      </c>
      <c r="AF539" s="2">
        <f t="shared" si="53"/>
        <v>0.12057139124726257</v>
      </c>
      <c r="AG539" s="2"/>
    </row>
    <row r="540" spans="1:33" ht="14.5" x14ac:dyDescent="0.35">
      <c r="A540" s="10">
        <v>44127</v>
      </c>
      <c r="B540" s="2">
        <v>9.9343913084240457E-3</v>
      </c>
      <c r="C540" s="2">
        <v>1.0177502408623701E-2</v>
      </c>
      <c r="D540" s="2">
        <v>8.4690991789102554E-3</v>
      </c>
      <c r="E540" s="9">
        <v>1.1514393258335502E-2</v>
      </c>
      <c r="F540" s="9">
        <v>1.1874026081209762E-2</v>
      </c>
      <c r="G540" s="9">
        <v>1.2103602976973511E-2</v>
      </c>
      <c r="H540" s="9">
        <v>1.11438817174285E-2</v>
      </c>
      <c r="J540" s="1">
        <v>44127</v>
      </c>
      <c r="K540" s="7">
        <f t="shared" si="55"/>
        <v>5.9103007040286616E-8</v>
      </c>
      <c r="L540" s="7">
        <f t="shared" si="55"/>
        <v>2.1470810248150582E-6</v>
      </c>
      <c r="M540" s="7">
        <f t="shared" si="55"/>
        <v>2.4964061617240033E-6</v>
      </c>
      <c r="N540" s="7">
        <f t="shared" si="54"/>
        <v>3.7621830517994981E-6</v>
      </c>
      <c r="O540" s="7">
        <f t="shared" si="54"/>
        <v>4.7054792629711534E-6</v>
      </c>
      <c r="P540" s="7">
        <f t="shared" si="54"/>
        <v>1.4628670494737618E-6</v>
      </c>
      <c r="Q540" s="7"/>
      <c r="R540" s="1">
        <v>44127</v>
      </c>
      <c r="S540" s="2">
        <f t="shared" si="52"/>
        <v>2.4311110019965484E-4</v>
      </c>
      <c r="T540" s="2">
        <f t="shared" si="52"/>
        <v>1.4652921295137903E-3</v>
      </c>
      <c r="U540" s="2">
        <f t="shared" si="52"/>
        <v>1.5800019499114561E-3</v>
      </c>
      <c r="V540" s="2">
        <f t="shared" si="52"/>
        <v>1.9396347727857165E-3</v>
      </c>
      <c r="W540" s="2">
        <f t="shared" si="52"/>
        <v>2.1692116685494648E-3</v>
      </c>
      <c r="X540" s="2">
        <f t="shared" si="52"/>
        <v>1.2094904090044541E-3</v>
      </c>
      <c r="Z540" s="1">
        <v>44127</v>
      </c>
      <c r="AA540" s="2">
        <f t="shared" si="53"/>
        <v>2.8992322768028878E-4</v>
      </c>
      <c r="AB540" s="2">
        <f t="shared" si="53"/>
        <v>1.343783313011726E-2</v>
      </c>
      <c r="AC540" s="2">
        <f t="shared" si="53"/>
        <v>1.0375502356502642E-2</v>
      </c>
      <c r="AD540" s="2">
        <f t="shared" si="53"/>
        <v>1.4999663426602083E-2</v>
      </c>
      <c r="AE540" s="2">
        <f t="shared" si="53"/>
        <v>1.8280242467719532E-2</v>
      </c>
      <c r="AF540" s="2">
        <f t="shared" si="53"/>
        <v>6.3539842071889119E-3</v>
      </c>
      <c r="AG540" s="2"/>
    </row>
    <row r="541" spans="1:33" ht="14.5" x14ac:dyDescent="0.35">
      <c r="A541" s="10">
        <v>44130</v>
      </c>
      <c r="B541" s="2">
        <v>3.000396247792371E-2</v>
      </c>
      <c r="C541" s="2">
        <v>9.9522732198238373E-3</v>
      </c>
      <c r="D541" s="2">
        <v>9.5422379672527313E-3</v>
      </c>
      <c r="E541" s="9">
        <v>1.0144606317286269E-2</v>
      </c>
      <c r="F541" s="9">
        <v>1.0627599413008922E-2</v>
      </c>
      <c r="G541" s="9">
        <v>1.0271869586544269E-2</v>
      </c>
      <c r="H541" s="9">
        <v>9.9776114637123124E-3</v>
      </c>
      <c r="J541" s="1">
        <v>44130</v>
      </c>
      <c r="K541" s="7">
        <f t="shared" si="55"/>
        <v>4.020702421033978E-4</v>
      </c>
      <c r="L541" s="7">
        <f t="shared" si="55"/>
        <v>4.186821699505935E-4</v>
      </c>
      <c r="M541" s="7">
        <f t="shared" si="55"/>
        <v>3.9439402711504833E-4</v>
      </c>
      <c r="N541" s="7">
        <f t="shared" si="54"/>
        <v>3.7544344562339408E-4</v>
      </c>
      <c r="O541" s="7">
        <f t="shared" si="54"/>
        <v>3.8935548987402711E-4</v>
      </c>
      <c r="P541" s="7">
        <f t="shared" si="54"/>
        <v>4.0105473494440587E-4</v>
      </c>
      <c r="Q541" s="7"/>
      <c r="R541" s="1">
        <v>44130</v>
      </c>
      <c r="S541" s="2">
        <f t="shared" si="52"/>
        <v>2.0051689258099872E-2</v>
      </c>
      <c r="T541" s="2">
        <f t="shared" si="52"/>
        <v>2.0461724510670978E-2</v>
      </c>
      <c r="U541" s="2">
        <f t="shared" si="52"/>
        <v>1.9859356160637442E-2</v>
      </c>
      <c r="V541" s="2">
        <f t="shared" si="52"/>
        <v>1.9376363064914789E-2</v>
      </c>
      <c r="W541" s="2">
        <f t="shared" si="52"/>
        <v>1.9732092891379442E-2</v>
      </c>
      <c r="X541" s="2">
        <f t="shared" si="52"/>
        <v>2.0026351014211397E-2</v>
      </c>
      <c r="Z541" s="1">
        <v>44130</v>
      </c>
      <c r="AA541" s="2">
        <f t="shared" si="53"/>
        <v>0.9112563789935999</v>
      </c>
      <c r="AB541" s="2">
        <f t="shared" si="53"/>
        <v>0.99873041053822686</v>
      </c>
      <c r="AC541" s="2">
        <f t="shared" si="53"/>
        <v>0.87323980302673787</v>
      </c>
      <c r="AD541" s="2">
        <f t="shared" si="53"/>
        <v>0.78533653032426609</v>
      </c>
      <c r="AE541" s="2">
        <f t="shared" si="53"/>
        <v>0.84906318307717954</v>
      </c>
      <c r="AF541" s="2">
        <f t="shared" si="53"/>
        <v>0.90614304279690638</v>
      </c>
      <c r="AG541" s="2"/>
    </row>
    <row r="542" spans="1:33" ht="14.5" x14ac:dyDescent="0.35">
      <c r="A542" s="10">
        <v>44131</v>
      </c>
      <c r="B542" s="2">
        <v>8.40340403020454E-3</v>
      </c>
      <c r="C542" s="2">
        <v>1.5464793890714651E-2</v>
      </c>
      <c r="D542" s="2">
        <v>1.947077177464962E-2</v>
      </c>
      <c r="E542" s="9">
        <v>1.618582764059779E-2</v>
      </c>
      <c r="F542" s="9">
        <v>1.6586989996138665E-2</v>
      </c>
      <c r="G542" s="9">
        <v>1.7895832657224411E-2</v>
      </c>
      <c r="H542" s="9">
        <v>1.7039387392597149E-2</v>
      </c>
      <c r="J542" s="1">
        <v>44131</v>
      </c>
      <c r="K542" s="7">
        <f t="shared" si="55"/>
        <v>4.9863226762114999E-5</v>
      </c>
      <c r="L542" s="7">
        <f t="shared" si="55"/>
        <v>1.2248662879078338E-4</v>
      </c>
      <c r="M542" s="7">
        <f t="shared" si="55"/>
        <v>6.0566117251606308E-5</v>
      </c>
      <c r="N542" s="7">
        <f t="shared" si="54"/>
        <v>6.697107926183396E-5</v>
      </c>
      <c r="O542" s="7">
        <f t="shared" si="54"/>
        <v>9.0106201239066353E-5</v>
      </c>
      <c r="P542" s="7">
        <f t="shared" si="54"/>
        <v>7.4580208635521952E-5</v>
      </c>
      <c r="Q542" s="7"/>
      <c r="R542" s="1">
        <v>44131</v>
      </c>
      <c r="S542" s="2">
        <f t="shared" si="52"/>
        <v>7.0613898605101106E-3</v>
      </c>
      <c r="T542" s="2">
        <f t="shared" si="52"/>
        <v>1.106736774444508E-2</v>
      </c>
      <c r="U542" s="2">
        <f t="shared" si="52"/>
        <v>7.78242361039325E-3</v>
      </c>
      <c r="V542" s="2">
        <f t="shared" si="52"/>
        <v>8.1835859659341245E-3</v>
      </c>
      <c r="W542" s="2">
        <f t="shared" si="52"/>
        <v>9.4924286270198707E-3</v>
      </c>
      <c r="X542" s="2">
        <f t="shared" si="52"/>
        <v>8.6359833623926088E-3</v>
      </c>
      <c r="Z542" s="1">
        <v>44131</v>
      </c>
      <c r="AA542" s="2">
        <f t="shared" si="53"/>
        <v>0.15331854567255276</v>
      </c>
      <c r="AB542" s="2">
        <f t="shared" si="53"/>
        <v>0.2718682928533056</v>
      </c>
      <c r="AC542" s="2">
        <f t="shared" si="53"/>
        <v>0.17468200109466792</v>
      </c>
      <c r="AD542" s="2">
        <f t="shared" si="53"/>
        <v>0.18660800669042343</v>
      </c>
      <c r="AE542" s="2">
        <f t="shared" si="53"/>
        <v>0.2255042426391678</v>
      </c>
      <c r="AF542" s="2">
        <f t="shared" si="53"/>
        <v>0.20006594788542942</v>
      </c>
      <c r="AG542" s="2"/>
    </row>
    <row r="543" spans="1:33" ht="14.5" x14ac:dyDescent="0.35">
      <c r="A543" s="10">
        <v>44132</v>
      </c>
      <c r="B543" s="2">
        <v>2.6008895352037872E-2</v>
      </c>
      <c r="C543" s="2">
        <v>1.2345129624009131E-2</v>
      </c>
      <c r="D543" s="2">
        <v>1.9475653767585751E-2</v>
      </c>
      <c r="E543" s="9">
        <v>1.1723701625937444E-2</v>
      </c>
      <c r="F543" s="9">
        <v>1.1689044306291869E-2</v>
      </c>
      <c r="G543" s="9">
        <v>1.203471060270318E-2</v>
      </c>
      <c r="H543" s="9">
        <v>1.1758694631666639E-2</v>
      </c>
      <c r="J543" s="1">
        <v>44132</v>
      </c>
      <c r="K543" s="7">
        <f t="shared" si="55"/>
        <v>1.8669849387045279E-4</v>
      </c>
      <c r="L543" s="7">
        <f t="shared" si="55"/>
        <v>4.2683245600814457E-5</v>
      </c>
      <c r="M543" s="7">
        <f t="shared" si="55"/>
        <v>2.0406675979221903E-4</v>
      </c>
      <c r="N543" s="7">
        <f t="shared" si="54"/>
        <v>2.0505813397235287E-4</v>
      </c>
      <c r="O543" s="7">
        <f t="shared" si="54"/>
        <v>1.952778394085383E-4</v>
      </c>
      <c r="P543" s="7">
        <f t="shared" si="54"/>
        <v>2.0306822057086879E-4</v>
      </c>
      <c r="Q543" s="7"/>
      <c r="R543" s="1">
        <v>44132</v>
      </c>
      <c r="S543" s="2">
        <f t="shared" si="52"/>
        <v>1.3663765728028741E-2</v>
      </c>
      <c r="T543" s="2">
        <f t="shared" si="52"/>
        <v>6.5332415844521208E-3</v>
      </c>
      <c r="U543" s="2">
        <f t="shared" si="52"/>
        <v>1.4285193726100428E-2</v>
      </c>
      <c r="V543" s="2">
        <f t="shared" si="52"/>
        <v>1.4319851045746002E-2</v>
      </c>
      <c r="W543" s="2">
        <f t="shared" si="52"/>
        <v>1.3974184749334692E-2</v>
      </c>
      <c r="X543" s="2">
        <f t="shared" si="52"/>
        <v>1.4250200720371232E-2</v>
      </c>
      <c r="Z543" s="1">
        <v>44132</v>
      </c>
      <c r="AA543" s="2">
        <f t="shared" si="53"/>
        <v>0.36163729214057749</v>
      </c>
      <c r="AB543" s="2">
        <f t="shared" si="53"/>
        <v>4.6183408496634382E-2</v>
      </c>
      <c r="AC543" s="2">
        <f t="shared" si="53"/>
        <v>0.42166230366453505</v>
      </c>
      <c r="AD543" s="2">
        <f t="shared" si="53"/>
        <v>0.42527943573014593</v>
      </c>
      <c r="AE543" s="2">
        <f t="shared" si="53"/>
        <v>0.39051310793398231</v>
      </c>
      <c r="AF543" s="2">
        <f t="shared" si="53"/>
        <v>0.41804060933998288</v>
      </c>
      <c r="AG543" s="2"/>
    </row>
    <row r="544" spans="1:33" ht="14.5" x14ac:dyDescent="0.35">
      <c r="A544" s="10">
        <v>44133</v>
      </c>
      <c r="B544" s="2">
        <v>1.566119141518733E-2</v>
      </c>
      <c r="C544" s="2">
        <v>1.450501382350922E-2</v>
      </c>
      <c r="D544" s="2">
        <v>1.7687093466520309E-2</v>
      </c>
      <c r="E544" s="9">
        <v>1.703966759932932E-2</v>
      </c>
      <c r="F544" s="9">
        <v>1.692690666754158E-2</v>
      </c>
      <c r="G544" s="9">
        <v>1.5089528730841181E-2</v>
      </c>
      <c r="H544" s="9">
        <v>1.7628134273895611E-2</v>
      </c>
      <c r="J544" s="1">
        <v>44133</v>
      </c>
      <c r="K544" s="7">
        <f t="shared" si="55"/>
        <v>1.3367466234985959E-6</v>
      </c>
      <c r="L544" s="7">
        <f t="shared" si="55"/>
        <v>4.1042791215951726E-6</v>
      </c>
      <c r="M544" s="7">
        <f t="shared" si="55"/>
        <v>1.9001965902466612E-6</v>
      </c>
      <c r="N544" s="7">
        <f t="shared" si="54"/>
        <v>1.6020351000421807E-6</v>
      </c>
      <c r="O544" s="7">
        <f t="shared" si="54"/>
        <v>3.2679822467384563E-7</v>
      </c>
      <c r="P544" s="7">
        <f t="shared" si="54"/>
        <v>3.8688642094235042E-6</v>
      </c>
      <c r="Q544" s="7"/>
      <c r="R544" s="1">
        <v>44133</v>
      </c>
      <c r="S544" s="2">
        <f t="shared" si="52"/>
        <v>1.1561775916781106E-3</v>
      </c>
      <c r="T544" s="2">
        <f t="shared" si="52"/>
        <v>2.0259020513329791E-3</v>
      </c>
      <c r="U544" s="2">
        <f t="shared" si="52"/>
        <v>1.3784761841419899E-3</v>
      </c>
      <c r="V544" s="2">
        <f t="shared" si="52"/>
        <v>1.2657152523542492E-3</v>
      </c>
      <c r="W544" s="2">
        <f t="shared" si="52"/>
        <v>5.7166268434614975E-4</v>
      </c>
      <c r="X544" s="2">
        <f t="shared" si="52"/>
        <v>1.9669428587082809E-3</v>
      </c>
      <c r="Z544" s="1">
        <v>44133</v>
      </c>
      <c r="AA544" s="2">
        <f t="shared" si="53"/>
        <v>3.0174266101963276E-3</v>
      </c>
      <c r="AB544" s="2">
        <f t="shared" si="53"/>
        <v>7.1081585734797947E-3</v>
      </c>
      <c r="AC544" s="2">
        <f t="shared" si="53"/>
        <v>3.460178543230219E-3</v>
      </c>
      <c r="AD544" s="2">
        <f t="shared" si="53"/>
        <v>2.9433555277320611E-3</v>
      </c>
      <c r="AE544" s="2">
        <f t="shared" si="53"/>
        <v>7.000014285707401E-4</v>
      </c>
      <c r="AF544" s="2">
        <f t="shared" si="53"/>
        <v>6.7306437446956746E-3</v>
      </c>
      <c r="AG544" s="2"/>
    </row>
    <row r="545" spans="1:33" ht="14.5" x14ac:dyDescent="0.35">
      <c r="A545" s="10">
        <v>44134</v>
      </c>
      <c r="B545" s="2">
        <v>1.391715740391624E-2</v>
      </c>
      <c r="C545" s="2">
        <v>1.4705974608659741E-2</v>
      </c>
      <c r="D545" s="2">
        <v>1.495344657450914E-2</v>
      </c>
      <c r="E545" s="9">
        <v>1.496867332100818E-2</v>
      </c>
      <c r="F545" s="9">
        <v>1.4877419714435926E-2</v>
      </c>
      <c r="G545" s="9">
        <v>1.4468100853476509E-2</v>
      </c>
      <c r="H545" s="9">
        <v>1.515310861476832E-2</v>
      </c>
      <c r="J545" s="1">
        <v>44134</v>
      </c>
      <c r="K545" s="7">
        <f t="shared" si="55"/>
        <v>6.2223258249934972E-7</v>
      </c>
      <c r="L545" s="7">
        <f t="shared" si="55"/>
        <v>1.0738952450881209E-6</v>
      </c>
      <c r="M545" s="7">
        <f t="shared" si="55"/>
        <v>1.1056857238977036E-6</v>
      </c>
      <c r="N545" s="7">
        <f t="shared" si="54"/>
        <v>9.221037050046064E-7</v>
      </c>
      <c r="O545" s="7">
        <f t="shared" si="54"/>
        <v>3.0353868461336882E-7</v>
      </c>
      <c r="P545" s="7">
        <f t="shared" si="54"/>
        <v>1.5275753956067216E-6</v>
      </c>
      <c r="Q545" s="7"/>
      <c r="R545" s="1">
        <v>44134</v>
      </c>
      <c r="S545" s="2">
        <f t="shared" si="52"/>
        <v>7.8881720474350062E-4</v>
      </c>
      <c r="T545" s="2">
        <f t="shared" si="52"/>
        <v>1.0362891705929002E-3</v>
      </c>
      <c r="U545" s="2">
        <f t="shared" si="52"/>
        <v>1.05151591709194E-3</v>
      </c>
      <c r="V545" s="2">
        <f t="shared" si="52"/>
        <v>9.6026231051968627E-4</v>
      </c>
      <c r="W545" s="2">
        <f t="shared" si="52"/>
        <v>5.5094344956026914E-4</v>
      </c>
      <c r="X545" s="2">
        <f t="shared" si="52"/>
        <v>1.2359512108520796E-3</v>
      </c>
      <c r="Z545" s="1">
        <v>44134</v>
      </c>
      <c r="AA545" s="2">
        <f t="shared" si="53"/>
        <v>1.4921891885255611E-3</v>
      </c>
      <c r="AB545" s="2">
        <f t="shared" si="53"/>
        <v>2.5183640912360694E-3</v>
      </c>
      <c r="AC545" s="2">
        <f t="shared" si="53"/>
        <v>2.5893776676084723E-3</v>
      </c>
      <c r="AD545" s="2">
        <f t="shared" si="53"/>
        <v>2.1772335889596039E-3</v>
      </c>
      <c r="AE545" s="2">
        <f t="shared" si="53"/>
        <v>7.4398684778831381E-4</v>
      </c>
      <c r="AF545" s="2">
        <f t="shared" si="53"/>
        <v>3.5190735113193039E-3</v>
      </c>
      <c r="AG545" s="2"/>
    </row>
    <row r="546" spans="1:33" ht="14.5" x14ac:dyDescent="0.35">
      <c r="A546" s="10">
        <v>44137</v>
      </c>
      <c r="B546" s="2">
        <v>1.421251551435901E-2</v>
      </c>
      <c r="C546" s="2">
        <v>1.316155027598143E-2</v>
      </c>
      <c r="D546" s="2">
        <v>1.48751437664032E-2</v>
      </c>
      <c r="E546" s="9">
        <v>1.496659850494025E-2</v>
      </c>
      <c r="F546" s="9">
        <v>1.4839642082361821E-2</v>
      </c>
      <c r="G546" s="9">
        <v>1.4749410584977109E-2</v>
      </c>
      <c r="H546" s="9">
        <v>1.5058671690068999E-2</v>
      </c>
      <c r="J546" s="1">
        <v>44137</v>
      </c>
      <c r="K546" s="7">
        <f t="shared" si="55"/>
        <v>1.1045279322780452E-6</v>
      </c>
      <c r="L546" s="7">
        <f t="shared" si="55"/>
        <v>4.3907620040713794E-7</v>
      </c>
      <c r="M546" s="7">
        <f t="shared" si="55"/>
        <v>5.6864115668394644E-7</v>
      </c>
      <c r="N546" s="7">
        <f t="shared" si="54"/>
        <v>3.9328773229498322E-7</v>
      </c>
      <c r="O546" s="7">
        <f t="shared" si="54"/>
        <v>2.8825631685401344E-7</v>
      </c>
      <c r="P546" s="7">
        <f t="shared" si="54"/>
        <v>7.1598027369215363E-7</v>
      </c>
      <c r="Q546" s="7"/>
      <c r="R546" s="1">
        <v>44137</v>
      </c>
      <c r="S546" s="2">
        <f t="shared" si="52"/>
        <v>1.0509652383775808E-3</v>
      </c>
      <c r="T546" s="2">
        <f t="shared" si="52"/>
        <v>6.6262825204418951E-4</v>
      </c>
      <c r="U546" s="2">
        <f t="shared" si="52"/>
        <v>7.5408299058123997E-4</v>
      </c>
      <c r="V546" s="2">
        <f t="shared" si="52"/>
        <v>6.2712656800281014E-4</v>
      </c>
      <c r="W546" s="2">
        <f t="shared" si="52"/>
        <v>5.3689507061809895E-4</v>
      </c>
      <c r="X546" s="2">
        <f t="shared" si="52"/>
        <v>8.4615617570998891E-4</v>
      </c>
      <c r="Z546" s="1">
        <v>44137</v>
      </c>
      <c r="AA546" s="2">
        <f t="shared" si="53"/>
        <v>3.0279441954297326E-3</v>
      </c>
      <c r="AB546" s="2">
        <f t="shared" si="53"/>
        <v>1.0226591011592845E-3</v>
      </c>
      <c r="AC546" s="2">
        <f t="shared" si="53"/>
        <v>1.3136075146984449E-3</v>
      </c>
      <c r="AD546" s="2">
        <f t="shared" si="53"/>
        <v>9.1894638731049305E-4</v>
      </c>
      <c r="AE546" s="2">
        <f t="shared" si="53"/>
        <v>6.7905056543682285E-4</v>
      </c>
      <c r="AF546" s="2">
        <f t="shared" si="53"/>
        <v>1.6404414976332049E-3</v>
      </c>
      <c r="AG546" s="2"/>
    </row>
    <row r="547" spans="1:33" ht="14.5" x14ac:dyDescent="0.35">
      <c r="A547" s="10">
        <v>44138</v>
      </c>
      <c r="B547" s="2">
        <v>1.001953247270534E-2</v>
      </c>
      <c r="C547" s="2">
        <v>1.286468096077442E-2</v>
      </c>
      <c r="D547" s="2">
        <v>1.322851050645113E-2</v>
      </c>
      <c r="E547" s="9">
        <v>1.3820497186505581E-2</v>
      </c>
      <c r="F547" s="9">
        <v>1.4067495327905372E-2</v>
      </c>
      <c r="G547" s="9">
        <v>1.37140265198016E-2</v>
      </c>
      <c r="H547" s="9">
        <v>1.4001890397620349E-2</v>
      </c>
      <c r="J547" s="1">
        <v>44138</v>
      </c>
      <c r="K547" s="7">
        <f t="shared" si="55"/>
        <v>8.0948699191617749E-6</v>
      </c>
      <c r="L547" s="7">
        <f t="shared" si="55"/>
        <v>1.0297540021062999E-5</v>
      </c>
      <c r="M547" s="7">
        <f t="shared" si="55"/>
        <v>1.4447332755554552E-5</v>
      </c>
      <c r="N547" s="7">
        <f t="shared" si="54"/>
        <v>1.6386003277079202E-5</v>
      </c>
      <c r="O547" s="7">
        <f t="shared" si="54"/>
        <v>1.3649286264029706E-5</v>
      </c>
      <c r="P547" s="7">
        <f t="shared" si="54"/>
        <v>1.5859174642133381E-5</v>
      </c>
      <c r="Q547" s="7"/>
      <c r="R547" s="1">
        <v>44138</v>
      </c>
      <c r="S547" s="2">
        <f t="shared" si="52"/>
        <v>2.8451484880690804E-3</v>
      </c>
      <c r="T547" s="2">
        <f t="shared" si="52"/>
        <v>3.2089780337457904E-3</v>
      </c>
      <c r="U547" s="2">
        <f t="shared" si="52"/>
        <v>3.8009647138002416E-3</v>
      </c>
      <c r="V547" s="2">
        <f t="shared" si="52"/>
        <v>4.0479628552000328E-3</v>
      </c>
      <c r="W547" s="2">
        <f t="shared" si="52"/>
        <v>3.6944940470962605E-3</v>
      </c>
      <c r="X547" s="2">
        <f t="shared" si="52"/>
        <v>3.9823579249150098E-3</v>
      </c>
      <c r="Z547" s="1">
        <v>44138</v>
      </c>
      <c r="AA547" s="2">
        <f t="shared" si="53"/>
        <v>2.8789549646732526E-2</v>
      </c>
      <c r="AB547" s="2">
        <f t="shared" si="53"/>
        <v>3.5257501913928957E-2</v>
      </c>
      <c r="AC547" s="2">
        <f t="shared" si="53"/>
        <v>4.6592626441834373E-2</v>
      </c>
      <c r="AD547" s="2">
        <f t="shared" si="53"/>
        <v>5.1577485225080544E-2</v>
      </c>
      <c r="AE547" s="2">
        <f t="shared" si="53"/>
        <v>4.4487425082044618E-2</v>
      </c>
      <c r="AF547" s="2">
        <f t="shared" si="53"/>
        <v>5.024018045159373E-2</v>
      </c>
      <c r="AG547" s="2"/>
    </row>
    <row r="548" spans="1:33" ht="14.5" x14ac:dyDescent="0.35">
      <c r="A548" s="10">
        <v>44139</v>
      </c>
      <c r="B548" s="2">
        <v>2.42952938994704E-2</v>
      </c>
      <c r="C548" s="2">
        <v>1.6508271917700771E-2</v>
      </c>
      <c r="D548" s="2">
        <v>1.846887543797493E-2</v>
      </c>
      <c r="E548" s="9">
        <v>1.3003013876325051E-2</v>
      </c>
      <c r="F548" s="9">
        <v>1.3575571595642466E-2</v>
      </c>
      <c r="G548" s="9">
        <v>1.266948266694768E-2</v>
      </c>
      <c r="H548" s="9">
        <v>1.302395381074779E-2</v>
      </c>
      <c r="J548" s="1">
        <v>44139</v>
      </c>
      <c r="K548" s="7">
        <f t="shared" si="55"/>
        <v>6.0637711344563402E-5</v>
      </c>
      <c r="L548" s="7">
        <f t="shared" si="55"/>
        <v>3.3947152088455239E-5</v>
      </c>
      <c r="M548" s="7">
        <f t="shared" si="55"/>
        <v>1.2751558812112751E-4</v>
      </c>
      <c r="N548" s="7">
        <f t="shared" si="54"/>
        <v>1.1491244627118608E-4</v>
      </c>
      <c r="O548" s="7">
        <f t="shared" si="54"/>
        <v>1.3515948681425144E-4</v>
      </c>
      <c r="P548" s="7">
        <f t="shared" si="54"/>
        <v>1.2704310739564543E-4</v>
      </c>
      <c r="Q548" s="7"/>
      <c r="R548" s="1">
        <v>44139</v>
      </c>
      <c r="S548" s="2">
        <f t="shared" si="52"/>
        <v>7.787021981769629E-3</v>
      </c>
      <c r="T548" s="2">
        <f t="shared" si="52"/>
        <v>5.8264184614954702E-3</v>
      </c>
      <c r="U548" s="2">
        <f t="shared" si="52"/>
        <v>1.1292280023145349E-2</v>
      </c>
      <c r="V548" s="2">
        <f t="shared" si="52"/>
        <v>1.0719722303827934E-2</v>
      </c>
      <c r="W548" s="2">
        <f t="shared" si="52"/>
        <v>1.162581123252272E-2</v>
      </c>
      <c r="X548" s="2">
        <f t="shared" si="52"/>
        <v>1.127134008872261E-2</v>
      </c>
      <c r="Z548" s="1">
        <v>44139</v>
      </c>
      <c r="AA548" s="2">
        <f t="shared" si="53"/>
        <v>8.5283166184650261E-2</v>
      </c>
      <c r="AB548" s="2">
        <f t="shared" si="53"/>
        <v>4.1276533390858017E-2</v>
      </c>
      <c r="AC548" s="2">
        <f t="shared" si="53"/>
        <v>0.24333409199756906</v>
      </c>
      <c r="AD548" s="2">
        <f t="shared" si="53"/>
        <v>0.20762252589231767</v>
      </c>
      <c r="AE548" s="2">
        <f t="shared" si="53"/>
        <v>0.26653669768019439</v>
      </c>
      <c r="AF548" s="2">
        <f t="shared" si="53"/>
        <v>0.24193911372397792</v>
      </c>
      <c r="AG548" s="2"/>
    </row>
    <row r="549" spans="1:33" ht="14.5" x14ac:dyDescent="0.35">
      <c r="A549" s="10">
        <v>44140</v>
      </c>
      <c r="B549" s="2">
        <v>1.1114467562326751E-2</v>
      </c>
      <c r="C549" s="2">
        <v>1.380492188036442E-2</v>
      </c>
      <c r="D549" s="2">
        <v>1.3177249580621719E-2</v>
      </c>
      <c r="E549" s="9">
        <v>1.6032420533814415E-2</v>
      </c>
      <c r="F549" s="9">
        <v>1.6819167159652502E-2</v>
      </c>
      <c r="G549" s="9">
        <v>1.733342065465554E-2</v>
      </c>
      <c r="H549" s="9">
        <v>1.6585477971384519E-2</v>
      </c>
      <c r="J549" s="1">
        <v>44140</v>
      </c>
      <c r="K549" s="7">
        <f t="shared" si="55"/>
        <v>7.2385444374475396E-6</v>
      </c>
      <c r="L549" s="7">
        <f t="shared" si="55"/>
        <v>4.2550696550010654E-6</v>
      </c>
      <c r="M549" s="7">
        <f t="shared" si="55"/>
        <v>2.4186261429764347E-5</v>
      </c>
      <c r="N549" s="7">
        <f t="shared" si="54"/>
        <v>3.2543597495728597E-5</v>
      </c>
      <c r="O549" s="7">
        <f t="shared" si="54"/>
        <v>3.8675377564585816E-5</v>
      </c>
      <c r="P549" s="7">
        <f t="shared" si="54"/>
        <v>2.9931954896018453E-5</v>
      </c>
      <c r="Q549" s="7"/>
      <c r="R549" s="1">
        <v>44140</v>
      </c>
      <c r="S549" s="2">
        <f t="shared" si="52"/>
        <v>2.6904543180376692E-3</v>
      </c>
      <c r="T549" s="2">
        <f t="shared" si="52"/>
        <v>2.0627820182949688E-3</v>
      </c>
      <c r="U549" s="2">
        <f t="shared" si="52"/>
        <v>4.9179529714876644E-3</v>
      </c>
      <c r="V549" s="2">
        <f t="shared" si="52"/>
        <v>5.7046995973257519E-3</v>
      </c>
      <c r="W549" s="2">
        <f t="shared" si="52"/>
        <v>6.2189530923287897E-3</v>
      </c>
      <c r="X549" s="2">
        <f t="shared" si="52"/>
        <v>5.4710104090577687E-3</v>
      </c>
      <c r="Z549" s="1">
        <v>44140</v>
      </c>
      <c r="AA549" s="2">
        <f t="shared" si="53"/>
        <v>2.1886594515677427E-2</v>
      </c>
      <c r="AB549" s="2">
        <f t="shared" si="53"/>
        <v>1.370301604093549E-2</v>
      </c>
      <c r="AC549" s="2">
        <f t="shared" si="53"/>
        <v>5.9614814527300997E-2</v>
      </c>
      <c r="AD549" s="2">
        <f t="shared" si="53"/>
        <v>7.5093012100545753E-2</v>
      </c>
      <c r="AE549" s="2">
        <f t="shared" si="53"/>
        <v>8.5604876168940081E-2</v>
      </c>
      <c r="AF549" s="2">
        <f t="shared" si="53"/>
        <v>7.0412332503612562E-2</v>
      </c>
      <c r="AG549" s="2"/>
    </row>
    <row r="550" spans="1:33" ht="14.5" x14ac:dyDescent="0.35">
      <c r="A550" s="10">
        <v>44141</v>
      </c>
      <c r="B550" s="2">
        <v>1.222265084661453E-2</v>
      </c>
      <c r="C550" s="2">
        <v>1.32598876953125E-2</v>
      </c>
      <c r="D550" s="2">
        <v>1.309869810938835E-2</v>
      </c>
      <c r="E550" s="9">
        <v>1.2902244845809336E-2</v>
      </c>
      <c r="F550" s="9">
        <v>1.3903811656216854E-2</v>
      </c>
      <c r="G550" s="9">
        <v>1.303748522800139E-2</v>
      </c>
      <c r="H550" s="9">
        <v>1.297980138258307E-2</v>
      </c>
      <c r="J550" s="1">
        <v>44141</v>
      </c>
      <c r="K550" s="7">
        <f t="shared" si="55"/>
        <v>1.0758602802968955E-6</v>
      </c>
      <c r="L550" s="7">
        <f t="shared" si="55"/>
        <v>7.6745880661350186E-7</v>
      </c>
      <c r="M550" s="7">
        <f t="shared" si="55"/>
        <v>4.6184800374158987E-7</v>
      </c>
      <c r="N550" s="7">
        <f t="shared" si="54"/>
        <v>2.8263016677427405E-6</v>
      </c>
      <c r="O550" s="7">
        <f t="shared" si="54"/>
        <v>6.6395506909010681E-7</v>
      </c>
      <c r="P550" s="7">
        <f t="shared" si="54"/>
        <v>5.7327693411744774E-7</v>
      </c>
      <c r="Q550" s="7"/>
      <c r="R550" s="1">
        <v>44141</v>
      </c>
      <c r="S550" s="2">
        <f t="shared" si="52"/>
        <v>1.0372368486979699E-3</v>
      </c>
      <c r="T550" s="2">
        <f t="shared" si="52"/>
        <v>8.7604726277381965E-4</v>
      </c>
      <c r="U550" s="2">
        <f t="shared" si="52"/>
        <v>6.7959399919480593E-4</v>
      </c>
      <c r="V550" s="2">
        <f t="shared" si="52"/>
        <v>1.6811608096023237E-3</v>
      </c>
      <c r="W550" s="2">
        <f t="shared" si="52"/>
        <v>8.1483438138685998E-4</v>
      </c>
      <c r="X550" s="2">
        <f t="shared" si="52"/>
        <v>7.5715053596854022E-4</v>
      </c>
      <c r="Z550" s="1">
        <v>44141</v>
      </c>
      <c r="AA550" s="2">
        <f t="shared" si="53"/>
        <v>3.2290055707524523E-3</v>
      </c>
      <c r="AB550" s="2">
        <f t="shared" si="53"/>
        <v>2.3415036962226576E-3</v>
      </c>
      <c r="AC550" s="2">
        <f t="shared" si="53"/>
        <v>1.4379188348894179E-3</v>
      </c>
      <c r="AD550" s="2">
        <f t="shared" si="53"/>
        <v>7.9585014019245559E-3</v>
      </c>
      <c r="AE550" s="2">
        <f t="shared" si="53"/>
        <v>2.0384779527780061E-3</v>
      </c>
      <c r="AF550" s="2">
        <f t="shared" si="53"/>
        <v>1.7705690466653934E-3</v>
      </c>
      <c r="AG550" s="2"/>
    </row>
    <row r="551" spans="1:33" ht="14.5" x14ac:dyDescent="0.35">
      <c r="A551" s="10">
        <v>44144</v>
      </c>
      <c r="B551" s="2">
        <v>3.391251863498497E-2</v>
      </c>
      <c r="C551" s="2">
        <v>1.502108760178089E-2</v>
      </c>
      <c r="D551" s="2">
        <v>1.502899080514908E-2</v>
      </c>
      <c r="E551" s="9">
        <v>1.3078542668091424E-2</v>
      </c>
      <c r="F551" s="9">
        <v>1.3608557045541012E-2</v>
      </c>
      <c r="G551" s="9">
        <v>1.305473208623693E-2</v>
      </c>
      <c r="H551" s="9">
        <v>1.31985549314769E-2</v>
      </c>
      <c r="J551" s="1">
        <v>44144</v>
      </c>
      <c r="K551" s="7">
        <f t="shared" si="55"/>
        <v>3.5688616648230613E-4</v>
      </c>
      <c r="L551" s="7">
        <f t="shared" si="55"/>
        <v>3.5658762330018664E-4</v>
      </c>
      <c r="M551" s="7">
        <f t="shared" si="55"/>
        <v>4.3405455458909786E-4</v>
      </c>
      <c r="N551" s="7">
        <f t="shared" si="54"/>
        <v>4.122508562256156E-4</v>
      </c>
      <c r="O551" s="7">
        <f t="shared" si="54"/>
        <v>4.3504725971313466E-4</v>
      </c>
      <c r="P551" s="7">
        <f t="shared" si="54"/>
        <v>4.2906829231024974E-4</v>
      </c>
      <c r="Q551" s="7"/>
      <c r="R551" s="1">
        <v>44144</v>
      </c>
      <c r="S551" s="2">
        <f t="shared" si="52"/>
        <v>1.8891431033204079E-2</v>
      </c>
      <c r="T551" s="2">
        <f t="shared" si="52"/>
        <v>1.8883527829835892E-2</v>
      </c>
      <c r="U551" s="2">
        <f t="shared" si="52"/>
        <v>2.0833975966893546E-2</v>
      </c>
      <c r="V551" s="2">
        <f t="shared" si="52"/>
        <v>2.0303961589443958E-2</v>
      </c>
      <c r="W551" s="2">
        <f t="shared" si="52"/>
        <v>2.085778654874804E-2</v>
      </c>
      <c r="X551" s="2">
        <f t="shared" si="52"/>
        <v>2.071396370350807E-2</v>
      </c>
      <c r="Z551" s="1">
        <v>44144</v>
      </c>
      <c r="AA551" s="2">
        <f t="shared" si="53"/>
        <v>0.44333149219336576</v>
      </c>
      <c r="AB551" s="2">
        <f t="shared" si="53"/>
        <v>0.44267027219497135</v>
      </c>
      <c r="AC551" s="2">
        <f t="shared" si="53"/>
        <v>0.64017779955478638</v>
      </c>
      <c r="AD551" s="2">
        <f t="shared" si="53"/>
        <v>0.57891415610926433</v>
      </c>
      <c r="AE551" s="2">
        <f t="shared" si="53"/>
        <v>0.64308492050897126</v>
      </c>
      <c r="AF551" s="2">
        <f t="shared" si="53"/>
        <v>0.6257346068795302</v>
      </c>
      <c r="AG551" s="2"/>
    </row>
    <row r="552" spans="1:33" ht="14.5" x14ac:dyDescent="0.35">
      <c r="A552" s="10">
        <v>44145</v>
      </c>
      <c r="B552" s="2">
        <v>1.078671953571806E-2</v>
      </c>
      <c r="C552" s="2">
        <v>1.5791658312082291E-2</v>
      </c>
      <c r="D552" s="2">
        <v>1.5546298585832121E-2</v>
      </c>
      <c r="E552" s="9">
        <v>1.958213281740169E-2</v>
      </c>
      <c r="F552" s="9">
        <v>2.0324662311566922E-2</v>
      </c>
      <c r="G552" s="9">
        <v>2.1677239953900369E-2</v>
      </c>
      <c r="H552" s="9">
        <v>2.0380158805837011E-2</v>
      </c>
      <c r="J552" s="1">
        <v>44145</v>
      </c>
      <c r="K552" s="7">
        <f t="shared" si="55"/>
        <v>2.5049412155154278E-5</v>
      </c>
      <c r="L552" s="7">
        <f t="shared" si="55"/>
        <v>2.265359273428466E-5</v>
      </c>
      <c r="M552" s="7">
        <f t="shared" si="55"/>
        <v>7.7359294795616794E-5</v>
      </c>
      <c r="N552" s="7">
        <f t="shared" si="54"/>
        <v>9.097235239536748E-5</v>
      </c>
      <c r="O552" s="7">
        <f t="shared" si="54"/>
        <v>1.1860343497884578E-4</v>
      </c>
      <c r="P552" s="7">
        <f t="shared" si="54"/>
        <v>9.2034077029460413E-5</v>
      </c>
      <c r="Q552" s="7"/>
      <c r="R552" s="1">
        <v>44145</v>
      </c>
      <c r="S552" s="2">
        <f t="shared" si="52"/>
        <v>5.0049387763642303E-3</v>
      </c>
      <c r="T552" s="2">
        <f t="shared" si="52"/>
        <v>4.7595790501140604E-3</v>
      </c>
      <c r="U552" s="2">
        <f t="shared" si="52"/>
        <v>8.7954132816836297E-3</v>
      </c>
      <c r="V552" s="2">
        <f t="shared" si="52"/>
        <v>9.5379427758488615E-3</v>
      </c>
      <c r="W552" s="2">
        <f t="shared" si="52"/>
        <v>1.0890520418182309E-2</v>
      </c>
      <c r="X552" s="2">
        <f t="shared" si="52"/>
        <v>9.5934392701189503E-3</v>
      </c>
      <c r="Z552" s="1">
        <v>44145</v>
      </c>
      <c r="AA552" s="2">
        <f t="shared" si="53"/>
        <v>6.4230536139859851E-2</v>
      </c>
      <c r="AB552" s="2">
        <f t="shared" si="53"/>
        <v>5.9351743311176541E-2</v>
      </c>
      <c r="AC552" s="2">
        <f t="shared" si="53"/>
        <v>0.14714683344400759</v>
      </c>
      <c r="AD552" s="2">
        <f t="shared" si="53"/>
        <v>0.16424006191756968</v>
      </c>
      <c r="AE552" s="2">
        <f t="shared" si="53"/>
        <v>0.19555291862629987</v>
      </c>
      <c r="AF552" s="2">
        <f t="shared" si="53"/>
        <v>0.16552165410351161</v>
      </c>
      <c r="AG552" s="2"/>
    </row>
    <row r="553" spans="1:33" ht="14.5" x14ac:dyDescent="0.35">
      <c r="A553" s="10">
        <v>44146</v>
      </c>
      <c r="B553" s="2">
        <v>6.4449118761152821E-3</v>
      </c>
      <c r="C553" s="2">
        <v>1.272944733500481E-2</v>
      </c>
      <c r="D553" s="2">
        <v>8.6056273430585861E-3</v>
      </c>
      <c r="E553" s="9">
        <v>1.484415648280551E-2</v>
      </c>
      <c r="F553" s="9">
        <v>1.5658314092770846E-2</v>
      </c>
      <c r="G553" s="9">
        <v>1.456305960790422E-2</v>
      </c>
      <c r="H553" s="9">
        <v>1.475301418499885E-2</v>
      </c>
      <c r="J553" s="1">
        <v>44146</v>
      </c>
      <c r="K553" s="7">
        <f t="shared" si="55"/>
        <v>3.9495385934039806E-5</v>
      </c>
      <c r="L553" s="7">
        <f t="shared" si="55"/>
        <v>4.6686913290880204E-6</v>
      </c>
      <c r="M553" s="7">
        <f t="shared" si="55"/>
        <v>7.0547309963014878E-5</v>
      </c>
      <c r="N553" s="7">
        <f t="shared" si="54"/>
        <v>8.4886780405873659E-5</v>
      </c>
      <c r="O553" s="7">
        <f t="shared" si="54"/>
        <v>6.5904322595149878E-5</v>
      </c>
      <c r="P553" s="7">
        <f t="shared" si="54"/>
        <v>6.9024563974876465E-5</v>
      </c>
      <c r="Q553" s="7"/>
      <c r="R553" s="1">
        <v>44146</v>
      </c>
      <c r="S553" s="2">
        <f t="shared" ref="S553:X595" si="56">ABS($B553-C553)</f>
        <v>6.2845354588895279E-3</v>
      </c>
      <c r="T553" s="2">
        <f t="shared" si="56"/>
        <v>2.160715466943304E-3</v>
      </c>
      <c r="U553" s="2">
        <f t="shared" si="56"/>
        <v>8.3992446066902277E-3</v>
      </c>
      <c r="V553" s="2">
        <f t="shared" si="56"/>
        <v>9.213402216655564E-3</v>
      </c>
      <c r="W553" s="2">
        <f t="shared" si="56"/>
        <v>8.1181477317889376E-3</v>
      </c>
      <c r="X553" s="2">
        <f t="shared" si="56"/>
        <v>8.3081023088835675E-3</v>
      </c>
      <c r="Z553" s="1">
        <v>44146</v>
      </c>
      <c r="AA553" s="2">
        <f t="shared" ref="AA553:AF595" si="57">($B553/C553)-LN($B553/C553)-1</f>
        <v>0.18692645994386181</v>
      </c>
      <c r="AB553" s="2">
        <f t="shared" si="57"/>
        <v>3.8043677228499106E-2</v>
      </c>
      <c r="AC553" s="2">
        <f t="shared" si="57"/>
        <v>0.26848696939962324</v>
      </c>
      <c r="AD553" s="2">
        <f t="shared" si="57"/>
        <v>0.2993078585255815</v>
      </c>
      <c r="AE553" s="2">
        <f t="shared" si="57"/>
        <v>0.25774924499341312</v>
      </c>
      <c r="AF553" s="2">
        <f t="shared" si="57"/>
        <v>0.2650103566333657</v>
      </c>
      <c r="AG553" s="2"/>
    </row>
    <row r="554" spans="1:33" ht="14.5" x14ac:dyDescent="0.35">
      <c r="A554" s="10">
        <v>44147</v>
      </c>
      <c r="B554" s="2">
        <v>1.3425120010548641E-2</v>
      </c>
      <c r="C554" s="2">
        <v>1.225507631897926E-2</v>
      </c>
      <c r="D554" s="2">
        <v>1.033142395317554E-2</v>
      </c>
      <c r="E554" s="9">
        <v>1.250088897140637E-2</v>
      </c>
      <c r="F554" s="9">
        <v>1.3370665330302522E-2</v>
      </c>
      <c r="G554" s="9">
        <v>1.203646995831768E-2</v>
      </c>
      <c r="H554" s="9">
        <v>1.234100247934029E-2</v>
      </c>
      <c r="J554" s="1">
        <v>44147</v>
      </c>
      <c r="K554" s="7">
        <f t="shared" si="55"/>
        <v>1.369002240181304E-6</v>
      </c>
      <c r="L554" s="7">
        <f t="shared" si="55"/>
        <v>9.5709552954058699E-6</v>
      </c>
      <c r="M554" s="7">
        <f t="shared" si="55"/>
        <v>8.5420301371400085E-7</v>
      </c>
      <c r="N554" s="7">
        <f t="shared" si="54"/>
        <v>2.9653122007070378E-9</v>
      </c>
      <c r="O554" s="7">
        <f t="shared" si="54"/>
        <v>1.9283489675610502E-6</v>
      </c>
      <c r="P554" s="7">
        <f t="shared" si="54"/>
        <v>1.1753108214732892E-6</v>
      </c>
      <c r="Q554" s="7"/>
      <c r="R554" s="1">
        <v>44147</v>
      </c>
      <c r="S554" s="2">
        <f t="shared" si="56"/>
        <v>1.1700436915693807E-3</v>
      </c>
      <c r="T554" s="2">
        <f t="shared" si="56"/>
        <v>3.093696057373101E-3</v>
      </c>
      <c r="U554" s="2">
        <f t="shared" si="56"/>
        <v>9.2423103914227034E-4</v>
      </c>
      <c r="V554" s="2">
        <f t="shared" si="56"/>
        <v>5.445468024611877E-5</v>
      </c>
      <c r="W554" s="2">
        <f t="shared" si="56"/>
        <v>1.3886500522309608E-3</v>
      </c>
      <c r="X554" s="2">
        <f t="shared" si="56"/>
        <v>1.0841175312083506E-3</v>
      </c>
      <c r="Z554" s="1">
        <v>44147</v>
      </c>
      <c r="AA554" s="2">
        <f t="shared" si="57"/>
        <v>4.2868717118618171E-3</v>
      </c>
      <c r="AB554" s="2">
        <f t="shared" si="57"/>
        <v>3.75078124818784E-2</v>
      </c>
      <c r="AC554" s="2">
        <f t="shared" si="57"/>
        <v>2.605404973344605E-3</v>
      </c>
      <c r="AD554" s="2">
        <f t="shared" si="57"/>
        <v>8.270984771296952E-6</v>
      </c>
      <c r="AE554" s="2">
        <f t="shared" si="57"/>
        <v>6.1838331660541979E-3</v>
      </c>
      <c r="AF554" s="2">
        <f t="shared" si="57"/>
        <v>3.6464700072391665E-3</v>
      </c>
      <c r="AG554" s="2"/>
    </row>
    <row r="555" spans="1:33" ht="14.5" x14ac:dyDescent="0.35">
      <c r="A555" s="10">
        <v>44148</v>
      </c>
      <c r="B555" s="2">
        <v>7.1862151336151746E-3</v>
      </c>
      <c r="C555" s="2">
        <v>1.2965398840606209E-2</v>
      </c>
      <c r="D555" s="2">
        <v>1.2759917415678499E-2</v>
      </c>
      <c r="E555" s="9">
        <v>1.4235571200607861E-2</v>
      </c>
      <c r="F555" s="9">
        <v>1.4994396957090638E-2</v>
      </c>
      <c r="G555" s="9">
        <v>1.4392515496327521E-2</v>
      </c>
      <c r="H555" s="9">
        <v>1.431862329496421E-2</v>
      </c>
      <c r="J555" s="1">
        <v>44148</v>
      </c>
      <c r="K555" s="7">
        <f t="shared" si="55"/>
        <v>3.3398964319150635E-5</v>
      </c>
      <c r="L555" s="7">
        <f t="shared" si="55"/>
        <v>3.1066157129077914E-5</v>
      </c>
      <c r="M555" s="7">
        <f t="shared" si="55"/>
        <v>4.9693420959246594E-5</v>
      </c>
      <c r="N555" s="7">
        <f t="shared" si="54"/>
        <v>6.0967703388452607E-5</v>
      </c>
      <c r="O555" s="7">
        <f t="shared" si="54"/>
        <v>5.1930764917628091E-5</v>
      </c>
      <c r="P555" s="7">
        <f t="shared" si="54"/>
        <v>5.0871246180078331E-5</v>
      </c>
      <c r="Q555" s="7"/>
      <c r="R555" s="1">
        <v>44148</v>
      </c>
      <c r="S555" s="2">
        <f t="shared" si="56"/>
        <v>5.7791837069910345E-3</v>
      </c>
      <c r="T555" s="2">
        <f t="shared" si="56"/>
        <v>5.5737022820633248E-3</v>
      </c>
      <c r="U555" s="2">
        <f t="shared" si="56"/>
        <v>7.0493560669926862E-3</v>
      </c>
      <c r="V555" s="2">
        <f t="shared" si="56"/>
        <v>7.8081818234754631E-3</v>
      </c>
      <c r="W555" s="2">
        <f t="shared" si="56"/>
        <v>7.206300362712346E-3</v>
      </c>
      <c r="X555" s="2">
        <f t="shared" si="56"/>
        <v>7.1324081613490355E-3</v>
      </c>
      <c r="Z555" s="1">
        <v>44148</v>
      </c>
      <c r="AA555" s="2">
        <f t="shared" si="57"/>
        <v>0.14438057121452141</v>
      </c>
      <c r="AB555" s="2">
        <f t="shared" si="57"/>
        <v>0.13733082886216641</v>
      </c>
      <c r="AC555" s="2">
        <f t="shared" si="57"/>
        <v>0.18838616005910724</v>
      </c>
      <c r="AD555" s="2">
        <f t="shared" si="57"/>
        <v>0.21477199887686549</v>
      </c>
      <c r="AE555" s="2">
        <f t="shared" si="57"/>
        <v>0.19384592168012715</v>
      </c>
      <c r="AF555" s="2">
        <f t="shared" si="57"/>
        <v>0.19127530786807045</v>
      </c>
      <c r="AG555" s="2"/>
    </row>
    <row r="556" spans="1:33" ht="14.5" x14ac:dyDescent="0.35">
      <c r="A556" s="10">
        <v>44151</v>
      </c>
      <c r="B556" s="2">
        <v>1.225304197601852E-2</v>
      </c>
      <c r="C556" s="2">
        <v>1.0707715526223179E-2</v>
      </c>
      <c r="D556" s="2">
        <v>1.039516739547253E-2</v>
      </c>
      <c r="E556" s="9">
        <v>1.2546070961235278E-2</v>
      </c>
      <c r="F556" s="9">
        <v>1.3413023297328311E-2</v>
      </c>
      <c r="G556" s="9">
        <v>1.218976109399169E-2</v>
      </c>
      <c r="H556" s="9">
        <v>1.2417233406022349E-2</v>
      </c>
      <c r="J556" s="1">
        <v>44151</v>
      </c>
      <c r="K556" s="7">
        <f t="shared" si="55"/>
        <v>2.3880338364370734E-6</v>
      </c>
      <c r="L556" s="7">
        <f t="shared" si="55"/>
        <v>3.4516979570389398E-6</v>
      </c>
      <c r="M556" s="7">
        <f t="shared" si="55"/>
        <v>8.5865986177162895E-8</v>
      </c>
      <c r="N556" s="7">
        <f t="shared" si="54"/>
        <v>1.3455566657876074E-6</v>
      </c>
      <c r="O556" s="7">
        <f t="shared" si="54"/>
        <v>4.0044700300936611E-9</v>
      </c>
      <c r="P556" s="7">
        <f t="shared" si="54"/>
        <v>2.6958825686702184E-8</v>
      </c>
      <c r="Q556" s="7"/>
      <c r="R556" s="1">
        <v>44151</v>
      </c>
      <c r="S556" s="2">
        <f t="shared" si="56"/>
        <v>1.5453264497953412E-3</v>
      </c>
      <c r="T556" s="2">
        <f t="shared" si="56"/>
        <v>1.8578745805459904E-3</v>
      </c>
      <c r="U556" s="2">
        <f t="shared" si="56"/>
        <v>2.9302898521675787E-4</v>
      </c>
      <c r="V556" s="2">
        <f t="shared" si="56"/>
        <v>1.1599813213097904E-3</v>
      </c>
      <c r="W556" s="2">
        <f t="shared" si="56"/>
        <v>6.3280882026830673E-5</v>
      </c>
      <c r="X556" s="2">
        <f t="shared" si="56"/>
        <v>1.6419143000382871E-4</v>
      </c>
      <c r="Z556" s="1">
        <v>44151</v>
      </c>
      <c r="AA556" s="2">
        <f t="shared" si="57"/>
        <v>9.5092956691174013E-3</v>
      </c>
      <c r="AB556" s="2">
        <f t="shared" si="57"/>
        <v>1.4291629192546118E-2</v>
      </c>
      <c r="AC556" s="2">
        <f t="shared" si="57"/>
        <v>2.7707972623081112E-4</v>
      </c>
      <c r="AD556" s="2">
        <f t="shared" si="57"/>
        <v>3.9701723902589858E-3</v>
      </c>
      <c r="AE556" s="2">
        <f t="shared" si="57"/>
        <v>1.3428418438765632E-5</v>
      </c>
      <c r="AF556" s="2">
        <f t="shared" si="57"/>
        <v>8.8200481971778544E-5</v>
      </c>
      <c r="AG556" s="2"/>
    </row>
    <row r="557" spans="1:33" ht="14.5" x14ac:dyDescent="0.35">
      <c r="A557" s="10">
        <v>44152</v>
      </c>
      <c r="B557" s="2">
        <v>5.9464425820453413E-3</v>
      </c>
      <c r="C557" s="2">
        <v>1.0379664599895481E-2</v>
      </c>
      <c r="D557" s="2">
        <v>7.9023316502571106E-3</v>
      </c>
      <c r="E557" s="9">
        <v>1.1758097744053196E-2</v>
      </c>
      <c r="F557" s="9">
        <v>1.2596724158731056E-2</v>
      </c>
      <c r="G557" s="9">
        <v>1.2218740398731741E-2</v>
      </c>
      <c r="H557" s="9">
        <v>1.173735572961108E-2</v>
      </c>
      <c r="J557" s="1">
        <v>44152</v>
      </c>
      <c r="K557" s="7">
        <f t="shared" si="55"/>
        <v>1.9653457459551261E-5</v>
      </c>
      <c r="L557" s="7">
        <f t="shared" si="55"/>
        <v>3.825502047150303E-6</v>
      </c>
      <c r="M557" s="7">
        <f t="shared" si="55"/>
        <v>3.3775335722092542E-5</v>
      </c>
      <c r="N557" s="7">
        <f t="shared" si="54"/>
        <v>4.4226245049205435E-5</v>
      </c>
      <c r="O557" s="7">
        <f t="shared" si="54"/>
        <v>3.9341719901208973E-5</v>
      </c>
      <c r="P557" s="7">
        <f t="shared" si="54"/>
        <v>3.3534675082649729E-5</v>
      </c>
      <c r="Q557" s="7"/>
      <c r="R557" s="1">
        <v>44152</v>
      </c>
      <c r="S557" s="2">
        <f t="shared" si="56"/>
        <v>4.4332220178501395E-3</v>
      </c>
      <c r="T557" s="2">
        <f t="shared" si="56"/>
        <v>1.9558890682117693E-3</v>
      </c>
      <c r="U557" s="2">
        <f t="shared" si="56"/>
        <v>5.8116551620078548E-3</v>
      </c>
      <c r="V557" s="2">
        <f t="shared" si="56"/>
        <v>6.6502815766857149E-3</v>
      </c>
      <c r="W557" s="2">
        <f t="shared" si="56"/>
        <v>6.2722978166863995E-3</v>
      </c>
      <c r="X557" s="2">
        <f t="shared" si="56"/>
        <v>5.7909131475657382E-3</v>
      </c>
      <c r="Z557" s="1">
        <v>44152</v>
      </c>
      <c r="AA557" s="2">
        <f t="shared" si="57"/>
        <v>0.12994892900943733</v>
      </c>
      <c r="AB557" s="2">
        <f t="shared" si="57"/>
        <v>3.6856862287236503E-2</v>
      </c>
      <c r="AC557" s="2">
        <f t="shared" si="57"/>
        <v>0.1874807023378422</v>
      </c>
      <c r="AD557" s="2">
        <f t="shared" si="57"/>
        <v>0.22270625516791442</v>
      </c>
      <c r="AE557" s="2">
        <f t="shared" si="57"/>
        <v>0.20684347599318009</v>
      </c>
      <c r="AF557" s="2">
        <f t="shared" si="57"/>
        <v>0.18660880112771894</v>
      </c>
      <c r="AG557" s="2"/>
    </row>
    <row r="558" spans="1:33" ht="14.5" x14ac:dyDescent="0.35">
      <c r="A558" s="10">
        <v>44153</v>
      </c>
      <c r="B558" s="2">
        <v>6.2345644012936552E-3</v>
      </c>
      <c r="C558" s="2">
        <v>1.252051815390587E-2</v>
      </c>
      <c r="D558" s="2">
        <v>8.0541921779513359E-3</v>
      </c>
      <c r="E558" s="9">
        <v>9.9627726242751471E-3</v>
      </c>
      <c r="F558" s="9">
        <v>1.0864089097600142E-2</v>
      </c>
      <c r="G558" s="9">
        <v>9.8772270755342582E-3</v>
      </c>
      <c r="H558" s="9">
        <v>1.023464175857646E-2</v>
      </c>
      <c r="J558" s="1">
        <v>44153</v>
      </c>
      <c r="K558" s="7">
        <f t="shared" si="55"/>
        <v>3.9513214579979591E-5</v>
      </c>
      <c r="L558" s="7">
        <f t="shared" si="55"/>
        <v>3.3110452455841743E-6</v>
      </c>
      <c r="M558" s="7">
        <f t="shared" si="55"/>
        <v>1.3899536553906814E-5</v>
      </c>
      <c r="N558" s="7">
        <f t="shared" si="54"/>
        <v>2.1432498913711669E-5</v>
      </c>
      <c r="O558" s="7">
        <f t="shared" si="54"/>
        <v>1.3268991358305702E-5</v>
      </c>
      <c r="P558" s="7">
        <f t="shared" si="54"/>
        <v>1.6000618864246584E-5</v>
      </c>
      <c r="Q558" s="7"/>
      <c r="R558" s="1">
        <v>44153</v>
      </c>
      <c r="S558" s="2">
        <f t="shared" si="56"/>
        <v>6.2859537526122151E-3</v>
      </c>
      <c r="T558" s="2">
        <f t="shared" si="56"/>
        <v>1.8196277766576808E-3</v>
      </c>
      <c r="U558" s="2">
        <f t="shared" si="56"/>
        <v>3.728208222981492E-3</v>
      </c>
      <c r="V558" s="2">
        <f t="shared" si="56"/>
        <v>4.6295246963064867E-3</v>
      </c>
      <c r="W558" s="2">
        <f t="shared" si="56"/>
        <v>3.6426626742406031E-3</v>
      </c>
      <c r="X558" s="2">
        <f t="shared" si="56"/>
        <v>4.0000773572828044E-3</v>
      </c>
      <c r="Z558" s="1">
        <v>44153</v>
      </c>
      <c r="AA558" s="2">
        <f t="shared" si="57"/>
        <v>0.19520783222883553</v>
      </c>
      <c r="AB558" s="2">
        <f t="shared" si="57"/>
        <v>3.0160945879660783E-2</v>
      </c>
      <c r="AC558" s="2">
        <f t="shared" si="57"/>
        <v>9.4532773034563977E-2</v>
      </c>
      <c r="AD558" s="2">
        <f t="shared" si="57"/>
        <v>0.12922310061067432</v>
      </c>
      <c r="AE558" s="2">
        <f t="shared" si="57"/>
        <v>9.1329038819521369E-2</v>
      </c>
      <c r="AF558" s="2">
        <f t="shared" si="57"/>
        <v>0.10483243759179861</v>
      </c>
      <c r="AG558" s="2"/>
    </row>
    <row r="559" spans="1:33" ht="14.5" x14ac:dyDescent="0.35">
      <c r="A559" s="10">
        <v>44154</v>
      </c>
      <c r="B559" s="2">
        <v>9.2206100294628859E-3</v>
      </c>
      <c r="C559" s="2">
        <v>9.6054989844560623E-3</v>
      </c>
      <c r="D559" s="2">
        <v>6.8566249683499336E-3</v>
      </c>
      <c r="E559" s="9">
        <v>9.9484765352238682E-3</v>
      </c>
      <c r="F559" s="9">
        <v>1.0677180793178562E-2</v>
      </c>
      <c r="G559" s="9">
        <v>9.8326671323976812E-3</v>
      </c>
      <c r="H559" s="9">
        <v>1.0202406848369211E-2</v>
      </c>
      <c r="J559" s="1">
        <v>44154</v>
      </c>
      <c r="K559" s="7">
        <f t="shared" si="55"/>
        <v>1.4813950767573939E-7</v>
      </c>
      <c r="L559" s="7">
        <f t="shared" si="55"/>
        <v>5.5884253691652084E-6</v>
      </c>
      <c r="M559" s="7">
        <f t="shared" si="55"/>
        <v>5.2978965020870207E-7</v>
      </c>
      <c r="N559" s="7">
        <f t="shared" si="54"/>
        <v>2.1215983897112694E-6</v>
      </c>
      <c r="O559" s="7">
        <f t="shared" si="54"/>
        <v>3.7461389725293462E-7</v>
      </c>
      <c r="P559" s="7">
        <f t="shared" si="54"/>
        <v>9.6392499361457865E-7</v>
      </c>
      <c r="Q559" s="7"/>
      <c r="R559" s="1">
        <v>44154</v>
      </c>
      <c r="S559" s="2">
        <f t="shared" si="56"/>
        <v>3.8488895499317645E-4</v>
      </c>
      <c r="T559" s="2">
        <f t="shared" si="56"/>
        <v>2.3639850611129522E-3</v>
      </c>
      <c r="U559" s="2">
        <f t="shared" si="56"/>
        <v>7.2786650576098233E-4</v>
      </c>
      <c r="V559" s="2">
        <f t="shared" si="56"/>
        <v>1.4565707637156766E-3</v>
      </c>
      <c r="W559" s="2">
        <f t="shared" si="56"/>
        <v>6.1205710293479529E-4</v>
      </c>
      <c r="X559" s="2">
        <f t="shared" si="56"/>
        <v>9.8179681890632475E-4</v>
      </c>
      <c r="Z559" s="1">
        <v>44154</v>
      </c>
      <c r="AA559" s="2">
        <f t="shared" si="57"/>
        <v>8.2489911659333615E-4</v>
      </c>
      <c r="AB559" s="2">
        <f t="shared" si="57"/>
        <v>4.8547995068411565E-2</v>
      </c>
      <c r="AC559" s="2">
        <f t="shared" si="57"/>
        <v>2.8146134444657633E-3</v>
      </c>
      <c r="AD559" s="2">
        <f t="shared" si="57"/>
        <v>1.0248587976629864E-2</v>
      </c>
      <c r="AE559" s="2">
        <f t="shared" si="57"/>
        <v>2.02171161666298E-3</v>
      </c>
      <c r="AF559" s="2">
        <f t="shared" si="57"/>
        <v>4.9505762032016065E-3</v>
      </c>
      <c r="AG559" s="2"/>
    </row>
    <row r="560" spans="1:33" ht="14.5" x14ac:dyDescent="0.35">
      <c r="A560" s="10">
        <v>44155</v>
      </c>
      <c r="B560" s="2">
        <v>5.7001493475255689E-3</v>
      </c>
      <c r="C560" s="2">
        <v>1.040696259588003E-2</v>
      </c>
      <c r="D560" s="2">
        <v>6.7194132134318352E-3</v>
      </c>
      <c r="E560" s="9">
        <v>1.0279611221397662E-2</v>
      </c>
      <c r="F560" s="9">
        <v>1.0948477609084451E-2</v>
      </c>
      <c r="G560" s="9">
        <v>1.0505862276170889E-2</v>
      </c>
      <c r="H560" s="9">
        <v>1.052103144168789E-2</v>
      </c>
      <c r="J560" s="1">
        <v>44155</v>
      </c>
      <c r="K560" s="7">
        <f t="shared" si="55"/>
        <v>2.2154090954885071E-5</v>
      </c>
      <c r="L560" s="7">
        <f t="shared" si="55"/>
        <v>1.038898828342187E-6</v>
      </c>
      <c r="M560" s="7">
        <f t="shared" si="55"/>
        <v>2.0971471054248098E-5</v>
      </c>
      <c r="N560" s="7">
        <f t="shared" si="54"/>
        <v>2.7544949541077679E-5</v>
      </c>
      <c r="O560" s="7">
        <f t="shared" si="54"/>
        <v>2.3094876752548783E-5</v>
      </c>
      <c r="P560" s="7">
        <f t="shared" si="54"/>
        <v>2.3240904165814882E-5</v>
      </c>
      <c r="Q560" s="7"/>
      <c r="R560" s="1">
        <v>44155</v>
      </c>
      <c r="S560" s="2">
        <f t="shared" si="56"/>
        <v>4.7068132483544609E-3</v>
      </c>
      <c r="T560" s="2">
        <f t="shared" si="56"/>
        <v>1.0192638659062662E-3</v>
      </c>
      <c r="U560" s="2">
        <f t="shared" si="56"/>
        <v>4.5794618738720927E-3</v>
      </c>
      <c r="V560" s="2">
        <f t="shared" si="56"/>
        <v>5.2483282615588822E-3</v>
      </c>
      <c r="W560" s="2">
        <f t="shared" si="56"/>
        <v>4.8057129286453205E-3</v>
      </c>
      <c r="X560" s="2">
        <f t="shared" si="56"/>
        <v>4.8208820941623206E-3</v>
      </c>
      <c r="Z560" s="1">
        <v>44155</v>
      </c>
      <c r="AA560" s="2">
        <f t="shared" si="57"/>
        <v>0.14970727925221539</v>
      </c>
      <c r="AB560" s="2">
        <f t="shared" si="57"/>
        <v>1.2819039520105546E-2</v>
      </c>
      <c r="AC560" s="2">
        <f t="shared" si="57"/>
        <v>0.1441802716875773</v>
      </c>
      <c r="AD560" s="2">
        <f t="shared" si="57"/>
        <v>0.17334200822529233</v>
      </c>
      <c r="AE560" s="2">
        <f t="shared" si="57"/>
        <v>0.15400948151315275</v>
      </c>
      <c r="AF560" s="2">
        <f t="shared" si="57"/>
        <v>0.15467004421152453</v>
      </c>
      <c r="AG560" s="2"/>
    </row>
    <row r="561" spans="1:33" ht="14.5" x14ac:dyDescent="0.35">
      <c r="A561" s="10">
        <v>44158</v>
      </c>
      <c r="B561" s="2">
        <v>1.137729234782719E-2</v>
      </c>
      <c r="C561" s="2">
        <v>1.005190424621105E-2</v>
      </c>
      <c r="D561" s="2">
        <v>8.3178738132119179E-3</v>
      </c>
      <c r="E561" s="9">
        <v>9.3900461615129879E-3</v>
      </c>
      <c r="F561" s="9">
        <v>9.6781816290608374E-3</v>
      </c>
      <c r="G561" s="9">
        <v>9.1637801858479601E-3</v>
      </c>
      <c r="H561" s="9">
        <v>9.7746673698692974E-3</v>
      </c>
      <c r="J561" s="1">
        <v>44158</v>
      </c>
      <c r="K561" s="7">
        <f t="shared" si="55"/>
        <v>1.7566536199056337E-6</v>
      </c>
      <c r="L561" s="7">
        <f t="shared" si="55"/>
        <v>9.3600417699474559E-6</v>
      </c>
      <c r="M561" s="7">
        <f t="shared" si="55"/>
        <v>3.9491474050203389E-6</v>
      </c>
      <c r="N561" s="7">
        <f t="shared" si="54"/>
        <v>2.8869772346267098E-6</v>
      </c>
      <c r="O561" s="7">
        <f t="shared" si="54"/>
        <v>4.8996360912299629E-6</v>
      </c>
      <c r="P561" s="7">
        <f t="shared" si="54"/>
        <v>2.5684068199745344E-6</v>
      </c>
      <c r="Q561" s="7"/>
      <c r="R561" s="1">
        <v>44158</v>
      </c>
      <c r="S561" s="2">
        <f t="shared" si="56"/>
        <v>1.3253881016161394E-3</v>
      </c>
      <c r="T561" s="2">
        <f t="shared" si="56"/>
        <v>3.0594185346152717E-3</v>
      </c>
      <c r="U561" s="2">
        <f t="shared" si="56"/>
        <v>1.9872461863142017E-3</v>
      </c>
      <c r="V561" s="2">
        <f t="shared" si="56"/>
        <v>1.6991107187663522E-3</v>
      </c>
      <c r="W561" s="2">
        <f t="shared" si="56"/>
        <v>2.2135121619792295E-3</v>
      </c>
      <c r="X561" s="2">
        <f t="shared" si="56"/>
        <v>1.6026249779578922E-3</v>
      </c>
      <c r="Z561" s="1">
        <v>44158</v>
      </c>
      <c r="AA561" s="2">
        <f t="shared" si="57"/>
        <v>7.9970538575835359E-3</v>
      </c>
      <c r="AB561" s="2">
        <f t="shared" si="57"/>
        <v>5.4599770111324775E-2</v>
      </c>
      <c r="AC561" s="2">
        <f t="shared" si="57"/>
        <v>1.96640108661299E-2</v>
      </c>
      <c r="AD561" s="2">
        <f t="shared" si="57"/>
        <v>1.3815511416926718E-2</v>
      </c>
      <c r="AE561" s="2">
        <f t="shared" si="57"/>
        <v>2.5189423446767556E-2</v>
      </c>
      <c r="AF561" s="2">
        <f t="shared" si="57"/>
        <v>1.2131590648069013E-2</v>
      </c>
      <c r="AG561" s="2"/>
    </row>
    <row r="562" spans="1:33" ht="14.5" x14ac:dyDescent="0.35">
      <c r="A562" s="10">
        <v>44159</v>
      </c>
      <c r="B562" s="2">
        <v>1.1215435757066799E-2</v>
      </c>
      <c r="C562" s="2">
        <v>9.544815868139267E-3</v>
      </c>
      <c r="D562" s="2">
        <v>8.3890948444604874E-3</v>
      </c>
      <c r="E562" s="9">
        <v>1.0460402704657628E-2</v>
      </c>
      <c r="F562" s="9">
        <v>1.0623874054951412E-2</v>
      </c>
      <c r="G562" s="9">
        <v>1.0750686179250129E-2</v>
      </c>
      <c r="H562" s="9">
        <v>1.0656199286727799E-2</v>
      </c>
      <c r="J562" s="1">
        <v>44159</v>
      </c>
      <c r="K562" s="7">
        <f t="shared" si="55"/>
        <v>2.7909708132802399E-6</v>
      </c>
      <c r="L562" s="7">
        <f t="shared" si="55"/>
        <v>7.9882029542722799E-6</v>
      </c>
      <c r="M562" s="7">
        <f t="shared" si="55"/>
        <v>5.7007491023031026E-7</v>
      </c>
      <c r="N562" s="7">
        <f t="shared" si="54"/>
        <v>3.4994524740965451E-7</v>
      </c>
      <c r="O562" s="7">
        <f t="shared" si="54"/>
        <v>2.1599217008077293E-7</v>
      </c>
      <c r="P562" s="7">
        <f t="shared" si="54"/>
        <v>3.1274542975722298E-7</v>
      </c>
      <c r="Q562" s="7"/>
      <c r="R562" s="1">
        <v>44159</v>
      </c>
      <c r="S562" s="2">
        <f t="shared" si="56"/>
        <v>1.6706198889275322E-3</v>
      </c>
      <c r="T562" s="2">
        <f t="shared" si="56"/>
        <v>2.8263409126063118E-3</v>
      </c>
      <c r="U562" s="2">
        <f t="shared" si="56"/>
        <v>7.5503305240917119E-4</v>
      </c>
      <c r="V562" s="2">
        <f t="shared" si="56"/>
        <v>5.9156170211538753E-4</v>
      </c>
      <c r="W562" s="2">
        <f t="shared" si="56"/>
        <v>4.6474957781666992E-4</v>
      </c>
      <c r="X562" s="2">
        <f t="shared" si="56"/>
        <v>5.592364703389998E-4</v>
      </c>
      <c r="Z562" s="1">
        <v>44159</v>
      </c>
      <c r="AA562" s="2">
        <f t="shared" si="57"/>
        <v>1.3736176731831584E-2</v>
      </c>
      <c r="AB562" s="2">
        <f t="shared" si="57"/>
        <v>4.6548146935510015E-2</v>
      </c>
      <c r="AC562" s="2">
        <f t="shared" si="57"/>
        <v>2.4860486266109483E-3</v>
      </c>
      <c r="AD562" s="2">
        <f t="shared" si="57"/>
        <v>1.4950120543228973E-3</v>
      </c>
      <c r="AE562" s="2">
        <f t="shared" si="57"/>
        <v>9.08320587907685E-4</v>
      </c>
      <c r="AF562" s="2">
        <f t="shared" si="57"/>
        <v>1.3307119187768723E-3</v>
      </c>
      <c r="AG562" s="2"/>
    </row>
    <row r="563" spans="1:33" ht="14.5" x14ac:dyDescent="0.35">
      <c r="A563" s="10">
        <v>44160</v>
      </c>
      <c r="B563" s="2">
        <v>6.956140303677247E-3</v>
      </c>
      <c r="C563" s="2">
        <v>1.017752476036549E-2</v>
      </c>
      <c r="D563" s="2">
        <v>9.5815015956759453E-3</v>
      </c>
      <c r="E563" s="9">
        <v>1.087057990004953E-2</v>
      </c>
      <c r="F563" s="9">
        <v>1.1076565033410601E-2</v>
      </c>
      <c r="G563" s="9">
        <v>1.105939759136622E-2</v>
      </c>
      <c r="H563" s="9">
        <v>1.097447969379876E-2</v>
      </c>
      <c r="J563" s="1">
        <v>44160</v>
      </c>
      <c r="K563" s="7">
        <f t="shared" si="55"/>
        <v>1.0377317817792604E-5</v>
      </c>
      <c r="L563" s="7">
        <f t="shared" si="55"/>
        <v>6.8925219135250747E-6</v>
      </c>
      <c r="M563" s="7">
        <f t="shared" si="55"/>
        <v>1.5322837353647199E-5</v>
      </c>
      <c r="N563" s="7">
        <f t="shared" si="54"/>
        <v>1.6977899953398181E-5</v>
      </c>
      <c r="O563" s="7">
        <f t="shared" si="54"/>
        <v>1.683672036897267E-5</v>
      </c>
      <c r="P563" s="7">
        <f t="shared" si="54"/>
        <v>1.6147051454202135E-5</v>
      </c>
      <c r="Q563" s="7"/>
      <c r="R563" s="1">
        <v>44160</v>
      </c>
      <c r="S563" s="2">
        <f t="shared" si="56"/>
        <v>3.2213844566882427E-3</v>
      </c>
      <c r="T563" s="2">
        <f t="shared" si="56"/>
        <v>2.6253612919986983E-3</v>
      </c>
      <c r="U563" s="2">
        <f t="shared" si="56"/>
        <v>3.9144395963722827E-3</v>
      </c>
      <c r="V563" s="2">
        <f t="shared" si="56"/>
        <v>4.1204247297333537E-3</v>
      </c>
      <c r="W563" s="2">
        <f t="shared" si="56"/>
        <v>4.1032572876889732E-3</v>
      </c>
      <c r="X563" s="2">
        <f t="shared" si="56"/>
        <v>4.0183393901215133E-3</v>
      </c>
      <c r="Z563" s="1">
        <v>44160</v>
      </c>
      <c r="AA563" s="2">
        <f t="shared" si="57"/>
        <v>6.4037625928384134E-2</v>
      </c>
      <c r="AB563" s="2">
        <f t="shared" si="57"/>
        <v>4.6206440131268511E-2</v>
      </c>
      <c r="AC563" s="2">
        <f t="shared" si="57"/>
        <v>8.6340454201384809E-2</v>
      </c>
      <c r="AD563" s="2">
        <f t="shared" si="57"/>
        <v>9.3212039536541225E-2</v>
      </c>
      <c r="AE563" s="2">
        <f t="shared" si="57"/>
        <v>9.2635797599571523E-2</v>
      </c>
      <c r="AF563" s="2">
        <f t="shared" si="57"/>
        <v>8.9794716846335998E-2</v>
      </c>
      <c r="AG563" s="2"/>
    </row>
    <row r="564" spans="1:33" ht="14.5" x14ac:dyDescent="0.35">
      <c r="A564" s="10">
        <v>44161</v>
      </c>
      <c r="B564" s="2">
        <v>2.596572617757505E-3</v>
      </c>
      <c r="C564" s="2">
        <v>7.844005711376667E-3</v>
      </c>
      <c r="D564" s="2">
        <v>5.559876561164856E-3</v>
      </c>
      <c r="E564" s="9">
        <v>9.7184224777496289E-3</v>
      </c>
      <c r="F564" s="9">
        <v>9.6004151106932698E-3</v>
      </c>
      <c r="G564" s="9">
        <v>1.0032917175635909E-2</v>
      </c>
      <c r="H564" s="9">
        <v>9.8885672111181534E-3</v>
      </c>
      <c r="J564" s="1">
        <v>44161</v>
      </c>
      <c r="K564" s="7">
        <f t="shared" si="55"/>
        <v>2.7535554072009569E-5</v>
      </c>
      <c r="L564" s="7">
        <f t="shared" si="55"/>
        <v>8.7811702610135562E-6</v>
      </c>
      <c r="M564" s="7">
        <f t="shared" si="55"/>
        <v>5.0720745428269833E-5</v>
      </c>
      <c r="N564" s="7">
        <f t="shared" si="54"/>
        <v>4.9053809665852667E-5</v>
      </c>
      <c r="O564" s="7">
        <f t="shared" si="54"/>
        <v>5.5299220383487759E-5</v>
      </c>
      <c r="P564" s="7">
        <f t="shared" si="54"/>
        <v>5.3173185149600926E-5</v>
      </c>
      <c r="Q564" s="7"/>
      <c r="R564" s="1">
        <v>44161</v>
      </c>
      <c r="S564" s="2">
        <f t="shared" si="56"/>
        <v>5.247433093619162E-3</v>
      </c>
      <c r="T564" s="2">
        <f t="shared" si="56"/>
        <v>2.963303943407351E-3</v>
      </c>
      <c r="U564" s="2">
        <f t="shared" si="56"/>
        <v>7.1218498599921239E-3</v>
      </c>
      <c r="V564" s="2">
        <f t="shared" si="56"/>
        <v>7.0038424929357648E-3</v>
      </c>
      <c r="W564" s="2">
        <f t="shared" si="56"/>
        <v>7.4363445578784042E-3</v>
      </c>
      <c r="X564" s="2">
        <f t="shared" si="56"/>
        <v>7.2919945933606484E-3</v>
      </c>
      <c r="Z564" s="1">
        <v>44161</v>
      </c>
      <c r="AA564" s="2">
        <f t="shared" si="57"/>
        <v>0.43658363979923731</v>
      </c>
      <c r="AB564" s="2">
        <f t="shared" si="57"/>
        <v>0.22840338736002996</v>
      </c>
      <c r="AC564" s="2">
        <f t="shared" si="57"/>
        <v>0.5870114203602983</v>
      </c>
      <c r="AD564" s="2">
        <f t="shared" si="57"/>
        <v>0.57807860604066819</v>
      </c>
      <c r="AE564" s="2">
        <f t="shared" si="57"/>
        <v>0.61048440091589962</v>
      </c>
      <c r="AF564" s="2">
        <f t="shared" si="57"/>
        <v>0.5997702119146795</v>
      </c>
      <c r="AG564" s="2"/>
    </row>
    <row r="565" spans="1:33" ht="14.5" x14ac:dyDescent="0.35">
      <c r="A565" s="10">
        <v>44162</v>
      </c>
      <c r="B565" s="2">
        <v>4.065188611016614E-3</v>
      </c>
      <c r="C565" s="2">
        <v>6.8937879987061024E-3</v>
      </c>
      <c r="D565" s="2">
        <v>5.3699556738138199E-3</v>
      </c>
      <c r="E565" s="9">
        <v>8.1829591151155873E-3</v>
      </c>
      <c r="F565" s="9">
        <v>8.12227119880711E-3</v>
      </c>
      <c r="G565" s="9">
        <v>9.0328139102561524E-3</v>
      </c>
      <c r="H565" s="9">
        <v>8.6127534954666546E-3</v>
      </c>
      <c r="J565" s="1">
        <v>44162</v>
      </c>
      <c r="K565" s="7">
        <f t="shared" si="55"/>
        <v>8.0009744960373482E-6</v>
      </c>
      <c r="L565" s="7">
        <f t="shared" si="55"/>
        <v>1.7024170881604479E-6</v>
      </c>
      <c r="M565" s="7">
        <f t="shared" si="55"/>
        <v>1.6956033924427512E-5</v>
      </c>
      <c r="N565" s="7">
        <f t="shared" si="54"/>
        <v>1.6459919124152828E-5</v>
      </c>
      <c r="O565" s="7">
        <f t="shared" si="54"/>
        <v>2.4677301113644714E-5</v>
      </c>
      <c r="P565" s="7">
        <f t="shared" si="54"/>
        <v>2.068034637828311E-5</v>
      </c>
      <c r="Q565" s="7"/>
      <c r="R565" s="1">
        <v>44162</v>
      </c>
      <c r="S565" s="2">
        <f t="shared" si="56"/>
        <v>2.8285993876894884E-3</v>
      </c>
      <c r="T565" s="2">
        <f t="shared" si="56"/>
        <v>1.3047670627972059E-3</v>
      </c>
      <c r="U565" s="2">
        <f t="shared" si="56"/>
        <v>4.1177705040989733E-3</v>
      </c>
      <c r="V565" s="2">
        <f t="shared" si="56"/>
        <v>4.057082587790496E-3</v>
      </c>
      <c r="W565" s="2">
        <f t="shared" si="56"/>
        <v>4.9676252992395383E-3</v>
      </c>
      <c r="X565" s="2">
        <f t="shared" si="56"/>
        <v>4.5475648844500406E-3</v>
      </c>
      <c r="Z565" s="1">
        <v>44162</v>
      </c>
      <c r="AA565" s="2">
        <f t="shared" si="57"/>
        <v>0.1178492359005503</v>
      </c>
      <c r="AB565" s="2">
        <f t="shared" si="57"/>
        <v>3.5384125488377549E-2</v>
      </c>
      <c r="AC565" s="2">
        <f t="shared" si="57"/>
        <v>0.19638080463412799</v>
      </c>
      <c r="AD565" s="2">
        <f t="shared" si="57"/>
        <v>0.19264867844160061</v>
      </c>
      <c r="AE565" s="2">
        <f t="shared" si="57"/>
        <v>0.24845055361346979</v>
      </c>
      <c r="AF565" s="2">
        <f t="shared" si="57"/>
        <v>0.22278032482153587</v>
      </c>
      <c r="AG565" s="2"/>
    </row>
    <row r="566" spans="1:33" ht="14.5" x14ac:dyDescent="0.35">
      <c r="A566" s="10">
        <v>44165</v>
      </c>
      <c r="B566" s="2">
        <v>1.2462813153261551E-2</v>
      </c>
      <c r="C566" s="2">
        <v>8.5360705852508545E-3</v>
      </c>
      <c r="D566" s="2">
        <v>4.6194316819310188E-3</v>
      </c>
      <c r="E566" s="9">
        <v>8.0636511574489044E-3</v>
      </c>
      <c r="F566" s="9">
        <v>7.9304278635316146E-3</v>
      </c>
      <c r="G566" s="9">
        <v>8.6604790858582671E-3</v>
      </c>
      <c r="H566" s="9">
        <v>8.4128224991237219E-3</v>
      </c>
      <c r="J566" s="1">
        <v>44165</v>
      </c>
      <c r="K566" s="7">
        <f t="shared" si="55"/>
        <v>1.5419307195427237E-5</v>
      </c>
      <c r="L566" s="7">
        <f t="shared" si="55"/>
        <v>6.1518632904811096E-5</v>
      </c>
      <c r="M566" s="7">
        <f t="shared" si="55"/>
        <v>1.9352626265402307E-5</v>
      </c>
      <c r="N566" s="7">
        <f t="shared" si="54"/>
        <v>2.0542516414560316E-5</v>
      </c>
      <c r="O566" s="7">
        <f t="shared" si="54"/>
        <v>1.4457744360135598E-5</v>
      </c>
      <c r="P566" s="7">
        <f t="shared" si="54"/>
        <v>1.6402424298603759E-5</v>
      </c>
      <c r="Q566" s="7"/>
      <c r="R566" s="1">
        <v>44165</v>
      </c>
      <c r="S566" s="2">
        <f t="shared" si="56"/>
        <v>3.9267425680106962E-3</v>
      </c>
      <c r="T566" s="2">
        <f t="shared" si="56"/>
        <v>7.8433814713305319E-3</v>
      </c>
      <c r="U566" s="2">
        <f t="shared" si="56"/>
        <v>4.3991619958126463E-3</v>
      </c>
      <c r="V566" s="2">
        <f t="shared" si="56"/>
        <v>4.5323852897299361E-3</v>
      </c>
      <c r="W566" s="2">
        <f t="shared" si="56"/>
        <v>3.8023340674032836E-3</v>
      </c>
      <c r="X566" s="2">
        <f t="shared" si="56"/>
        <v>4.0499906541378288E-3</v>
      </c>
      <c r="Z566" s="1">
        <v>44165</v>
      </c>
      <c r="AA566" s="2">
        <f t="shared" si="57"/>
        <v>8.1569104536232784E-2</v>
      </c>
      <c r="AB566" s="2">
        <f t="shared" si="57"/>
        <v>0.70543290384326518</v>
      </c>
      <c r="AC566" s="2">
        <f t="shared" si="57"/>
        <v>0.11017179027725899</v>
      </c>
      <c r="AD566" s="2">
        <f t="shared" si="57"/>
        <v>0.11947610718531365</v>
      </c>
      <c r="AE566" s="2">
        <f t="shared" si="57"/>
        <v>7.5065090453593442E-2</v>
      </c>
      <c r="AF566" s="2">
        <f t="shared" si="57"/>
        <v>8.8414650040583798E-2</v>
      </c>
      <c r="AG566" s="2"/>
    </row>
    <row r="567" spans="1:33" ht="14.5" x14ac:dyDescent="0.35">
      <c r="A567" s="10">
        <v>44166</v>
      </c>
      <c r="B567" s="2">
        <v>7.7692053165017922E-3</v>
      </c>
      <c r="C567" s="2">
        <v>8.0736232921481133E-3</v>
      </c>
      <c r="D567" s="2">
        <v>5.7686083018779746E-3</v>
      </c>
      <c r="E567" s="9">
        <v>9.8807207587222959E-3</v>
      </c>
      <c r="F567" s="9">
        <v>9.8853281629906788E-3</v>
      </c>
      <c r="G567" s="9">
        <v>9.3191974249223538E-3</v>
      </c>
      <c r="H567" s="9">
        <v>9.9132842365549367E-3</v>
      </c>
      <c r="J567" s="1">
        <v>44166</v>
      </c>
      <c r="K567" s="7">
        <f t="shared" si="55"/>
        <v>9.267030389660413E-8</v>
      </c>
      <c r="L567" s="7">
        <f t="shared" si="55"/>
        <v>4.0023884149217316E-6</v>
      </c>
      <c r="M567" s="7">
        <f t="shared" si="55"/>
        <v>4.458497462735649E-6</v>
      </c>
      <c r="N567" s="7">
        <f t="shared" si="54"/>
        <v>4.4779759014322281E-6</v>
      </c>
      <c r="O567" s="7">
        <f t="shared" si="54"/>
        <v>2.4024755361660181E-6</v>
      </c>
      <c r="P567" s="7">
        <f t="shared" si="54"/>
        <v>4.5970744154162587E-6</v>
      </c>
      <c r="Q567" s="7"/>
      <c r="R567" s="1">
        <v>44166</v>
      </c>
      <c r="S567" s="2">
        <f t="shared" si="56"/>
        <v>3.0441797564632108E-4</v>
      </c>
      <c r="T567" s="2">
        <f t="shared" si="56"/>
        <v>2.0005970146238176E-3</v>
      </c>
      <c r="U567" s="2">
        <f t="shared" si="56"/>
        <v>2.1115154422205037E-3</v>
      </c>
      <c r="V567" s="2">
        <f t="shared" si="56"/>
        <v>2.1161228464888866E-3</v>
      </c>
      <c r="W567" s="2">
        <f t="shared" si="56"/>
        <v>1.5499921084205616E-3</v>
      </c>
      <c r="X567" s="2">
        <f t="shared" si="56"/>
        <v>2.1440789200531446E-3</v>
      </c>
      <c r="Z567" s="1">
        <v>44166</v>
      </c>
      <c r="AA567" s="2">
        <f t="shared" si="57"/>
        <v>7.2923227013665937E-4</v>
      </c>
      <c r="AB567" s="2">
        <f t="shared" si="57"/>
        <v>4.9070540407575081E-2</v>
      </c>
      <c r="AC567" s="2">
        <f t="shared" si="57"/>
        <v>2.6717028959711175E-2</v>
      </c>
      <c r="AD567" s="2">
        <f t="shared" si="57"/>
        <v>2.6816740254717697E-2</v>
      </c>
      <c r="AE567" s="2">
        <f t="shared" si="57"/>
        <v>1.5586139801024412E-2</v>
      </c>
      <c r="AF567" s="2">
        <f t="shared" si="57"/>
        <v>2.7424406362614118E-2</v>
      </c>
      <c r="AG567" s="2"/>
    </row>
    <row r="568" spans="1:33" ht="14.5" x14ac:dyDescent="0.35">
      <c r="A568" s="10">
        <v>44167</v>
      </c>
      <c r="B568" s="2">
        <v>5.2274171127754832E-3</v>
      </c>
      <c r="C568" s="2">
        <v>7.3230108246207237E-3</v>
      </c>
      <c r="D568" s="2">
        <v>5.4278108291327953E-3</v>
      </c>
      <c r="E568" s="9">
        <v>8.5276814765065413E-3</v>
      </c>
      <c r="F568" s="9">
        <v>8.6771957196308796E-3</v>
      </c>
      <c r="G568" s="9">
        <v>8.5775592913090743E-3</v>
      </c>
      <c r="H568" s="9">
        <v>8.7694713432659496E-3</v>
      </c>
      <c r="J568" s="1">
        <v>44167</v>
      </c>
      <c r="K568" s="7">
        <f t="shared" si="55"/>
        <v>4.3915130051253125E-6</v>
      </c>
      <c r="L568" s="7">
        <f t="shared" si="55"/>
        <v>4.0157641555494857E-8</v>
      </c>
      <c r="M568" s="7">
        <f t="shared" si="55"/>
        <v>1.0891744870513166E-5</v>
      </c>
      <c r="N568" s="7">
        <f t="shared" si="54"/>
        <v>1.1900972436317159E-5</v>
      </c>
      <c r="O568" s="7">
        <f t="shared" si="54"/>
        <v>1.1223452616389796E-5</v>
      </c>
      <c r="P568" s="7">
        <f t="shared" si="54"/>
        <v>1.254614817173541E-5</v>
      </c>
      <c r="Q568" s="7"/>
      <c r="R568" s="1">
        <v>44167</v>
      </c>
      <c r="S568" s="2">
        <f t="shared" si="56"/>
        <v>2.0955937118452405E-3</v>
      </c>
      <c r="T568" s="2">
        <f t="shared" si="56"/>
        <v>2.0039371635731211E-4</v>
      </c>
      <c r="U568" s="2">
        <f t="shared" si="56"/>
        <v>3.3002643637310581E-3</v>
      </c>
      <c r="V568" s="2">
        <f t="shared" si="56"/>
        <v>3.4497786068553964E-3</v>
      </c>
      <c r="W568" s="2">
        <f t="shared" si="56"/>
        <v>3.3501421785335911E-3</v>
      </c>
      <c r="X568" s="2">
        <f t="shared" si="56"/>
        <v>3.5420542304904663E-3</v>
      </c>
      <c r="Z568" s="1">
        <v>44167</v>
      </c>
      <c r="AA568" s="2">
        <f t="shared" si="57"/>
        <v>5.0938672232994309E-2</v>
      </c>
      <c r="AB568" s="2">
        <f t="shared" si="57"/>
        <v>6.9878942385526166E-4</v>
      </c>
      <c r="AC568" s="2">
        <f t="shared" si="57"/>
        <v>0.10239416553917735</v>
      </c>
      <c r="AD568" s="2">
        <f t="shared" si="57"/>
        <v>0.10921273091814832</v>
      </c>
      <c r="AE568" s="2">
        <f t="shared" si="57"/>
        <v>0.1046615469743799</v>
      </c>
      <c r="AF568" s="2">
        <f t="shared" si="57"/>
        <v>0.11345184410665787</v>
      </c>
      <c r="AG568" s="2"/>
    </row>
    <row r="569" spans="1:33" ht="14.5" x14ac:dyDescent="0.35">
      <c r="A569" s="10">
        <v>44168</v>
      </c>
      <c r="B569" s="2">
        <v>3.8384324911862099E-3</v>
      </c>
      <c r="C569" s="2">
        <v>8.3273239433765411E-3</v>
      </c>
      <c r="D569" s="2">
        <v>4.9291136674582958E-3</v>
      </c>
      <c r="E569" s="9">
        <v>7.7296140319551045E-3</v>
      </c>
      <c r="F569" s="9">
        <v>8.1107521367351151E-3</v>
      </c>
      <c r="G569" s="9">
        <v>7.6961539421811082E-3</v>
      </c>
      <c r="H569" s="9">
        <v>8.0661944415991275E-3</v>
      </c>
      <c r="J569" s="1">
        <v>44168</v>
      </c>
      <c r="K569" s="7">
        <f t="shared" si="55"/>
        <v>2.015014646954742E-5</v>
      </c>
      <c r="L569" s="7">
        <f t="shared" si="55"/>
        <v>1.1895854282742609E-6</v>
      </c>
      <c r="M569" s="7">
        <f t="shared" si="55"/>
        <v>1.5141293783220588E-5</v>
      </c>
      <c r="N569" s="7">
        <f t="shared" si="54"/>
        <v>1.8252715153743124E-5</v>
      </c>
      <c r="O569" s="7">
        <f t="shared" si="54"/>
        <v>1.4882014793466183E-5</v>
      </c>
      <c r="P569" s="7">
        <f t="shared" si="54"/>
        <v>1.7873971109359237E-5</v>
      </c>
      <c r="Q569" s="7"/>
      <c r="R569" s="1">
        <v>44168</v>
      </c>
      <c r="S569" s="2">
        <f t="shared" si="56"/>
        <v>4.4888914521903312E-3</v>
      </c>
      <c r="T569" s="2">
        <f t="shared" si="56"/>
        <v>1.0906811762720859E-3</v>
      </c>
      <c r="U569" s="2">
        <f t="shared" si="56"/>
        <v>3.8911815407688946E-3</v>
      </c>
      <c r="V569" s="2">
        <f t="shared" si="56"/>
        <v>4.2723196455489052E-3</v>
      </c>
      <c r="W569" s="2">
        <f t="shared" si="56"/>
        <v>3.8577214509948983E-3</v>
      </c>
      <c r="X569" s="2">
        <f t="shared" si="56"/>
        <v>4.2277619504129177E-3</v>
      </c>
      <c r="Z569" s="1">
        <v>44168</v>
      </c>
      <c r="AA569" s="2">
        <f t="shared" si="57"/>
        <v>0.2354223696541291</v>
      </c>
      <c r="AB569" s="2">
        <f t="shared" si="57"/>
        <v>2.8821824978247701E-2</v>
      </c>
      <c r="AC569" s="2">
        <f t="shared" si="57"/>
        <v>0.19658271238466729</v>
      </c>
      <c r="AD569" s="2">
        <f t="shared" si="57"/>
        <v>0.22137887568354975</v>
      </c>
      <c r="AE569" s="2">
        <f t="shared" si="57"/>
        <v>0.19440348241062222</v>
      </c>
      <c r="AF569" s="2">
        <f t="shared" si="57"/>
        <v>0.21848432059144862</v>
      </c>
      <c r="AG569" s="2"/>
    </row>
    <row r="570" spans="1:33" ht="14.5" x14ac:dyDescent="0.35">
      <c r="A570" s="10">
        <v>44169</v>
      </c>
      <c r="B570" s="2">
        <v>3.9244012879405083E-3</v>
      </c>
      <c r="C570" s="2">
        <v>7.3367035947740078E-3</v>
      </c>
      <c r="D570" s="2">
        <v>5.0703557208180428E-3</v>
      </c>
      <c r="E570" s="9">
        <v>7.4535148424804652E-3</v>
      </c>
      <c r="F570" s="9">
        <v>7.9186886432686867E-3</v>
      </c>
      <c r="G570" s="9">
        <v>7.2924313332400582E-3</v>
      </c>
      <c r="H570" s="9">
        <v>7.7961394244165736E-3</v>
      </c>
      <c r="J570" s="1">
        <v>44169</v>
      </c>
      <c r="K570" s="7">
        <f t="shared" si="55"/>
        <v>1.1643807033221221E-5</v>
      </c>
      <c r="L570" s="7">
        <f t="shared" si="55"/>
        <v>1.3132115622316716E-6</v>
      </c>
      <c r="M570" s="7">
        <f t="shared" si="55"/>
        <v>1.2454642480837649E-5</v>
      </c>
      <c r="N570" s="7">
        <f t="shared" si="54"/>
        <v>1.5954331476934575E-5</v>
      </c>
      <c r="O570" s="7">
        <f t="shared" si="54"/>
        <v>1.1343626386040487E-5</v>
      </c>
      <c r="P570" s="7">
        <f t="shared" si="54"/>
        <v>1.4990356197443154E-5</v>
      </c>
      <c r="Q570" s="7"/>
      <c r="R570" s="1">
        <v>44169</v>
      </c>
      <c r="S570" s="2">
        <f t="shared" si="56"/>
        <v>3.4123023068334995E-3</v>
      </c>
      <c r="T570" s="2">
        <f t="shared" si="56"/>
        <v>1.1459544328775344E-3</v>
      </c>
      <c r="U570" s="2">
        <f t="shared" si="56"/>
        <v>3.5291135545399569E-3</v>
      </c>
      <c r="V570" s="2">
        <f t="shared" si="56"/>
        <v>3.9942873553281784E-3</v>
      </c>
      <c r="W570" s="2">
        <f t="shared" si="56"/>
        <v>3.3680300452995499E-3</v>
      </c>
      <c r="X570" s="2">
        <f t="shared" si="56"/>
        <v>3.8717381364760653E-3</v>
      </c>
      <c r="Z570" s="1">
        <v>44169</v>
      </c>
      <c r="AA570" s="2">
        <f t="shared" si="57"/>
        <v>0.16057563905789163</v>
      </c>
      <c r="AB570" s="2">
        <f t="shared" si="57"/>
        <v>3.0186517520047973E-2</v>
      </c>
      <c r="AC570" s="2">
        <f t="shared" si="57"/>
        <v>0.16798877823790237</v>
      </c>
      <c r="AD570" s="2">
        <f t="shared" si="57"/>
        <v>0.19759908543440563</v>
      </c>
      <c r="AE570" s="2">
        <f t="shared" si="57"/>
        <v>0.15777037562612595</v>
      </c>
      <c r="AF570" s="2">
        <f t="shared" si="57"/>
        <v>0.18979237881561084</v>
      </c>
      <c r="AG570" s="2"/>
    </row>
    <row r="571" spans="1:33" ht="14.5" x14ac:dyDescent="0.35">
      <c r="A571" s="10">
        <v>44172</v>
      </c>
      <c r="B571" s="2">
        <v>7.9107224786745586E-3</v>
      </c>
      <c r="C571" s="2">
        <v>6.2222178094089031E-3</v>
      </c>
      <c r="D571" s="2">
        <v>5.4699121974408627E-3</v>
      </c>
      <c r="E571" s="9">
        <v>7.1847561703557265E-3</v>
      </c>
      <c r="F571" s="9">
        <v>7.8099429100312286E-3</v>
      </c>
      <c r="G571" s="9">
        <v>7.0980526512963984E-3</v>
      </c>
      <c r="H571" s="9">
        <v>7.4696831243650039E-3</v>
      </c>
      <c r="J571" s="1">
        <v>44172</v>
      </c>
      <c r="K571" s="7">
        <f t="shared" si="55"/>
        <v>2.8510480181319205E-6</v>
      </c>
      <c r="L571" s="7">
        <f t="shared" si="55"/>
        <v>5.9575548289761135E-6</v>
      </c>
      <c r="M571" s="7">
        <f t="shared" si="55"/>
        <v>5.2702708081407349E-7</v>
      </c>
      <c r="N571" s="7">
        <f t="shared" si="54"/>
        <v>1.0156521455935656E-8</v>
      </c>
      <c r="O571" s="7">
        <f t="shared" si="54"/>
        <v>6.6043224833084857E-7</v>
      </c>
      <c r="P571" s="7">
        <f t="shared" si="54"/>
        <v>1.9451571204978887E-7</v>
      </c>
      <c r="Q571" s="7"/>
      <c r="R571" s="1">
        <v>44172</v>
      </c>
      <c r="S571" s="2">
        <f t="shared" si="56"/>
        <v>1.6885046692656554E-3</v>
      </c>
      <c r="T571" s="2">
        <f t="shared" si="56"/>
        <v>2.4408102812336959E-3</v>
      </c>
      <c r="U571" s="2">
        <f t="shared" si="56"/>
        <v>7.2596630831883203E-4</v>
      </c>
      <c r="V571" s="2">
        <f t="shared" si="56"/>
        <v>1.0077956864332997E-4</v>
      </c>
      <c r="W571" s="2">
        <f t="shared" si="56"/>
        <v>8.1266982737816015E-4</v>
      </c>
      <c r="X571" s="2">
        <f t="shared" si="56"/>
        <v>4.4103935430955463E-4</v>
      </c>
      <c r="Z571" s="1">
        <v>44172</v>
      </c>
      <c r="AA571" s="2">
        <f t="shared" si="57"/>
        <v>3.1274303508470158E-2</v>
      </c>
      <c r="AB571" s="2">
        <f t="shared" si="57"/>
        <v>7.7268213995054014E-2</v>
      </c>
      <c r="AC571" s="2">
        <f t="shared" si="57"/>
        <v>4.7850491791616712E-3</v>
      </c>
      <c r="AD571" s="2">
        <f t="shared" si="57"/>
        <v>8.2547346590855497E-5</v>
      </c>
      <c r="AE571" s="2">
        <f t="shared" si="57"/>
        <v>6.0932982567751814E-3</v>
      </c>
      <c r="AF571" s="2">
        <f t="shared" si="57"/>
        <v>1.6773810147359125E-3</v>
      </c>
      <c r="AG571" s="2"/>
    </row>
    <row r="572" spans="1:33" ht="14.5" x14ac:dyDescent="0.35">
      <c r="A572" s="10">
        <v>44173</v>
      </c>
      <c r="B572" s="2">
        <v>5.2028759099373469E-3</v>
      </c>
      <c r="C572" s="2">
        <v>6.3558579422533512E-3</v>
      </c>
      <c r="D572" s="2">
        <v>4.6235085465013981E-3</v>
      </c>
      <c r="E572" s="9">
        <v>7.6138440872703037E-3</v>
      </c>
      <c r="F572" s="9">
        <v>8.0026167802299836E-3</v>
      </c>
      <c r="G572" s="9">
        <v>7.9351616038059198E-3</v>
      </c>
      <c r="H572" s="9">
        <v>7.8414618878515519E-3</v>
      </c>
      <c r="J572" s="1">
        <v>44173</v>
      </c>
      <c r="K572" s="7">
        <f t="shared" si="55"/>
        <v>1.3293675668435436E-6</v>
      </c>
      <c r="L572" s="7">
        <f t="shared" si="55"/>
        <v>3.3566654181472276E-7</v>
      </c>
      <c r="M572" s="7">
        <f t="shared" si="55"/>
        <v>5.8127675521122002E-6</v>
      </c>
      <c r="N572" s="7">
        <f t="shared" si="54"/>
        <v>7.8385489407869712E-6</v>
      </c>
      <c r="O572" s="7">
        <f t="shared" si="54"/>
        <v>7.4653851129188689E-6</v>
      </c>
      <c r="P572" s="7">
        <f t="shared" si="54"/>
        <v>6.9621359628454621E-6</v>
      </c>
      <c r="Q572" s="7"/>
      <c r="R572" s="1">
        <v>44173</v>
      </c>
      <c r="S572" s="2">
        <f t="shared" si="56"/>
        <v>1.1529820323160044E-3</v>
      </c>
      <c r="T572" s="2">
        <f t="shared" si="56"/>
        <v>5.7936736343594877E-4</v>
      </c>
      <c r="U572" s="2">
        <f t="shared" si="56"/>
        <v>2.4109681773329568E-3</v>
      </c>
      <c r="V572" s="2">
        <f t="shared" si="56"/>
        <v>2.7997408702926368E-3</v>
      </c>
      <c r="W572" s="2">
        <f t="shared" si="56"/>
        <v>2.7322856938685729E-3</v>
      </c>
      <c r="X572" s="2">
        <f t="shared" si="56"/>
        <v>2.6385859779142051E-3</v>
      </c>
      <c r="Z572" s="1">
        <v>44173</v>
      </c>
      <c r="AA572" s="2">
        <f t="shared" si="57"/>
        <v>1.8760740030271617E-2</v>
      </c>
      <c r="AB572" s="2">
        <f t="shared" si="57"/>
        <v>7.2513385455876822E-3</v>
      </c>
      <c r="AC572" s="2">
        <f t="shared" si="57"/>
        <v>6.4100810660532304E-2</v>
      </c>
      <c r="AD572" s="2">
        <f t="shared" si="57"/>
        <v>8.0703880735857325E-2</v>
      </c>
      <c r="AE572" s="2">
        <f t="shared" si="57"/>
        <v>7.776577916715266E-2</v>
      </c>
      <c r="AF572" s="2">
        <f t="shared" si="57"/>
        <v>7.3722160040714524E-2</v>
      </c>
      <c r="AG572" s="2"/>
    </row>
    <row r="573" spans="1:33" ht="14.5" x14ac:dyDescent="0.35">
      <c r="A573" s="10">
        <v>44174</v>
      </c>
      <c r="B573" s="2">
        <v>9.2165709528977645E-3</v>
      </c>
      <c r="C573" s="2">
        <v>6.9166161119937897E-3</v>
      </c>
      <c r="D573" s="2">
        <v>7.2255758568644524E-3</v>
      </c>
      <c r="E573" s="9">
        <v>6.739426339708695E-3</v>
      </c>
      <c r="F573" s="9">
        <v>7.1857333174133496E-3</v>
      </c>
      <c r="G573" s="9">
        <v>6.8765094960174713E-3</v>
      </c>
      <c r="H573" s="9">
        <v>7.0894219506678346E-3</v>
      </c>
      <c r="J573" s="1">
        <v>44174</v>
      </c>
      <c r="K573" s="7">
        <f t="shared" si="55"/>
        <v>5.2897922701976279E-6</v>
      </c>
      <c r="L573" s="7">
        <f t="shared" si="55"/>
        <v>3.9640614724286976E-6</v>
      </c>
      <c r="M573" s="7">
        <f t="shared" si="55"/>
        <v>6.1362454346516251E-6</v>
      </c>
      <c r="N573" s="7">
        <f t="shared" si="54"/>
        <v>4.1243015016999286E-6</v>
      </c>
      <c r="O573" s="7">
        <f t="shared" si="54"/>
        <v>5.4758876219767199E-6</v>
      </c>
      <c r="P573" s="7">
        <f t="shared" si="54"/>
        <v>4.5247628776877859E-6</v>
      </c>
      <c r="Q573" s="7"/>
      <c r="R573" s="1">
        <v>44174</v>
      </c>
      <c r="S573" s="2">
        <f t="shared" si="56"/>
        <v>2.2999548409039748E-3</v>
      </c>
      <c r="T573" s="2">
        <f t="shared" si="56"/>
        <v>1.9909950960333121E-3</v>
      </c>
      <c r="U573" s="2">
        <f t="shared" si="56"/>
        <v>2.4771446131890695E-3</v>
      </c>
      <c r="V573" s="2">
        <f t="shared" si="56"/>
        <v>2.0308376354844148E-3</v>
      </c>
      <c r="W573" s="2">
        <f t="shared" si="56"/>
        <v>2.3400614568802932E-3</v>
      </c>
      <c r="X573" s="2">
        <f t="shared" si="56"/>
        <v>2.1271490022299298E-3</v>
      </c>
      <c r="Z573" s="1">
        <v>44174</v>
      </c>
      <c r="AA573" s="2">
        <f t="shared" si="57"/>
        <v>4.5449616408674842E-2</v>
      </c>
      <c r="AB573" s="2">
        <f t="shared" si="57"/>
        <v>3.2172173183810493E-2</v>
      </c>
      <c r="AC573" s="2">
        <f t="shared" si="57"/>
        <v>5.4531912545827232E-2</v>
      </c>
      <c r="AD573" s="2">
        <f t="shared" si="57"/>
        <v>3.3715313399645286E-2</v>
      </c>
      <c r="AE573" s="2">
        <f t="shared" si="57"/>
        <v>4.7405986828402025E-2</v>
      </c>
      <c r="AF573" s="2">
        <f t="shared" si="57"/>
        <v>3.7646231207404401E-2</v>
      </c>
      <c r="AG573" s="2"/>
    </row>
    <row r="574" spans="1:33" ht="14.5" x14ac:dyDescent="0.35">
      <c r="A574" s="10">
        <v>44175</v>
      </c>
      <c r="B574" s="2">
        <v>7.9813761663153036E-3</v>
      </c>
      <c r="C574" s="2">
        <v>6.7173242568969727E-3</v>
      </c>
      <c r="D574" s="2">
        <v>6.089226808398962E-3</v>
      </c>
      <c r="E574" s="9">
        <v>7.5758390361612311E-3</v>
      </c>
      <c r="F574" s="9">
        <v>7.9380764619037762E-3</v>
      </c>
      <c r="G574" s="9">
        <v>8.0166609958210351E-3</v>
      </c>
      <c r="H574" s="9">
        <v>7.6419374033747968E-3</v>
      </c>
      <c r="J574" s="1">
        <v>44175</v>
      </c>
      <c r="K574" s="7">
        <f t="shared" si="55"/>
        <v>1.5978272297041285E-6</v>
      </c>
      <c r="L574" s="7">
        <f t="shared" si="55"/>
        <v>3.5802291926632239E-6</v>
      </c>
      <c r="M574" s="7">
        <f t="shared" si="55"/>
        <v>1.6446036393360114E-7</v>
      </c>
      <c r="N574" s="7">
        <f t="shared" si="54"/>
        <v>1.8748644021256528E-9</v>
      </c>
      <c r="O574" s="7">
        <f t="shared" si="54"/>
        <v>1.2450191932485385E-9</v>
      </c>
      <c r="P574" s="7">
        <f t="shared" si="54"/>
        <v>1.1521867378658161E-7</v>
      </c>
      <c r="Q574" s="7"/>
      <c r="R574" s="1">
        <v>44175</v>
      </c>
      <c r="S574" s="2">
        <f t="shared" si="56"/>
        <v>1.264051909418331E-3</v>
      </c>
      <c r="T574" s="2">
        <f t="shared" si="56"/>
        <v>1.8921493579163416E-3</v>
      </c>
      <c r="U574" s="2">
        <f t="shared" si="56"/>
        <v>4.055371301540725E-4</v>
      </c>
      <c r="V574" s="2">
        <f t="shared" si="56"/>
        <v>4.3299704411527487E-5</v>
      </c>
      <c r="W574" s="2">
        <f t="shared" si="56"/>
        <v>3.5284829505731474E-5</v>
      </c>
      <c r="X574" s="2">
        <f t="shared" si="56"/>
        <v>3.3943876294050684E-4</v>
      </c>
      <c r="Z574" s="1">
        <v>44175</v>
      </c>
      <c r="AA574" s="2">
        <f t="shared" si="57"/>
        <v>1.5756941313690209E-2</v>
      </c>
      <c r="AB574" s="2">
        <f t="shared" si="57"/>
        <v>4.0147475677076772E-2</v>
      </c>
      <c r="AC574" s="2">
        <f t="shared" si="57"/>
        <v>1.3835861793154436E-3</v>
      </c>
      <c r="AD574" s="2">
        <f t="shared" si="57"/>
        <v>1.4822914265133491E-5</v>
      </c>
      <c r="AE574" s="2">
        <f t="shared" si="57"/>
        <v>9.7148411370984178E-6</v>
      </c>
      <c r="AF574" s="2">
        <f t="shared" si="57"/>
        <v>9.5820300721483065E-4</v>
      </c>
      <c r="AG574" s="2"/>
    </row>
    <row r="575" spans="1:33" ht="14.5" x14ac:dyDescent="0.35">
      <c r="A575" s="10">
        <v>44176</v>
      </c>
      <c r="B575" s="2">
        <v>1.272552533757286E-2</v>
      </c>
      <c r="C575" s="2">
        <v>7.3535963892936707E-3</v>
      </c>
      <c r="D575" s="2">
        <v>9.7693027928471565E-3</v>
      </c>
      <c r="E575" s="9">
        <v>7.6129624277800328E-3</v>
      </c>
      <c r="F575" s="9">
        <v>7.9497966563955337E-3</v>
      </c>
      <c r="G575" s="9">
        <v>7.8497449753674696E-3</v>
      </c>
      <c r="H575" s="9">
        <v>7.6333080394282854E-3</v>
      </c>
      <c r="J575" s="1">
        <v>44176</v>
      </c>
      <c r="K575" s="7">
        <f t="shared" si="55"/>
        <v>2.8857620625359957E-5</v>
      </c>
      <c r="L575" s="7">
        <f t="shared" si="55"/>
        <v>8.7392517339445134E-6</v>
      </c>
      <c r="M575" s="7">
        <f t="shared" si="55"/>
        <v>2.6138299506589302E-5</v>
      </c>
      <c r="N575" s="7">
        <f t="shared" si="54"/>
        <v>2.2807584436219723E-5</v>
      </c>
      <c r="O575" s="7">
        <f t="shared" si="54"/>
        <v>2.3773234140467727E-5</v>
      </c>
      <c r="P575" s="7">
        <f t="shared" si="54"/>
        <v>2.5930677011522832E-5</v>
      </c>
      <c r="Q575" s="7"/>
      <c r="R575" s="1">
        <v>44176</v>
      </c>
      <c r="S575" s="2">
        <f t="shared" si="56"/>
        <v>5.3719289482791893E-3</v>
      </c>
      <c r="T575" s="2">
        <f t="shared" si="56"/>
        <v>2.9562225447257034E-3</v>
      </c>
      <c r="U575" s="2">
        <f t="shared" si="56"/>
        <v>5.1125629097928272E-3</v>
      </c>
      <c r="V575" s="2">
        <f t="shared" si="56"/>
        <v>4.7757286811773263E-3</v>
      </c>
      <c r="W575" s="2">
        <f t="shared" si="56"/>
        <v>4.8757803622053904E-3</v>
      </c>
      <c r="X575" s="2">
        <f t="shared" si="56"/>
        <v>5.0922172981445746E-3</v>
      </c>
      <c r="Z575" s="1">
        <v>44176</v>
      </c>
      <c r="AA575" s="2">
        <f t="shared" si="57"/>
        <v>0.18209689408598617</v>
      </c>
      <c r="AB575" s="2">
        <f t="shared" si="57"/>
        <v>3.8238482378908367E-2</v>
      </c>
      <c r="AC575" s="2">
        <f t="shared" si="57"/>
        <v>0.15780277611615467</v>
      </c>
      <c r="AD575" s="2">
        <f t="shared" si="57"/>
        <v>0.13027245938567189</v>
      </c>
      <c r="AE575" s="2">
        <f t="shared" si="57"/>
        <v>0.1380098951164852</v>
      </c>
      <c r="AF575" s="2">
        <f t="shared" si="57"/>
        <v>0.15601637613499908</v>
      </c>
      <c r="AG575" s="2"/>
    </row>
    <row r="576" spans="1:33" ht="14.5" x14ac:dyDescent="0.35">
      <c r="A576" s="10">
        <v>44179</v>
      </c>
      <c r="B576" s="2">
        <v>9.8990159375847899E-3</v>
      </c>
      <c r="C576" s="2">
        <v>7.6781478710472584E-3</v>
      </c>
      <c r="D576" s="2">
        <v>8.7848436087369919E-3</v>
      </c>
      <c r="E576" s="9">
        <v>9.4124373270342114E-3</v>
      </c>
      <c r="F576" s="9">
        <v>9.6688367728182314E-3</v>
      </c>
      <c r="G576" s="9">
        <v>9.8843672422709063E-3</v>
      </c>
      <c r="H576" s="9">
        <v>9.1189472106027597E-3</v>
      </c>
      <c r="J576" s="1">
        <v>44179</v>
      </c>
      <c r="K576" s="7">
        <f t="shared" si="55"/>
        <v>4.9322549689661532E-6</v>
      </c>
      <c r="L576" s="7">
        <f t="shared" si="55"/>
        <v>1.2413799783701258E-6</v>
      </c>
      <c r="M576" s="7">
        <f t="shared" si="55"/>
        <v>2.3675874424533156E-7</v>
      </c>
      <c r="N576" s="7">
        <f t="shared" si="54"/>
        <v>5.2982447892630502E-8</v>
      </c>
      <c r="O576" s="7">
        <f t="shared" si="54"/>
        <v>2.1458427439899664E-10</v>
      </c>
      <c r="P576" s="7">
        <f t="shared" si="54"/>
        <v>6.0850721881536515E-7</v>
      </c>
      <c r="Q576" s="7"/>
      <c r="R576" s="1">
        <v>44179</v>
      </c>
      <c r="S576" s="2">
        <f t="shared" si="56"/>
        <v>2.2208680665375315E-3</v>
      </c>
      <c r="T576" s="2">
        <f t="shared" si="56"/>
        <v>1.114172328847798E-3</v>
      </c>
      <c r="U576" s="2">
        <f t="shared" si="56"/>
        <v>4.8657861055057851E-4</v>
      </c>
      <c r="V576" s="2">
        <f t="shared" si="56"/>
        <v>2.3017916476655853E-4</v>
      </c>
      <c r="W576" s="2">
        <f t="shared" si="56"/>
        <v>1.4648695313883645E-5</v>
      </c>
      <c r="X576" s="2">
        <f t="shared" si="56"/>
        <v>7.8006872698203021E-4</v>
      </c>
      <c r="Z576" s="1">
        <v>44179</v>
      </c>
      <c r="AA576" s="2">
        <f t="shared" si="57"/>
        <v>3.5188288144007984E-2</v>
      </c>
      <c r="AB576" s="2">
        <f t="shared" si="57"/>
        <v>7.4214990090781807E-3</v>
      </c>
      <c r="AC576" s="2">
        <f t="shared" si="57"/>
        <v>1.2918655814164737E-3</v>
      </c>
      <c r="AD576" s="2">
        <f t="shared" si="57"/>
        <v>2.7895127782207041E-4</v>
      </c>
      <c r="AE576" s="2">
        <f t="shared" si="57"/>
        <v>1.0970876613836111E-6</v>
      </c>
      <c r="AF576" s="2">
        <f t="shared" si="57"/>
        <v>3.4627346239177736E-3</v>
      </c>
      <c r="AG576" s="2"/>
    </row>
    <row r="577" spans="1:33" ht="14.5" x14ac:dyDescent="0.35">
      <c r="A577" s="10">
        <v>44180</v>
      </c>
      <c r="B577" s="2">
        <v>5.63902392437967E-3</v>
      </c>
      <c r="C577" s="2">
        <v>7.2587919421494007E-3</v>
      </c>
      <c r="D577" s="2">
        <v>8.9571624994277954E-3</v>
      </c>
      <c r="E577" s="9">
        <v>8.9293417760910598E-3</v>
      </c>
      <c r="F577" s="9">
        <v>9.1290653160339113E-3</v>
      </c>
      <c r="G577" s="9">
        <v>8.6811588970857265E-3</v>
      </c>
      <c r="H577" s="9">
        <v>8.6840214498126959E-3</v>
      </c>
      <c r="J577" s="1">
        <v>44180</v>
      </c>
      <c r="K577" s="7">
        <f t="shared" si="55"/>
        <v>2.6236484313896828E-6</v>
      </c>
      <c r="L577" s="7">
        <f t="shared" si="55"/>
        <v>1.1010043603222405E-5</v>
      </c>
      <c r="M577" s="7">
        <f t="shared" si="55"/>
        <v>1.0826191565290656E-5</v>
      </c>
      <c r="N577" s="7">
        <f t="shared" si="54"/>
        <v>1.2180388915459874E-5</v>
      </c>
      <c r="O577" s="7">
        <f t="shared" si="54"/>
        <v>9.2545851921612793E-6</v>
      </c>
      <c r="P577" s="7">
        <f t="shared" si="54"/>
        <v>9.2720099298932507E-6</v>
      </c>
      <c r="Q577" s="7"/>
      <c r="R577" s="1">
        <v>44180</v>
      </c>
      <c r="S577" s="2">
        <f t="shared" si="56"/>
        <v>1.6197680177697307E-3</v>
      </c>
      <c r="T577" s="2">
        <f t="shared" si="56"/>
        <v>3.3181385750481254E-3</v>
      </c>
      <c r="U577" s="2">
        <f t="shared" si="56"/>
        <v>3.2903178517113899E-3</v>
      </c>
      <c r="V577" s="2">
        <f t="shared" si="56"/>
        <v>3.4900413916542413E-3</v>
      </c>
      <c r="W577" s="2">
        <f t="shared" si="56"/>
        <v>3.0421349727060565E-3</v>
      </c>
      <c r="X577" s="2">
        <f t="shared" si="56"/>
        <v>3.0449975254330259E-3</v>
      </c>
      <c r="Z577" s="1">
        <v>44180</v>
      </c>
      <c r="AA577" s="2">
        <f t="shared" si="57"/>
        <v>2.9356754714666033E-2</v>
      </c>
      <c r="AB577" s="2">
        <f t="shared" si="57"/>
        <v>9.2297223468403633E-2</v>
      </c>
      <c r="AC577" s="2">
        <f t="shared" si="57"/>
        <v>9.1147888401890143E-2</v>
      </c>
      <c r="AD577" s="2">
        <f t="shared" si="57"/>
        <v>9.9452357388037482E-2</v>
      </c>
      <c r="AE577" s="2">
        <f t="shared" si="57"/>
        <v>8.101445350323111E-2</v>
      </c>
      <c r="AF577" s="2">
        <f t="shared" si="57"/>
        <v>8.1130021514258299E-2</v>
      </c>
      <c r="AG577" s="2"/>
    </row>
    <row r="578" spans="1:33" ht="14.5" x14ac:dyDescent="0.35">
      <c r="A578" s="10">
        <v>44181</v>
      </c>
      <c r="B578" s="2">
        <v>7.90403898007341E-3</v>
      </c>
      <c r="C578" s="2">
        <v>7.1167033165693283E-3</v>
      </c>
      <c r="D578" s="2">
        <v>7.0689059793949127E-3</v>
      </c>
      <c r="E578" s="9">
        <v>8.0446768743861769E-3</v>
      </c>
      <c r="F578" s="9">
        <v>8.2744278818188913E-3</v>
      </c>
      <c r="G578" s="9">
        <v>8.3899749777886241E-3</v>
      </c>
      <c r="H578" s="9">
        <v>7.9318610622381089E-3</v>
      </c>
      <c r="J578" s="1">
        <v>44181</v>
      </c>
      <c r="K578" s="7">
        <f t="shared" si="55"/>
        <v>6.1989744702541251E-7</v>
      </c>
      <c r="L578" s="7">
        <f t="shared" si="55"/>
        <v>6.9744712882227084E-7</v>
      </c>
      <c r="M578" s="7">
        <f t="shared" si="55"/>
        <v>1.9779017316729005E-8</v>
      </c>
      <c r="N578" s="7">
        <f t="shared" si="54"/>
        <v>1.3718793853622385E-7</v>
      </c>
      <c r="O578" s="7">
        <f t="shared" si="54"/>
        <v>2.3613379387548058E-7</v>
      </c>
      <c r="P578" s="7">
        <f t="shared" si="54"/>
        <v>7.7406825597925775E-10</v>
      </c>
      <c r="Q578" s="7"/>
      <c r="R578" s="1">
        <v>44181</v>
      </c>
      <c r="S578" s="2">
        <f t="shared" si="56"/>
        <v>7.8733566350408166E-4</v>
      </c>
      <c r="T578" s="2">
        <f t="shared" si="56"/>
        <v>8.3513300067849724E-4</v>
      </c>
      <c r="U578" s="2">
        <f t="shared" si="56"/>
        <v>1.4063789431276695E-4</v>
      </c>
      <c r="V578" s="2">
        <f t="shared" si="56"/>
        <v>3.7038890174548138E-4</v>
      </c>
      <c r="W578" s="2">
        <f t="shared" si="56"/>
        <v>4.859359977152141E-4</v>
      </c>
      <c r="X578" s="2">
        <f t="shared" si="56"/>
        <v>2.7822082164698919E-5</v>
      </c>
      <c r="Z578" s="1">
        <v>44181</v>
      </c>
      <c r="AA578" s="2">
        <f t="shared" si="57"/>
        <v>5.7027849245416817E-3</v>
      </c>
      <c r="AB578" s="2">
        <f t="shared" si="57"/>
        <v>6.4735955565544678E-3</v>
      </c>
      <c r="AC578" s="2">
        <f t="shared" si="57"/>
        <v>1.5461668293936803E-4</v>
      </c>
      <c r="AD578" s="2">
        <f t="shared" si="57"/>
        <v>1.0328056383128725E-3</v>
      </c>
      <c r="AE578" s="2">
        <f t="shared" si="57"/>
        <v>1.744999129021263E-3</v>
      </c>
      <c r="AF578" s="2">
        <f t="shared" si="57"/>
        <v>6.1661788521849559E-6</v>
      </c>
      <c r="AG578" s="2"/>
    </row>
    <row r="579" spans="1:33" ht="14.5" x14ac:dyDescent="0.35">
      <c r="A579" s="10">
        <v>44182</v>
      </c>
      <c r="B579" s="2">
        <v>9.8910396322070757E-3</v>
      </c>
      <c r="C579" s="2">
        <v>8.1262635067105293E-3</v>
      </c>
      <c r="D579" s="2">
        <v>7.9614399001002312E-3</v>
      </c>
      <c r="E579" s="9">
        <v>8.3575306060434899E-3</v>
      </c>
      <c r="F579" s="9">
        <v>8.5315272332716231E-3</v>
      </c>
      <c r="G579" s="9">
        <v>8.3689222637337093E-3</v>
      </c>
      <c r="H579" s="9">
        <v>8.180446235583342E-3</v>
      </c>
      <c r="J579" s="1">
        <v>44182</v>
      </c>
      <c r="K579" s="7">
        <f t="shared" si="55"/>
        <v>3.1144347731226017E-6</v>
      </c>
      <c r="L579" s="7">
        <f t="shared" si="55"/>
        <v>3.7233551261468059E-6</v>
      </c>
      <c r="M579" s="7">
        <f t="shared" si="55"/>
        <v>2.3516499333251893E-6</v>
      </c>
      <c r="N579" s="7">
        <f t="shared" si="54"/>
        <v>1.8482739628592293E-6</v>
      </c>
      <c r="O579" s="7">
        <f t="shared" si="54"/>
        <v>2.3168412834082855E-6</v>
      </c>
      <c r="P579" s="7">
        <f t="shared" si="54"/>
        <v>2.9261297685727224E-6</v>
      </c>
      <c r="Q579" s="7"/>
      <c r="R579" s="1">
        <v>44182</v>
      </c>
      <c r="S579" s="2">
        <f t="shared" si="56"/>
        <v>1.7647761254965463E-3</v>
      </c>
      <c r="T579" s="2">
        <f t="shared" si="56"/>
        <v>1.9295997321068445E-3</v>
      </c>
      <c r="U579" s="2">
        <f t="shared" si="56"/>
        <v>1.5335090261635858E-3</v>
      </c>
      <c r="V579" s="2">
        <f t="shared" si="56"/>
        <v>1.3595123989354526E-3</v>
      </c>
      <c r="W579" s="2">
        <f t="shared" si="56"/>
        <v>1.5221173684733663E-3</v>
      </c>
      <c r="X579" s="2">
        <f t="shared" si="56"/>
        <v>1.7105933966237337E-3</v>
      </c>
      <c r="Z579" s="1">
        <v>44182</v>
      </c>
      <c r="AA579" s="2">
        <f t="shared" si="57"/>
        <v>2.0641408745604384E-2</v>
      </c>
      <c r="AB579" s="2">
        <f t="shared" si="57"/>
        <v>2.5348800011859796E-2</v>
      </c>
      <c r="AC579" s="2">
        <f t="shared" si="57"/>
        <v>1.5022034952281826E-2</v>
      </c>
      <c r="AD579" s="2">
        <f t="shared" si="57"/>
        <v>1.1490714807496971E-2</v>
      </c>
      <c r="AE579" s="2">
        <f t="shared" si="57"/>
        <v>1.4773200557993693E-2</v>
      </c>
      <c r="AF579" s="2">
        <f t="shared" si="57"/>
        <v>1.9225031407814841E-2</v>
      </c>
      <c r="AG579" s="2"/>
    </row>
    <row r="580" spans="1:33" ht="14.5" x14ac:dyDescent="0.35">
      <c r="A580" s="10">
        <v>44183</v>
      </c>
      <c r="B580" s="2">
        <v>9.1867903096983471E-3</v>
      </c>
      <c r="C580" s="2">
        <v>8.5959592834115028E-3</v>
      </c>
      <c r="D580" s="2">
        <v>8.102836087346077E-3</v>
      </c>
      <c r="E580" s="9">
        <v>8.9850049089281632E-3</v>
      </c>
      <c r="F580" s="9">
        <v>9.0318703342876644E-3</v>
      </c>
      <c r="G580" s="9">
        <v>8.7429795390227723E-3</v>
      </c>
      <c r="H580" s="9">
        <v>8.7145490542494281E-3</v>
      </c>
      <c r="J580" s="1">
        <v>44183</v>
      </c>
      <c r="K580" s="7">
        <f t="shared" si="55"/>
        <v>3.4908130162316559E-7</v>
      </c>
      <c r="L580" s="7">
        <f t="shared" si="55"/>
        <v>1.1749567561553145E-6</v>
      </c>
      <c r="M580" s="7">
        <f t="shared" si="55"/>
        <v>4.0717347963983721E-8</v>
      </c>
      <c r="N580" s="7">
        <f t="shared" si="54"/>
        <v>2.4000198781246522E-8</v>
      </c>
      <c r="O580" s="7">
        <f t="shared" si="54"/>
        <v>1.9696800016764764E-7</v>
      </c>
      <c r="P580" s="7">
        <f t="shared" si="54"/>
        <v>2.2301180334797113E-7</v>
      </c>
      <c r="Q580" s="7"/>
      <c r="R580" s="1">
        <v>44183</v>
      </c>
      <c r="S580" s="2">
        <f t="shared" si="56"/>
        <v>5.9083102628684422E-4</v>
      </c>
      <c r="T580" s="2">
        <f t="shared" si="56"/>
        <v>1.0839542223522701E-3</v>
      </c>
      <c r="U580" s="2">
        <f t="shared" si="56"/>
        <v>2.0178540077018386E-4</v>
      </c>
      <c r="V580" s="2">
        <f t="shared" si="56"/>
        <v>1.5491997541068267E-4</v>
      </c>
      <c r="W580" s="2">
        <f t="shared" si="56"/>
        <v>4.4381077067557478E-4</v>
      </c>
      <c r="X580" s="2">
        <f t="shared" si="56"/>
        <v>4.7224125544891894E-4</v>
      </c>
      <c r="Z580" s="1">
        <v>44183</v>
      </c>
      <c r="AA580" s="2">
        <f t="shared" si="57"/>
        <v>2.2592023764331781E-3</v>
      </c>
      <c r="AB580" s="2">
        <f t="shared" si="57"/>
        <v>8.2221881234600946E-3</v>
      </c>
      <c r="AC580" s="2">
        <f t="shared" si="57"/>
        <v>2.484680958549923E-4</v>
      </c>
      <c r="AD580" s="2">
        <f t="shared" si="57"/>
        <v>1.4544486937029255E-4</v>
      </c>
      <c r="AE580" s="2">
        <f t="shared" si="57"/>
        <v>1.2463827772599689E-3</v>
      </c>
      <c r="AF580" s="2">
        <f t="shared" si="57"/>
        <v>1.4172995412635725E-3</v>
      </c>
      <c r="AG580" s="2"/>
    </row>
    <row r="581" spans="1:33" ht="14.5" x14ac:dyDescent="0.35">
      <c r="A581" s="10">
        <v>44186</v>
      </c>
      <c r="B581" s="2">
        <v>2.498635254390975E-2</v>
      </c>
      <c r="C581" s="2">
        <v>1.110090501606464E-2</v>
      </c>
      <c r="D581" s="2">
        <v>1.362820249050856E-2</v>
      </c>
      <c r="E581" s="9">
        <v>8.5895075395685267E-3</v>
      </c>
      <c r="F581" s="9">
        <v>8.3874819683438361E-3</v>
      </c>
      <c r="G581" s="9">
        <v>8.4144495380113378E-3</v>
      </c>
      <c r="H581" s="9">
        <v>8.4195518838569017E-3</v>
      </c>
      <c r="J581" s="1">
        <v>44186</v>
      </c>
      <c r="K581" s="7">
        <f t="shared" si="55"/>
        <v>1.9280565304853988E-4</v>
      </c>
      <c r="L581" s="7">
        <f t="shared" si="55"/>
        <v>1.2900757263557746E-4</v>
      </c>
      <c r="M581" s="7">
        <f t="shared" si="55"/>
        <v>2.6885652609638969E-4</v>
      </c>
      <c r="N581" s="7">
        <f t="shared" si="54"/>
        <v>2.7552250438438798E-4</v>
      </c>
      <c r="O581" s="7">
        <f t="shared" si="54"/>
        <v>2.7462796923690482E-4</v>
      </c>
      <c r="P581" s="7">
        <f t="shared" si="54"/>
        <v>2.7445888410992751E-4</v>
      </c>
      <c r="Q581" s="7"/>
      <c r="R581" s="1">
        <v>44186</v>
      </c>
      <c r="S581" s="2">
        <f t="shared" si="56"/>
        <v>1.388544752784511E-2</v>
      </c>
      <c r="T581" s="2">
        <f t="shared" si="56"/>
        <v>1.1358150053401191E-2</v>
      </c>
      <c r="U581" s="2">
        <f t="shared" si="56"/>
        <v>1.6396845004341222E-2</v>
      </c>
      <c r="V581" s="2">
        <f t="shared" si="56"/>
        <v>1.6598870575565916E-2</v>
      </c>
      <c r="W581" s="2">
        <f t="shared" si="56"/>
        <v>1.6571903005898413E-2</v>
      </c>
      <c r="X581" s="2">
        <f t="shared" si="56"/>
        <v>1.6566800660052849E-2</v>
      </c>
      <c r="Z581" s="1">
        <v>44186</v>
      </c>
      <c r="AA581" s="2">
        <f t="shared" si="57"/>
        <v>0.43953609448159181</v>
      </c>
      <c r="AB581" s="2">
        <f t="shared" si="57"/>
        <v>0.2272413788775598</v>
      </c>
      <c r="AC581" s="2">
        <f t="shared" si="57"/>
        <v>0.84115051915740735</v>
      </c>
      <c r="AD581" s="2">
        <f t="shared" si="57"/>
        <v>0.8874157922270125</v>
      </c>
      <c r="AE581" s="2">
        <f t="shared" si="57"/>
        <v>0.88107840153588968</v>
      </c>
      <c r="AF581" s="2">
        <f t="shared" si="57"/>
        <v>0.87988507104350067</v>
      </c>
      <c r="AG581" s="2"/>
    </row>
    <row r="582" spans="1:33" ht="14.5" x14ac:dyDescent="0.35">
      <c r="A582" s="10">
        <v>44188</v>
      </c>
      <c r="B582" s="2">
        <v>1.647684238014066E-2</v>
      </c>
      <c r="C582" s="2">
        <v>1.173573359847069E-2</v>
      </c>
      <c r="D582" s="2">
        <v>1.286975014954805E-2</v>
      </c>
      <c r="E582" s="9">
        <v>1.3359995940448543E-2</v>
      </c>
      <c r="F582" s="9">
        <v>1.3107143279767162E-2</v>
      </c>
      <c r="G582" s="9">
        <v>1.11568426448094E-2</v>
      </c>
      <c r="H582" s="9">
        <v>1.240673269306058E-2</v>
      </c>
      <c r="J582" s="1">
        <v>44188</v>
      </c>
      <c r="K582" s="7">
        <f t="shared" si="55"/>
        <v>2.2478112479628117E-5</v>
      </c>
      <c r="L582" s="7">
        <f t="shared" si="55"/>
        <v>1.3011114360001572E-5</v>
      </c>
      <c r="M582" s="7">
        <f t="shared" si="55"/>
        <v>9.7147317286214277E-6</v>
      </c>
      <c r="N582" s="7">
        <f t="shared" si="54"/>
        <v>1.1354872027057961E-5</v>
      </c>
      <c r="O582" s="7">
        <f t="shared" si="54"/>
        <v>2.8302397183924677E-5</v>
      </c>
      <c r="P582" s="7">
        <f t="shared" si="54"/>
        <v>1.6565792864863114E-5</v>
      </c>
      <c r="Q582" s="7"/>
      <c r="R582" s="1">
        <v>44188</v>
      </c>
      <c r="S582" s="2">
        <f t="shared" si="56"/>
        <v>4.7411087816699709E-3</v>
      </c>
      <c r="T582" s="2">
        <f t="shared" si="56"/>
        <v>3.6070922305926102E-3</v>
      </c>
      <c r="U582" s="2">
        <f t="shared" si="56"/>
        <v>3.1168464396921173E-3</v>
      </c>
      <c r="V582" s="2">
        <f t="shared" si="56"/>
        <v>3.369699100373498E-3</v>
      </c>
      <c r="W582" s="2">
        <f t="shared" si="56"/>
        <v>5.31999973533126E-3</v>
      </c>
      <c r="X582" s="2">
        <f t="shared" si="56"/>
        <v>4.0701096870800809E-3</v>
      </c>
      <c r="Z582" s="1">
        <v>44188</v>
      </c>
      <c r="AA582" s="2">
        <f t="shared" si="57"/>
        <v>6.4671565986278878E-2</v>
      </c>
      <c r="AB582" s="2">
        <f t="shared" si="57"/>
        <v>3.3200492757420985E-2</v>
      </c>
      <c r="AC582" s="2">
        <f t="shared" si="57"/>
        <v>2.3605921361327553E-2</v>
      </c>
      <c r="AD582" s="2">
        <f t="shared" si="57"/>
        <v>2.8290218558886693E-2</v>
      </c>
      <c r="AE582" s="2">
        <f t="shared" si="57"/>
        <v>8.6934487528135262E-2</v>
      </c>
      <c r="AF582" s="2">
        <f t="shared" si="57"/>
        <v>4.4339912302794549E-2</v>
      </c>
      <c r="AG582" s="2"/>
    </row>
    <row r="583" spans="1:33" ht="14.5" x14ac:dyDescent="0.35">
      <c r="A583" s="10">
        <v>44194</v>
      </c>
      <c r="B583" s="2">
        <v>2.1695748463286649E-2</v>
      </c>
      <c r="C583" s="2">
        <v>1.316244900226593E-2</v>
      </c>
      <c r="D583" s="2">
        <v>1.687922514975071E-2</v>
      </c>
      <c r="E583" s="9">
        <v>1.25880990613803E-2</v>
      </c>
      <c r="F583" s="9">
        <v>1.2794698010052199E-2</v>
      </c>
      <c r="G583" s="9">
        <v>1.288379194595117E-2</v>
      </c>
      <c r="H583" s="9">
        <v>1.300972085756999E-2</v>
      </c>
      <c r="J583" s="1">
        <v>44194</v>
      </c>
      <c r="K583" s="7">
        <f t="shared" si="55"/>
        <v>7.2817199691456504E-5</v>
      </c>
      <c r="L583" s="7">
        <f t="shared" si="55"/>
        <v>2.3198896829835229E-5</v>
      </c>
      <c r="M583" s="7">
        <f t="shared" si="55"/>
        <v>8.2949277628045073E-5</v>
      </c>
      <c r="N583" s="7">
        <f t="shared" si="54"/>
        <v>7.9228699171025215E-5</v>
      </c>
      <c r="O583" s="7">
        <f t="shared" si="54"/>
        <v>7.7650577663411222E-5</v>
      </c>
      <c r="P583" s="7">
        <f t="shared" si="54"/>
        <v>7.5447075567271893E-5</v>
      </c>
      <c r="Q583" s="7"/>
      <c r="R583" s="1">
        <v>44194</v>
      </c>
      <c r="S583" s="2">
        <f t="shared" si="56"/>
        <v>8.5332994610207193E-3</v>
      </c>
      <c r="T583" s="2">
        <f t="shared" si="56"/>
        <v>4.8165233135359399E-3</v>
      </c>
      <c r="U583" s="2">
        <f t="shared" si="56"/>
        <v>9.1076494019063491E-3</v>
      </c>
      <c r="V583" s="2">
        <f t="shared" si="56"/>
        <v>8.9010504532344506E-3</v>
      </c>
      <c r="W583" s="2">
        <f t="shared" si="56"/>
        <v>8.8119565173354793E-3</v>
      </c>
      <c r="X583" s="2">
        <f t="shared" si="56"/>
        <v>8.6860276057166598E-3</v>
      </c>
      <c r="Z583" s="1">
        <v>44194</v>
      </c>
      <c r="AA583" s="2">
        <f t="shared" si="57"/>
        <v>0.14855804951459417</v>
      </c>
      <c r="AB583" s="2">
        <f t="shared" si="57"/>
        <v>3.4319424170830226E-2</v>
      </c>
      <c r="AC583" s="2">
        <f t="shared" si="57"/>
        <v>0.17914821972855099</v>
      </c>
      <c r="AD583" s="2">
        <f t="shared" si="57"/>
        <v>0.16759728009267016</v>
      </c>
      <c r="AE583" s="2">
        <f t="shared" si="57"/>
        <v>0.16281051899344812</v>
      </c>
      <c r="AF583" s="2">
        <f t="shared" si="57"/>
        <v>0.15623724213480683</v>
      </c>
      <c r="AG583" s="2"/>
    </row>
    <row r="584" spans="1:33" ht="14.5" x14ac:dyDescent="0.35">
      <c r="A584" s="10">
        <v>44195</v>
      </c>
      <c r="B584" s="2">
        <v>4.2252068670641926E-3</v>
      </c>
      <c r="C584" s="2">
        <v>1.0527378879487509E-2</v>
      </c>
      <c r="D584" s="2">
        <v>1.24719487503171E-2</v>
      </c>
      <c r="E584" s="9">
        <v>1.4946830493255198E-2</v>
      </c>
      <c r="F584" s="9">
        <v>1.4987121439228392E-2</v>
      </c>
      <c r="G584" s="9">
        <v>1.536390672962921E-2</v>
      </c>
      <c r="H584" s="9">
        <v>1.5474731295181669E-2</v>
      </c>
      <c r="J584" s="1">
        <v>44195</v>
      </c>
      <c r="K584" s="7">
        <f t="shared" si="55"/>
        <v>3.9717372074171758E-5</v>
      </c>
      <c r="L584" s="7">
        <f t="shared" si="55"/>
        <v>6.8008751688997698E-5</v>
      </c>
      <c r="M584" s="7">
        <f t="shared" si="55"/>
        <v>1.1495321318169716E-4</v>
      </c>
      <c r="N584" s="7">
        <f t="shared" si="54"/>
        <v>1.1581880525856013E-4</v>
      </c>
      <c r="O584" s="7">
        <f t="shared" si="54"/>
        <v>1.2407063462830596E-4</v>
      </c>
      <c r="P584" s="7">
        <f t="shared" si="54"/>
        <v>1.2655179985881181E-4</v>
      </c>
      <c r="Q584" s="7"/>
      <c r="R584" s="1">
        <v>44195</v>
      </c>
      <c r="S584" s="2">
        <f t="shared" si="56"/>
        <v>6.3021720124233167E-3</v>
      </c>
      <c r="T584" s="2">
        <f t="shared" si="56"/>
        <v>8.2467418832529067E-3</v>
      </c>
      <c r="U584" s="2">
        <f t="shared" si="56"/>
        <v>1.0721623626191005E-2</v>
      </c>
      <c r="V584" s="2">
        <f t="shared" si="56"/>
        <v>1.0761914572164199E-2</v>
      </c>
      <c r="W584" s="2">
        <f t="shared" si="56"/>
        <v>1.1138699862565018E-2</v>
      </c>
      <c r="X584" s="2">
        <f t="shared" si="56"/>
        <v>1.1249524428117476E-2</v>
      </c>
      <c r="Z584" s="1">
        <v>44195</v>
      </c>
      <c r="AA584" s="2">
        <f t="shared" si="57"/>
        <v>0.31426527179752095</v>
      </c>
      <c r="AB584" s="2">
        <f t="shared" si="57"/>
        <v>0.42119059870835129</v>
      </c>
      <c r="AC584" s="2">
        <f t="shared" si="57"/>
        <v>0.54611351160529908</v>
      </c>
      <c r="AD584" s="2">
        <f t="shared" si="57"/>
        <v>0.54804554758652158</v>
      </c>
      <c r="AE584" s="2">
        <f t="shared" si="57"/>
        <v>0.56596144270420767</v>
      </c>
      <c r="AF584" s="2">
        <f t="shared" si="57"/>
        <v>0.57117934282525584</v>
      </c>
      <c r="AG584" s="2"/>
    </row>
    <row r="585" spans="1:33" ht="14.5" x14ac:dyDescent="0.35">
      <c r="A585" s="10">
        <v>44200</v>
      </c>
      <c r="B585" s="2">
        <v>1.6582637835927939E-2</v>
      </c>
      <c r="C585" s="2">
        <v>1.194197963923216E-2</v>
      </c>
      <c r="D585" s="2">
        <v>1.6700770705938339E-2</v>
      </c>
      <c r="E585" s="9">
        <v>1.0705897614166642E-2</v>
      </c>
      <c r="F585" s="9">
        <v>1.0554613652927427E-2</v>
      </c>
      <c r="G585" s="9">
        <v>1.157922147662676E-2</v>
      </c>
      <c r="H585" s="9">
        <v>1.061468256013889E-2</v>
      </c>
      <c r="J585" s="1">
        <v>44200</v>
      </c>
      <c r="K585" s="7">
        <f t="shared" si="55"/>
        <v>2.1535708498559713E-5</v>
      </c>
      <c r="L585" s="7">
        <f t="shared" si="55"/>
        <v>1.3955374976894179E-8</v>
      </c>
      <c r="M585" s="7">
        <f t="shared" si="55"/>
        <v>3.4536075634067019E-5</v>
      </c>
      <c r="N585" s="7">
        <f t="shared" si="54"/>
        <v>3.633707555083899E-5</v>
      </c>
      <c r="O585" s="7">
        <f t="shared" si="54"/>
        <v>2.5034175264522667E-5</v>
      </c>
      <c r="P585" s="7">
        <f t="shared" si="54"/>
        <v>3.5616490173818336E-5</v>
      </c>
      <c r="Q585" s="7"/>
      <c r="R585" s="1">
        <v>44200</v>
      </c>
      <c r="S585" s="2">
        <f t="shared" si="56"/>
        <v>4.6406581966957784E-3</v>
      </c>
      <c r="T585" s="2">
        <f t="shared" si="56"/>
        <v>1.1813287001040049E-4</v>
      </c>
      <c r="U585" s="2">
        <f t="shared" si="56"/>
        <v>5.8767402217612969E-3</v>
      </c>
      <c r="V585" s="2">
        <f t="shared" si="56"/>
        <v>6.0280241830005122E-3</v>
      </c>
      <c r="W585" s="2">
        <f t="shared" si="56"/>
        <v>5.0034163593011792E-3</v>
      </c>
      <c r="X585" s="2">
        <f t="shared" si="56"/>
        <v>5.9679552757890483E-3</v>
      </c>
      <c r="Z585" s="1">
        <v>44200</v>
      </c>
      <c r="AA585" s="2">
        <f t="shared" si="57"/>
        <v>6.0304069698703611E-2</v>
      </c>
      <c r="AB585" s="2">
        <f t="shared" si="57"/>
        <v>2.5135789859520585E-5</v>
      </c>
      <c r="AC585" s="2">
        <f t="shared" si="57"/>
        <v>0.11136403596110611</v>
      </c>
      <c r="AD585" s="2">
        <f t="shared" si="57"/>
        <v>0.11933378142081841</v>
      </c>
      <c r="AE585" s="2">
        <f t="shared" si="57"/>
        <v>7.2959007236380824E-2</v>
      </c>
      <c r="AF585" s="2">
        <f t="shared" si="57"/>
        <v>0.11611782458349751</v>
      </c>
      <c r="AG585" s="2"/>
    </row>
    <row r="586" spans="1:33" ht="14.5" x14ac:dyDescent="0.35">
      <c r="A586" s="10">
        <v>44201</v>
      </c>
      <c r="B586" s="2">
        <v>1.0150885217505319E-2</v>
      </c>
      <c r="C586" s="2">
        <v>1.1473702266812319E-2</v>
      </c>
      <c r="D586" s="2">
        <v>1.5029187314212321E-2</v>
      </c>
      <c r="E586" s="9">
        <v>1.4043546506002876E-2</v>
      </c>
      <c r="F586" s="9">
        <v>1.3910507487558255E-2</v>
      </c>
      <c r="G586" s="9">
        <v>1.3286704981786629E-2</v>
      </c>
      <c r="H586" s="9">
        <v>1.436465794882732E-2</v>
      </c>
      <c r="J586" s="1">
        <v>44201</v>
      </c>
      <c r="K586" s="7">
        <f t="shared" si="55"/>
        <v>1.7498449459372778E-6</v>
      </c>
      <c r="L586" s="7">
        <f t="shared" si="55"/>
        <v>2.3797831346735924E-5</v>
      </c>
      <c r="M586" s="7">
        <f t="shared" si="55"/>
        <v>1.5152811906967454E-5</v>
      </c>
      <c r="N586" s="7">
        <f t="shared" si="54"/>
        <v>1.4134759613477988E-5</v>
      </c>
      <c r="O586" s="7">
        <f t="shared" si="54"/>
        <v>9.83336559405729E-6</v>
      </c>
      <c r="P586" s="7">
        <f t="shared" si="54"/>
        <v>1.7755880631232872E-5</v>
      </c>
      <c r="Q586" s="7"/>
      <c r="R586" s="1">
        <v>44201</v>
      </c>
      <c r="S586" s="2">
        <f t="shared" si="56"/>
        <v>1.3228170493069999E-3</v>
      </c>
      <c r="T586" s="2">
        <f t="shared" si="56"/>
        <v>4.8783020967070011E-3</v>
      </c>
      <c r="U586" s="2">
        <f t="shared" si="56"/>
        <v>3.8926612884975561E-3</v>
      </c>
      <c r="V586" s="2">
        <f t="shared" si="56"/>
        <v>3.7596222700529355E-3</v>
      </c>
      <c r="W586" s="2">
        <f t="shared" si="56"/>
        <v>3.1358197642813099E-3</v>
      </c>
      <c r="X586" s="2">
        <f t="shared" si="56"/>
        <v>4.2137727313220005E-3</v>
      </c>
      <c r="Z586" s="1">
        <v>44201</v>
      </c>
      <c r="AA586" s="2">
        <f t="shared" si="57"/>
        <v>7.205529331796745E-3</v>
      </c>
      <c r="AB586" s="2">
        <f t="shared" si="57"/>
        <v>6.784466757675145E-2</v>
      </c>
      <c r="AC586" s="2">
        <f t="shared" si="57"/>
        <v>4.7416991067556147E-2</v>
      </c>
      <c r="AD586" s="2">
        <f t="shared" si="57"/>
        <v>4.4811459357564143E-2</v>
      </c>
      <c r="AE586" s="2">
        <f t="shared" si="57"/>
        <v>3.3191149038258372E-2</v>
      </c>
      <c r="AF586" s="2">
        <f t="shared" si="57"/>
        <v>5.3866904598591336E-2</v>
      </c>
      <c r="AG586" s="2"/>
    </row>
    <row r="587" spans="1:33" ht="14.5" x14ac:dyDescent="0.35">
      <c r="A587" s="10">
        <v>44202</v>
      </c>
      <c r="B587" s="2">
        <v>1.243680737194984E-2</v>
      </c>
      <c r="C587" s="2">
        <v>1.087220199406147E-2</v>
      </c>
      <c r="D587" s="2">
        <v>1.0196485556662079E-2</v>
      </c>
      <c r="E587" s="9">
        <v>1.1585959023357821E-2</v>
      </c>
      <c r="F587" s="9">
        <v>1.1642972751534433E-2</v>
      </c>
      <c r="G587" s="9">
        <v>1.1598522657557351E-2</v>
      </c>
      <c r="H587" s="9">
        <v>1.173448150242464E-2</v>
      </c>
      <c r="J587" s="1">
        <v>44202</v>
      </c>
      <c r="K587" s="7">
        <f t="shared" si="55"/>
        <v>2.4479899885172091E-6</v>
      </c>
      <c r="L587" s="7">
        <f t="shared" si="55"/>
        <v>5.0190418360542485E-6</v>
      </c>
      <c r="M587" s="7">
        <f t="shared" si="55"/>
        <v>7.2394291230176648E-7</v>
      </c>
      <c r="N587" s="7">
        <f t="shared" si="54"/>
        <v>6.3017340457007297E-7</v>
      </c>
      <c r="O587" s="7">
        <f t="shared" si="54"/>
        <v>7.0272126238409769E-7</v>
      </c>
      <c r="P587" s="7">
        <f t="shared" si="54"/>
        <v>4.9326162700432869E-7</v>
      </c>
      <c r="Q587" s="7"/>
      <c r="R587" s="1">
        <v>44202</v>
      </c>
      <c r="S587" s="2">
        <f t="shared" si="56"/>
        <v>1.5646053778883701E-3</v>
      </c>
      <c r="T587" s="2">
        <f t="shared" si="56"/>
        <v>2.2403218152877609E-3</v>
      </c>
      <c r="U587" s="2">
        <f t="shared" si="56"/>
        <v>8.5084834859201937E-4</v>
      </c>
      <c r="V587" s="2">
        <f t="shared" si="56"/>
        <v>7.9383462041540676E-4</v>
      </c>
      <c r="W587" s="2">
        <f t="shared" si="56"/>
        <v>8.3828471439248951E-4</v>
      </c>
      <c r="X587" s="2">
        <f t="shared" si="56"/>
        <v>7.0232586952520028E-4</v>
      </c>
      <c r="Z587" s="1">
        <v>44202</v>
      </c>
      <c r="AA587" s="2">
        <f t="shared" si="57"/>
        <v>9.4576285972385321E-3</v>
      </c>
      <c r="AB587" s="2">
        <f t="shared" si="57"/>
        <v>2.109779261362621E-2</v>
      </c>
      <c r="AC587" s="2">
        <f t="shared" si="57"/>
        <v>2.5714106017944438E-3</v>
      </c>
      <c r="AD587" s="2">
        <f t="shared" si="57"/>
        <v>2.2238260991527259E-3</v>
      </c>
      <c r="AE587" s="2">
        <f t="shared" si="57"/>
        <v>2.4924490537963084E-3</v>
      </c>
      <c r="AF587" s="2">
        <f t="shared" si="57"/>
        <v>1.7226938636103473E-3</v>
      </c>
      <c r="AG587" s="2"/>
    </row>
    <row r="588" spans="1:33" ht="14.5" x14ac:dyDescent="0.35">
      <c r="A588" s="10">
        <v>44203</v>
      </c>
      <c r="B588" s="2">
        <v>6.2486553007779517E-3</v>
      </c>
      <c r="C588" s="2">
        <v>1.055991742759943E-2</v>
      </c>
      <c r="D588" s="2">
        <v>9.3753458932042122E-3</v>
      </c>
      <c r="E588" s="9">
        <v>1.1854213106079984E-2</v>
      </c>
      <c r="F588" s="9">
        <v>1.2130744350018961E-2</v>
      </c>
      <c r="G588" s="9">
        <v>1.1848983429651939E-2</v>
      </c>
      <c r="H588" s="9">
        <v>1.209904293185762E-2</v>
      </c>
      <c r="J588" s="1">
        <v>44203</v>
      </c>
      <c r="K588" s="7">
        <f t="shared" si="55"/>
        <v>1.8586981126165257E-5</v>
      </c>
      <c r="L588" s="7">
        <f t="shared" si="55"/>
        <v>9.7761940607668805E-6</v>
      </c>
      <c r="M588" s="7">
        <f t="shared" si="55"/>
        <v>3.1422278308582538E-5</v>
      </c>
      <c r="N588" s="7">
        <f t="shared" si="54"/>
        <v>3.4598971583200994E-5</v>
      </c>
      <c r="O588" s="7">
        <f t="shared" si="54"/>
        <v>3.1363675151057224E-5</v>
      </c>
      <c r="P588" s="7">
        <f t="shared" si="54"/>
        <v>3.4227035433889969E-5</v>
      </c>
      <c r="Q588" s="7"/>
      <c r="R588" s="1">
        <v>44203</v>
      </c>
      <c r="S588" s="2">
        <f t="shared" si="56"/>
        <v>4.3112621268214784E-3</v>
      </c>
      <c r="T588" s="2">
        <f t="shared" si="56"/>
        <v>3.1266905924262605E-3</v>
      </c>
      <c r="U588" s="2">
        <f t="shared" si="56"/>
        <v>5.6055578053020323E-3</v>
      </c>
      <c r="V588" s="2">
        <f t="shared" si="56"/>
        <v>5.8820890492410089E-3</v>
      </c>
      <c r="W588" s="2">
        <f t="shared" si="56"/>
        <v>5.6003281288739878E-3</v>
      </c>
      <c r="X588" s="2">
        <f t="shared" si="56"/>
        <v>5.850387631079668E-3</v>
      </c>
      <c r="Z588" s="1">
        <v>44203</v>
      </c>
      <c r="AA588" s="2">
        <f t="shared" si="57"/>
        <v>0.11643251880548888</v>
      </c>
      <c r="AB588" s="2">
        <f t="shared" si="57"/>
        <v>7.2215819158920613E-2</v>
      </c>
      <c r="AC588" s="2">
        <f t="shared" si="57"/>
        <v>0.16744232344699661</v>
      </c>
      <c r="AD588" s="2">
        <f t="shared" si="57"/>
        <v>0.17848577277935074</v>
      </c>
      <c r="AE588" s="2">
        <f t="shared" si="57"/>
        <v>0.1672337124645682</v>
      </c>
      <c r="AF588" s="2">
        <f t="shared" si="57"/>
        <v>0.17721870775424753</v>
      </c>
      <c r="AG588" s="2"/>
    </row>
    <row r="589" spans="1:33" ht="14.5" x14ac:dyDescent="0.35">
      <c r="A589" s="10">
        <v>44204</v>
      </c>
      <c r="B589" s="2">
        <v>1.123578268533836E-2</v>
      </c>
      <c r="C589" s="2">
        <v>9.3226078897714615E-3</v>
      </c>
      <c r="D589" s="2">
        <v>1.094917766749859E-2</v>
      </c>
      <c r="E589" s="9">
        <v>9.2122679275759185E-3</v>
      </c>
      <c r="F589" s="9">
        <v>9.4991227241386974E-3</v>
      </c>
      <c r="G589" s="9">
        <v>8.9156637651492242E-3</v>
      </c>
      <c r="H589" s="9">
        <v>9.1447288847857217E-3</v>
      </c>
      <c r="J589" s="1">
        <v>44204</v>
      </c>
      <c r="K589" s="7">
        <f t="shared" si="55"/>
        <v>3.6602377983924454E-6</v>
      </c>
      <c r="L589" s="7">
        <f t="shared" si="55"/>
        <v>8.2142436250934955E-8</v>
      </c>
      <c r="M589" s="7">
        <f t="shared" si="55"/>
        <v>4.0946119748823942E-6</v>
      </c>
      <c r="N589" s="7">
        <f t="shared" si="54"/>
        <v>3.0159878208340152E-6</v>
      </c>
      <c r="O589" s="7">
        <f t="shared" si="54"/>
        <v>5.3829518038196032E-6</v>
      </c>
      <c r="P589" s="7">
        <f t="shared" si="54"/>
        <v>4.3725059968056344E-6</v>
      </c>
      <c r="Q589" s="7"/>
      <c r="R589" s="1">
        <v>44204</v>
      </c>
      <c r="S589" s="2">
        <f t="shared" si="56"/>
        <v>1.9131747955668989E-3</v>
      </c>
      <c r="T589" s="2">
        <f t="shared" si="56"/>
        <v>2.8660501783977013E-4</v>
      </c>
      <c r="U589" s="2">
        <f t="shared" si="56"/>
        <v>2.0235147577624419E-3</v>
      </c>
      <c r="V589" s="2">
        <f t="shared" si="56"/>
        <v>1.736659961199663E-3</v>
      </c>
      <c r="W589" s="2">
        <f t="shared" si="56"/>
        <v>2.3201189201891362E-3</v>
      </c>
      <c r="X589" s="2">
        <f t="shared" si="56"/>
        <v>2.0910538005526388E-3</v>
      </c>
      <c r="Z589" s="1">
        <v>44204</v>
      </c>
      <c r="AA589" s="2">
        <f t="shared" si="57"/>
        <v>1.8557679928662862E-2</v>
      </c>
      <c r="AB589" s="2">
        <f t="shared" si="57"/>
        <v>3.3672647159610491E-4</v>
      </c>
      <c r="AC589" s="2">
        <f t="shared" si="57"/>
        <v>2.1086851736301648E-2</v>
      </c>
      <c r="AD589" s="2">
        <f t="shared" si="57"/>
        <v>1.4919075869092691E-2</v>
      </c>
      <c r="AE589" s="2">
        <f t="shared" si="57"/>
        <v>2.8935657314620222E-2</v>
      </c>
      <c r="AF589" s="2">
        <f t="shared" si="57"/>
        <v>2.2736264302611664E-2</v>
      </c>
      <c r="AG589" s="2"/>
    </row>
    <row r="590" spans="1:33" ht="14.5" x14ac:dyDescent="0.35">
      <c r="A590" s="10">
        <v>44207</v>
      </c>
      <c r="B590" s="2">
        <v>1.150158548452289E-2</v>
      </c>
      <c r="C590" s="2">
        <v>1.151563879102468E-2</v>
      </c>
      <c r="D590" s="2">
        <v>8.2469824701547623E-3</v>
      </c>
      <c r="E590" s="9">
        <v>1.0879856981577722E-2</v>
      </c>
      <c r="F590" s="9">
        <v>1.1055321792469397E-2</v>
      </c>
      <c r="G590" s="9">
        <v>1.086862538216813E-2</v>
      </c>
      <c r="H590" s="9">
        <v>1.0517785520704939E-2</v>
      </c>
      <c r="J590" s="1">
        <v>44207</v>
      </c>
      <c r="K590" s="7">
        <f t="shared" si="55"/>
        <v>1.9749542363323084E-10</v>
      </c>
      <c r="L590" s="7">
        <f t="shared" si="55"/>
        <v>1.0592440781134107E-5</v>
      </c>
      <c r="M590" s="7">
        <f t="shared" si="55"/>
        <v>3.8654633137444024E-7</v>
      </c>
      <c r="N590" s="7">
        <f t="shared" si="54"/>
        <v>1.99151282845215E-7</v>
      </c>
      <c r="O590" s="7">
        <f t="shared" si="54"/>
        <v>4.0063849117294851E-7</v>
      </c>
      <c r="P590" s="7">
        <f t="shared" si="54"/>
        <v>9.6786236880820215E-7</v>
      </c>
      <c r="Q590" s="7"/>
      <c r="R590" s="1">
        <v>44207</v>
      </c>
      <c r="S590" s="2">
        <f t="shared" si="56"/>
        <v>1.4053306501789209E-5</v>
      </c>
      <c r="T590" s="2">
        <f t="shared" si="56"/>
        <v>3.2546030143681282E-3</v>
      </c>
      <c r="U590" s="2">
        <f t="shared" si="56"/>
        <v>6.2172850294516836E-4</v>
      </c>
      <c r="V590" s="2">
        <f t="shared" si="56"/>
        <v>4.462636920534932E-4</v>
      </c>
      <c r="W590" s="2">
        <f t="shared" si="56"/>
        <v>6.329601023547602E-4</v>
      </c>
      <c r="X590" s="2">
        <f t="shared" si="56"/>
        <v>9.8379996381795128E-4</v>
      </c>
      <c r="Z590" s="1">
        <v>44207</v>
      </c>
      <c r="AA590" s="2">
        <f t="shared" si="57"/>
        <v>7.4525429094585149E-7</v>
      </c>
      <c r="AB590" s="2">
        <f t="shared" si="57"/>
        <v>6.2004157847287633E-2</v>
      </c>
      <c r="AC590" s="2">
        <f t="shared" si="57"/>
        <v>1.5731172280495365E-3</v>
      </c>
      <c r="AD590" s="2">
        <f t="shared" si="57"/>
        <v>7.9344172821871339E-4</v>
      </c>
      <c r="AE590" s="2">
        <f t="shared" si="57"/>
        <v>1.6327041697354883E-3</v>
      </c>
      <c r="AF590" s="2">
        <f t="shared" si="57"/>
        <v>4.1195857251974388E-3</v>
      </c>
      <c r="AG590" s="2"/>
    </row>
    <row r="591" spans="1:33" ht="14.5" x14ac:dyDescent="0.35">
      <c r="A591" s="10">
        <v>44208</v>
      </c>
      <c r="B591" s="2">
        <v>6.8374004603037981E-3</v>
      </c>
      <c r="C591" s="2">
        <v>9.8149804398417473E-3</v>
      </c>
      <c r="D591" s="2">
        <v>1.039121579378843E-2</v>
      </c>
      <c r="E591" s="9">
        <v>1.0609024825428418E-2</v>
      </c>
      <c r="F591" s="9">
        <v>1.0686699602519098E-2</v>
      </c>
      <c r="G591" s="9">
        <v>1.0288864160213681E-2</v>
      </c>
      <c r="H591" s="9">
        <v>1.0353031868824769E-2</v>
      </c>
      <c r="J591" s="1">
        <v>44208</v>
      </c>
      <c r="K591" s="7">
        <f t="shared" si="55"/>
        <v>8.8659825345452138E-6</v>
      </c>
      <c r="L591" s="7">
        <f t="shared" si="55"/>
        <v>1.2629603424510482E-5</v>
      </c>
      <c r="M591" s="7">
        <f t="shared" si="55"/>
        <v>1.4225150351601693E-5</v>
      </c>
      <c r="N591" s="7">
        <f t="shared" si="54"/>
        <v>1.4817103886259444E-5</v>
      </c>
      <c r="O591" s="7">
        <f t="shared" si="54"/>
        <v>1.1912601671795618E-5</v>
      </c>
      <c r="P591" s="7">
        <f t="shared" si="54"/>
        <v>1.235966420057915E-5</v>
      </c>
      <c r="Q591" s="7"/>
      <c r="R591" s="1">
        <v>44208</v>
      </c>
      <c r="S591" s="2">
        <f t="shared" si="56"/>
        <v>2.9775799795379492E-3</v>
      </c>
      <c r="T591" s="2">
        <f t="shared" si="56"/>
        <v>3.5538153334846315E-3</v>
      </c>
      <c r="U591" s="2">
        <f t="shared" si="56"/>
        <v>3.7716243651246201E-3</v>
      </c>
      <c r="V591" s="2">
        <f t="shared" si="56"/>
        <v>3.8492991422152999E-3</v>
      </c>
      <c r="W591" s="2">
        <f t="shared" si="56"/>
        <v>3.4514636999098828E-3</v>
      </c>
      <c r="X591" s="2">
        <f t="shared" si="56"/>
        <v>3.5156314085209714E-3</v>
      </c>
      <c r="Z591" s="1">
        <v>44208</v>
      </c>
      <c r="AA591" s="2">
        <f t="shared" si="57"/>
        <v>5.8131271106956373E-2</v>
      </c>
      <c r="AB591" s="2">
        <f t="shared" si="57"/>
        <v>7.6551324629856365E-2</v>
      </c>
      <c r="AC591" s="2">
        <f t="shared" si="57"/>
        <v>8.3786489947402565E-2</v>
      </c>
      <c r="AD591" s="2">
        <f t="shared" si="57"/>
        <v>8.6397014555199103E-2</v>
      </c>
      <c r="AE591" s="2">
        <f t="shared" si="57"/>
        <v>7.3198309700293729E-2</v>
      </c>
      <c r="AF591" s="2">
        <f t="shared" si="57"/>
        <v>7.529674218566762E-2</v>
      </c>
      <c r="AG591" s="2"/>
    </row>
    <row r="592" spans="1:33" ht="14.5" x14ac:dyDescent="0.35">
      <c r="A592" s="10">
        <v>44209</v>
      </c>
      <c r="B592" s="2">
        <v>5.2649817277704994E-3</v>
      </c>
      <c r="C592" s="2">
        <v>6.8669058382511139E-3</v>
      </c>
      <c r="D592" s="2">
        <v>5.7535897940397263E-3</v>
      </c>
      <c r="E592" s="9">
        <v>9.3966549915744206E-3</v>
      </c>
      <c r="F592" s="9">
        <v>9.5996341768065045E-3</v>
      </c>
      <c r="G592" s="9">
        <v>9.1392758919475823E-3</v>
      </c>
      <c r="H592" s="9">
        <v>9.3717011392300213E-3</v>
      </c>
      <c r="J592" s="1">
        <v>44209</v>
      </c>
      <c r="K592" s="7">
        <f t="shared" si="55"/>
        <v>2.5661608557391079E-6</v>
      </c>
      <c r="L592" s="7">
        <f t="shared" si="55"/>
        <v>2.3873784242335314E-7</v>
      </c>
      <c r="M592" s="7">
        <f t="shared" si="55"/>
        <v>1.7070723958832147E-5</v>
      </c>
      <c r="N592" s="7">
        <f t="shared" si="55"/>
        <v>1.8789211853933836E-5</v>
      </c>
      <c r="O592" s="7">
        <f t="shared" si="55"/>
        <v>1.50101552705766E-5</v>
      </c>
      <c r="P592" s="7">
        <f t="shared" si="55"/>
        <v>1.6865144324458443E-5</v>
      </c>
      <c r="Q592" s="7"/>
      <c r="R592" s="1">
        <v>44209</v>
      </c>
      <c r="S592" s="2">
        <f t="shared" si="56"/>
        <v>1.6019241104806145E-3</v>
      </c>
      <c r="T592" s="2">
        <f t="shared" si="56"/>
        <v>4.8860806626922684E-4</v>
      </c>
      <c r="U592" s="2">
        <f t="shared" si="56"/>
        <v>4.1316732638039212E-3</v>
      </c>
      <c r="V592" s="2">
        <f t="shared" si="56"/>
        <v>4.334652449036005E-3</v>
      </c>
      <c r="W592" s="2">
        <f t="shared" si="56"/>
        <v>3.8742941641770829E-3</v>
      </c>
      <c r="X592" s="2">
        <f t="shared" si="56"/>
        <v>4.1067194114595218E-3</v>
      </c>
      <c r="Z592" s="1">
        <v>44209</v>
      </c>
      <c r="AA592" s="2">
        <f t="shared" si="57"/>
        <v>3.2354148655687531E-2</v>
      </c>
      <c r="AB592" s="2">
        <f t="shared" si="57"/>
        <v>3.8239990808122126E-3</v>
      </c>
      <c r="AC592" s="2">
        <f t="shared" si="57"/>
        <v>0.13957992325316892</v>
      </c>
      <c r="AD592" s="2">
        <f t="shared" si="57"/>
        <v>0.149103812539646</v>
      </c>
      <c r="AE592" s="2">
        <f t="shared" si="57"/>
        <v>0.12758651098505425</v>
      </c>
      <c r="AF592" s="2">
        <f t="shared" si="57"/>
        <v>0.138412691172207</v>
      </c>
      <c r="AG592" s="2"/>
    </row>
    <row r="593" spans="1:33" ht="14.5" x14ac:dyDescent="0.35">
      <c r="A593" s="10">
        <v>44210</v>
      </c>
      <c r="B593" s="2">
        <v>4.7477135957545913E-3</v>
      </c>
      <c r="C593" s="2">
        <v>6.6342772915959358E-3</v>
      </c>
      <c r="D593" s="2">
        <v>5.5946623906493187E-3</v>
      </c>
      <c r="E593" s="9">
        <v>8.5016963503734694E-3</v>
      </c>
      <c r="F593" s="9">
        <v>8.7387094762872205E-3</v>
      </c>
      <c r="G593" s="9">
        <v>8.2494111048916768E-3</v>
      </c>
      <c r="H593" s="9">
        <v>8.6720315951862234E-3</v>
      </c>
      <c r="J593" s="1">
        <v>44210</v>
      </c>
      <c r="K593" s="7">
        <f t="shared" ref="K593:P635" si="58">($B593-C593)^2</f>
        <v>3.5591225784665533E-6</v>
      </c>
      <c r="L593" s="7">
        <f t="shared" si="58"/>
        <v>7.1732226117363113E-7</v>
      </c>
      <c r="M593" s="7">
        <f t="shared" si="58"/>
        <v>1.409238652197594E-5</v>
      </c>
      <c r="N593" s="7">
        <f t="shared" si="58"/>
        <v>1.5928048118428415E-5</v>
      </c>
      <c r="O593" s="7">
        <f t="shared" si="58"/>
        <v>1.2261885445496869E-5</v>
      </c>
      <c r="P593" s="7">
        <f t="shared" si="58"/>
        <v>1.5400271760663088E-5</v>
      </c>
      <c r="Q593" s="7"/>
      <c r="R593" s="1">
        <v>44210</v>
      </c>
      <c r="S593" s="2">
        <f t="shared" si="56"/>
        <v>1.8865636958413446E-3</v>
      </c>
      <c r="T593" s="2">
        <f t="shared" si="56"/>
        <v>8.4694879489472744E-4</v>
      </c>
      <c r="U593" s="2">
        <f t="shared" si="56"/>
        <v>3.7539827546188781E-3</v>
      </c>
      <c r="V593" s="2">
        <f t="shared" si="56"/>
        <v>3.9909958805326292E-3</v>
      </c>
      <c r="W593" s="2">
        <f t="shared" si="56"/>
        <v>3.5016975091370856E-3</v>
      </c>
      <c r="X593" s="2">
        <f t="shared" si="56"/>
        <v>3.9243179994316322E-3</v>
      </c>
      <c r="Z593" s="1">
        <v>44210</v>
      </c>
      <c r="AA593" s="2">
        <f t="shared" si="57"/>
        <v>5.0220463788103409E-2</v>
      </c>
      <c r="AB593" s="2">
        <f t="shared" si="57"/>
        <v>1.2764696627389327E-2</v>
      </c>
      <c r="AC593" s="2">
        <f t="shared" si="57"/>
        <v>0.14104565215391984</v>
      </c>
      <c r="AD593" s="2">
        <f t="shared" si="57"/>
        <v>0.15339624792646278</v>
      </c>
      <c r="AE593" s="2">
        <f t="shared" si="57"/>
        <v>0.12800017995458601</v>
      </c>
      <c r="AF593" s="2">
        <f t="shared" si="57"/>
        <v>0.14991413827672728</v>
      </c>
      <c r="AG593" s="2"/>
    </row>
    <row r="594" spans="1:33" ht="14.5" x14ac:dyDescent="0.35">
      <c r="A594" s="10">
        <v>44211</v>
      </c>
      <c r="B594" s="2">
        <v>1.44171423776256E-2</v>
      </c>
      <c r="C594" s="2">
        <v>9.2393346130847931E-3</v>
      </c>
      <c r="D594" s="2">
        <v>7.0945965126156807E-3</v>
      </c>
      <c r="E594" s="9">
        <v>8.2281086407178933E-3</v>
      </c>
      <c r="F594" s="9">
        <v>8.5114935169492648E-3</v>
      </c>
      <c r="G594" s="9">
        <v>7.974645121442735E-3</v>
      </c>
      <c r="H594" s="9">
        <v>8.4360492997427872E-3</v>
      </c>
      <c r="J594" s="1">
        <v>44211</v>
      </c>
      <c r="K594" s="7">
        <f t="shared" si="58"/>
        <v>2.6809693246539069E-5</v>
      </c>
      <c r="L594" s="7">
        <f t="shared" si="58"/>
        <v>5.3619677945173865E-5</v>
      </c>
      <c r="M594" s="7">
        <f t="shared" si="58"/>
        <v>3.8304138596581773E-5</v>
      </c>
      <c r="N594" s="7">
        <f t="shared" si="58"/>
        <v>3.4876688465607694E-5</v>
      </c>
      <c r="O594" s="7">
        <f t="shared" si="58"/>
        <v>4.1505770895923746E-5</v>
      </c>
      <c r="P594" s="7">
        <f t="shared" si="58"/>
        <v>3.5773474406297698E-5</v>
      </c>
      <c r="Q594" s="7"/>
      <c r="R594" s="1">
        <v>44211</v>
      </c>
      <c r="S594" s="2">
        <f t="shared" si="56"/>
        <v>5.1778077645408069E-3</v>
      </c>
      <c r="T594" s="2">
        <f t="shared" si="56"/>
        <v>7.3225458650099193E-3</v>
      </c>
      <c r="U594" s="2">
        <f t="shared" si="56"/>
        <v>6.1890337369077068E-3</v>
      </c>
      <c r="V594" s="2">
        <f t="shared" si="56"/>
        <v>5.9056488606763352E-3</v>
      </c>
      <c r="W594" s="2">
        <f t="shared" si="56"/>
        <v>6.442497256182865E-3</v>
      </c>
      <c r="X594" s="2">
        <f t="shared" si="56"/>
        <v>5.9810930778828129E-3</v>
      </c>
      <c r="Z594" s="1">
        <v>44211</v>
      </c>
      <c r="AA594" s="2">
        <f t="shared" si="57"/>
        <v>0.1154610916627119</v>
      </c>
      <c r="AB594" s="2">
        <f t="shared" si="57"/>
        <v>0.32304549354991585</v>
      </c>
      <c r="AC594" s="2">
        <f t="shared" si="57"/>
        <v>0.19132005455985257</v>
      </c>
      <c r="AD594" s="2">
        <f t="shared" si="57"/>
        <v>0.16684350509772994</v>
      </c>
      <c r="AE594" s="2">
        <f t="shared" si="57"/>
        <v>0.2157218033127426</v>
      </c>
      <c r="AF594" s="2">
        <f t="shared" si="57"/>
        <v>0.17308835628827501</v>
      </c>
      <c r="AG594" s="2"/>
    </row>
    <row r="595" spans="1:33" ht="14.5" x14ac:dyDescent="0.35">
      <c r="A595" s="10">
        <v>44214</v>
      </c>
      <c r="B595" s="2">
        <v>7.5391438286070899E-3</v>
      </c>
      <c r="C595" s="2">
        <v>8.5288258269429207E-3</v>
      </c>
      <c r="D595" s="2">
        <v>6.6083474084734917E-3</v>
      </c>
      <c r="E595" s="9">
        <v>1.0651316393998359E-2</v>
      </c>
      <c r="F595" s="9">
        <v>1.0539159675246674E-2</v>
      </c>
      <c r="G595" s="9">
        <v>9.8588296644653572E-3</v>
      </c>
      <c r="H595" s="9">
        <v>1.0494217091246131E-2</v>
      </c>
      <c r="J595" s="1">
        <v>44214</v>
      </c>
      <c r="K595" s="7">
        <f t="shared" si="58"/>
        <v>9.7947045783000334E-7</v>
      </c>
      <c r="L595" s="7">
        <f t="shared" si="58"/>
        <v>8.6638197573352198E-7</v>
      </c>
      <c r="M595" s="7">
        <f t="shared" si="58"/>
        <v>9.6856180767740738E-6</v>
      </c>
      <c r="N595" s="7">
        <f t="shared" si="58"/>
        <v>9.0000950800886204E-6</v>
      </c>
      <c r="O595" s="7">
        <f t="shared" si="58"/>
        <v>5.3809423770814679E-6</v>
      </c>
      <c r="P595" s="7">
        <f t="shared" si="58"/>
        <v>8.7324579875641451E-6</v>
      </c>
      <c r="Q595" s="7"/>
      <c r="R595" s="1">
        <v>44214</v>
      </c>
      <c r="S595" s="2">
        <f t="shared" si="56"/>
        <v>9.8968199833583074E-4</v>
      </c>
      <c r="T595" s="2">
        <f t="shared" si="56"/>
        <v>9.3079642013359828E-4</v>
      </c>
      <c r="U595" s="2">
        <f t="shared" si="56"/>
        <v>3.1121725653912692E-3</v>
      </c>
      <c r="V595" s="2">
        <f t="shared" ref="V595:X643" si="59">ABS($B595-F595)</f>
        <v>3.0000158466395839E-3</v>
      </c>
      <c r="W595" s="2">
        <f t="shared" si="59"/>
        <v>2.3196858358582673E-3</v>
      </c>
      <c r="X595" s="2">
        <f t="shared" si="59"/>
        <v>2.9550732626390406E-3</v>
      </c>
      <c r="Z595" s="1">
        <v>44214</v>
      </c>
      <c r="AA595" s="2">
        <f t="shared" si="57"/>
        <v>7.3034208220872365E-3</v>
      </c>
      <c r="AB595" s="2">
        <f t="shared" si="57"/>
        <v>9.0766010637914896E-3</v>
      </c>
      <c r="AC595" s="2">
        <f t="shared" si="57"/>
        <v>5.3388204256936245E-2</v>
      </c>
      <c r="AD595" s="2">
        <f t="shared" ref="AD595:AF643" si="60">($B595/F595)-LN($B595/F595)-1</f>
        <v>5.0335008555392413E-2</v>
      </c>
      <c r="AE595" s="2">
        <f t="shared" si="60"/>
        <v>3.2968658298363485E-2</v>
      </c>
      <c r="AF595" s="2">
        <f t="shared" si="60"/>
        <v>4.9125091468034121E-2</v>
      </c>
      <c r="AG595" s="2"/>
    </row>
    <row r="596" spans="1:33" ht="14.5" x14ac:dyDescent="0.35">
      <c r="A596" s="10">
        <v>44215</v>
      </c>
      <c r="B596" s="2">
        <v>7.6978810291996724E-3</v>
      </c>
      <c r="C596" s="2">
        <v>8.8828867301344872E-3</v>
      </c>
      <c r="D596" s="2">
        <v>6.3340859487652779E-3</v>
      </c>
      <c r="E596" s="9">
        <v>8.8558767681168049E-3</v>
      </c>
      <c r="F596" s="9">
        <v>8.7796519313815373E-3</v>
      </c>
      <c r="G596" s="9">
        <v>8.9786088357732396E-3</v>
      </c>
      <c r="H596" s="9">
        <v>9.0048800436758145E-3</v>
      </c>
      <c r="J596" s="1">
        <v>44215</v>
      </c>
      <c r="K596" s="7">
        <f t="shared" si="58"/>
        <v>1.4042385112480118E-6</v>
      </c>
      <c r="L596" s="7">
        <f t="shared" si="58"/>
        <v>1.8599370214170565E-6</v>
      </c>
      <c r="M596" s="7">
        <f t="shared" si="58"/>
        <v>1.3409541313502357E-6</v>
      </c>
      <c r="N596" s="7">
        <f t="shared" si="58"/>
        <v>1.1702282848073659E-6</v>
      </c>
      <c r="O596" s="7">
        <f t="shared" si="58"/>
        <v>1.6402637145307405E-6</v>
      </c>
      <c r="P596" s="7">
        <f t="shared" si="58"/>
        <v>1.7082464238416068E-6</v>
      </c>
      <c r="Q596" s="7"/>
      <c r="R596" s="1">
        <v>44215</v>
      </c>
      <c r="S596" s="2">
        <f t="shared" ref="S596:X659" si="61">ABS($B596-C596)</f>
        <v>1.1850057009348148E-3</v>
      </c>
      <c r="T596" s="2">
        <f t="shared" si="61"/>
        <v>1.3637950804343945E-3</v>
      </c>
      <c r="U596" s="2">
        <f t="shared" si="61"/>
        <v>1.1579957389171325E-3</v>
      </c>
      <c r="V596" s="2">
        <f t="shared" si="59"/>
        <v>1.0817709021818649E-3</v>
      </c>
      <c r="W596" s="2">
        <f t="shared" si="59"/>
        <v>1.2807278065735672E-3</v>
      </c>
      <c r="X596" s="2">
        <f t="shared" si="59"/>
        <v>1.3069990144761422E-3</v>
      </c>
      <c r="Z596" s="1">
        <v>44215</v>
      </c>
      <c r="AA596" s="2">
        <f t="shared" ref="AA596:AF659" si="62">($B596/C596)-LN($B596/C596)-1</f>
        <v>9.7782654964584381E-3</v>
      </c>
      <c r="AB596" s="2">
        <f t="shared" si="62"/>
        <v>2.0310896602003137E-2</v>
      </c>
      <c r="AC596" s="2">
        <f t="shared" si="62"/>
        <v>9.376034289359847E-3</v>
      </c>
      <c r="AD596" s="2">
        <f t="shared" si="60"/>
        <v>8.2782479431229294E-3</v>
      </c>
      <c r="AE596" s="2">
        <f t="shared" si="60"/>
        <v>1.125773142797537E-2</v>
      </c>
      <c r="AF596" s="2">
        <f t="shared" si="60"/>
        <v>1.1678145452917565E-2</v>
      </c>
      <c r="AG596" s="2"/>
    </row>
    <row r="597" spans="1:33" ht="14.5" x14ac:dyDescent="0.35">
      <c r="A597" s="10">
        <v>44216</v>
      </c>
      <c r="B597" s="2">
        <v>5.3697391429293482E-3</v>
      </c>
      <c r="C597" s="2">
        <v>6.7243054509162903E-3</v>
      </c>
      <c r="D597" s="2">
        <v>8.1680798903107643E-3</v>
      </c>
      <c r="E597" s="9">
        <v>8.9552805066687134E-3</v>
      </c>
      <c r="F597" s="9">
        <v>8.9980117396114712E-3</v>
      </c>
      <c r="G597" s="9">
        <v>9.0648081301455685E-3</v>
      </c>
      <c r="H597" s="9">
        <v>9.0815087974907283E-3</v>
      </c>
      <c r="J597" s="1">
        <v>44216</v>
      </c>
      <c r="K597" s="7">
        <f t="shared" si="58"/>
        <v>1.8348498827333754E-6</v>
      </c>
      <c r="L597" s="7">
        <f t="shared" si="58"/>
        <v>7.8307109384551836E-6</v>
      </c>
      <c r="M597" s="7">
        <f t="shared" si="58"/>
        <v>1.2856106871085947E-5</v>
      </c>
      <c r="N597" s="7">
        <f t="shared" si="58"/>
        <v>1.3164362035834437E-5</v>
      </c>
      <c r="O597" s="7">
        <f t="shared" si="58"/>
        <v>1.3653534820287105E-5</v>
      </c>
      <c r="P597" s="7">
        <f t="shared" si="58"/>
        <v>1.3777233968522708E-5</v>
      </c>
      <c r="Q597" s="7"/>
      <c r="R597" s="1">
        <v>44216</v>
      </c>
      <c r="S597" s="2">
        <f t="shared" si="61"/>
        <v>1.3545663079869421E-3</v>
      </c>
      <c r="T597" s="2">
        <f t="shared" si="61"/>
        <v>2.7983407473814162E-3</v>
      </c>
      <c r="U597" s="2">
        <f t="shared" si="61"/>
        <v>3.5855413637393653E-3</v>
      </c>
      <c r="V597" s="2">
        <f t="shared" si="59"/>
        <v>3.6282725966821231E-3</v>
      </c>
      <c r="W597" s="2">
        <f t="shared" si="59"/>
        <v>3.6950689872162204E-3</v>
      </c>
      <c r="X597" s="2">
        <f t="shared" si="59"/>
        <v>3.7117696545613801E-3</v>
      </c>
      <c r="Z597" s="1">
        <v>44216</v>
      </c>
      <c r="AA597" s="2">
        <f t="shared" si="62"/>
        <v>2.3506006748658104E-2</v>
      </c>
      <c r="AB597" s="2">
        <f t="shared" si="62"/>
        <v>7.685984728635642E-2</v>
      </c>
      <c r="AC597" s="2">
        <f t="shared" si="62"/>
        <v>0.11108110787960612</v>
      </c>
      <c r="AD597" s="2">
        <f t="shared" si="60"/>
        <v>0.11299382407371583</v>
      </c>
      <c r="AE597" s="2">
        <f t="shared" si="60"/>
        <v>0.11599241590574261</v>
      </c>
      <c r="AF597" s="2">
        <f t="shared" si="60"/>
        <v>0.11674372645809683</v>
      </c>
      <c r="AG597" s="2"/>
    </row>
    <row r="598" spans="1:33" ht="14.5" x14ac:dyDescent="0.35">
      <c r="A598" s="10">
        <v>44217</v>
      </c>
      <c r="B598" s="2">
        <v>8.105548896363321E-3</v>
      </c>
      <c r="C598" s="2">
        <v>8.2723703235387802E-3</v>
      </c>
      <c r="D598" s="2">
        <v>6.8795955739915371E-3</v>
      </c>
      <c r="E598" s="9">
        <v>8.3729285699258339E-3</v>
      </c>
      <c r="F598" s="9">
        <v>8.2669711406389741E-3</v>
      </c>
      <c r="G598" s="9">
        <v>8.7935368144396453E-3</v>
      </c>
      <c r="H598" s="9">
        <v>8.5558062872451244E-3</v>
      </c>
      <c r="J598" s="1">
        <v>44217</v>
      </c>
      <c r="K598" s="7">
        <f t="shared" si="58"/>
        <v>2.7829388564857045E-8</v>
      </c>
      <c r="L598" s="7">
        <f t="shared" si="58"/>
        <v>1.5029615486344151E-6</v>
      </c>
      <c r="M598" s="7">
        <f t="shared" si="58"/>
        <v>7.149188983439598E-8</v>
      </c>
      <c r="N598" s="7">
        <f t="shared" si="58"/>
        <v>2.605714094698863E-8</v>
      </c>
      <c r="O598" s="7">
        <f t="shared" si="58"/>
        <v>4.7332737541899514E-7</v>
      </c>
      <c r="P598" s="7">
        <f t="shared" si="58"/>
        <v>2.0273171804368909E-7</v>
      </c>
      <c r="Q598" s="7"/>
      <c r="R598" s="1">
        <v>44217</v>
      </c>
      <c r="S598" s="2">
        <f t="shared" si="61"/>
        <v>1.6682142717545922E-4</v>
      </c>
      <c r="T598" s="2">
        <f t="shared" si="61"/>
        <v>1.2259533223717839E-3</v>
      </c>
      <c r="U598" s="2">
        <f t="shared" si="61"/>
        <v>2.6737967356251294E-4</v>
      </c>
      <c r="V598" s="2">
        <f t="shared" si="59"/>
        <v>1.6142224427565313E-4</v>
      </c>
      <c r="W598" s="2">
        <f t="shared" si="59"/>
        <v>6.8798791807632431E-4</v>
      </c>
      <c r="X598" s="2">
        <f t="shared" si="59"/>
        <v>4.502573908818034E-4</v>
      </c>
      <c r="Z598" s="1">
        <v>44217</v>
      </c>
      <c r="AA598" s="2">
        <f t="shared" si="62"/>
        <v>2.0611142868265375E-4</v>
      </c>
      <c r="AB598" s="2">
        <f t="shared" si="62"/>
        <v>1.4212356357926392E-2</v>
      </c>
      <c r="AC598" s="2">
        <f t="shared" si="62"/>
        <v>5.210065880807413E-4</v>
      </c>
      <c r="AD598" s="2">
        <f t="shared" si="60"/>
        <v>1.9315407058217993E-4</v>
      </c>
      <c r="AE598" s="2">
        <f t="shared" si="60"/>
        <v>3.2302153694778735E-3</v>
      </c>
      <c r="AF598" s="2">
        <f t="shared" si="60"/>
        <v>1.4353293420767965E-3</v>
      </c>
      <c r="AG598" s="2"/>
    </row>
    <row r="599" spans="1:33" ht="14.5" x14ac:dyDescent="0.35">
      <c r="A599" s="10">
        <v>44218</v>
      </c>
      <c r="B599" s="2">
        <v>9.1017023691535356E-3</v>
      </c>
      <c r="C599" s="2">
        <v>9.0212328359484673E-3</v>
      </c>
      <c r="D599" s="2">
        <v>6.7402399145066738E-3</v>
      </c>
      <c r="E599" s="9">
        <v>9.1982047799681124E-3</v>
      </c>
      <c r="F599" s="9">
        <v>9.2031774382908705E-3</v>
      </c>
      <c r="G599" s="9">
        <v>9.2689865701603841E-3</v>
      </c>
      <c r="H599" s="9">
        <v>9.2180671264950591E-3</v>
      </c>
      <c r="J599" s="1">
        <v>44218</v>
      </c>
      <c r="K599" s="7">
        <f t="shared" si="58"/>
        <v>6.4753457742415927E-9</v>
      </c>
      <c r="L599" s="7">
        <f t="shared" si="58"/>
        <v>5.5765049247067816E-6</v>
      </c>
      <c r="M599" s="7">
        <f t="shared" si="58"/>
        <v>9.3127152930253577E-9</v>
      </c>
      <c r="N599" s="7">
        <f t="shared" si="58"/>
        <v>1.0297189656426902E-8</v>
      </c>
      <c r="O599" s="7">
        <f t="shared" si="58"/>
        <v>2.7984003906499695E-8</v>
      </c>
      <c r="P599" s="7">
        <f t="shared" si="58"/>
        <v>1.3540756751151663E-8</v>
      </c>
      <c r="Q599" s="7"/>
      <c r="R599" s="1">
        <v>44218</v>
      </c>
      <c r="S599" s="2">
        <f t="shared" si="61"/>
        <v>8.0469533205068319E-5</v>
      </c>
      <c r="T599" s="2">
        <f t="shared" si="61"/>
        <v>2.3614624546468618E-3</v>
      </c>
      <c r="U599" s="2">
        <f t="shared" si="61"/>
        <v>9.6502410814576847E-5</v>
      </c>
      <c r="V599" s="2">
        <f t="shared" si="59"/>
        <v>1.0147506913733492E-4</v>
      </c>
      <c r="W599" s="2">
        <f t="shared" si="59"/>
        <v>1.672842010068485E-4</v>
      </c>
      <c r="X599" s="2">
        <f t="shared" si="59"/>
        <v>1.1636475734152357E-4</v>
      </c>
      <c r="Z599" s="1">
        <v>44218</v>
      </c>
      <c r="AA599" s="2">
        <f t="shared" si="62"/>
        <v>3.95483276500741E-5</v>
      </c>
      <c r="AB599" s="2">
        <f t="shared" si="62"/>
        <v>4.9986928679515596E-2</v>
      </c>
      <c r="AC599" s="2">
        <f t="shared" si="62"/>
        <v>5.542314001960591E-5</v>
      </c>
      <c r="AD599" s="2">
        <f t="shared" si="60"/>
        <v>6.1237897163612942E-5</v>
      </c>
      <c r="AE599" s="2">
        <f t="shared" si="60"/>
        <v>1.6484676435890577E-4</v>
      </c>
      <c r="AF599" s="2">
        <f t="shared" si="60"/>
        <v>8.0353994463822076E-5</v>
      </c>
      <c r="AG599" s="2"/>
    </row>
    <row r="600" spans="1:33" ht="14.5" x14ac:dyDescent="0.35">
      <c r="A600" s="10">
        <v>44221</v>
      </c>
      <c r="B600" s="2">
        <v>1.292960713871741E-2</v>
      </c>
      <c r="C600" s="2">
        <v>1.086304988712072E-2</v>
      </c>
      <c r="D600" s="2">
        <v>8.2126082852482796E-3</v>
      </c>
      <c r="E600" s="9">
        <v>9.0244983441818451E-3</v>
      </c>
      <c r="F600" s="9">
        <v>8.9633012477305235E-3</v>
      </c>
      <c r="G600" s="9">
        <v>8.9124478357551998E-3</v>
      </c>
      <c r="H600" s="9">
        <v>9.1224007201297988E-3</v>
      </c>
      <c r="J600" s="1">
        <v>44221</v>
      </c>
      <c r="K600" s="7">
        <f t="shared" si="58"/>
        <v>4.2706588741268645E-6</v>
      </c>
      <c r="L600" s="7">
        <f t="shared" si="58"/>
        <v>2.2250078183629091E-5</v>
      </c>
      <c r="M600" s="7">
        <f t="shared" si="58"/>
        <v>1.5249874697159014E-5</v>
      </c>
      <c r="N600" s="7">
        <f t="shared" si="58"/>
        <v>1.5731582420877279E-5</v>
      </c>
      <c r="O600" s="7">
        <f t="shared" si="58"/>
        <v>1.6137568865375831E-5</v>
      </c>
      <c r="P600" s="7">
        <f t="shared" si="58"/>
        <v>1.4494820713734705E-5</v>
      </c>
      <c r="Q600" s="7"/>
      <c r="R600" s="1">
        <v>44221</v>
      </c>
      <c r="S600" s="2">
        <f t="shared" si="61"/>
        <v>2.0665572515966898E-3</v>
      </c>
      <c r="T600" s="2">
        <f t="shared" si="61"/>
        <v>4.7169988534691305E-3</v>
      </c>
      <c r="U600" s="2">
        <f t="shared" si="61"/>
        <v>3.905108794535565E-3</v>
      </c>
      <c r="V600" s="2">
        <f t="shared" si="59"/>
        <v>3.9663058909868865E-3</v>
      </c>
      <c r="W600" s="2">
        <f t="shared" si="59"/>
        <v>4.0171593029622102E-3</v>
      </c>
      <c r="X600" s="2">
        <f t="shared" si="59"/>
        <v>3.8072064185876112E-3</v>
      </c>
      <c r="Z600" s="1">
        <v>44221</v>
      </c>
      <c r="AA600" s="2">
        <f t="shared" si="62"/>
        <v>1.6084600569548746E-2</v>
      </c>
      <c r="AB600" s="2">
        <f t="shared" si="62"/>
        <v>0.12051138867369748</v>
      </c>
      <c r="AC600" s="2">
        <f t="shared" si="62"/>
        <v>7.314619729855143E-2</v>
      </c>
      <c r="AD600" s="2">
        <f t="shared" si="60"/>
        <v>7.6123823722673789E-2</v>
      </c>
      <c r="AE600" s="2">
        <f t="shared" si="60"/>
        <v>7.8664923921722529E-2</v>
      </c>
      <c r="AF600" s="2">
        <f t="shared" si="60"/>
        <v>6.8560180718441943E-2</v>
      </c>
      <c r="AG600" s="2"/>
    </row>
    <row r="601" spans="1:33" ht="14.5" x14ac:dyDescent="0.35">
      <c r="A601" s="10">
        <v>44222</v>
      </c>
      <c r="B601" s="2">
        <v>1.0470821782272641E-2</v>
      </c>
      <c r="C601" s="2">
        <v>1.013822946697474E-2</v>
      </c>
      <c r="D601" s="2">
        <v>1.0201131924986839E-2</v>
      </c>
      <c r="E601" s="9">
        <v>1.0337214468930211E-2</v>
      </c>
      <c r="F601" s="9">
        <v>1.0172907311557502E-2</v>
      </c>
      <c r="G601" s="9">
        <v>9.7506648902286417E-3</v>
      </c>
      <c r="H601" s="9">
        <v>1.0215081590678391E-2</v>
      </c>
      <c r="J601" s="1">
        <v>44222</v>
      </c>
      <c r="K601" s="7">
        <f t="shared" si="58"/>
        <v>1.1061764819521789E-7</v>
      </c>
      <c r="L601" s="7">
        <f t="shared" si="58"/>
        <v>7.2732619122835938E-8</v>
      </c>
      <c r="M601" s="7">
        <f t="shared" si="58"/>
        <v>1.7850914178582075E-8</v>
      </c>
      <c r="N601" s="7">
        <f t="shared" si="58"/>
        <v>8.8753031861481153E-8</v>
      </c>
      <c r="O601" s="7">
        <f t="shared" si="58"/>
        <v>5.1862594915847203E-7</v>
      </c>
      <c r="P601" s="7">
        <f t="shared" si="58"/>
        <v>6.5403045596663691E-8</v>
      </c>
      <c r="Q601" s="7"/>
      <c r="R601" s="1">
        <v>44222</v>
      </c>
      <c r="S601" s="2">
        <f t="shared" si="61"/>
        <v>3.3259231529790025E-4</v>
      </c>
      <c r="T601" s="2">
        <f t="shared" si="61"/>
        <v>2.6968985728580142E-4</v>
      </c>
      <c r="U601" s="2">
        <f t="shared" si="61"/>
        <v>1.3360731334242926E-4</v>
      </c>
      <c r="V601" s="2">
        <f t="shared" si="59"/>
        <v>2.9791447071513856E-4</v>
      </c>
      <c r="W601" s="2">
        <f t="shared" si="59"/>
        <v>7.2015689204399901E-4</v>
      </c>
      <c r="X601" s="2">
        <f t="shared" si="59"/>
        <v>2.5574019159424997E-4</v>
      </c>
      <c r="Z601" s="1">
        <v>44222</v>
      </c>
      <c r="AA601" s="2">
        <f t="shared" si="62"/>
        <v>5.2662236996980916E-4</v>
      </c>
      <c r="AB601" s="2">
        <f t="shared" si="62"/>
        <v>3.4342440056178702E-4</v>
      </c>
      <c r="AC601" s="2">
        <f t="shared" si="62"/>
        <v>8.281352561190225E-5</v>
      </c>
      <c r="AD601" s="2">
        <f t="shared" si="60"/>
        <v>4.2061602806864329E-4</v>
      </c>
      <c r="AE601" s="2">
        <f t="shared" si="60"/>
        <v>2.6001742476227108E-3</v>
      </c>
      <c r="AF601" s="2">
        <f t="shared" si="60"/>
        <v>3.0825509781107208E-4</v>
      </c>
      <c r="AG601" s="2"/>
    </row>
    <row r="602" spans="1:33" ht="14.5" x14ac:dyDescent="0.35">
      <c r="A602" s="10">
        <v>44223</v>
      </c>
      <c r="B602" s="2">
        <v>1.7469451177428399E-2</v>
      </c>
      <c r="C602" s="2">
        <v>1.0918711312115191E-2</v>
      </c>
      <c r="D602" s="2">
        <v>1.310387998819351E-2</v>
      </c>
      <c r="E602" s="9">
        <v>1.0050845741115153E-2</v>
      </c>
      <c r="F602" s="9">
        <v>9.6628932507602534E-3</v>
      </c>
      <c r="G602" s="9">
        <v>9.8292133098955813E-3</v>
      </c>
      <c r="H602" s="9">
        <v>9.9609791377556576E-3</v>
      </c>
      <c r="J602" s="1">
        <v>44223</v>
      </c>
      <c r="K602" s="7">
        <f t="shared" si="58"/>
        <v>4.2912192783003711E-5</v>
      </c>
      <c r="L602" s="7">
        <f t="shared" si="58"/>
        <v>1.905821180827772E-5</v>
      </c>
      <c r="M602" s="7">
        <f t="shared" si="58"/>
        <v>5.5035706619696448E-5</v>
      </c>
      <c r="N602" s="7">
        <f t="shared" si="58"/>
        <v>6.0942346662425254E-5</v>
      </c>
      <c r="O602" s="7">
        <f t="shared" si="58"/>
        <v>5.8373234672482413E-5</v>
      </c>
      <c r="P602" s="7">
        <f t="shared" si="58"/>
        <v>5.6377152370547338E-5</v>
      </c>
      <c r="Q602" s="7"/>
      <c r="R602" s="1">
        <v>44223</v>
      </c>
      <c r="S602" s="2">
        <f t="shared" si="61"/>
        <v>6.5507398653132081E-3</v>
      </c>
      <c r="T602" s="2">
        <f t="shared" si="61"/>
        <v>4.3655711892348886E-3</v>
      </c>
      <c r="U602" s="2">
        <f t="shared" si="61"/>
        <v>7.4186054363132459E-3</v>
      </c>
      <c r="V602" s="2">
        <f t="shared" si="59"/>
        <v>7.8065579266681454E-3</v>
      </c>
      <c r="W602" s="2">
        <f t="shared" si="59"/>
        <v>7.6402378675328175E-3</v>
      </c>
      <c r="X602" s="2">
        <f t="shared" si="59"/>
        <v>7.5084720396727412E-3</v>
      </c>
      <c r="Z602" s="1">
        <v>44223</v>
      </c>
      <c r="AA602" s="2">
        <f t="shared" si="62"/>
        <v>0.12997964794814965</v>
      </c>
      <c r="AB602" s="2">
        <f t="shared" si="62"/>
        <v>4.560569581076912E-2</v>
      </c>
      <c r="AC602" s="2">
        <f t="shared" si="62"/>
        <v>0.18531065673481706</v>
      </c>
      <c r="AD602" s="2">
        <f t="shared" si="60"/>
        <v>0.21572972387300604</v>
      </c>
      <c r="AE602" s="2">
        <f t="shared" si="60"/>
        <v>0.20220421236447184</v>
      </c>
      <c r="AF602" s="2">
        <f t="shared" si="60"/>
        <v>0.19201021715185695</v>
      </c>
      <c r="AG602" s="2"/>
    </row>
    <row r="603" spans="1:33" ht="14.5" x14ac:dyDescent="0.35">
      <c r="A603" s="10">
        <v>44224</v>
      </c>
      <c r="B603" s="2">
        <v>2.1155663912143321E-2</v>
      </c>
      <c r="C603" s="2">
        <v>1.206672750413418E-2</v>
      </c>
      <c r="D603" s="2">
        <v>1.3958309777081009E-2</v>
      </c>
      <c r="E603" s="9">
        <v>1.2620538844157272E-2</v>
      </c>
      <c r="F603" s="9">
        <v>1.2277928957373545E-2</v>
      </c>
      <c r="G603" s="9">
        <v>1.155312378173425E-2</v>
      </c>
      <c r="H603" s="9">
        <v>1.208397991897354E-2</v>
      </c>
      <c r="J603" s="1">
        <v>44224</v>
      </c>
      <c r="K603" s="7">
        <f t="shared" si="58"/>
        <v>8.2608765028834111E-5</v>
      </c>
      <c r="L603" s="7">
        <f t="shared" si="58"/>
        <v>5.1801906545498555E-5</v>
      </c>
      <c r="M603" s="7">
        <f t="shared" si="58"/>
        <v>7.2848359926163842E-5</v>
      </c>
      <c r="N603" s="7">
        <f t="shared" si="58"/>
        <v>7.8814177927141101E-5</v>
      </c>
      <c r="O603" s="7">
        <f t="shared" si="58"/>
        <v>9.220877695611664E-5</v>
      </c>
      <c r="P603" s="7">
        <f t="shared" si="58"/>
        <v>8.2295450471932824E-5</v>
      </c>
      <c r="Q603" s="7"/>
      <c r="R603" s="1">
        <v>44224</v>
      </c>
      <c r="S603" s="2">
        <f t="shared" si="61"/>
        <v>9.0889364080091409E-3</v>
      </c>
      <c r="T603" s="2">
        <f t="shared" si="61"/>
        <v>7.1973541350623116E-3</v>
      </c>
      <c r="U603" s="2">
        <f t="shared" si="61"/>
        <v>8.5351250679860484E-3</v>
      </c>
      <c r="V603" s="2">
        <f t="shared" si="59"/>
        <v>8.8777349547697754E-3</v>
      </c>
      <c r="W603" s="2">
        <f t="shared" si="59"/>
        <v>9.6025401304090704E-3</v>
      </c>
      <c r="X603" s="2">
        <f t="shared" si="59"/>
        <v>9.0716839931697813E-3</v>
      </c>
      <c r="Z603" s="1">
        <v>44224</v>
      </c>
      <c r="AA603" s="2">
        <f t="shared" si="62"/>
        <v>0.19176718158508343</v>
      </c>
      <c r="AB603" s="2">
        <f t="shared" si="62"/>
        <v>9.9799558164682001E-2</v>
      </c>
      <c r="AC603" s="2">
        <f t="shared" si="62"/>
        <v>0.1597063698068415</v>
      </c>
      <c r="AD603" s="2">
        <f t="shared" si="60"/>
        <v>0.17896012185169652</v>
      </c>
      <c r="AE603" s="2">
        <f t="shared" si="60"/>
        <v>0.22621215231286396</v>
      </c>
      <c r="AF603" s="2">
        <f t="shared" si="60"/>
        <v>0.19069281801523164</v>
      </c>
      <c r="AG603" s="2"/>
    </row>
    <row r="604" spans="1:33" ht="14.5" x14ac:dyDescent="0.35">
      <c r="A604" s="10">
        <v>44225</v>
      </c>
      <c r="B604" s="2">
        <v>1.7311548360299842E-2</v>
      </c>
      <c r="C604" s="2">
        <v>1.327866595238447E-2</v>
      </c>
      <c r="D604" s="2">
        <v>1.497373264282942E-2</v>
      </c>
      <c r="E604" s="9">
        <v>1.4404337827049342E-2</v>
      </c>
      <c r="F604" s="9">
        <v>1.4386610564999989E-2</v>
      </c>
      <c r="G604" s="9">
        <v>1.2944258341362719E-2</v>
      </c>
      <c r="H604" s="9">
        <v>1.4920673399054941E-2</v>
      </c>
      <c r="J604" s="1">
        <v>44225</v>
      </c>
      <c r="K604" s="7">
        <f t="shared" si="58"/>
        <v>1.6264140516073283E-5</v>
      </c>
      <c r="L604" s="7">
        <f t="shared" si="58"/>
        <v>5.4653823288517421E-6</v>
      </c>
      <c r="M604" s="7">
        <f t="shared" si="58"/>
        <v>8.4518730846426546E-6</v>
      </c>
      <c r="N604" s="7">
        <f t="shared" si="58"/>
        <v>8.5552611063735629E-6</v>
      </c>
      <c r="O604" s="7">
        <f t="shared" si="58"/>
        <v>1.9073222109507807E-5</v>
      </c>
      <c r="P604" s="7">
        <f t="shared" si="58"/>
        <v>5.7162830803078061E-6</v>
      </c>
      <c r="Q604" s="7"/>
      <c r="R604" s="1">
        <v>44225</v>
      </c>
      <c r="S604" s="2">
        <f t="shared" si="61"/>
        <v>4.0328824079153714E-3</v>
      </c>
      <c r="T604" s="2">
        <f t="shared" si="61"/>
        <v>2.3378157174704216E-3</v>
      </c>
      <c r="U604" s="2">
        <f t="shared" si="61"/>
        <v>2.9072105332504997E-3</v>
      </c>
      <c r="V604" s="2">
        <f t="shared" si="59"/>
        <v>2.9249377952998527E-3</v>
      </c>
      <c r="W604" s="2">
        <f t="shared" si="59"/>
        <v>4.3672900189371221E-3</v>
      </c>
      <c r="X604" s="2">
        <f t="shared" si="59"/>
        <v>2.3908749612449008E-3</v>
      </c>
      <c r="Z604" s="1">
        <v>44225</v>
      </c>
      <c r="AA604" s="2">
        <f t="shared" si="62"/>
        <v>3.849628319079379E-2</v>
      </c>
      <c r="AB604" s="2">
        <f t="shared" si="62"/>
        <v>1.1051480262538993E-2</v>
      </c>
      <c r="AC604" s="2">
        <f t="shared" si="62"/>
        <v>1.7984406985920742E-2</v>
      </c>
      <c r="AD604" s="2">
        <f t="shared" si="60"/>
        <v>1.823386013195738E-2</v>
      </c>
      <c r="AE604" s="2">
        <f t="shared" si="60"/>
        <v>4.6670566895487209E-2</v>
      </c>
      <c r="AF604" s="2">
        <f t="shared" si="60"/>
        <v>1.1612992510640741E-2</v>
      </c>
      <c r="AG604" s="2"/>
    </row>
    <row r="605" spans="1:33" ht="14.5" x14ac:dyDescent="0.35">
      <c r="A605" s="10">
        <v>44228</v>
      </c>
      <c r="B605" s="2">
        <v>1.105607741708288E-2</v>
      </c>
      <c r="C605" s="2">
        <v>1.2353969737887381E-2</v>
      </c>
      <c r="D605" s="2">
        <v>1.418319251388311E-2</v>
      </c>
      <c r="E605" s="9">
        <v>1.4269658473250013E-2</v>
      </c>
      <c r="F605" s="9">
        <v>1.419563992348025E-2</v>
      </c>
      <c r="G605" s="9">
        <v>1.342011622822013E-2</v>
      </c>
      <c r="H605" s="9">
        <v>1.4594573225723891E-2</v>
      </c>
      <c r="J605" s="1">
        <v>44228</v>
      </c>
      <c r="K605" s="7">
        <f t="shared" si="58"/>
        <v>1.6845244764032942E-6</v>
      </c>
      <c r="L605" s="7">
        <f t="shared" si="58"/>
        <v>9.7788488286359167E-6</v>
      </c>
      <c r="M605" s="7">
        <f t="shared" si="58"/>
        <v>1.0327103204556269E-5</v>
      </c>
      <c r="N605" s="7">
        <f t="shared" si="58"/>
        <v>9.8568527315761384E-6</v>
      </c>
      <c r="O605" s="7">
        <f t="shared" si="58"/>
        <v>5.588679500563222E-6</v>
      </c>
      <c r="P605" s="7">
        <f t="shared" si="58"/>
        <v>1.2520952587770002E-5</v>
      </c>
      <c r="Q605" s="7"/>
      <c r="R605" s="1">
        <v>44228</v>
      </c>
      <c r="S605" s="2">
        <f t="shared" si="61"/>
        <v>1.2978923208045012E-3</v>
      </c>
      <c r="T605" s="2">
        <f t="shared" si="61"/>
        <v>3.1271150968002308E-3</v>
      </c>
      <c r="U605" s="2">
        <f t="shared" si="61"/>
        <v>3.2135810561671335E-3</v>
      </c>
      <c r="V605" s="2">
        <f t="shared" si="59"/>
        <v>3.1395625063973705E-3</v>
      </c>
      <c r="W605" s="2">
        <f t="shared" si="59"/>
        <v>2.36403881113725E-3</v>
      </c>
      <c r="X605" s="2">
        <f t="shared" si="59"/>
        <v>3.5384958086410109E-3</v>
      </c>
      <c r="Z605" s="1">
        <v>44228</v>
      </c>
      <c r="AA605" s="2">
        <f t="shared" si="62"/>
        <v>5.9384524939833927E-3</v>
      </c>
      <c r="AB605" s="2">
        <f t="shared" si="62"/>
        <v>2.8597029288366382E-2</v>
      </c>
      <c r="AC605" s="2">
        <f t="shared" si="62"/>
        <v>2.9951446723800013E-2</v>
      </c>
      <c r="AD605" s="2">
        <f t="shared" si="60"/>
        <v>2.8790741550493104E-2</v>
      </c>
      <c r="AE605" s="2">
        <f t="shared" si="60"/>
        <v>1.7618164130927649E-2</v>
      </c>
      <c r="AF605" s="2">
        <f t="shared" si="60"/>
        <v>3.5216647897507336E-2</v>
      </c>
      <c r="AG605" s="2"/>
    </row>
    <row r="606" spans="1:33" ht="14.5" x14ac:dyDescent="0.35">
      <c r="A606" s="10">
        <v>44229</v>
      </c>
      <c r="B606" s="2">
        <v>9.4762433958537964E-3</v>
      </c>
      <c r="C606" s="2">
        <v>1.1204708367586139E-2</v>
      </c>
      <c r="D606" s="2">
        <v>1.347957830876112E-2</v>
      </c>
      <c r="E606" s="9">
        <v>1.2653692487432644E-2</v>
      </c>
      <c r="F606" s="9">
        <v>1.2616792412066072E-2</v>
      </c>
      <c r="G606" s="9">
        <v>1.263933275463071E-2</v>
      </c>
      <c r="H606" s="9">
        <v>1.276815630585271E-2</v>
      </c>
      <c r="J606" s="1">
        <v>44229</v>
      </c>
      <c r="K606" s="7">
        <f t="shared" si="58"/>
        <v>2.9875911585056887E-6</v>
      </c>
      <c r="L606" s="7">
        <f t="shared" si="58"/>
        <v>1.6026690424902687E-5</v>
      </c>
      <c r="M606" s="7">
        <f t="shared" si="58"/>
        <v>1.0096182729575243E-5</v>
      </c>
      <c r="N606" s="7">
        <f t="shared" si="58"/>
        <v>9.8630481232318927E-6</v>
      </c>
      <c r="O606" s="7">
        <f t="shared" si="58"/>
        <v>1.0005134291607746E-5</v>
      </c>
      <c r="P606" s="7">
        <f t="shared" si="58"/>
        <v>1.0836690607017519E-5</v>
      </c>
      <c r="Q606" s="7"/>
      <c r="R606" s="1">
        <v>44229</v>
      </c>
      <c r="S606" s="2">
        <f t="shared" si="61"/>
        <v>1.7284649717323429E-3</v>
      </c>
      <c r="T606" s="2">
        <f t="shared" si="61"/>
        <v>4.0033349129073234E-3</v>
      </c>
      <c r="U606" s="2">
        <f t="shared" si="61"/>
        <v>3.1774490915788475E-3</v>
      </c>
      <c r="V606" s="2">
        <f t="shared" si="59"/>
        <v>3.1405490162122757E-3</v>
      </c>
      <c r="W606" s="2">
        <f t="shared" si="59"/>
        <v>3.1630893587769136E-3</v>
      </c>
      <c r="X606" s="2">
        <f t="shared" si="59"/>
        <v>3.291912909998914E-3</v>
      </c>
      <c r="Z606" s="1">
        <v>44229</v>
      </c>
      <c r="AA606" s="2">
        <f t="shared" si="62"/>
        <v>1.3283729189392135E-2</v>
      </c>
      <c r="AB606" s="2">
        <f t="shared" si="62"/>
        <v>5.5395257905028084E-2</v>
      </c>
      <c r="AC606" s="2">
        <f t="shared" si="62"/>
        <v>3.8052648589373295E-2</v>
      </c>
      <c r="AD606" s="2">
        <f t="shared" si="60"/>
        <v>3.7322505386902849E-2</v>
      </c>
      <c r="AE606" s="2">
        <f t="shared" si="60"/>
        <v>3.7768005458363341E-2</v>
      </c>
      <c r="AF606" s="2">
        <f t="shared" si="60"/>
        <v>4.0344208176051222E-2</v>
      </c>
      <c r="AG606" s="2"/>
    </row>
    <row r="607" spans="1:33" ht="14.5" x14ac:dyDescent="0.35">
      <c r="A607" s="10">
        <v>44230</v>
      </c>
      <c r="B607" s="2">
        <v>1.252489073178145E-2</v>
      </c>
      <c r="C607" s="2">
        <v>1.2908767908811569E-2</v>
      </c>
      <c r="D607" s="2">
        <v>1.2075346894562239E-2</v>
      </c>
      <c r="E607" s="9">
        <v>1.2310673525635116E-2</v>
      </c>
      <c r="F607" s="9">
        <v>1.2126022523292789E-2</v>
      </c>
      <c r="G607" s="9">
        <v>1.251120623680689E-2</v>
      </c>
      <c r="H607" s="9">
        <v>1.2363117548822279E-2</v>
      </c>
      <c r="J607" s="1">
        <v>44230</v>
      </c>
      <c r="K607" s="7">
        <f t="shared" si="58"/>
        <v>1.4736168704461349E-7</v>
      </c>
      <c r="L607" s="7">
        <f t="shared" si="58"/>
        <v>2.0208966158177229E-7</v>
      </c>
      <c r="M607" s="7">
        <f t="shared" si="58"/>
        <v>4.5889011409140771E-8</v>
      </c>
      <c r="N607" s="7">
        <f t="shared" si="58"/>
        <v>1.5909584774295355E-7</v>
      </c>
      <c r="O607" s="7">
        <f t="shared" si="58"/>
        <v>1.872654027087448E-10</v>
      </c>
      <c r="P607" s="7">
        <f t="shared" si="58"/>
        <v>2.6170562724741367E-8</v>
      </c>
      <c r="Q607" s="7"/>
      <c r="R607" s="1">
        <v>44230</v>
      </c>
      <c r="S607" s="2">
        <f t="shared" si="61"/>
        <v>3.8387717703011921E-4</v>
      </c>
      <c r="T607" s="2">
        <f t="shared" si="61"/>
        <v>4.4954383721921079E-4</v>
      </c>
      <c r="U607" s="2">
        <f t="shared" si="61"/>
        <v>2.1421720614633356E-4</v>
      </c>
      <c r="V607" s="2">
        <f t="shared" si="59"/>
        <v>3.988682084886605E-4</v>
      </c>
      <c r="W607" s="2">
        <f t="shared" si="59"/>
        <v>1.3684494974559522E-5</v>
      </c>
      <c r="X607" s="2">
        <f t="shared" si="59"/>
        <v>1.6177318295917086E-4</v>
      </c>
      <c r="Z607" s="1">
        <v>44230</v>
      </c>
      <c r="AA607" s="2">
        <f t="shared" si="62"/>
        <v>4.5113192860402052E-4</v>
      </c>
      <c r="AB607" s="2">
        <f t="shared" si="62"/>
        <v>6.7623831517216182E-4</v>
      </c>
      <c r="AC607" s="2">
        <f t="shared" si="62"/>
        <v>1.4966255175741239E-4</v>
      </c>
      <c r="AD607" s="2">
        <f t="shared" si="60"/>
        <v>5.2941527939998068E-4</v>
      </c>
      <c r="AE607" s="2">
        <f t="shared" si="60"/>
        <v>5.9774045491067795E-7</v>
      </c>
      <c r="AF607" s="2">
        <f t="shared" si="60"/>
        <v>8.487094286468988E-5</v>
      </c>
      <c r="AG607" s="2"/>
    </row>
    <row r="608" spans="1:33" ht="14.5" x14ac:dyDescent="0.35">
      <c r="A608" s="10">
        <v>44231</v>
      </c>
      <c r="B608" s="2">
        <v>4.9806474450224967E-3</v>
      </c>
      <c r="C608" s="2">
        <v>1.012683752924204E-2</v>
      </c>
      <c r="D608" s="2">
        <v>1.162879914045334E-2</v>
      </c>
      <c r="E608" s="9">
        <v>1.2498505640719755E-2</v>
      </c>
      <c r="F608" s="9">
        <v>1.2323989265112054E-2</v>
      </c>
      <c r="G608" s="9">
        <v>1.222431298842936E-2</v>
      </c>
      <c r="H608" s="9">
        <v>1.26994945405736E-2</v>
      </c>
      <c r="J608" s="1">
        <v>44231</v>
      </c>
      <c r="K608" s="7">
        <f t="shared" si="58"/>
        <v>2.6483272382919554E-5</v>
      </c>
      <c r="L608" s="7">
        <f t="shared" si="58"/>
        <v>4.4197920965459999E-5</v>
      </c>
      <c r="M608" s="7">
        <f t="shared" si="58"/>
        <v>5.651819185061244E-5</v>
      </c>
      <c r="N608" s="7">
        <f t="shared" si="58"/>
        <v>5.3924669086676215E-5</v>
      </c>
      <c r="O608" s="7">
        <f t="shared" si="58"/>
        <v>5.247069050473985E-5</v>
      </c>
      <c r="P608" s="7">
        <f t="shared" si="58"/>
        <v>5.9580600484497706E-5</v>
      </c>
      <c r="Q608" s="7"/>
      <c r="R608" s="1">
        <v>44231</v>
      </c>
      <c r="S608" s="2">
        <f t="shared" si="61"/>
        <v>5.1461900842195438E-3</v>
      </c>
      <c r="T608" s="2">
        <f t="shared" si="61"/>
        <v>6.6481516954308437E-3</v>
      </c>
      <c r="U608" s="2">
        <f t="shared" si="61"/>
        <v>7.5178581956972584E-3</v>
      </c>
      <c r="V608" s="2">
        <f t="shared" si="59"/>
        <v>7.3433418200895577E-3</v>
      </c>
      <c r="W608" s="2">
        <f t="shared" si="59"/>
        <v>7.2436655434068636E-3</v>
      </c>
      <c r="X608" s="2">
        <f t="shared" si="59"/>
        <v>7.7188470955511035E-3</v>
      </c>
      <c r="Z608" s="1">
        <v>44231</v>
      </c>
      <c r="AA608" s="2">
        <f t="shared" si="62"/>
        <v>0.20145572747913754</v>
      </c>
      <c r="AB608" s="2">
        <f t="shared" si="62"/>
        <v>0.27622763251361016</v>
      </c>
      <c r="AC608" s="2">
        <f t="shared" si="62"/>
        <v>0.31854863250072829</v>
      </c>
      <c r="AD608" s="2">
        <f t="shared" si="60"/>
        <v>0.31013028668586151</v>
      </c>
      <c r="AE608" s="2">
        <f t="shared" si="60"/>
        <v>0.30530476570914633</v>
      </c>
      <c r="AF608" s="2">
        <f t="shared" si="60"/>
        <v>0.32819487451259954</v>
      </c>
      <c r="AG608" s="2"/>
    </row>
    <row r="609" spans="1:33" ht="14.5" x14ac:dyDescent="0.35">
      <c r="A609" s="10">
        <v>44232</v>
      </c>
      <c r="B609" s="2">
        <v>4.7252442506314054E-3</v>
      </c>
      <c r="C609" s="2">
        <v>8.0804852768778801E-3</v>
      </c>
      <c r="D609" s="2">
        <v>3.680841531604528E-3</v>
      </c>
      <c r="E609" s="9">
        <v>9.525477273583112E-3</v>
      </c>
      <c r="F609" s="9">
        <v>9.4754143433013142E-3</v>
      </c>
      <c r="G609" s="9">
        <v>1.014197475388628E-2</v>
      </c>
      <c r="H609" s="9">
        <v>9.4164725147245516E-3</v>
      </c>
      <c r="J609" s="1">
        <v>44232</v>
      </c>
      <c r="K609" s="7">
        <f t="shared" si="58"/>
        <v>1.1257642344207497E-5</v>
      </c>
      <c r="L609" s="7">
        <f t="shared" si="58"/>
        <v>1.0907770395107346E-6</v>
      </c>
      <c r="M609" s="7">
        <f t="shared" si="58"/>
        <v>2.304223707463608E-5</v>
      </c>
      <c r="N609" s="7">
        <f t="shared" si="58"/>
        <v>2.256411590929565E-5</v>
      </c>
      <c r="O609" s="7">
        <f t="shared" si="58"/>
        <v>2.9340969344891803E-5</v>
      </c>
      <c r="P609" s="7">
        <f t="shared" si="58"/>
        <v>2.2007622625826393E-5</v>
      </c>
      <c r="Q609" s="7"/>
      <c r="R609" s="1">
        <v>44232</v>
      </c>
      <c r="S609" s="2">
        <f t="shared" si="61"/>
        <v>3.3552410262464747E-3</v>
      </c>
      <c r="T609" s="2">
        <f t="shared" si="61"/>
        <v>1.0444027190268774E-3</v>
      </c>
      <c r="U609" s="2">
        <f t="shared" si="61"/>
        <v>4.8002330229517066E-3</v>
      </c>
      <c r="V609" s="2">
        <f t="shared" si="59"/>
        <v>4.7501700926699088E-3</v>
      </c>
      <c r="W609" s="2">
        <f t="shared" si="59"/>
        <v>5.4167305032548742E-3</v>
      </c>
      <c r="X609" s="2">
        <f t="shared" si="59"/>
        <v>4.6912282640931462E-3</v>
      </c>
      <c r="Z609" s="1">
        <v>44232</v>
      </c>
      <c r="AA609" s="2">
        <f t="shared" si="62"/>
        <v>0.12130501279225725</v>
      </c>
      <c r="AB609" s="2">
        <f t="shared" si="62"/>
        <v>3.3962352054794476E-2</v>
      </c>
      <c r="AC609" s="2">
        <f t="shared" si="62"/>
        <v>0.19711455309479819</v>
      </c>
      <c r="AD609" s="2">
        <f t="shared" si="60"/>
        <v>0.19446593696413528</v>
      </c>
      <c r="AE609" s="2">
        <f t="shared" si="60"/>
        <v>0.22967315903507335</v>
      </c>
      <c r="AF609" s="2">
        <f t="shared" si="60"/>
        <v>0.19134749375867832</v>
      </c>
      <c r="AG609" s="2"/>
    </row>
    <row r="610" spans="1:33" ht="14.5" x14ac:dyDescent="0.35">
      <c r="A610" s="10">
        <v>44235</v>
      </c>
      <c r="B610" s="2">
        <v>8.0377891033851737E-3</v>
      </c>
      <c r="C610" s="2">
        <v>7.0343082770705223E-3</v>
      </c>
      <c r="D610" s="2">
        <v>7.7365254983305931E-3</v>
      </c>
      <c r="E610" s="9">
        <v>8.347256415664769E-3</v>
      </c>
      <c r="F610" s="9">
        <v>8.5446264073461998E-3</v>
      </c>
      <c r="G610" s="9">
        <v>8.0102074808555482E-3</v>
      </c>
      <c r="H610" s="9">
        <v>8.466930379534672E-3</v>
      </c>
      <c r="J610" s="1">
        <v>44235</v>
      </c>
      <c r="K610" s="7">
        <f t="shared" si="58"/>
        <v>1.0069737687811357E-6</v>
      </c>
      <c r="L610" s="7">
        <f t="shared" si="58"/>
        <v>9.0759759730482338E-8</v>
      </c>
      <c r="M610" s="7">
        <f t="shared" si="58"/>
        <v>9.5770017369556569E-8</v>
      </c>
      <c r="N610" s="7">
        <f t="shared" si="58"/>
        <v>2.5688405268648149E-7</v>
      </c>
      <c r="O610" s="7">
        <f t="shared" si="58"/>
        <v>7.6074590136674786E-10</v>
      </c>
      <c r="P610" s="7">
        <f t="shared" si="58"/>
        <v>1.8416223489521997E-7</v>
      </c>
      <c r="Q610" s="7"/>
      <c r="R610" s="1">
        <v>44235</v>
      </c>
      <c r="S610" s="2">
        <f t="shared" si="61"/>
        <v>1.0034808263146514E-3</v>
      </c>
      <c r="T610" s="2">
        <f t="shared" si="61"/>
        <v>3.0126360505458062E-4</v>
      </c>
      <c r="U610" s="2">
        <f t="shared" si="61"/>
        <v>3.0946731227959531E-4</v>
      </c>
      <c r="V610" s="2">
        <f t="shared" si="59"/>
        <v>5.0683730396102605E-4</v>
      </c>
      <c r="W610" s="2">
        <f t="shared" si="59"/>
        <v>2.7581622529625552E-5</v>
      </c>
      <c r="X610" s="2">
        <f t="shared" si="59"/>
        <v>4.291412761494983E-4</v>
      </c>
      <c r="Z610" s="1">
        <v>44235</v>
      </c>
      <c r="AA610" s="2">
        <f t="shared" si="62"/>
        <v>9.3005260447567295E-3</v>
      </c>
      <c r="AB610" s="2">
        <f t="shared" si="62"/>
        <v>7.3905338257329589E-4</v>
      </c>
      <c r="AC610" s="2">
        <f t="shared" si="62"/>
        <v>7.0471853746179036E-4</v>
      </c>
      <c r="AD610" s="2">
        <f t="shared" si="60"/>
        <v>1.8320400786824287E-3</v>
      </c>
      <c r="AE610" s="2">
        <f t="shared" si="60"/>
        <v>5.9146163851053757E-6</v>
      </c>
      <c r="AF610" s="2">
        <f t="shared" si="60"/>
        <v>1.3295750052053634E-3</v>
      </c>
      <c r="AG610" s="2"/>
    </row>
    <row r="611" spans="1:33" ht="14.5" x14ac:dyDescent="0.35">
      <c r="A611" s="10">
        <v>44236</v>
      </c>
      <c r="B611" s="2">
        <v>4.8013436223554688E-3</v>
      </c>
      <c r="C611" s="2">
        <v>7.6692095026373863E-3</v>
      </c>
      <c r="D611" s="2">
        <v>4.8813857138156891E-3</v>
      </c>
      <c r="E611" s="9">
        <v>8.8259675885905865E-3</v>
      </c>
      <c r="F611" s="9">
        <v>8.9764189617499747E-3</v>
      </c>
      <c r="G611" s="9">
        <v>8.8669471198921657E-3</v>
      </c>
      <c r="H611" s="9">
        <v>8.895766770022101E-3</v>
      </c>
      <c r="J611" s="1">
        <v>44236</v>
      </c>
      <c r="K611" s="7">
        <f t="shared" si="58"/>
        <v>8.2246547072851777E-6</v>
      </c>
      <c r="L611" s="7">
        <f t="shared" si="58"/>
        <v>6.406736405326265E-9</v>
      </c>
      <c r="M611" s="7">
        <f t="shared" si="58"/>
        <v>1.6197598069594091E-5</v>
      </c>
      <c r="N611" s="7">
        <f t="shared" si="58"/>
        <v>1.7431254089620149E-5</v>
      </c>
      <c r="O611" s="7">
        <f t="shared" si="58"/>
        <v>1.6529131799182622E-5</v>
      </c>
      <c r="P611" s="7">
        <f t="shared" si="58"/>
        <v>1.6764300912148332E-5</v>
      </c>
      <c r="Q611" s="7"/>
      <c r="R611" s="1">
        <v>44236</v>
      </c>
      <c r="S611" s="2">
        <f t="shared" si="61"/>
        <v>2.8678658802819175E-3</v>
      </c>
      <c r="T611" s="2">
        <f t="shared" si="61"/>
        <v>8.004209146022026E-5</v>
      </c>
      <c r="U611" s="2">
        <f t="shared" si="61"/>
        <v>4.0246239662351177E-3</v>
      </c>
      <c r="V611" s="2">
        <f t="shared" si="59"/>
        <v>4.1750753393945059E-3</v>
      </c>
      <c r="W611" s="2">
        <f t="shared" si="59"/>
        <v>4.0656034975366968E-3</v>
      </c>
      <c r="X611" s="2">
        <f t="shared" si="59"/>
        <v>4.0944231476666322E-3</v>
      </c>
      <c r="Z611" s="1">
        <v>44236</v>
      </c>
      <c r="AA611" s="2">
        <f t="shared" si="62"/>
        <v>9.4372311887827465E-2</v>
      </c>
      <c r="AB611" s="2">
        <f t="shared" si="62"/>
        <v>1.3592548851981689E-4</v>
      </c>
      <c r="AC611" s="2">
        <f t="shared" si="62"/>
        <v>0.15280439344005803</v>
      </c>
      <c r="AD611" s="2">
        <f t="shared" si="60"/>
        <v>0.16058930610578859</v>
      </c>
      <c r="AE611" s="2">
        <f t="shared" si="60"/>
        <v>0.15492254913663395</v>
      </c>
      <c r="AF611" s="2">
        <f t="shared" si="60"/>
        <v>0.15641325211724988</v>
      </c>
      <c r="AG611" s="2"/>
    </row>
    <row r="612" spans="1:33" ht="14.5" x14ac:dyDescent="0.35">
      <c r="A612" s="10">
        <v>44237</v>
      </c>
      <c r="B612" s="2">
        <v>1.14773207642125E-2</v>
      </c>
      <c r="C612" s="2">
        <v>8.7870433926582336E-3</v>
      </c>
      <c r="D612" s="2">
        <v>7.7666863799095154E-3</v>
      </c>
      <c r="E612" s="9">
        <v>7.677018971544658E-3</v>
      </c>
      <c r="F612" s="9">
        <v>7.8884217868459006E-3</v>
      </c>
      <c r="G612" s="9">
        <v>8.1147166480891077E-3</v>
      </c>
      <c r="H612" s="9">
        <v>7.9291979081593696E-3</v>
      </c>
      <c r="J612" s="1">
        <v>44237</v>
      </c>
      <c r="K612" s="7">
        <f t="shared" si="58"/>
        <v>7.2375923358969306E-6</v>
      </c>
      <c r="L612" s="7">
        <f t="shared" si="58"/>
        <v>1.3768807533971588E-5</v>
      </c>
      <c r="M612" s="7">
        <f t="shared" si="58"/>
        <v>1.4442293715354413E-5</v>
      </c>
      <c r="N612" s="7">
        <f t="shared" si="58"/>
        <v>1.2880195869743021E-5</v>
      </c>
      <c r="O612" s="7">
        <f t="shared" si="58"/>
        <v>1.130710644176998E-5</v>
      </c>
      <c r="P612" s="7">
        <f t="shared" si="58"/>
        <v>1.2589175801646621E-5</v>
      </c>
      <c r="Q612" s="7"/>
      <c r="R612" s="1">
        <v>44237</v>
      </c>
      <c r="S612" s="2">
        <f t="shared" si="61"/>
        <v>2.6902773715542661E-3</v>
      </c>
      <c r="T612" s="2">
        <f t="shared" si="61"/>
        <v>3.7106343843029844E-3</v>
      </c>
      <c r="U612" s="2">
        <f t="shared" si="61"/>
        <v>3.8003017926678418E-3</v>
      </c>
      <c r="V612" s="2">
        <f t="shared" si="59"/>
        <v>3.5888989773665992E-3</v>
      </c>
      <c r="W612" s="2">
        <f t="shared" si="59"/>
        <v>3.3626041161233921E-3</v>
      </c>
      <c r="X612" s="2">
        <f t="shared" si="59"/>
        <v>3.5481228560531302E-3</v>
      </c>
      <c r="Z612" s="1">
        <v>44237</v>
      </c>
      <c r="AA612" s="2">
        <f t="shared" si="62"/>
        <v>3.9069429920279619E-2</v>
      </c>
      <c r="AB612" s="2">
        <f t="shared" si="62"/>
        <v>8.72335005059377E-2</v>
      </c>
      <c r="AC612" s="2">
        <f t="shared" si="62"/>
        <v>9.2881444472325603E-2</v>
      </c>
      <c r="AD612" s="2">
        <f t="shared" si="60"/>
        <v>7.9980901479564714E-2</v>
      </c>
      <c r="AE612" s="2">
        <f t="shared" si="60"/>
        <v>6.7689732310470374E-2</v>
      </c>
      <c r="AF612" s="2">
        <f t="shared" si="60"/>
        <v>7.7654536641882377E-2</v>
      </c>
      <c r="AG612" s="2"/>
    </row>
    <row r="613" spans="1:33" ht="14.5" x14ac:dyDescent="0.35">
      <c r="A613" s="10">
        <v>44238</v>
      </c>
      <c r="B613" s="2">
        <v>6.0112791549933814E-3</v>
      </c>
      <c r="C613" s="2">
        <v>7.5749652460217476E-3</v>
      </c>
      <c r="D613" s="2">
        <v>6.2025478109717369E-3</v>
      </c>
      <c r="E613" s="9">
        <v>9.000783337788627E-3</v>
      </c>
      <c r="F613" s="9">
        <v>9.1253510465867556E-3</v>
      </c>
      <c r="G613" s="9">
        <v>8.5011353454155572E-3</v>
      </c>
      <c r="H613" s="9">
        <v>9.0451148562783138E-3</v>
      </c>
      <c r="J613" s="1">
        <v>44238</v>
      </c>
      <c r="K613" s="7">
        <f t="shared" si="58"/>
        <v>2.445114191275572E-6</v>
      </c>
      <c r="L613" s="7">
        <f t="shared" si="58"/>
        <v>3.6583698759766499E-8</v>
      </c>
      <c r="M613" s="7">
        <f t="shared" si="58"/>
        <v>8.9371352589502695E-6</v>
      </c>
      <c r="N613" s="7">
        <f t="shared" si="58"/>
        <v>9.6974437460119362E-6</v>
      </c>
      <c r="O613" s="7">
        <f t="shared" si="58"/>
        <v>6.1993838489836299E-6</v>
      </c>
      <c r="P613" s="7">
        <f t="shared" si="58"/>
        <v>9.2041590623910377E-6</v>
      </c>
      <c r="Q613" s="7"/>
      <c r="R613" s="1">
        <v>44238</v>
      </c>
      <c r="S613" s="2">
        <f t="shared" si="61"/>
        <v>1.5636860910283662E-3</v>
      </c>
      <c r="T613" s="2">
        <f t="shared" si="61"/>
        <v>1.9126865597835548E-4</v>
      </c>
      <c r="U613" s="2">
        <f t="shared" si="61"/>
        <v>2.9895041827952456E-3</v>
      </c>
      <c r="V613" s="2">
        <f t="shared" si="59"/>
        <v>3.1140718915933742E-3</v>
      </c>
      <c r="W613" s="2">
        <f t="shared" si="59"/>
        <v>2.4898561904221758E-3</v>
      </c>
      <c r="X613" s="2">
        <f t="shared" si="59"/>
        <v>3.0338357012849324E-3</v>
      </c>
      <c r="Z613" s="1">
        <v>44238</v>
      </c>
      <c r="AA613" s="2">
        <f t="shared" si="62"/>
        <v>2.4783045905857337E-2</v>
      </c>
      <c r="AB613" s="2">
        <f t="shared" si="62"/>
        <v>4.8547011873822932E-4</v>
      </c>
      <c r="AC613" s="2">
        <f t="shared" si="62"/>
        <v>7.1535824480625898E-2</v>
      </c>
      <c r="AD613" s="2">
        <f t="shared" si="60"/>
        <v>7.6163781788212592E-2</v>
      </c>
      <c r="AE613" s="2">
        <f t="shared" si="60"/>
        <v>5.3677023941165469E-2</v>
      </c>
      <c r="AF613" s="2">
        <f t="shared" si="60"/>
        <v>7.3175735761659366E-2</v>
      </c>
      <c r="AG613" s="2"/>
    </row>
    <row r="614" spans="1:33" ht="14.5" x14ac:dyDescent="0.35">
      <c r="A614" s="10">
        <v>44239</v>
      </c>
      <c r="B614" s="2">
        <v>7.7733463992488991E-3</v>
      </c>
      <c r="C614" s="2">
        <v>7.3892781510949126E-3</v>
      </c>
      <c r="D614" s="2">
        <v>8.2894526422023773E-3</v>
      </c>
      <c r="E614" s="9">
        <v>7.9195072450199359E-3</v>
      </c>
      <c r="F614" s="9">
        <v>8.0747705041635549E-3</v>
      </c>
      <c r="G614" s="9">
        <v>8.1871923108164223E-3</v>
      </c>
      <c r="H614" s="9">
        <v>8.128297939297098E-3</v>
      </c>
      <c r="J614" s="1">
        <v>44239</v>
      </c>
      <c r="K614" s="7">
        <f t="shared" si="58"/>
        <v>1.4750841924007215E-7</v>
      </c>
      <c r="L614" s="7">
        <f t="shared" si="58"/>
        <v>2.6636565401555468E-7</v>
      </c>
      <c r="M614" s="7">
        <f t="shared" si="58"/>
        <v>2.1362992836504792E-8</v>
      </c>
      <c r="N614" s="7">
        <f t="shared" si="58"/>
        <v>9.0856491023601393E-8</v>
      </c>
      <c r="O614" s="7">
        <f t="shared" si="58"/>
        <v>1.7126843852115425E-7</v>
      </c>
      <c r="P614" s="7">
        <f t="shared" si="58"/>
        <v>1.2599059578258816E-7</v>
      </c>
      <c r="Q614" s="7"/>
      <c r="R614" s="1">
        <v>44239</v>
      </c>
      <c r="S614" s="2">
        <f t="shared" si="61"/>
        <v>3.8406824815398651E-4</v>
      </c>
      <c r="T614" s="2">
        <f t="shared" si="61"/>
        <v>5.161062429534782E-4</v>
      </c>
      <c r="U614" s="2">
        <f t="shared" si="61"/>
        <v>1.4616084577103675E-4</v>
      </c>
      <c r="V614" s="2">
        <f t="shared" si="59"/>
        <v>3.0142410491465575E-4</v>
      </c>
      <c r="W614" s="2">
        <f t="shared" si="59"/>
        <v>4.1384591156752321E-4</v>
      </c>
      <c r="X614" s="2">
        <f t="shared" si="59"/>
        <v>3.5495154004819892E-4</v>
      </c>
      <c r="Z614" s="1">
        <v>44239</v>
      </c>
      <c r="AA614" s="2">
        <f t="shared" si="62"/>
        <v>1.3057205413296025E-3</v>
      </c>
      <c r="AB614" s="2">
        <f t="shared" si="62"/>
        <v>2.0225933181174938E-3</v>
      </c>
      <c r="AC614" s="2">
        <f t="shared" si="62"/>
        <v>1.7243317639681344E-4</v>
      </c>
      <c r="AD614" s="2">
        <f t="shared" si="60"/>
        <v>7.1457104926975212E-4</v>
      </c>
      <c r="AE614" s="2">
        <f t="shared" si="60"/>
        <v>1.3223010746123975E-3</v>
      </c>
      <c r="AF614" s="2">
        <f t="shared" si="60"/>
        <v>9.8217411635403984E-4</v>
      </c>
      <c r="AG614" s="2"/>
    </row>
    <row r="615" spans="1:33" ht="14.5" x14ac:dyDescent="0.35">
      <c r="A615" s="10">
        <v>44242</v>
      </c>
      <c r="B615" s="2">
        <v>5.0011288954173233E-3</v>
      </c>
      <c r="C615" s="2">
        <v>5.7999556884169579E-3</v>
      </c>
      <c r="D615" s="2">
        <v>6.0239750891923896E-3</v>
      </c>
      <c r="E615" s="9">
        <v>8.5723471519820234E-3</v>
      </c>
      <c r="F615" s="9">
        <v>8.4933317056485273E-3</v>
      </c>
      <c r="G615" s="9">
        <v>8.6252085768008732E-3</v>
      </c>
      <c r="H615" s="9">
        <v>8.6693237004525601E-3</v>
      </c>
      <c r="J615" s="1">
        <v>44242</v>
      </c>
      <c r="K615" s="7">
        <f t="shared" si="58"/>
        <v>6.3812424521408106E-7</v>
      </c>
      <c r="L615" s="7">
        <f t="shared" si="58"/>
        <v>1.0462143361201406E-6</v>
      </c>
      <c r="M615" s="7">
        <f t="shared" si="58"/>
        <v>1.2753599836021017E-5</v>
      </c>
      <c r="N615" s="7">
        <f t="shared" si="58"/>
        <v>1.2195480467786719E-5</v>
      </c>
      <c r="O615" s="7">
        <f t="shared" si="58"/>
        <v>1.3133953537017093E-5</v>
      </c>
      <c r="P615" s="7">
        <f t="shared" si="58"/>
        <v>1.34556531276875E-5</v>
      </c>
      <c r="Q615" s="7"/>
      <c r="R615" s="1">
        <v>44242</v>
      </c>
      <c r="S615" s="2">
        <f t="shared" si="61"/>
        <v>7.9882679299963458E-4</v>
      </c>
      <c r="T615" s="2">
        <f t="shared" si="61"/>
        <v>1.0228461937750663E-3</v>
      </c>
      <c r="U615" s="2">
        <f t="shared" si="61"/>
        <v>3.5712182565647002E-3</v>
      </c>
      <c r="V615" s="2">
        <f t="shared" si="59"/>
        <v>3.492202810231204E-3</v>
      </c>
      <c r="W615" s="2">
        <f t="shared" si="59"/>
        <v>3.6240796813835499E-3</v>
      </c>
      <c r="X615" s="2">
        <f t="shared" si="59"/>
        <v>3.6681948050352369E-3</v>
      </c>
      <c r="Z615" s="1">
        <v>44242</v>
      </c>
      <c r="AA615" s="2">
        <f t="shared" si="62"/>
        <v>1.0456801902200441E-2</v>
      </c>
      <c r="AB615" s="2">
        <f t="shared" si="62"/>
        <v>1.6287802155713571E-2</v>
      </c>
      <c r="AC615" s="2">
        <f t="shared" si="62"/>
        <v>0.12228042499733283</v>
      </c>
      <c r="AD615" s="2">
        <f t="shared" si="60"/>
        <v>0.11844772994627917</v>
      </c>
      <c r="AE615" s="2">
        <f t="shared" si="60"/>
        <v>0.12485248891119793</v>
      </c>
      <c r="AF615" s="2">
        <f t="shared" si="60"/>
        <v>0.12700359197830924</v>
      </c>
      <c r="AG615" s="2"/>
    </row>
    <row r="616" spans="1:33" ht="14.5" x14ac:dyDescent="0.35">
      <c r="A616" s="10">
        <v>44243</v>
      </c>
      <c r="B616" s="2">
        <v>3.4720241883026458E-3</v>
      </c>
      <c r="C616" s="2">
        <v>5.3109102882444859E-3</v>
      </c>
      <c r="D616" s="2">
        <v>6.2078791670501232E-3</v>
      </c>
      <c r="E616" s="9">
        <v>7.7445883853973323E-3</v>
      </c>
      <c r="F616" s="9">
        <v>7.5157616094033508E-3</v>
      </c>
      <c r="G616" s="9">
        <v>8.1526396787789217E-3</v>
      </c>
      <c r="H616" s="9">
        <v>7.9954468843914141E-3</v>
      </c>
      <c r="J616" s="1">
        <v>44243</v>
      </c>
      <c r="K616" s="7">
        <f t="shared" si="58"/>
        <v>3.3815020885593108E-6</v>
      </c>
      <c r="L616" s="7">
        <f t="shared" si="58"/>
        <v>7.4849024647373597E-6</v>
      </c>
      <c r="M616" s="7">
        <f t="shared" si="58"/>
        <v>1.8254804818295363E-5</v>
      </c>
      <c r="N616" s="7">
        <f t="shared" si="58"/>
        <v>1.6351812330810182E-5</v>
      </c>
      <c r="O616" s="7">
        <f t="shared" si="58"/>
        <v>2.1908161369686467E-5</v>
      </c>
      <c r="P616" s="7">
        <f t="shared" si="58"/>
        <v>2.046135288749098E-5</v>
      </c>
      <c r="Q616" s="7"/>
      <c r="R616" s="1">
        <v>44243</v>
      </c>
      <c r="S616" s="2">
        <f t="shared" si="61"/>
        <v>1.83888609994184E-3</v>
      </c>
      <c r="T616" s="2">
        <f t="shared" si="61"/>
        <v>2.7358549787474774E-3</v>
      </c>
      <c r="U616" s="2">
        <f t="shared" si="61"/>
        <v>4.2725641970946865E-3</v>
      </c>
      <c r="V616" s="2">
        <f t="shared" si="59"/>
        <v>4.043737421100705E-3</v>
      </c>
      <c r="W616" s="2">
        <f t="shared" si="59"/>
        <v>4.6806154904762759E-3</v>
      </c>
      <c r="X616" s="2">
        <f t="shared" si="59"/>
        <v>4.5234226960887683E-3</v>
      </c>
      <c r="Z616" s="1">
        <v>44243</v>
      </c>
      <c r="AA616" s="2">
        <f t="shared" si="62"/>
        <v>7.877860942034931E-2</v>
      </c>
      <c r="AB616" s="2">
        <f t="shared" si="62"/>
        <v>0.14037468811818066</v>
      </c>
      <c r="AC616" s="2">
        <f t="shared" si="62"/>
        <v>0.25057273123696944</v>
      </c>
      <c r="AD616" s="2">
        <f t="shared" si="60"/>
        <v>0.23423031520091508</v>
      </c>
      <c r="AE616" s="2">
        <f t="shared" si="60"/>
        <v>0.27948130004967164</v>
      </c>
      <c r="AF616" s="2">
        <f t="shared" si="60"/>
        <v>0.2683846491991646</v>
      </c>
      <c r="AG616" s="2"/>
    </row>
    <row r="617" spans="1:33" ht="14.5" x14ac:dyDescent="0.35">
      <c r="A617" s="10">
        <v>44244</v>
      </c>
      <c r="B617" s="2">
        <v>5.5826606790345852E-3</v>
      </c>
      <c r="C617" s="2">
        <v>6.8007921800017357E-3</v>
      </c>
      <c r="D617" s="2">
        <v>4.6574939042329788E-3</v>
      </c>
      <c r="E617" s="9">
        <v>7.1661133458421362E-3</v>
      </c>
      <c r="F617" s="9">
        <v>6.959852193587265E-3</v>
      </c>
      <c r="G617" s="9">
        <v>7.7575727358906261E-3</v>
      </c>
      <c r="H617" s="9">
        <v>7.4639484009243924E-3</v>
      </c>
      <c r="J617" s="1">
        <v>44244</v>
      </c>
      <c r="K617" s="7">
        <f t="shared" si="58"/>
        <v>1.4838443536484829E-6</v>
      </c>
      <c r="L617" s="7">
        <f t="shared" si="58"/>
        <v>8.5593356119680632E-7</v>
      </c>
      <c r="M617" s="7">
        <f t="shared" si="58"/>
        <v>2.507322348019945E-6</v>
      </c>
      <c r="N617" s="7">
        <f t="shared" si="58"/>
        <v>1.896656467755904E-6</v>
      </c>
      <c r="O617" s="7">
        <f t="shared" si="58"/>
        <v>4.7302424550577748E-6</v>
      </c>
      <c r="P617" s="7">
        <f t="shared" si="58"/>
        <v>3.5392434925333404E-6</v>
      </c>
      <c r="Q617" s="7"/>
      <c r="R617" s="1">
        <v>44244</v>
      </c>
      <c r="S617" s="2">
        <f t="shared" si="61"/>
        <v>1.2181315009671505E-3</v>
      </c>
      <c r="T617" s="2">
        <f t="shared" si="61"/>
        <v>9.2516677480160639E-4</v>
      </c>
      <c r="U617" s="2">
        <f t="shared" si="61"/>
        <v>1.583452666807551E-3</v>
      </c>
      <c r="V617" s="2">
        <f t="shared" si="59"/>
        <v>1.3771915145526798E-3</v>
      </c>
      <c r="W617" s="2">
        <f t="shared" si="59"/>
        <v>2.1749120568560409E-3</v>
      </c>
      <c r="X617" s="2">
        <f t="shared" si="59"/>
        <v>1.8812877218898072E-3</v>
      </c>
      <c r="Z617" s="1">
        <v>44244</v>
      </c>
      <c r="AA617" s="2">
        <f t="shared" si="62"/>
        <v>1.8257496572196885E-2</v>
      </c>
      <c r="AB617" s="2">
        <f t="shared" si="62"/>
        <v>1.7452497016805291E-2</v>
      </c>
      <c r="AC617" s="2">
        <f t="shared" si="62"/>
        <v>2.873400515265101E-2</v>
      </c>
      <c r="AD617" s="2">
        <f t="shared" si="60"/>
        <v>2.2616204358047121E-2</v>
      </c>
      <c r="AE617" s="2">
        <f t="shared" si="60"/>
        <v>4.8644140017256143E-2</v>
      </c>
      <c r="AF617" s="2">
        <f t="shared" si="60"/>
        <v>3.8369126826044653E-2</v>
      </c>
      <c r="AG617" s="2"/>
    </row>
    <row r="618" spans="1:33" ht="14.5" x14ac:dyDescent="0.35">
      <c r="A618" s="10">
        <v>44245</v>
      </c>
      <c r="B618" s="2">
        <v>4.970264269384796E-3</v>
      </c>
      <c r="C618" s="2">
        <v>6.3137980177998543E-3</v>
      </c>
      <c r="D618" s="2">
        <v>4.8681334592401981E-3</v>
      </c>
      <c r="E618" s="9">
        <v>7.1073933331633546E-3</v>
      </c>
      <c r="F618" s="9">
        <v>7.2810724547841075E-3</v>
      </c>
      <c r="G618" s="9">
        <v>7.3524164584959648E-3</v>
      </c>
      <c r="H618" s="9">
        <v>7.4414696307815876E-3</v>
      </c>
      <c r="J618" s="1">
        <v>44245</v>
      </c>
      <c r="K618" s="7">
        <f t="shared" si="58"/>
        <v>1.805082933130217E-6</v>
      </c>
      <c r="L618" s="7">
        <f t="shared" si="58"/>
        <v>1.0430702380791894E-8</v>
      </c>
      <c r="M618" s="7">
        <f t="shared" si="58"/>
        <v>4.5673206352470184E-6</v>
      </c>
      <c r="N618" s="7">
        <f t="shared" si="58"/>
        <v>5.3398344697084589E-6</v>
      </c>
      <c r="O618" s="7">
        <f t="shared" si="58"/>
        <v>5.6746490520871338E-6</v>
      </c>
      <c r="P618" s="7">
        <f t="shared" si="58"/>
        <v>6.1068559381962473E-6</v>
      </c>
      <c r="Q618" s="7"/>
      <c r="R618" s="1">
        <v>44245</v>
      </c>
      <c r="S618" s="2">
        <f t="shared" si="61"/>
        <v>1.3435337484150583E-3</v>
      </c>
      <c r="T618" s="2">
        <f t="shared" si="61"/>
        <v>1.0213081014459786E-4</v>
      </c>
      <c r="U618" s="2">
        <f t="shared" si="61"/>
        <v>2.1371290637785586E-3</v>
      </c>
      <c r="V618" s="2">
        <f t="shared" si="59"/>
        <v>2.3108081853993115E-3</v>
      </c>
      <c r="W618" s="2">
        <f t="shared" si="59"/>
        <v>2.3821521891111688E-3</v>
      </c>
      <c r="X618" s="2">
        <f t="shared" si="59"/>
        <v>2.4712053613967916E-3</v>
      </c>
      <c r="Z618" s="1">
        <v>44245</v>
      </c>
      <c r="AA618" s="2">
        <f t="shared" si="62"/>
        <v>2.6471114937676177E-2</v>
      </c>
      <c r="AB618" s="2">
        <f t="shared" si="62"/>
        <v>2.1703854728105654E-4</v>
      </c>
      <c r="AC618" s="2">
        <f t="shared" si="62"/>
        <v>5.697156557225358E-2</v>
      </c>
      <c r="AD618" s="2">
        <f t="shared" si="60"/>
        <v>6.4433201899722459E-2</v>
      </c>
      <c r="AE618" s="2">
        <f t="shared" si="60"/>
        <v>6.756019885225828E-2</v>
      </c>
      <c r="AF618" s="2">
        <f t="shared" si="60"/>
        <v>7.1509687714766512E-2</v>
      </c>
      <c r="AG618" s="2"/>
    </row>
    <row r="619" spans="1:33" ht="14.5" x14ac:dyDescent="0.35">
      <c r="A619" s="10">
        <v>44246</v>
      </c>
      <c r="B619" s="2">
        <v>7.1461533394958417E-3</v>
      </c>
      <c r="C619" s="2">
        <v>7.2535956278443336E-3</v>
      </c>
      <c r="D619" s="2">
        <v>5.6226309388875961E-3</v>
      </c>
      <c r="E619" s="9">
        <v>6.8568902903290915E-3</v>
      </c>
      <c r="F619" s="9">
        <v>6.828918166416089E-3</v>
      </c>
      <c r="G619" s="9">
        <v>7.171511002019449E-3</v>
      </c>
      <c r="H619" s="9">
        <v>7.2243370187114932E-3</v>
      </c>
      <c r="J619" s="1">
        <v>44246</v>
      </c>
      <c r="K619" s="7">
        <f t="shared" si="58"/>
        <v>1.1543845325560481E-8</v>
      </c>
      <c r="L619" s="7">
        <f t="shared" si="58"/>
        <v>2.3211205051551115E-6</v>
      </c>
      <c r="M619" s="7">
        <f t="shared" si="58"/>
        <v>8.3673111613245742E-8</v>
      </c>
      <c r="N619" s="7">
        <f t="shared" si="58"/>
        <v>1.0063815503894066E-7</v>
      </c>
      <c r="O619" s="7">
        <f t="shared" si="58"/>
        <v>6.4301104866115882E-10</v>
      </c>
      <c r="P619" s="7">
        <f t="shared" si="58"/>
        <v>6.1126876956958968E-9</v>
      </c>
      <c r="Q619" s="7"/>
      <c r="R619" s="1">
        <v>44246</v>
      </c>
      <c r="S619" s="2">
        <f t="shared" si="61"/>
        <v>1.0744228834849191E-4</v>
      </c>
      <c r="T619" s="2">
        <f t="shared" si="61"/>
        <v>1.5235224006082456E-3</v>
      </c>
      <c r="U619" s="2">
        <f t="shared" si="61"/>
        <v>2.8926304916675021E-4</v>
      </c>
      <c r="V619" s="2">
        <f t="shared" si="59"/>
        <v>3.172351730797527E-4</v>
      </c>
      <c r="W619" s="2">
        <f t="shared" si="59"/>
        <v>2.5357662523607313E-5</v>
      </c>
      <c r="X619" s="2">
        <f t="shared" si="59"/>
        <v>7.8183679215651503E-5</v>
      </c>
      <c r="Z619" s="1">
        <v>44246</v>
      </c>
      <c r="AA619" s="2">
        <f t="shared" si="62"/>
        <v>1.1079728537910505E-4</v>
      </c>
      <c r="AB619" s="2">
        <f t="shared" si="62"/>
        <v>3.118802259686948E-2</v>
      </c>
      <c r="AC619" s="2">
        <f t="shared" si="62"/>
        <v>8.6555953853806322E-4</v>
      </c>
      <c r="AD619" s="2">
        <f t="shared" si="60"/>
        <v>1.0467240646938603E-3</v>
      </c>
      <c r="AE619" s="2">
        <f t="shared" si="60"/>
        <v>6.2660283812743245E-6</v>
      </c>
      <c r="AF619" s="2">
        <f t="shared" si="60"/>
        <v>5.8986659704052258E-5</v>
      </c>
      <c r="AG619" s="2"/>
    </row>
    <row r="620" spans="1:33" ht="14.5" x14ac:dyDescent="0.35">
      <c r="A620" s="10">
        <v>44249</v>
      </c>
      <c r="B620" s="2">
        <v>1.222439013468736E-2</v>
      </c>
      <c r="C620" s="2">
        <v>7.1473158895969391E-3</v>
      </c>
      <c r="D620" s="2">
        <v>6.8290750496089458E-3</v>
      </c>
      <c r="E620" s="9">
        <v>7.2893145388567577E-3</v>
      </c>
      <c r="F620" s="9">
        <v>7.2638486532787495E-3</v>
      </c>
      <c r="G620" s="9">
        <v>7.2991003138569077E-3</v>
      </c>
      <c r="H620" s="9">
        <v>7.5995157697598941E-3</v>
      </c>
      <c r="J620" s="1">
        <v>44249</v>
      </c>
      <c r="K620" s="7">
        <f t="shared" si="58"/>
        <v>2.5776682890160467E-5</v>
      </c>
      <c r="L620" s="7">
        <f t="shared" si="58"/>
        <v>2.9109424867274695E-5</v>
      </c>
      <c r="M620" s="7">
        <f t="shared" si="58"/>
        <v>2.4354971136562776E-5</v>
      </c>
      <c r="N620" s="7">
        <f t="shared" si="58"/>
        <v>2.4606971788775533E-5</v>
      </c>
      <c r="O620" s="7">
        <f t="shared" si="58"/>
        <v>2.4258479819176071E-5</v>
      </c>
      <c r="P620" s="7">
        <f t="shared" si="58"/>
        <v>2.1389462891363232E-5</v>
      </c>
      <c r="Q620" s="7"/>
      <c r="R620" s="1">
        <v>44249</v>
      </c>
      <c r="S620" s="2">
        <f t="shared" si="61"/>
        <v>5.077074245090421E-3</v>
      </c>
      <c r="T620" s="2">
        <f t="shared" si="61"/>
        <v>5.3953150850784143E-3</v>
      </c>
      <c r="U620" s="2">
        <f t="shared" si="61"/>
        <v>4.9350755958306024E-3</v>
      </c>
      <c r="V620" s="2">
        <f t="shared" si="59"/>
        <v>4.9605414814086106E-3</v>
      </c>
      <c r="W620" s="2">
        <f t="shared" si="59"/>
        <v>4.9252898208304524E-3</v>
      </c>
      <c r="X620" s="2">
        <f t="shared" si="59"/>
        <v>4.624874364927466E-3</v>
      </c>
      <c r="Z620" s="1">
        <v>44249</v>
      </c>
      <c r="AA620" s="2">
        <f t="shared" si="62"/>
        <v>0.17365071708024837</v>
      </c>
      <c r="AB620" s="2">
        <f t="shared" si="62"/>
        <v>0.2078067282045184</v>
      </c>
      <c r="AC620" s="2">
        <f t="shared" si="62"/>
        <v>0.16000512831729408</v>
      </c>
      <c r="AD620" s="2">
        <f t="shared" si="60"/>
        <v>0.16238481343937416</v>
      </c>
      <c r="AE620" s="2">
        <f t="shared" si="60"/>
        <v>0.1590983473211387</v>
      </c>
      <c r="AF620" s="2">
        <f t="shared" si="60"/>
        <v>0.1332262590692217</v>
      </c>
      <c r="AG620" s="2"/>
    </row>
    <row r="621" spans="1:33" ht="14.5" x14ac:dyDescent="0.35">
      <c r="A621" s="10">
        <v>44250</v>
      </c>
      <c r="B621" s="2">
        <v>1.7529606411445329E-2</v>
      </c>
      <c r="C621" s="2">
        <v>9.9569400772452354E-3</v>
      </c>
      <c r="D621" s="2">
        <v>9.2612747102975845E-3</v>
      </c>
      <c r="E621" s="9">
        <v>9.0021902829110177E-3</v>
      </c>
      <c r="F621" s="9">
        <v>8.9720097647577515E-3</v>
      </c>
      <c r="G621" s="9">
        <v>8.3803779142764979E-3</v>
      </c>
      <c r="H621" s="9">
        <v>9.0110801550855636E-3</v>
      </c>
      <c r="J621" s="1">
        <v>44250</v>
      </c>
      <c r="K621" s="7">
        <f t="shared" si="58"/>
        <v>5.7345275409127484E-5</v>
      </c>
      <c r="L621" s="7">
        <f t="shared" si="58"/>
        <v>6.8365309120204748E-5</v>
      </c>
      <c r="M621" s="7">
        <f t="shared" si="58"/>
        <v>7.2716825829187098E-5</v>
      </c>
      <c r="N621" s="7">
        <f t="shared" si="58"/>
        <v>7.3232460367398465E-5</v>
      </c>
      <c r="O621" s="7">
        <f t="shared" si="58"/>
        <v>8.3708382093406223E-5</v>
      </c>
      <c r="P621" s="7">
        <f t="shared" si="58"/>
        <v>7.2565289580290716E-5</v>
      </c>
      <c r="Q621" s="7"/>
      <c r="R621" s="1">
        <v>44250</v>
      </c>
      <c r="S621" s="2">
        <f t="shared" si="61"/>
        <v>7.5726663342000934E-3</v>
      </c>
      <c r="T621" s="2">
        <f t="shared" si="61"/>
        <v>8.2683317011477443E-3</v>
      </c>
      <c r="U621" s="2">
        <f t="shared" si="61"/>
        <v>8.5274161285343111E-3</v>
      </c>
      <c r="V621" s="2">
        <f t="shared" si="59"/>
        <v>8.5575966466875774E-3</v>
      </c>
      <c r="W621" s="2">
        <f t="shared" si="59"/>
        <v>9.149228497168831E-3</v>
      </c>
      <c r="X621" s="2">
        <f t="shared" si="59"/>
        <v>8.5185262563597652E-3</v>
      </c>
      <c r="Z621" s="1">
        <v>44250</v>
      </c>
      <c r="AA621" s="2">
        <f t="shared" si="62"/>
        <v>0.19492007616554829</v>
      </c>
      <c r="AB621" s="2">
        <f t="shared" si="62"/>
        <v>0.2547359427431346</v>
      </c>
      <c r="AC621" s="2">
        <f t="shared" si="62"/>
        <v>0.28083681730097076</v>
      </c>
      <c r="AD621" s="2">
        <f t="shared" si="60"/>
        <v>0.28402890589622087</v>
      </c>
      <c r="AE621" s="2">
        <f t="shared" si="60"/>
        <v>0.35374590643034898</v>
      </c>
      <c r="AF621" s="2">
        <f t="shared" si="60"/>
        <v>0.27990278569967075</v>
      </c>
      <c r="AG621" s="2"/>
    </row>
    <row r="622" spans="1:33" ht="14.5" x14ac:dyDescent="0.35">
      <c r="A622" s="10">
        <v>44251</v>
      </c>
      <c r="B622" s="2">
        <v>5.0181226490739811E-3</v>
      </c>
      <c r="C622" s="2">
        <v>1.041795406490564E-2</v>
      </c>
      <c r="D622" s="2">
        <v>1.190462149679661E-2</v>
      </c>
      <c r="E622" s="9">
        <v>1.1375117284390186E-2</v>
      </c>
      <c r="F622" s="9">
        <v>1.1199099365952278E-2</v>
      </c>
      <c r="G622" s="9">
        <v>1.0158805780509971E-2</v>
      </c>
      <c r="H622" s="9">
        <v>1.095658983952588E-2</v>
      </c>
      <c r="J622" s="1">
        <v>44251</v>
      </c>
      <c r="K622" s="7">
        <f t="shared" si="58"/>
        <v>2.9158179319402539E-5</v>
      </c>
      <c r="L622" s="7">
        <f t="shared" si="58"/>
        <v>4.7423866379685092E-5</v>
      </c>
      <c r="M622" s="7">
        <f t="shared" si="58"/>
        <v>4.0411380793439007E-5</v>
      </c>
      <c r="N622" s="7">
        <f t="shared" si="58"/>
        <v>3.8204473174591606E-5</v>
      </c>
      <c r="O622" s="7">
        <f t="shared" si="58"/>
        <v>2.6426623057830532E-5</v>
      </c>
      <c r="P622" s="7">
        <f t="shared" si="58"/>
        <v>3.5265392572073673E-5</v>
      </c>
      <c r="Q622" s="7"/>
      <c r="R622" s="1">
        <v>44251</v>
      </c>
      <c r="S622" s="2">
        <f t="shared" si="61"/>
        <v>5.3998314158316589E-3</v>
      </c>
      <c r="T622" s="2">
        <f t="shared" si="61"/>
        <v>6.8864988477226287E-3</v>
      </c>
      <c r="U622" s="2">
        <f t="shared" si="61"/>
        <v>6.3569946353162045E-3</v>
      </c>
      <c r="V622" s="2">
        <f t="shared" si="59"/>
        <v>6.1809767168782967E-3</v>
      </c>
      <c r="W622" s="2">
        <f t="shared" si="59"/>
        <v>5.1406831314359898E-3</v>
      </c>
      <c r="X622" s="2">
        <f t="shared" si="59"/>
        <v>5.9384671904518993E-3</v>
      </c>
      <c r="Z622" s="1">
        <v>44251</v>
      </c>
      <c r="AA622" s="2">
        <f t="shared" si="62"/>
        <v>0.21215502397742392</v>
      </c>
      <c r="AB622" s="2">
        <f t="shared" si="62"/>
        <v>0.28539807045873467</v>
      </c>
      <c r="AC622" s="2">
        <f t="shared" si="62"/>
        <v>0.25952147694592531</v>
      </c>
      <c r="AD622" s="2">
        <f t="shared" si="60"/>
        <v>0.25086016895145069</v>
      </c>
      <c r="AE622" s="2">
        <f t="shared" si="60"/>
        <v>0.19925277564643618</v>
      </c>
      <c r="AF622" s="2">
        <f t="shared" si="60"/>
        <v>0.23888560855187491</v>
      </c>
      <c r="AG622" s="2"/>
    </row>
    <row r="623" spans="1:33" ht="14.5" x14ac:dyDescent="0.35">
      <c r="A623" s="10">
        <v>44252</v>
      </c>
      <c r="B623" s="2">
        <v>7.0224538678636261E-3</v>
      </c>
      <c r="C623" s="2">
        <v>7.9865008592605591E-3</v>
      </c>
      <c r="D623" s="2">
        <v>7.4393046088516712E-3</v>
      </c>
      <c r="E623" s="9">
        <v>8.5817757369693794E-3</v>
      </c>
      <c r="F623" s="9">
        <v>8.2267346234823711E-3</v>
      </c>
      <c r="G623" s="9">
        <v>9.0803702242890257E-3</v>
      </c>
      <c r="H623" s="9">
        <v>8.5782776551395403E-3</v>
      </c>
      <c r="J623" s="1">
        <v>44252</v>
      </c>
      <c r="K623" s="7">
        <f t="shared" si="58"/>
        <v>9.2938660162147807E-7</v>
      </c>
      <c r="L623" s="7">
        <f t="shared" si="58"/>
        <v>1.7376454026228226E-7</v>
      </c>
      <c r="M623" s="7">
        <f t="shared" si="58"/>
        <v>2.4314846914714602E-6</v>
      </c>
      <c r="N623" s="7">
        <f t="shared" si="58"/>
        <v>1.4502921383536553E-6</v>
      </c>
      <c r="O623" s="7">
        <f t="shared" si="58"/>
        <v>4.2350197300431922E-6</v>
      </c>
      <c r="P623" s="7">
        <f t="shared" si="58"/>
        <v>2.4205876570535691E-6</v>
      </c>
      <c r="Q623" s="7"/>
      <c r="R623" s="1">
        <v>44252</v>
      </c>
      <c r="S623" s="2">
        <f t="shared" si="61"/>
        <v>9.6404699139693295E-4</v>
      </c>
      <c r="T623" s="2">
        <f t="shared" si="61"/>
        <v>4.1685074098804509E-4</v>
      </c>
      <c r="U623" s="2">
        <f t="shared" si="61"/>
        <v>1.5593218691057533E-3</v>
      </c>
      <c r="V623" s="2">
        <f t="shared" si="59"/>
        <v>1.2042807556187449E-3</v>
      </c>
      <c r="W623" s="2">
        <f t="shared" si="59"/>
        <v>2.0579163564253995E-3</v>
      </c>
      <c r="X623" s="2">
        <f t="shared" si="59"/>
        <v>1.5558237872759142E-3</v>
      </c>
      <c r="Z623" s="1">
        <v>44252</v>
      </c>
      <c r="AA623" s="2">
        <f t="shared" si="62"/>
        <v>7.9304547130596426E-3</v>
      </c>
      <c r="AB623" s="2">
        <f t="shared" si="62"/>
        <v>1.6311044742653991E-3</v>
      </c>
      <c r="AC623" s="2">
        <f t="shared" si="62"/>
        <v>1.8826603446593593E-2</v>
      </c>
      <c r="AD623" s="2">
        <f t="shared" si="60"/>
        <v>1.1890219299781624E-2</v>
      </c>
      <c r="AE623" s="2">
        <f t="shared" si="60"/>
        <v>3.0368724730839958E-2</v>
      </c>
      <c r="AF623" s="2">
        <f t="shared" si="60"/>
        <v>1.8752591640817995E-2</v>
      </c>
      <c r="AG623" s="2"/>
    </row>
    <row r="624" spans="1:33" ht="14.5" x14ac:dyDescent="0.35">
      <c r="A624" s="10">
        <v>44253</v>
      </c>
      <c r="B624" s="2">
        <v>1.7167513160448018E-2</v>
      </c>
      <c r="C624" s="2">
        <v>8.9391497895121574E-3</v>
      </c>
      <c r="D624" s="2">
        <v>9.1297030448913574E-3</v>
      </c>
      <c r="E624" s="9">
        <v>9.1244770470328661E-3</v>
      </c>
      <c r="F624" s="9">
        <v>8.9310625862368976E-3</v>
      </c>
      <c r="G624" s="9">
        <v>9.3612353428274911E-3</v>
      </c>
      <c r="H624" s="9">
        <v>9.0034322538084539E-3</v>
      </c>
      <c r="J624" s="1">
        <v>44253</v>
      </c>
      <c r="K624" s="7">
        <f t="shared" si="58"/>
        <v>6.7705963764158963E-5</v>
      </c>
      <c r="L624" s="7">
        <f t="shared" si="58"/>
        <v>6.4606391453744986E-5</v>
      </c>
      <c r="M624" s="7">
        <f t="shared" si="58"/>
        <v>6.4690429921700324E-5</v>
      </c>
      <c r="N624" s="7">
        <f t="shared" si="58"/>
        <v>6.7839118061422697E-5</v>
      </c>
      <c r="O624" s="7">
        <f t="shared" si="58"/>
        <v>6.09379733658743E-5</v>
      </c>
      <c r="P624" s="7">
        <f t="shared" si="58"/>
        <v>6.6652217050156695E-5</v>
      </c>
      <c r="Q624" s="7"/>
      <c r="R624" s="1">
        <v>44253</v>
      </c>
      <c r="S624" s="2">
        <f t="shared" si="61"/>
        <v>8.2283633709358608E-3</v>
      </c>
      <c r="T624" s="2">
        <f t="shared" si="61"/>
        <v>8.0378101155566609E-3</v>
      </c>
      <c r="U624" s="2">
        <f t="shared" si="61"/>
        <v>8.0430361134151522E-3</v>
      </c>
      <c r="V624" s="2">
        <f t="shared" si="59"/>
        <v>8.2364505742111207E-3</v>
      </c>
      <c r="W624" s="2">
        <f t="shared" si="59"/>
        <v>7.8062778176205272E-3</v>
      </c>
      <c r="X624" s="2">
        <f t="shared" si="59"/>
        <v>8.1640809066395644E-3</v>
      </c>
      <c r="Z624" s="1">
        <v>44253</v>
      </c>
      <c r="AA624" s="2">
        <f t="shared" si="62"/>
        <v>0.26790778199679188</v>
      </c>
      <c r="AB624" s="2">
        <f t="shared" si="62"/>
        <v>0.24891648266272393</v>
      </c>
      <c r="AC624" s="2">
        <f t="shared" si="62"/>
        <v>0.249420892471097</v>
      </c>
      <c r="AD624" s="2">
        <f t="shared" si="60"/>
        <v>0.26874170491256577</v>
      </c>
      <c r="AE624" s="2">
        <f t="shared" si="60"/>
        <v>0.2274524168718024</v>
      </c>
      <c r="AF624" s="2">
        <f t="shared" si="60"/>
        <v>0.26136132996996775</v>
      </c>
      <c r="AG624" s="2"/>
    </row>
    <row r="625" spans="1:33" ht="14.5" x14ac:dyDescent="0.35">
      <c r="A625" s="10">
        <v>44256</v>
      </c>
      <c r="B625" s="2">
        <v>1.4822000710303981E-2</v>
      </c>
      <c r="C625" s="2">
        <v>1.053887140005827E-2</v>
      </c>
      <c r="D625" s="2">
        <v>1.089080702513456E-2</v>
      </c>
      <c r="E625" s="9">
        <v>1.2073704183438647E-2</v>
      </c>
      <c r="F625" s="9">
        <v>1.2059312529082567E-2</v>
      </c>
      <c r="G625" s="9">
        <v>1.0997747412168199E-2</v>
      </c>
      <c r="H625" s="9">
        <v>1.256212882625061E-2</v>
      </c>
      <c r="J625" s="1">
        <v>44256</v>
      </c>
      <c r="K625" s="7">
        <f t="shared" si="58"/>
        <v>1.8345196688285902E-5</v>
      </c>
      <c r="L625" s="7">
        <f t="shared" si="58"/>
        <v>1.5454283790315932E-5</v>
      </c>
      <c r="M625" s="7">
        <f t="shared" si="58"/>
        <v>7.5531337995800541E-6</v>
      </c>
      <c r="N625" s="7">
        <f t="shared" si="58"/>
        <v>7.6324459866604838E-6</v>
      </c>
      <c r="O625" s="7">
        <f t="shared" si="58"/>
        <v>1.4624913288302402E-5</v>
      </c>
      <c r="P625" s="7">
        <f t="shared" si="58"/>
        <v>5.1070209323349309E-6</v>
      </c>
      <c r="Q625" s="7"/>
      <c r="R625" s="1">
        <v>44256</v>
      </c>
      <c r="S625" s="2">
        <f t="shared" si="61"/>
        <v>4.2831293102457112E-3</v>
      </c>
      <c r="T625" s="2">
        <f t="shared" si="61"/>
        <v>3.9311936851694207E-3</v>
      </c>
      <c r="U625" s="2">
        <f t="shared" si="61"/>
        <v>2.7482965268653334E-3</v>
      </c>
      <c r="V625" s="2">
        <f t="shared" si="59"/>
        <v>2.7626881812214139E-3</v>
      </c>
      <c r="W625" s="2">
        <f t="shared" si="59"/>
        <v>3.8242532981357814E-3</v>
      </c>
      <c r="X625" s="2">
        <f t="shared" si="59"/>
        <v>2.2598718840533705E-3</v>
      </c>
      <c r="Z625" s="1">
        <v>44256</v>
      </c>
      <c r="AA625" s="2">
        <f t="shared" si="62"/>
        <v>6.5370370658444532E-2</v>
      </c>
      <c r="AB625" s="2">
        <f t="shared" si="62"/>
        <v>5.2770835415767658E-2</v>
      </c>
      <c r="AC625" s="2">
        <f t="shared" si="62"/>
        <v>2.254389269332524E-2</v>
      </c>
      <c r="AD625" s="2">
        <f t="shared" si="60"/>
        <v>2.2816255185665435E-2</v>
      </c>
      <c r="AE625" s="2">
        <f t="shared" si="60"/>
        <v>4.9308458923824183E-2</v>
      </c>
      <c r="AF625" s="2">
        <f t="shared" si="60"/>
        <v>1.4469642216624834E-2</v>
      </c>
      <c r="AG625" s="2"/>
    </row>
    <row r="626" spans="1:33" ht="14.5" x14ac:dyDescent="0.35">
      <c r="A626" s="10">
        <v>44257</v>
      </c>
      <c r="B626" s="2">
        <v>7.4358584515274084E-3</v>
      </c>
      <c r="C626" s="2">
        <v>9.1092875227332115E-3</v>
      </c>
      <c r="D626" s="2">
        <v>8.446631021797657E-3</v>
      </c>
      <c r="E626" s="9">
        <v>1.1703536503584813E-2</v>
      </c>
      <c r="F626" s="9">
        <v>1.1824927027511478E-2</v>
      </c>
      <c r="G626" s="9">
        <v>1.1923757792018441E-2</v>
      </c>
      <c r="H626" s="9">
        <v>1.209848263441542E-2</v>
      </c>
      <c r="J626" s="1">
        <v>44257</v>
      </c>
      <c r="K626" s="7">
        <f t="shared" si="58"/>
        <v>2.8003648563567168E-6</v>
      </c>
      <c r="L626" s="7">
        <f t="shared" si="58"/>
        <v>1.0216611888107246E-6</v>
      </c>
      <c r="M626" s="7">
        <f t="shared" si="58"/>
        <v>1.8213075956012486E-5</v>
      </c>
      <c r="N626" s="7">
        <f t="shared" si="58"/>
        <v>1.9263922964690828E-5</v>
      </c>
      <c r="O626" s="7">
        <f t="shared" si="58"/>
        <v>2.0141240490379841E-5</v>
      </c>
      <c r="P626" s="7">
        <f t="shared" si="58"/>
        <v>2.1740064270852101E-5</v>
      </c>
      <c r="Q626" s="7"/>
      <c r="R626" s="1">
        <v>44257</v>
      </c>
      <c r="S626" s="2">
        <f t="shared" si="61"/>
        <v>1.6734290712058031E-3</v>
      </c>
      <c r="T626" s="2">
        <f t="shared" si="61"/>
        <v>1.0107725702702486E-3</v>
      </c>
      <c r="U626" s="2">
        <f t="shared" si="61"/>
        <v>4.2676780520574048E-3</v>
      </c>
      <c r="V626" s="2">
        <f t="shared" si="59"/>
        <v>4.3890685759840698E-3</v>
      </c>
      <c r="W626" s="2">
        <f t="shared" si="59"/>
        <v>4.4878993404910321E-3</v>
      </c>
      <c r="X626" s="2">
        <f t="shared" si="59"/>
        <v>4.6626241828880118E-3</v>
      </c>
      <c r="Z626" s="1">
        <v>44257</v>
      </c>
      <c r="AA626" s="2">
        <f t="shared" si="62"/>
        <v>1.9274652731111397E-2</v>
      </c>
      <c r="AB626" s="2">
        <f t="shared" si="62"/>
        <v>7.7878662390660214E-3</v>
      </c>
      <c r="AC626" s="2">
        <f t="shared" si="62"/>
        <v>8.8928440016141419E-2</v>
      </c>
      <c r="AD626" s="2">
        <f t="shared" si="60"/>
        <v>9.2724848768768853E-2</v>
      </c>
      <c r="AE626" s="2">
        <f t="shared" si="60"/>
        <v>9.5835861438351655E-2</v>
      </c>
      <c r="AF626" s="2">
        <f t="shared" si="60"/>
        <v>0.1013768383354483</v>
      </c>
      <c r="AG626" s="2"/>
    </row>
    <row r="627" spans="1:33" ht="14.5" x14ac:dyDescent="0.35">
      <c r="A627" s="10">
        <v>44258</v>
      </c>
      <c r="B627" s="2">
        <v>1.194974020815419E-2</v>
      </c>
      <c r="C627" s="2">
        <v>8.8213877752423286E-3</v>
      </c>
      <c r="D627" s="2">
        <v>1.0834068059921259E-2</v>
      </c>
      <c r="E627" s="9">
        <v>9.1930820249262746E-3</v>
      </c>
      <c r="F627" s="9">
        <v>9.3720476495769613E-3</v>
      </c>
      <c r="G627" s="9">
        <v>9.3759659124361405E-3</v>
      </c>
      <c r="H627" s="9">
        <v>8.9626576390457388E-3</v>
      </c>
      <c r="J627" s="1">
        <v>44258</v>
      </c>
      <c r="K627" s="7">
        <f t="shared" si="58"/>
        <v>9.7865889445055645E-6</v>
      </c>
      <c r="L627" s="7">
        <f t="shared" si="58"/>
        <v>1.2447243423426832E-6</v>
      </c>
      <c r="M627" s="7">
        <f t="shared" si="58"/>
        <v>7.5991643391574333E-6</v>
      </c>
      <c r="N627" s="7">
        <f t="shared" si="58"/>
        <v>6.6444989265444213E-6</v>
      </c>
      <c r="O627" s="7">
        <f t="shared" si="58"/>
        <v>6.6243141252989439E-6</v>
      </c>
      <c r="P627" s="7">
        <f t="shared" si="58"/>
        <v>8.9226622746715475E-6</v>
      </c>
      <c r="Q627" s="7"/>
      <c r="R627" s="1">
        <v>44258</v>
      </c>
      <c r="S627" s="2">
        <f t="shared" si="61"/>
        <v>3.1283524329118618E-3</v>
      </c>
      <c r="T627" s="2">
        <f t="shared" si="61"/>
        <v>1.115672148232931E-3</v>
      </c>
      <c r="U627" s="2">
        <f t="shared" si="61"/>
        <v>2.7566581832279159E-3</v>
      </c>
      <c r="V627" s="2">
        <f t="shared" si="59"/>
        <v>2.5776925585772291E-3</v>
      </c>
      <c r="W627" s="2">
        <f t="shared" si="59"/>
        <v>2.5737742957180499E-3</v>
      </c>
      <c r="X627" s="2">
        <f t="shared" si="59"/>
        <v>2.9870825691084516E-3</v>
      </c>
      <c r="Z627" s="1">
        <v>44258</v>
      </c>
      <c r="AA627" s="2">
        <f t="shared" si="62"/>
        <v>5.1102348620594595E-2</v>
      </c>
      <c r="AB627" s="2">
        <f t="shared" si="62"/>
        <v>4.9642183496341197E-3</v>
      </c>
      <c r="AC627" s="2">
        <f t="shared" si="62"/>
        <v>3.7603950748037462E-2</v>
      </c>
      <c r="AD627" s="2">
        <f t="shared" si="60"/>
        <v>3.2062554587674486E-2</v>
      </c>
      <c r="AE627" s="2">
        <f t="shared" si="60"/>
        <v>3.1947701144329654E-2</v>
      </c>
      <c r="AF627" s="2">
        <f t="shared" si="60"/>
        <v>4.5638152339045668E-2</v>
      </c>
      <c r="AG627" s="2"/>
    </row>
    <row r="628" spans="1:33" ht="14.5" x14ac:dyDescent="0.35">
      <c r="A628" s="10">
        <v>44259</v>
      </c>
      <c r="B628" s="2">
        <v>7.7373638599136001E-3</v>
      </c>
      <c r="C628" s="2">
        <v>9.4502363353967667E-3</v>
      </c>
      <c r="D628" s="2">
        <v>9.4331270083785057E-3</v>
      </c>
      <c r="E628" s="9">
        <v>1.0719596091696173E-2</v>
      </c>
      <c r="F628" s="9">
        <v>1.0885404557805747E-2</v>
      </c>
      <c r="G628" s="9">
        <v>1.0761060308685779E-2</v>
      </c>
      <c r="H628" s="9">
        <v>1.020496409152683E-2</v>
      </c>
      <c r="J628" s="1">
        <v>44259</v>
      </c>
      <c r="K628" s="7">
        <f t="shared" si="58"/>
        <v>2.9339321172678309E-6</v>
      </c>
      <c r="L628" s="7">
        <f t="shared" si="58"/>
        <v>2.8756126556916095E-6</v>
      </c>
      <c r="M628" s="7">
        <f t="shared" si="58"/>
        <v>8.8937090842828654E-6</v>
      </c>
      <c r="N628" s="7">
        <f t="shared" si="58"/>
        <v>9.910160235585278E-6</v>
      </c>
      <c r="O628" s="7">
        <f t="shared" si="58"/>
        <v>9.1427402143174884E-6</v>
      </c>
      <c r="P628" s="7">
        <f t="shared" si="58"/>
        <v>6.0890509030576653E-6</v>
      </c>
      <c r="Q628" s="7"/>
      <c r="R628" s="1">
        <v>44259</v>
      </c>
      <c r="S628" s="2">
        <f t="shared" si="61"/>
        <v>1.7128724754831666E-3</v>
      </c>
      <c r="T628" s="2">
        <f t="shared" si="61"/>
        <v>1.6957631484649056E-3</v>
      </c>
      <c r="U628" s="2">
        <f t="shared" si="61"/>
        <v>2.9822322317825728E-3</v>
      </c>
      <c r="V628" s="2">
        <f t="shared" si="59"/>
        <v>3.1480406978921472E-3</v>
      </c>
      <c r="W628" s="2">
        <f t="shared" si="59"/>
        <v>3.0236964487721793E-3</v>
      </c>
      <c r="X628" s="2">
        <f t="shared" si="59"/>
        <v>2.4676002316132298E-3</v>
      </c>
      <c r="Z628" s="1">
        <v>44259</v>
      </c>
      <c r="AA628" s="2">
        <f t="shared" si="62"/>
        <v>1.8726893536524125E-2</v>
      </c>
      <c r="AB628" s="2">
        <f t="shared" si="62"/>
        <v>1.8399791052735814E-2</v>
      </c>
      <c r="AC628" s="2">
        <f t="shared" si="62"/>
        <v>4.7808646535388188E-2</v>
      </c>
      <c r="AD628" s="2">
        <f t="shared" si="60"/>
        <v>5.2163498693996724E-2</v>
      </c>
      <c r="AE628" s="2">
        <f t="shared" si="60"/>
        <v>4.8888056189764884E-2</v>
      </c>
      <c r="AF628" s="2">
        <f t="shared" si="60"/>
        <v>3.5009323266155024E-2</v>
      </c>
      <c r="AG628" s="2"/>
    </row>
    <row r="629" spans="1:33" ht="14.5" x14ac:dyDescent="0.35">
      <c r="A629" s="10">
        <v>44260</v>
      </c>
      <c r="B629" s="2">
        <v>1.187879819751887E-2</v>
      </c>
      <c r="C629" s="2">
        <v>9.1924984008073807E-3</v>
      </c>
      <c r="D629" s="2">
        <v>1.0212232358753679E-2</v>
      </c>
      <c r="E629" s="9">
        <v>9.8649798920752187E-3</v>
      </c>
      <c r="F629" s="9">
        <v>1.0038656863816501E-2</v>
      </c>
      <c r="G629" s="9">
        <v>9.501732220610716E-3</v>
      </c>
      <c r="H629" s="9">
        <v>1.002251696750351E-2</v>
      </c>
      <c r="J629" s="1">
        <v>44260</v>
      </c>
      <c r="K629" s="7">
        <f t="shared" si="58"/>
        <v>7.2162065978121917E-6</v>
      </c>
      <c r="L629" s="7">
        <f t="shared" si="58"/>
        <v>2.7774416949391246E-6</v>
      </c>
      <c r="M629" s="7">
        <f t="shared" si="58"/>
        <v>4.0554641673399411E-6</v>
      </c>
      <c r="N629" s="7">
        <f t="shared" si="58"/>
        <v>3.3861201279999354E-6</v>
      </c>
      <c r="O629" s="7">
        <f t="shared" si="58"/>
        <v>5.6504426585743185E-6</v>
      </c>
      <c r="P629" s="7">
        <f t="shared" si="58"/>
        <v>3.4457800049073396E-6</v>
      </c>
      <c r="Q629" s="7"/>
      <c r="R629" s="1">
        <v>44260</v>
      </c>
      <c r="S629" s="2">
        <f t="shared" si="61"/>
        <v>2.6862997967114898E-3</v>
      </c>
      <c r="T629" s="2">
        <f t="shared" si="61"/>
        <v>1.666565838765191E-3</v>
      </c>
      <c r="U629" s="2">
        <f t="shared" si="61"/>
        <v>2.0138183054436518E-3</v>
      </c>
      <c r="V629" s="2">
        <f t="shared" si="59"/>
        <v>1.8401413337023696E-3</v>
      </c>
      <c r="W629" s="2">
        <f t="shared" si="59"/>
        <v>2.3770659769081545E-3</v>
      </c>
      <c r="X629" s="2">
        <f t="shared" si="59"/>
        <v>1.8562812300153605E-3</v>
      </c>
      <c r="Z629" s="1">
        <v>44260</v>
      </c>
      <c r="AA629" s="2">
        <f t="shared" si="62"/>
        <v>3.5860001217497661E-2</v>
      </c>
      <c r="AB629" s="2">
        <f t="shared" si="62"/>
        <v>1.2024203888176155E-2</v>
      </c>
      <c r="AC629" s="2">
        <f t="shared" si="62"/>
        <v>1.8374059617827676E-2</v>
      </c>
      <c r="AD629" s="2">
        <f t="shared" si="60"/>
        <v>1.4993711490591366E-2</v>
      </c>
      <c r="AE629" s="2">
        <f t="shared" si="60"/>
        <v>2.6890829168802366E-2</v>
      </c>
      <c r="AF629" s="2">
        <f t="shared" si="60"/>
        <v>1.5290195288040875E-2</v>
      </c>
      <c r="AG629" s="2"/>
    </row>
    <row r="630" spans="1:33" ht="14.5" x14ac:dyDescent="0.35">
      <c r="A630" s="10">
        <v>44263</v>
      </c>
      <c r="B630" s="2">
        <v>1.6247161986595898E-2</v>
      </c>
      <c r="C630" s="2">
        <v>1.1003571562469011E-2</v>
      </c>
      <c r="D630" s="2">
        <v>1.2228609062731269E-2</v>
      </c>
      <c r="E630" s="9">
        <v>1.0301696383738877E-2</v>
      </c>
      <c r="F630" s="9">
        <v>1.0525901132644296E-2</v>
      </c>
      <c r="G630" s="9">
        <v>1.0455952373405729E-2</v>
      </c>
      <c r="H630" s="9">
        <v>9.8703989665046617E-3</v>
      </c>
      <c r="J630" s="1">
        <v>44263</v>
      </c>
      <c r="K630" s="7">
        <f t="shared" si="58"/>
        <v>2.7495240535995192E-5</v>
      </c>
      <c r="L630" s="7">
        <f t="shared" si="58"/>
        <v>1.6148767601900958E-5</v>
      </c>
      <c r="M630" s="7">
        <f t="shared" si="58"/>
        <v>3.534856123475601E-5</v>
      </c>
      <c r="N630" s="7">
        <f t="shared" si="58"/>
        <v>3.2732825758959025E-5</v>
      </c>
      <c r="O630" s="7">
        <f t="shared" si="58"/>
        <v>3.353810878390623E-5</v>
      </c>
      <c r="P630" s="7">
        <f t="shared" si="58"/>
        <v>4.0663106614403111E-5</v>
      </c>
      <c r="Q630" s="7"/>
      <c r="R630" s="1">
        <v>44263</v>
      </c>
      <c r="S630" s="2">
        <f t="shared" si="61"/>
        <v>5.2435904241268875E-3</v>
      </c>
      <c r="T630" s="2">
        <f t="shared" si="61"/>
        <v>4.0185529238646288E-3</v>
      </c>
      <c r="U630" s="2">
        <f t="shared" si="61"/>
        <v>5.9454656028570217E-3</v>
      </c>
      <c r="V630" s="2">
        <f t="shared" si="59"/>
        <v>5.7212608539516027E-3</v>
      </c>
      <c r="W630" s="2">
        <f t="shared" si="59"/>
        <v>5.7912096131901691E-3</v>
      </c>
      <c r="X630" s="2">
        <f t="shared" si="59"/>
        <v>6.3767630200912365E-3</v>
      </c>
      <c r="Z630" s="1">
        <v>44263</v>
      </c>
      <c r="AA630" s="2">
        <f t="shared" si="62"/>
        <v>8.6836974550232426E-2</v>
      </c>
      <c r="AB630" s="2">
        <f t="shared" si="62"/>
        <v>4.4478935850174262E-2</v>
      </c>
      <c r="AC630" s="2">
        <f t="shared" si="62"/>
        <v>0.12152495016061127</v>
      </c>
      <c r="AD630" s="2">
        <f t="shared" si="60"/>
        <v>0.10946194017924804</v>
      </c>
      <c r="AE630" s="2">
        <f t="shared" si="60"/>
        <v>0.11312042730024263</v>
      </c>
      <c r="AF630" s="2">
        <f t="shared" si="60"/>
        <v>0.14767119419118968</v>
      </c>
      <c r="AG630" s="2"/>
    </row>
    <row r="631" spans="1:33" ht="14.5" x14ac:dyDescent="0.35">
      <c r="A631" s="10">
        <v>44264</v>
      </c>
      <c r="B631" s="2">
        <v>7.1764187763108736E-3</v>
      </c>
      <c r="C631" s="2">
        <v>9.1005098074674606E-3</v>
      </c>
      <c r="D631" s="2">
        <v>9.0775713324546814E-3</v>
      </c>
      <c r="E631" s="9">
        <v>1.149152162536895E-2</v>
      </c>
      <c r="F631" s="9">
        <v>1.1904051652225994E-2</v>
      </c>
      <c r="G631" s="9">
        <v>1.212307722601683E-2</v>
      </c>
      <c r="H631" s="9">
        <v>1.0916047103520491E-2</v>
      </c>
      <c r="J631" s="1">
        <v>44264</v>
      </c>
      <c r="K631" s="7">
        <f t="shared" si="58"/>
        <v>3.7021262961772185E-6</v>
      </c>
      <c r="L631" s="7">
        <f t="shared" si="58"/>
        <v>3.6143810417321344E-6</v>
      </c>
      <c r="M631" s="7">
        <f t="shared" si="58"/>
        <v>1.8620112597949131E-5</v>
      </c>
      <c r="N631" s="7">
        <f t="shared" si="58"/>
        <v>2.2350512609433475E-5</v>
      </c>
      <c r="O631" s="7">
        <f t="shared" si="58"/>
        <v>2.4469429818047333E-5</v>
      </c>
      <c r="P631" s="7">
        <f t="shared" si="58"/>
        <v>1.3984820025668598E-5</v>
      </c>
      <c r="Q631" s="7"/>
      <c r="R631" s="1">
        <v>44264</v>
      </c>
      <c r="S631" s="2">
        <f t="shared" si="61"/>
        <v>1.924091031156587E-3</v>
      </c>
      <c r="T631" s="2">
        <f t="shared" si="61"/>
        <v>1.9011525561438078E-3</v>
      </c>
      <c r="U631" s="2">
        <f t="shared" si="61"/>
        <v>4.3151028490580768E-3</v>
      </c>
      <c r="V631" s="2">
        <f t="shared" si="59"/>
        <v>4.7276328759151207E-3</v>
      </c>
      <c r="W631" s="2">
        <f t="shared" si="59"/>
        <v>4.9466584497059561E-3</v>
      </c>
      <c r="X631" s="2">
        <f t="shared" si="59"/>
        <v>3.7396283272096171E-3</v>
      </c>
      <c r="Z631" s="1">
        <v>44264</v>
      </c>
      <c r="AA631" s="2">
        <f t="shared" si="62"/>
        <v>2.6103223660369546E-2</v>
      </c>
      <c r="AB631" s="2">
        <f t="shared" si="62"/>
        <v>2.5572148414559903E-2</v>
      </c>
      <c r="AC631" s="2">
        <f t="shared" si="62"/>
        <v>9.5305858138304611E-2</v>
      </c>
      <c r="AD631" s="2">
        <f t="shared" si="60"/>
        <v>0.10893348046870832</v>
      </c>
      <c r="AE631" s="2">
        <f t="shared" si="60"/>
        <v>0.11627382694333077</v>
      </c>
      <c r="AF631" s="2">
        <f t="shared" si="60"/>
        <v>7.6852620695999185E-2</v>
      </c>
      <c r="AG631" s="2"/>
    </row>
    <row r="632" spans="1:33" ht="14.5" x14ac:dyDescent="0.35">
      <c r="A632" s="10">
        <v>44265</v>
      </c>
      <c r="B632" s="2">
        <v>5.8241870961018372E-3</v>
      </c>
      <c r="C632" s="2">
        <v>7.7754687517881393E-3</v>
      </c>
      <c r="D632" s="2">
        <v>7.9315155744552612E-3</v>
      </c>
      <c r="E632" s="9">
        <v>9.5892304754512242E-3</v>
      </c>
      <c r="F632" s="9">
        <v>1.0033368105303671E-2</v>
      </c>
      <c r="G632" s="9">
        <v>9.361411542116279E-3</v>
      </c>
      <c r="H632" s="9">
        <v>9.3346483123945504E-3</v>
      </c>
      <c r="J632" s="1">
        <v>44265</v>
      </c>
      <c r="K632" s="7">
        <f t="shared" si="58"/>
        <v>3.8075000998178768E-6</v>
      </c>
      <c r="L632" s="7">
        <f t="shared" si="58"/>
        <v>4.4408333156793574E-6</v>
      </c>
      <c r="M632" s="7">
        <f t="shared" si="58"/>
        <v>1.4175551648382652E-5</v>
      </c>
      <c r="N632" s="7">
        <f t="shared" si="58"/>
        <v>1.7717204768225369E-5</v>
      </c>
      <c r="O632" s="7">
        <f t="shared" si="58"/>
        <v>1.2511956781482175E-5</v>
      </c>
      <c r="P632" s="7">
        <f t="shared" si="58"/>
        <v>1.2323337951095316E-5</v>
      </c>
      <c r="Q632" s="7"/>
      <c r="R632" s="1">
        <v>44265</v>
      </c>
      <c r="S632" s="2">
        <f t="shared" si="61"/>
        <v>1.9512816556863022E-3</v>
      </c>
      <c r="T632" s="2">
        <f t="shared" si="61"/>
        <v>2.107328478353424E-3</v>
      </c>
      <c r="U632" s="2">
        <f t="shared" si="61"/>
        <v>3.765043379349387E-3</v>
      </c>
      <c r="V632" s="2">
        <f t="shared" si="59"/>
        <v>4.2091810092018339E-3</v>
      </c>
      <c r="W632" s="2">
        <f t="shared" si="59"/>
        <v>3.5372244460144418E-3</v>
      </c>
      <c r="X632" s="2">
        <f t="shared" si="59"/>
        <v>3.5104612162927132E-3</v>
      </c>
      <c r="Z632" s="1">
        <v>44265</v>
      </c>
      <c r="AA632" s="2">
        <f t="shared" si="62"/>
        <v>3.8000738670388223E-2</v>
      </c>
      <c r="AB632" s="2">
        <f t="shared" si="62"/>
        <v>4.3134183485960209E-2</v>
      </c>
      <c r="AC632" s="2">
        <f t="shared" si="62"/>
        <v>0.10598872408247728</v>
      </c>
      <c r="AD632" s="2">
        <f t="shared" si="60"/>
        <v>0.12437866531719188</v>
      </c>
      <c r="AE632" s="2">
        <f t="shared" si="60"/>
        <v>9.6725037053334795E-2</v>
      </c>
      <c r="AF632" s="2">
        <f t="shared" si="60"/>
        <v>9.5645806629594654E-2</v>
      </c>
      <c r="AG632" s="2"/>
    </row>
    <row r="633" spans="1:33" ht="14.5" x14ac:dyDescent="0.35">
      <c r="A633" s="10">
        <v>44266</v>
      </c>
      <c r="B633" s="2">
        <v>3.7059089056008169E-3</v>
      </c>
      <c r="C633" s="2">
        <v>8.0885738134384155E-3</v>
      </c>
      <c r="D633" s="2">
        <v>7.009369321167469E-3</v>
      </c>
      <c r="E633" s="9">
        <v>8.7774695723302713E-3</v>
      </c>
      <c r="F633" s="9">
        <v>9.2244724307808043E-3</v>
      </c>
      <c r="G633" s="9">
        <v>8.5347244219524266E-3</v>
      </c>
      <c r="H633" s="9">
        <v>8.6803455208542234E-3</v>
      </c>
      <c r="J633" s="1">
        <v>44266</v>
      </c>
      <c r="K633" s="7">
        <f t="shared" si="58"/>
        <v>1.9207751694391144E-5</v>
      </c>
      <c r="L633" s="7">
        <f t="shared" si="58"/>
        <v>1.0912850717215797E-5</v>
      </c>
      <c r="M633" s="7">
        <f t="shared" si="58"/>
        <v>2.5720727596317303E-5</v>
      </c>
      <c r="N633" s="7">
        <f t="shared" si="58"/>
        <v>3.0454543381446965E-5</v>
      </c>
      <c r="O633" s="7">
        <f t="shared" si="58"/>
        <v>2.331745929095806E-5</v>
      </c>
      <c r="P633" s="7">
        <f t="shared" si="58"/>
        <v>2.4745019639173762E-5</v>
      </c>
      <c r="Q633" s="7"/>
      <c r="R633" s="1">
        <v>44266</v>
      </c>
      <c r="S633" s="2">
        <f t="shared" si="61"/>
        <v>4.3826649078375982E-3</v>
      </c>
      <c r="T633" s="2">
        <f t="shared" si="61"/>
        <v>3.3034604155666521E-3</v>
      </c>
      <c r="U633" s="2">
        <f t="shared" si="61"/>
        <v>5.0715606667294539E-3</v>
      </c>
      <c r="V633" s="2">
        <f t="shared" si="59"/>
        <v>5.5185635251799869E-3</v>
      </c>
      <c r="W633" s="2">
        <f t="shared" si="59"/>
        <v>4.8288155163516092E-3</v>
      </c>
      <c r="X633" s="2">
        <f t="shared" si="59"/>
        <v>4.974436615253406E-3</v>
      </c>
      <c r="Z633" s="1">
        <v>44266</v>
      </c>
      <c r="AA633" s="2">
        <f t="shared" si="62"/>
        <v>0.23868980346055135</v>
      </c>
      <c r="AB633" s="2">
        <f t="shared" si="62"/>
        <v>0.16602707716776965</v>
      </c>
      <c r="AC633" s="2">
        <f t="shared" si="62"/>
        <v>0.28446659352785053</v>
      </c>
      <c r="AD633" s="2">
        <f t="shared" si="60"/>
        <v>0.31367897008454282</v>
      </c>
      <c r="AE633" s="2">
        <f t="shared" si="60"/>
        <v>0.26842993527670811</v>
      </c>
      <c r="AF633" s="2">
        <f t="shared" si="60"/>
        <v>0.27806382306451427</v>
      </c>
      <c r="AG633" s="2"/>
    </row>
    <row r="634" spans="1:33" ht="14.5" x14ac:dyDescent="0.35">
      <c r="A634" s="10">
        <v>44267</v>
      </c>
      <c r="B634" s="2">
        <v>6.3603856052609833E-3</v>
      </c>
      <c r="C634" s="2">
        <v>8.1532299518585205E-3</v>
      </c>
      <c r="D634" s="2">
        <v>5.8502946048974991E-3</v>
      </c>
      <c r="E634" s="9">
        <v>7.9888647649319668E-3</v>
      </c>
      <c r="F634" s="9">
        <v>8.3470000499803916E-3</v>
      </c>
      <c r="G634" s="9">
        <v>7.5894258278376876E-3</v>
      </c>
      <c r="H634" s="9">
        <v>8.0384341013404643E-3</v>
      </c>
      <c r="J634" s="1">
        <v>44267</v>
      </c>
      <c r="K634" s="7">
        <f t="shared" si="58"/>
        <v>3.2142908511267498E-6</v>
      </c>
      <c r="L634" s="7">
        <f t="shared" si="58"/>
        <v>2.6019282865182011E-7</v>
      </c>
      <c r="M634" s="7">
        <f t="shared" si="58"/>
        <v>2.6519443734827121E-6</v>
      </c>
      <c r="N634" s="7">
        <f t="shared" si="58"/>
        <v>3.9466369519678024E-6</v>
      </c>
      <c r="O634" s="7">
        <f t="shared" si="58"/>
        <v>1.5105398687113948E-6</v>
      </c>
      <c r="P634" s="7">
        <f t="shared" si="58"/>
        <v>2.815846755194608E-6</v>
      </c>
      <c r="Q634" s="7"/>
      <c r="R634" s="1">
        <v>44267</v>
      </c>
      <c r="S634" s="2">
        <f t="shared" si="61"/>
        <v>1.7928443465975372E-3</v>
      </c>
      <c r="T634" s="2">
        <f t="shared" si="61"/>
        <v>5.1009100036348426E-4</v>
      </c>
      <c r="U634" s="2">
        <f t="shared" si="61"/>
        <v>1.6284791596709834E-3</v>
      </c>
      <c r="V634" s="2">
        <f t="shared" si="59"/>
        <v>1.9866144447194083E-3</v>
      </c>
      <c r="W634" s="2">
        <f t="shared" si="59"/>
        <v>1.2290402225767043E-3</v>
      </c>
      <c r="X634" s="2">
        <f t="shared" si="59"/>
        <v>1.678048496079481E-3</v>
      </c>
      <c r="Z634" s="1">
        <v>44267</v>
      </c>
      <c r="AA634" s="2">
        <f t="shared" si="62"/>
        <v>2.8431401935896883E-2</v>
      </c>
      <c r="AB634" s="2">
        <f t="shared" si="62"/>
        <v>3.5936664075326696E-3</v>
      </c>
      <c r="AC634" s="2">
        <f t="shared" si="62"/>
        <v>2.4116036630291049E-2</v>
      </c>
      <c r="AD634" s="2">
        <f t="shared" si="60"/>
        <v>3.3809787231838584E-2</v>
      </c>
      <c r="AE634" s="2">
        <f t="shared" si="60"/>
        <v>1.4725801082879242E-2</v>
      </c>
      <c r="AF634" s="2">
        <f t="shared" si="60"/>
        <v>2.5392138424020994E-2</v>
      </c>
      <c r="AG634" s="2"/>
    </row>
    <row r="635" spans="1:33" ht="14.5" x14ac:dyDescent="0.35">
      <c r="A635" s="10">
        <v>44270</v>
      </c>
      <c r="B635" s="2">
        <v>7.2115361332062682E-3</v>
      </c>
      <c r="C635" s="2">
        <v>6.5041468478739262E-3</v>
      </c>
      <c r="D635" s="2">
        <v>5.2258074283599854E-3</v>
      </c>
      <c r="E635" s="9">
        <v>8.0326748887822944E-3</v>
      </c>
      <c r="F635" s="9">
        <v>8.4154275868427632E-3</v>
      </c>
      <c r="G635" s="9">
        <v>8.0054519224906449E-3</v>
      </c>
      <c r="H635" s="9">
        <v>8.0835294203178299E-3</v>
      </c>
      <c r="J635" s="1">
        <v>44270</v>
      </c>
      <c r="K635" s="7">
        <f t="shared" si="58"/>
        <v>5.0039960100300161E-7</v>
      </c>
      <c r="L635" s="7">
        <f t="shared" si="58"/>
        <v>3.9431184892504956E-6</v>
      </c>
      <c r="M635" s="7">
        <f t="shared" si="58"/>
        <v>6.7426885590894475E-7</v>
      </c>
      <c r="N635" s="7">
        <f t="shared" ref="N635:P698" si="63">($B635-F635)^2</f>
        <v>1.449354632138993E-6</v>
      </c>
      <c r="O635" s="7">
        <f t="shared" si="63"/>
        <v>6.3030228047503475E-7</v>
      </c>
      <c r="P635" s="7">
        <f t="shared" si="63"/>
        <v>7.603722927676265E-7</v>
      </c>
      <c r="Q635" s="7"/>
      <c r="R635" s="1">
        <v>44270</v>
      </c>
      <c r="S635" s="2">
        <f t="shared" si="61"/>
        <v>7.0738928533234206E-4</v>
      </c>
      <c r="T635" s="2">
        <f t="shared" si="61"/>
        <v>1.9857287048462829E-3</v>
      </c>
      <c r="U635" s="2">
        <f t="shared" si="61"/>
        <v>8.2113875557602613E-4</v>
      </c>
      <c r="V635" s="2">
        <f t="shared" si="59"/>
        <v>1.203891453636495E-3</v>
      </c>
      <c r="W635" s="2">
        <f t="shared" si="59"/>
        <v>7.9391578928437664E-4</v>
      </c>
      <c r="X635" s="2">
        <f t="shared" si="59"/>
        <v>8.7199328711156168E-4</v>
      </c>
      <c r="Z635" s="1">
        <v>44270</v>
      </c>
      <c r="AA635" s="2">
        <f t="shared" si="62"/>
        <v>5.5177002052224644E-3</v>
      </c>
      <c r="AB635" s="2">
        <f t="shared" si="62"/>
        <v>5.7912384638663772E-2</v>
      </c>
      <c r="AC635" s="2">
        <f t="shared" si="62"/>
        <v>5.6107785270009813E-3</v>
      </c>
      <c r="AD635" s="2">
        <f t="shared" si="60"/>
        <v>1.1326985352415386E-2</v>
      </c>
      <c r="AE635" s="2">
        <f t="shared" si="60"/>
        <v>5.2689263761729332E-3</v>
      </c>
      <c r="AF635" s="2">
        <f t="shared" si="60"/>
        <v>6.273760677768303E-3</v>
      </c>
      <c r="AG635" s="2"/>
    </row>
    <row r="636" spans="1:33" ht="14.5" x14ac:dyDescent="0.35">
      <c r="A636" s="10">
        <v>44271</v>
      </c>
      <c r="B636" s="2">
        <v>5.7758194770537539E-3</v>
      </c>
      <c r="C636" s="2">
        <v>6.8932268768548974E-3</v>
      </c>
      <c r="D636" s="2">
        <v>5.9837414883077136E-3</v>
      </c>
      <c r="E636" s="9">
        <v>7.4962747864468892E-3</v>
      </c>
      <c r="F636" s="9">
        <v>7.7359840539403006E-3</v>
      </c>
      <c r="G636" s="9">
        <v>7.5212848011231058E-3</v>
      </c>
      <c r="H636" s="9">
        <v>7.6958011172479574E-3</v>
      </c>
      <c r="J636" s="1">
        <v>44271</v>
      </c>
      <c r="K636" s="7">
        <f t="shared" ref="K636:P699" si="64">($B636-C636)^2</f>
        <v>1.2485992971303525E-6</v>
      </c>
      <c r="L636" s="7">
        <f t="shared" si="64"/>
        <v>4.3231562763891746E-8</v>
      </c>
      <c r="M636" s="7">
        <f t="shared" si="64"/>
        <v>2.9599664716190291E-6</v>
      </c>
      <c r="N636" s="7">
        <f t="shared" si="63"/>
        <v>3.8422451684808146E-6</v>
      </c>
      <c r="O636" s="7">
        <f t="shared" si="63"/>
        <v>3.0466491975285276E-6</v>
      </c>
      <c r="P636" s="7">
        <f t="shared" si="63"/>
        <v>3.686329498682824E-6</v>
      </c>
      <c r="Q636" s="7"/>
      <c r="R636" s="1">
        <v>44271</v>
      </c>
      <c r="S636" s="2">
        <f t="shared" si="61"/>
        <v>1.1174073998011435E-3</v>
      </c>
      <c r="T636" s="2">
        <f t="shared" si="61"/>
        <v>2.0792201125395971E-4</v>
      </c>
      <c r="U636" s="2">
        <f t="shared" si="61"/>
        <v>1.7204553093931353E-3</v>
      </c>
      <c r="V636" s="2">
        <f t="shared" si="59"/>
        <v>1.9601645768865467E-3</v>
      </c>
      <c r="W636" s="2">
        <f t="shared" si="59"/>
        <v>1.7454653240693519E-3</v>
      </c>
      <c r="X636" s="2">
        <f t="shared" si="59"/>
        <v>1.9199816401942035E-3</v>
      </c>
      <c r="Z636" s="1">
        <v>44271</v>
      </c>
      <c r="AA636" s="2">
        <f t="shared" si="62"/>
        <v>1.4756947411351362E-2</v>
      </c>
      <c r="AB636" s="2">
        <f t="shared" si="62"/>
        <v>6.1806559326216259E-4</v>
      </c>
      <c r="AC636" s="2">
        <f t="shared" si="62"/>
        <v>3.1218018099563816E-2</v>
      </c>
      <c r="AD636" s="2">
        <f t="shared" si="60"/>
        <v>3.8819843258070641E-2</v>
      </c>
      <c r="AE636" s="2">
        <f t="shared" si="60"/>
        <v>3.1986726369274798E-2</v>
      </c>
      <c r="AF636" s="2">
        <f t="shared" si="60"/>
        <v>3.7510412434285989E-2</v>
      </c>
      <c r="AG636" s="2"/>
    </row>
    <row r="637" spans="1:33" ht="14.5" x14ac:dyDescent="0.35">
      <c r="A637" s="10">
        <v>44272</v>
      </c>
      <c r="B637" s="2">
        <v>2.7485610720041189E-3</v>
      </c>
      <c r="C637" s="2">
        <v>5.8549307286739349E-3</v>
      </c>
      <c r="D637" s="2">
        <v>4.37907874584198E-3</v>
      </c>
      <c r="E637" s="9">
        <v>7.0527388445796989E-3</v>
      </c>
      <c r="F637" s="9">
        <v>7.2274406454457887E-3</v>
      </c>
      <c r="G637" s="9">
        <v>7.260520839168132E-3</v>
      </c>
      <c r="H637" s="9">
        <v>7.3227547304219494E-3</v>
      </c>
      <c r="J637" s="1">
        <v>44272</v>
      </c>
      <c r="K637" s="7">
        <f t="shared" si="64"/>
        <v>9.6495324438789514E-6</v>
      </c>
      <c r="L637" s="7">
        <f t="shared" si="64"/>
        <v>2.6585878846976298E-6</v>
      </c>
      <c r="M637" s="7">
        <f t="shared" si="64"/>
        <v>1.8525946297933682E-5</v>
      </c>
      <c r="N637" s="7">
        <f t="shared" si="63"/>
        <v>2.0060362233393035E-5</v>
      </c>
      <c r="O637" s="7">
        <f t="shared" si="63"/>
        <v>2.0357780940506735E-5</v>
      </c>
      <c r="P637" s="7">
        <f t="shared" si="63"/>
        <v>2.0923247624709897E-5</v>
      </c>
      <c r="Q637" s="7"/>
      <c r="R637" s="1">
        <v>44272</v>
      </c>
      <c r="S637" s="2">
        <f t="shared" si="61"/>
        <v>3.1063696566698161E-3</v>
      </c>
      <c r="T637" s="2">
        <f t="shared" si="61"/>
        <v>1.6305176738378611E-3</v>
      </c>
      <c r="U637" s="2">
        <f t="shared" si="61"/>
        <v>4.3041777725755801E-3</v>
      </c>
      <c r="V637" s="2">
        <f t="shared" si="59"/>
        <v>4.4788795734416699E-3</v>
      </c>
      <c r="W637" s="2">
        <f t="shared" si="59"/>
        <v>4.5119597671640132E-3</v>
      </c>
      <c r="X637" s="2">
        <f t="shared" si="59"/>
        <v>4.5741936584178305E-3</v>
      </c>
      <c r="Z637" s="1">
        <v>44272</v>
      </c>
      <c r="AA637" s="2">
        <f t="shared" si="62"/>
        <v>0.22565046189901339</v>
      </c>
      <c r="AB637" s="2">
        <f t="shared" si="62"/>
        <v>9.3418217408486104E-2</v>
      </c>
      <c r="AC637" s="2">
        <f t="shared" si="62"/>
        <v>0.33205392051095695</v>
      </c>
      <c r="AD637" s="2">
        <f t="shared" si="60"/>
        <v>0.34710266629432551</v>
      </c>
      <c r="AE637" s="2">
        <f t="shared" si="60"/>
        <v>0.34993655991366324</v>
      </c>
      <c r="AF637" s="2">
        <f t="shared" si="60"/>
        <v>0.35525429011932852</v>
      </c>
      <c r="AG637" s="2"/>
    </row>
    <row r="638" spans="1:33" ht="14.5" x14ac:dyDescent="0.35">
      <c r="A638" s="10">
        <v>44273</v>
      </c>
      <c r="B638" s="2">
        <v>7.1296144079344669E-3</v>
      </c>
      <c r="C638" s="2">
        <v>6.1297528445720673E-3</v>
      </c>
      <c r="D638" s="2">
        <v>4.9852044321596622E-3</v>
      </c>
      <c r="E638" s="9">
        <v>6.1341042902847438E-3</v>
      </c>
      <c r="F638" s="9">
        <v>6.3067482962408218E-3</v>
      </c>
      <c r="G638" s="9">
        <v>6.7300912291026298E-3</v>
      </c>
      <c r="H638" s="9">
        <v>6.5607379011423279E-3</v>
      </c>
      <c r="J638" s="1">
        <v>44273</v>
      </c>
      <c r="K638" s="7">
        <f t="shared" si="64"/>
        <v>9.9972314588950184E-7</v>
      </c>
      <c r="L638" s="7">
        <f t="shared" si="64"/>
        <v>4.5984941442024977E-6</v>
      </c>
      <c r="M638" s="7">
        <f t="shared" si="64"/>
        <v>9.9104039434296545E-7</v>
      </c>
      <c r="N638" s="7">
        <f t="shared" si="63"/>
        <v>6.7710863777381821E-7</v>
      </c>
      <c r="O638" s="7">
        <f t="shared" si="63"/>
        <v>1.5961877042389606E-7</v>
      </c>
      <c r="P638" s="7">
        <f t="shared" si="63"/>
        <v>3.2362047998002646E-7</v>
      </c>
      <c r="Q638" s="7"/>
      <c r="R638" s="1">
        <v>44273</v>
      </c>
      <c r="S638" s="2">
        <f t="shared" si="61"/>
        <v>9.9986156336239959E-4</v>
      </c>
      <c r="T638" s="2">
        <f t="shared" si="61"/>
        <v>2.1444099757748046E-3</v>
      </c>
      <c r="U638" s="2">
        <f t="shared" si="61"/>
        <v>9.9551011764972309E-4</v>
      </c>
      <c r="V638" s="2">
        <f t="shared" si="59"/>
        <v>8.2286611169364501E-4</v>
      </c>
      <c r="W638" s="2">
        <f t="shared" si="59"/>
        <v>3.9952317883183708E-4</v>
      </c>
      <c r="X638" s="2">
        <f t="shared" si="59"/>
        <v>5.6887650679213891E-4</v>
      </c>
      <c r="Z638" s="1">
        <v>44273</v>
      </c>
      <c r="AA638" s="2">
        <f t="shared" si="62"/>
        <v>1.2013407656525033E-2</v>
      </c>
      <c r="AB638" s="2">
        <f t="shared" si="62"/>
        <v>7.237213157690614E-2</v>
      </c>
      <c r="AC638" s="2">
        <f t="shared" si="62"/>
        <v>1.1897947143438614E-2</v>
      </c>
      <c r="AD638" s="2">
        <f t="shared" si="60"/>
        <v>7.8369758527458977E-3</v>
      </c>
      <c r="AE638" s="2">
        <f t="shared" si="60"/>
        <v>1.6952556542340069E-3</v>
      </c>
      <c r="AF638" s="2">
        <f t="shared" si="60"/>
        <v>3.5551550427168621E-3</v>
      </c>
      <c r="AG638" s="2"/>
    </row>
    <row r="639" spans="1:33" ht="14.5" x14ac:dyDescent="0.35">
      <c r="A639" s="10">
        <v>44274</v>
      </c>
      <c r="B639" s="2">
        <v>9.3979660854966278E-3</v>
      </c>
      <c r="C639" s="2">
        <v>7.429064717143774E-3</v>
      </c>
      <c r="D639" s="2">
        <v>4.6560815535485736E-3</v>
      </c>
      <c r="E639" s="9">
        <v>7.3856729924687385E-3</v>
      </c>
      <c r="F639" s="9">
        <v>7.3797320964776687E-3</v>
      </c>
      <c r="G639" s="9">
        <v>7.4095727576388463E-3</v>
      </c>
      <c r="H639" s="9">
        <v>7.6066616642227018E-3</v>
      </c>
      <c r="J639" s="1">
        <v>44274</v>
      </c>
      <c r="K639" s="7">
        <f t="shared" si="64"/>
        <v>3.8765725983017396E-6</v>
      </c>
      <c r="L639" s="7">
        <f t="shared" si="64"/>
        <v>2.2485468914328217E-5</v>
      </c>
      <c r="M639" s="7">
        <f t="shared" si="64"/>
        <v>4.0493234922477491E-6</v>
      </c>
      <c r="N639" s="7">
        <f t="shared" si="63"/>
        <v>4.0732684344313796E-6</v>
      </c>
      <c r="O639" s="7">
        <f t="shared" si="63"/>
        <v>3.953708026269343E-6</v>
      </c>
      <c r="P639" s="7">
        <f t="shared" si="63"/>
        <v>3.2087715296755148E-6</v>
      </c>
      <c r="Q639" s="7"/>
      <c r="R639" s="1">
        <v>44274</v>
      </c>
      <c r="S639" s="2">
        <f t="shared" si="61"/>
        <v>1.9689013683528538E-3</v>
      </c>
      <c r="T639" s="2">
        <f t="shared" si="61"/>
        <v>4.7418845319480542E-3</v>
      </c>
      <c r="U639" s="2">
        <f t="shared" si="61"/>
        <v>2.0122930930278893E-3</v>
      </c>
      <c r="V639" s="2">
        <f t="shared" si="59"/>
        <v>2.0182339890189591E-3</v>
      </c>
      <c r="W639" s="2">
        <f t="shared" si="59"/>
        <v>1.9883933278577815E-3</v>
      </c>
      <c r="X639" s="2">
        <f t="shared" si="59"/>
        <v>1.791304421273926E-3</v>
      </c>
      <c r="Z639" s="1">
        <v>44274</v>
      </c>
      <c r="AA639" s="2">
        <f t="shared" si="62"/>
        <v>2.9933495640618091E-2</v>
      </c>
      <c r="AB639" s="2">
        <f t="shared" si="62"/>
        <v>0.31610908605023358</v>
      </c>
      <c r="AC639" s="2">
        <f t="shared" si="62"/>
        <v>3.150775155570873E-2</v>
      </c>
      <c r="AD639" s="2">
        <f t="shared" si="60"/>
        <v>3.1727412728373761E-2</v>
      </c>
      <c r="AE639" s="2">
        <f t="shared" si="60"/>
        <v>3.0634141343093502E-2</v>
      </c>
      <c r="AF639" s="2">
        <f t="shared" si="60"/>
        <v>2.4022639796998035E-2</v>
      </c>
      <c r="AG639" s="2"/>
    </row>
    <row r="640" spans="1:33" ht="14.5" x14ac:dyDescent="0.35">
      <c r="A640" s="10">
        <v>44277</v>
      </c>
      <c r="B640" s="2">
        <v>6.7989467302382303E-3</v>
      </c>
      <c r="C640" s="2">
        <v>7.0241251960396767E-3</v>
      </c>
      <c r="D640" s="2">
        <v>5.4196864366531372E-3</v>
      </c>
      <c r="E640" s="9">
        <v>8.1621883215413429E-3</v>
      </c>
      <c r="F640" s="9">
        <v>8.4153683593887196E-3</v>
      </c>
      <c r="G640" s="9">
        <v>8.5159990116759308E-3</v>
      </c>
      <c r="H640" s="9">
        <v>8.2577888621700891E-3</v>
      </c>
      <c r="J640" s="1">
        <v>44277</v>
      </c>
      <c r="K640" s="7">
        <f t="shared" si="64"/>
        <v>5.0705341460693156E-8</v>
      </c>
      <c r="L640" s="7">
        <f t="shared" si="64"/>
        <v>1.9023589574604372E-6</v>
      </c>
      <c r="M640" s="7">
        <f t="shared" si="64"/>
        <v>1.8584276362586429E-6</v>
      </c>
      <c r="N640" s="7">
        <f t="shared" si="63"/>
        <v>2.612818883185522E-6</v>
      </c>
      <c r="O640" s="7">
        <f t="shared" si="63"/>
        <v>2.9482685371904125E-6</v>
      </c>
      <c r="P640" s="7">
        <f t="shared" si="63"/>
        <v>2.1282203658994908E-6</v>
      </c>
      <c r="Q640" s="7"/>
      <c r="R640" s="1">
        <v>44277</v>
      </c>
      <c r="S640" s="2">
        <f t="shared" si="61"/>
        <v>2.2517846580144638E-4</v>
      </c>
      <c r="T640" s="2">
        <f t="shared" si="61"/>
        <v>1.3792602935850931E-3</v>
      </c>
      <c r="U640" s="2">
        <f t="shared" si="61"/>
        <v>1.3632415913031127E-3</v>
      </c>
      <c r="V640" s="2">
        <f t="shared" si="59"/>
        <v>1.6164216291504893E-3</v>
      </c>
      <c r="W640" s="2">
        <f t="shared" si="59"/>
        <v>1.7170522814377006E-3</v>
      </c>
      <c r="X640" s="2">
        <f t="shared" si="59"/>
        <v>1.4588421319318588E-3</v>
      </c>
      <c r="Z640" s="1">
        <v>44277</v>
      </c>
      <c r="AA640" s="2">
        <f t="shared" si="62"/>
        <v>5.2510642508174499E-4</v>
      </c>
      <c r="AB640" s="2">
        <f t="shared" si="62"/>
        <v>2.7761045176047938E-2</v>
      </c>
      <c r="AC640" s="2">
        <f t="shared" si="62"/>
        <v>1.5725472239109806E-2</v>
      </c>
      <c r="AD640" s="2">
        <f t="shared" si="60"/>
        <v>2.1212169570220096E-2</v>
      </c>
      <c r="AE640" s="2">
        <f t="shared" si="60"/>
        <v>2.3552281704152467E-2</v>
      </c>
      <c r="AF640" s="2">
        <f t="shared" si="60"/>
        <v>1.772659048786096E-2</v>
      </c>
      <c r="AG640" s="2"/>
    </row>
    <row r="641" spans="1:33" ht="14.5" x14ac:dyDescent="0.35">
      <c r="A641" s="10">
        <v>44278</v>
      </c>
      <c r="B641" s="2">
        <v>9.5921200287362209E-3</v>
      </c>
      <c r="C641" s="2">
        <v>7.2160959243774414E-3</v>
      </c>
      <c r="D641" s="2">
        <v>7.7127302065491676E-3</v>
      </c>
      <c r="E641" s="9">
        <v>7.6049489233924149E-3</v>
      </c>
      <c r="F641" s="9">
        <v>7.9349087911240093E-3</v>
      </c>
      <c r="G641" s="9">
        <v>7.7441610327686726E-3</v>
      </c>
      <c r="H641" s="9">
        <v>7.8024499586214638E-3</v>
      </c>
      <c r="J641" s="1">
        <v>44278</v>
      </c>
      <c r="K641" s="7">
        <f t="shared" si="64"/>
        <v>5.6454905444939396E-6</v>
      </c>
      <c r="L641" s="7">
        <f t="shared" si="64"/>
        <v>3.5321061037402833E-6</v>
      </c>
      <c r="M641" s="7">
        <f t="shared" si="64"/>
        <v>3.9488490019133238E-6</v>
      </c>
      <c r="N641" s="7">
        <f t="shared" si="63"/>
        <v>2.7463490860681983E-6</v>
      </c>
      <c r="O641" s="7">
        <f t="shared" si="63"/>
        <v>3.4149524507773891E-6</v>
      </c>
      <c r="P641" s="7">
        <f t="shared" si="63"/>
        <v>3.2029189598645595E-6</v>
      </c>
      <c r="Q641" s="7"/>
      <c r="R641" s="1">
        <v>44278</v>
      </c>
      <c r="S641" s="2">
        <f t="shared" si="61"/>
        <v>2.3760241043587794E-3</v>
      </c>
      <c r="T641" s="2">
        <f t="shared" si="61"/>
        <v>1.8793898221870532E-3</v>
      </c>
      <c r="U641" s="2">
        <f t="shared" si="61"/>
        <v>1.987171105343806E-3</v>
      </c>
      <c r="V641" s="2">
        <f t="shared" si="59"/>
        <v>1.6572112376122116E-3</v>
      </c>
      <c r="W641" s="2">
        <f t="shared" si="59"/>
        <v>1.8479589959675483E-3</v>
      </c>
      <c r="X641" s="2">
        <f t="shared" si="59"/>
        <v>1.789670070114757E-3</v>
      </c>
      <c r="Z641" s="1">
        <v>44278</v>
      </c>
      <c r="AA641" s="2">
        <f t="shared" si="62"/>
        <v>4.4639400935833962E-2</v>
      </c>
      <c r="AB641" s="2">
        <f t="shared" si="62"/>
        <v>2.560404714355391E-2</v>
      </c>
      <c r="AC641" s="2">
        <f t="shared" si="62"/>
        <v>2.9157009090005737E-2</v>
      </c>
      <c r="AD641" s="2">
        <f t="shared" si="60"/>
        <v>1.9180626092274222E-2</v>
      </c>
      <c r="AE641" s="2">
        <f t="shared" si="60"/>
        <v>2.462331978932486E-2</v>
      </c>
      <c r="AF641" s="2">
        <f t="shared" si="60"/>
        <v>2.2868685973378877E-2</v>
      </c>
      <c r="AG641" s="2"/>
    </row>
    <row r="642" spans="1:33" ht="14.5" x14ac:dyDescent="0.35">
      <c r="A642" s="10">
        <v>44279</v>
      </c>
      <c r="B642" s="2">
        <v>8.8691993899558241E-3</v>
      </c>
      <c r="C642" s="2">
        <v>7.526542991399765E-3</v>
      </c>
      <c r="D642" s="2">
        <v>8.6966995149850845E-3</v>
      </c>
      <c r="E642" s="9">
        <v>8.5368206255761019E-3</v>
      </c>
      <c r="F642" s="9">
        <v>8.8796320683642814E-3</v>
      </c>
      <c r="G642" s="9">
        <v>8.8658000928222066E-3</v>
      </c>
      <c r="H642" s="9">
        <v>8.5722147455819155E-3</v>
      </c>
      <c r="J642" s="1">
        <v>44279</v>
      </c>
      <c r="K642" s="7">
        <f t="shared" si="64"/>
        <v>1.8027262045835268E-6</v>
      </c>
      <c r="L642" s="7">
        <f t="shared" si="64"/>
        <v>2.9756206864920769E-8</v>
      </c>
      <c r="M642" s="7">
        <f t="shared" si="64"/>
        <v>1.1047564301059089E-7</v>
      </c>
      <c r="N642" s="7">
        <f t="shared" si="63"/>
        <v>1.0884077877429194E-10</v>
      </c>
      <c r="O642" s="7">
        <f t="shared" si="63"/>
        <v>1.1555221002619972E-11</v>
      </c>
      <c r="P642" s="7">
        <f t="shared" si="63"/>
        <v>8.8199878993896923E-8</v>
      </c>
      <c r="Q642" s="7"/>
      <c r="R642" s="1">
        <v>44279</v>
      </c>
      <c r="S642" s="2">
        <f t="shared" si="61"/>
        <v>1.342656398556059E-3</v>
      </c>
      <c r="T642" s="2">
        <f t="shared" si="61"/>
        <v>1.7249987497073953E-4</v>
      </c>
      <c r="U642" s="2">
        <f t="shared" si="61"/>
        <v>3.3237876437972221E-4</v>
      </c>
      <c r="V642" s="2">
        <f t="shared" si="59"/>
        <v>1.0432678408457338E-5</v>
      </c>
      <c r="W642" s="2">
        <f t="shared" si="59"/>
        <v>3.3992971336174738E-6</v>
      </c>
      <c r="X642" s="2">
        <f t="shared" si="59"/>
        <v>2.9698464437390854E-4</v>
      </c>
      <c r="Z642" s="1">
        <v>44279</v>
      </c>
      <c r="AA642" s="2">
        <f t="shared" si="62"/>
        <v>1.4240827430081371E-2</v>
      </c>
      <c r="AB642" s="2">
        <f t="shared" si="62"/>
        <v>1.9415237380071559E-4</v>
      </c>
      <c r="AC642" s="2">
        <f t="shared" si="62"/>
        <v>7.3883969220500667E-4</v>
      </c>
      <c r="AD642" s="2">
        <f t="shared" si="60"/>
        <v>6.9073591513202359E-7</v>
      </c>
      <c r="AE642" s="2">
        <f t="shared" si="60"/>
        <v>7.3485456830724161E-8</v>
      </c>
      <c r="AF642" s="2">
        <f t="shared" si="60"/>
        <v>5.8662832129274811E-4</v>
      </c>
      <c r="AG642" s="2"/>
    </row>
    <row r="643" spans="1:33" ht="14.5" x14ac:dyDescent="0.35">
      <c r="A643" s="10">
        <v>44280</v>
      </c>
      <c r="B643" s="2">
        <v>1.1113659914012679E-2</v>
      </c>
      <c r="C643" s="2">
        <v>8.550143800675869E-3</v>
      </c>
      <c r="D643" s="2">
        <v>9.724893607199192E-3</v>
      </c>
      <c r="E643" s="9">
        <v>8.8349029133599696E-3</v>
      </c>
      <c r="F643" s="9">
        <v>9.1190640683648898E-3</v>
      </c>
      <c r="G643" s="9">
        <v>8.9577612342920492E-3</v>
      </c>
      <c r="H643" s="9">
        <v>8.7675985032598415E-3</v>
      </c>
      <c r="J643" s="1">
        <v>44280</v>
      </c>
      <c r="K643" s="7">
        <f t="shared" si="64"/>
        <v>6.5716148633374674E-6</v>
      </c>
      <c r="L643" s="7">
        <f t="shared" si="64"/>
        <v>1.9286718549403735E-6</v>
      </c>
      <c r="M643" s="7">
        <f t="shared" si="64"/>
        <v>5.192733468023734E-6</v>
      </c>
      <c r="N643" s="7">
        <f t="shared" si="63"/>
        <v>3.9784125874754209E-6</v>
      </c>
      <c r="O643" s="7">
        <f t="shared" si="63"/>
        <v>4.647899117221157E-6</v>
      </c>
      <c r="P643" s="7">
        <f t="shared" si="63"/>
        <v>5.5040041430235963E-6</v>
      </c>
      <c r="Q643" s="7"/>
      <c r="R643" s="1">
        <v>44280</v>
      </c>
      <c r="S643" s="2">
        <f t="shared" si="61"/>
        <v>2.5635161133368105E-3</v>
      </c>
      <c r="T643" s="2">
        <f t="shared" si="61"/>
        <v>1.3887663068134874E-3</v>
      </c>
      <c r="U643" s="2">
        <f t="shared" si="61"/>
        <v>2.2787570006527098E-3</v>
      </c>
      <c r="V643" s="2">
        <f t="shared" si="59"/>
        <v>1.9945958456477897E-3</v>
      </c>
      <c r="W643" s="2">
        <f t="shared" si="59"/>
        <v>2.1558986797206303E-3</v>
      </c>
      <c r="X643" s="2">
        <f t="shared" si="59"/>
        <v>2.346061410752838E-3</v>
      </c>
      <c r="Z643" s="1">
        <v>44280</v>
      </c>
      <c r="AA643" s="2">
        <f t="shared" si="62"/>
        <v>3.7594530363437739E-2</v>
      </c>
      <c r="AB643" s="2">
        <f t="shared" si="62"/>
        <v>9.3192703617424044E-3</v>
      </c>
      <c r="AC643" s="2">
        <f t="shared" si="62"/>
        <v>2.8461802326549934E-2</v>
      </c>
      <c r="AD643" s="2">
        <f t="shared" si="60"/>
        <v>2.0920331734289421E-2</v>
      </c>
      <c r="AE643" s="2">
        <f t="shared" si="60"/>
        <v>2.5019186150942785E-2</v>
      </c>
      <c r="AF643" s="2">
        <f t="shared" si="60"/>
        <v>3.0471088921623757E-2</v>
      </c>
      <c r="AG643" s="2"/>
    </row>
    <row r="644" spans="1:33" ht="14.5" x14ac:dyDescent="0.35">
      <c r="A644" s="10">
        <v>44281</v>
      </c>
      <c r="B644" s="2">
        <v>7.2325755471008158E-3</v>
      </c>
      <c r="C644" s="2">
        <v>8.6430227383971214E-3</v>
      </c>
      <c r="D644" s="2">
        <v>9.6697742119431496E-3</v>
      </c>
      <c r="E644" s="9">
        <v>9.5447139866268026E-3</v>
      </c>
      <c r="F644" s="9">
        <v>9.8686434978293262E-3</v>
      </c>
      <c r="G644" s="9">
        <v>9.823308882180571E-3</v>
      </c>
      <c r="H644" s="9">
        <v>9.3060667064524226E-3</v>
      </c>
      <c r="J644" s="1">
        <v>44281</v>
      </c>
      <c r="K644" s="7">
        <f t="shared" si="64"/>
        <v>1.9893612794356373E-6</v>
      </c>
      <c r="L644" s="7">
        <f t="shared" si="64"/>
        <v>5.939937331909254E-6</v>
      </c>
      <c r="M644" s="7">
        <f t="shared" si="64"/>
        <v>5.345984163533665E-6</v>
      </c>
      <c r="N644" s="7">
        <f t="shared" si="63"/>
        <v>6.9488542408580085E-6</v>
      </c>
      <c r="O644" s="7">
        <f t="shared" si="63"/>
        <v>6.7118992134934709E-6</v>
      </c>
      <c r="P644" s="7">
        <f t="shared" si="63"/>
        <v>4.29936558790927E-6</v>
      </c>
      <c r="Q644" s="7"/>
      <c r="R644" s="1">
        <v>44281</v>
      </c>
      <c r="S644" s="2">
        <f t="shared" si="61"/>
        <v>1.4104471912963056E-3</v>
      </c>
      <c r="T644" s="2">
        <f t="shared" si="61"/>
        <v>2.4371986648423338E-3</v>
      </c>
      <c r="U644" s="2">
        <f t="shared" si="61"/>
        <v>2.3121384395259868E-3</v>
      </c>
      <c r="V644" s="2">
        <f t="shared" si="61"/>
        <v>2.6360679507285104E-3</v>
      </c>
      <c r="W644" s="2">
        <f t="shared" si="61"/>
        <v>2.5907333350797552E-3</v>
      </c>
      <c r="X644" s="2">
        <f t="shared" si="61"/>
        <v>2.0734911593516068E-3</v>
      </c>
      <c r="Z644" s="1">
        <v>44281</v>
      </c>
      <c r="AA644" s="2">
        <f t="shared" si="62"/>
        <v>1.4968061959427903E-2</v>
      </c>
      <c r="AB644" s="2">
        <f t="shared" si="62"/>
        <v>3.8366781036980102E-2</v>
      </c>
      <c r="AC644" s="2">
        <f t="shared" si="62"/>
        <v>3.5149467913368149E-2</v>
      </c>
      <c r="AD644" s="2">
        <f t="shared" si="62"/>
        <v>4.3651672527683871E-2</v>
      </c>
      <c r="AE644" s="2">
        <f t="shared" si="62"/>
        <v>4.2429549605835115E-2</v>
      </c>
      <c r="AF644" s="2">
        <f t="shared" si="62"/>
        <v>2.9260626548159863E-2</v>
      </c>
      <c r="AG644" s="2"/>
    </row>
    <row r="645" spans="1:33" ht="14.5" x14ac:dyDescent="0.35">
      <c r="A645" s="10">
        <v>44284</v>
      </c>
      <c r="B645" s="2">
        <v>5.8137897716761863E-3</v>
      </c>
      <c r="C645" s="2">
        <v>7.8822644427418709E-3</v>
      </c>
      <c r="D645" s="2">
        <v>7.6554575935006142E-3</v>
      </c>
      <c r="E645" s="9">
        <v>8.5800554128881591E-3</v>
      </c>
      <c r="F645" s="9">
        <v>8.6428483121934862E-3</v>
      </c>
      <c r="G645" s="9">
        <v>8.7240906333670432E-3</v>
      </c>
      <c r="H645" s="9">
        <v>8.5216946905425986E-3</v>
      </c>
      <c r="J645" s="1">
        <v>44284</v>
      </c>
      <c r="K645" s="7">
        <f t="shared" si="64"/>
        <v>4.2785874648402925E-6</v>
      </c>
      <c r="L645" s="7">
        <f t="shared" si="64"/>
        <v>3.3917403659435327E-6</v>
      </c>
      <c r="M645" s="7">
        <f t="shared" si="64"/>
        <v>7.6522255977498865E-6</v>
      </c>
      <c r="N645" s="7">
        <f t="shared" si="63"/>
        <v>8.003572225673876E-6</v>
      </c>
      <c r="O645" s="7">
        <f t="shared" si="63"/>
        <v>8.4698511055585445E-6</v>
      </c>
      <c r="P645" s="7">
        <f t="shared" si="63"/>
        <v>7.3327490496209112E-6</v>
      </c>
      <c r="Q645" s="7"/>
      <c r="R645" s="1">
        <v>44284</v>
      </c>
      <c r="S645" s="2">
        <f t="shared" si="61"/>
        <v>2.0684746710656846E-3</v>
      </c>
      <c r="T645" s="2">
        <f t="shared" si="61"/>
        <v>1.8416678218244279E-3</v>
      </c>
      <c r="U645" s="2">
        <f t="shared" si="61"/>
        <v>2.7662656412119728E-3</v>
      </c>
      <c r="V645" s="2">
        <f t="shared" si="61"/>
        <v>2.8290585405172999E-3</v>
      </c>
      <c r="W645" s="2">
        <f t="shared" si="61"/>
        <v>2.9103008616908569E-3</v>
      </c>
      <c r="X645" s="2">
        <f t="shared" si="61"/>
        <v>2.7079049188664123E-3</v>
      </c>
      <c r="Z645" s="1">
        <v>44284</v>
      </c>
      <c r="AA645" s="2">
        <f t="shared" si="62"/>
        <v>4.1961211185788994E-2</v>
      </c>
      <c r="AB645" s="2">
        <f t="shared" si="62"/>
        <v>3.4616894895612704E-2</v>
      </c>
      <c r="AC645" s="2">
        <f t="shared" si="62"/>
        <v>6.6801228688478265E-2</v>
      </c>
      <c r="AD645" s="2">
        <f t="shared" si="62"/>
        <v>6.9170129976007688E-2</v>
      </c>
      <c r="AE645" s="2">
        <f t="shared" si="62"/>
        <v>7.2261987810128048E-2</v>
      </c>
      <c r="AF645" s="2">
        <f t="shared" si="62"/>
        <v>6.4616576064538744E-2</v>
      </c>
      <c r="AG645" s="2"/>
    </row>
    <row r="646" spans="1:33" ht="14.5" x14ac:dyDescent="0.35">
      <c r="A646" s="10">
        <v>44285</v>
      </c>
      <c r="B646" s="2">
        <v>7.1335183755370218E-3</v>
      </c>
      <c r="C646" s="2">
        <v>7.105671800673008E-3</v>
      </c>
      <c r="D646" s="2">
        <v>6.9909775629639634E-3</v>
      </c>
      <c r="E646" s="9">
        <v>8.1844297958052724E-3</v>
      </c>
      <c r="F646" s="9">
        <v>7.8650665004860714E-3</v>
      </c>
      <c r="G646" s="9">
        <v>8.5096639187007828E-3</v>
      </c>
      <c r="H646" s="9">
        <v>8.1900184793998135E-3</v>
      </c>
      <c r="J646" s="1">
        <v>44285</v>
      </c>
      <c r="K646" s="7">
        <f t="shared" si="64"/>
        <v>7.7543173165712539E-10</v>
      </c>
      <c r="L646" s="7">
        <f t="shared" si="64"/>
        <v>2.031788324898775E-8</v>
      </c>
      <c r="M646" s="7">
        <f t="shared" si="64"/>
        <v>1.1044148132502318E-6</v>
      </c>
      <c r="N646" s="7">
        <f t="shared" si="63"/>
        <v>5.3516265911647036E-7</v>
      </c>
      <c r="O646" s="7">
        <f t="shared" si="63"/>
        <v>1.8937765559694827E-6</v>
      </c>
      <c r="P646" s="7">
        <f t="shared" si="63"/>
        <v>1.1161924694620898E-6</v>
      </c>
      <c r="Q646" s="7"/>
      <c r="R646" s="1">
        <v>44285</v>
      </c>
      <c r="S646" s="2">
        <f t="shared" si="61"/>
        <v>2.7846574864013804E-5</v>
      </c>
      <c r="T646" s="2">
        <f t="shared" si="61"/>
        <v>1.4254081257305835E-4</v>
      </c>
      <c r="U646" s="2">
        <f t="shared" si="61"/>
        <v>1.0509114202682506E-3</v>
      </c>
      <c r="V646" s="2">
        <f t="shared" si="61"/>
        <v>7.3154812494904964E-4</v>
      </c>
      <c r="W646" s="2">
        <f t="shared" si="61"/>
        <v>1.376145543163761E-3</v>
      </c>
      <c r="X646" s="2">
        <f t="shared" si="61"/>
        <v>1.0565001038627918E-3</v>
      </c>
      <c r="Z646" s="1">
        <v>44285</v>
      </c>
      <c r="AA646" s="2">
        <f t="shared" si="62"/>
        <v>7.658972126067809E-6</v>
      </c>
      <c r="AB646" s="2">
        <f t="shared" si="62"/>
        <v>2.0507792084512033E-4</v>
      </c>
      <c r="AC646" s="2">
        <f t="shared" si="62"/>
        <v>9.0252273249848969E-3</v>
      </c>
      <c r="AD646" s="2">
        <f t="shared" si="62"/>
        <v>4.6140927585669456E-3</v>
      </c>
      <c r="AE646" s="2">
        <f t="shared" si="62"/>
        <v>1.4682259701461309E-2</v>
      </c>
      <c r="AF646" s="2">
        <f t="shared" si="62"/>
        <v>9.1130800639624976E-3</v>
      </c>
      <c r="AG646" s="2"/>
    </row>
    <row r="647" spans="1:33" ht="14.5" x14ac:dyDescent="0.35">
      <c r="A647" s="10">
        <v>44286</v>
      </c>
      <c r="B647" s="2">
        <v>2.783578966229704E-3</v>
      </c>
      <c r="C647" s="2">
        <v>6.8090488202869892E-3</v>
      </c>
      <c r="D647" s="2">
        <v>6.5176449716091156E-3</v>
      </c>
      <c r="E647" s="9">
        <v>8.1280137589823838E-3</v>
      </c>
      <c r="F647" s="9">
        <v>7.8706148424721734E-3</v>
      </c>
      <c r="G647" s="9">
        <v>8.2334654580267872E-3</v>
      </c>
      <c r="H647" s="9">
        <v>8.107580791454622E-3</v>
      </c>
      <c r="J647" s="1">
        <v>44286</v>
      </c>
      <c r="K647" s="7">
        <f t="shared" si="64"/>
        <v>1.6204407545923982E-5</v>
      </c>
      <c r="L647" s="7">
        <f t="shared" si="64"/>
        <v>1.3943248932530156E-5</v>
      </c>
      <c r="M647" s="7">
        <f t="shared" si="64"/>
        <v>2.8562983253985378E-5</v>
      </c>
      <c r="N647" s="7">
        <f t="shared" si="63"/>
        <v>2.5877934006177989E-5</v>
      </c>
      <c r="O647" s="7">
        <f t="shared" si="63"/>
        <v>2.9701262773472319E-5</v>
      </c>
      <c r="P647" s="7">
        <f t="shared" si="63"/>
        <v>2.8344995434998259E-5</v>
      </c>
      <c r="Q647" s="7"/>
      <c r="R647" s="1">
        <v>44286</v>
      </c>
      <c r="S647" s="2">
        <f t="shared" si="61"/>
        <v>4.0254698540572852E-3</v>
      </c>
      <c r="T647" s="2">
        <f t="shared" si="61"/>
        <v>3.7340660053794116E-3</v>
      </c>
      <c r="U647" s="2">
        <f t="shared" si="61"/>
        <v>5.3444347927526798E-3</v>
      </c>
      <c r="V647" s="2">
        <f t="shared" si="61"/>
        <v>5.0870358762424694E-3</v>
      </c>
      <c r="W647" s="2">
        <f t="shared" si="61"/>
        <v>5.4498864917970832E-3</v>
      </c>
      <c r="X647" s="2">
        <f t="shared" si="61"/>
        <v>5.324001825224918E-3</v>
      </c>
      <c r="Z647" s="1">
        <v>44286</v>
      </c>
      <c r="AA647" s="2">
        <f t="shared" si="62"/>
        <v>0.30332078520946237</v>
      </c>
      <c r="AB647" s="2">
        <f t="shared" si="62"/>
        <v>0.27785916454138526</v>
      </c>
      <c r="AC647" s="2">
        <f t="shared" si="62"/>
        <v>0.41404639088224204</v>
      </c>
      <c r="AD647" s="2">
        <f t="shared" si="62"/>
        <v>0.39306596949241923</v>
      </c>
      <c r="AE647" s="2">
        <f t="shared" si="62"/>
        <v>0.42255059347926283</v>
      </c>
      <c r="AF647" s="2">
        <f t="shared" si="62"/>
        <v>0.41239242777742913</v>
      </c>
      <c r="AG647" s="2"/>
    </row>
    <row r="648" spans="1:33" ht="14.5" x14ac:dyDescent="0.35">
      <c r="A648" s="10">
        <v>44287</v>
      </c>
      <c r="B648" s="2">
        <v>4.2119946756362346E-3</v>
      </c>
      <c r="C648" s="2">
        <v>6.2701283022761336E-3</v>
      </c>
      <c r="D648" s="2">
        <v>3.2827996183186769E-3</v>
      </c>
      <c r="E648" s="9">
        <v>6.5539420951757771E-3</v>
      </c>
      <c r="F648" s="9">
        <v>6.4100926624615093E-3</v>
      </c>
      <c r="G648" s="9">
        <v>7.1893747192989356E-3</v>
      </c>
      <c r="H648" s="9">
        <v>6.7654748045224856E-3</v>
      </c>
      <c r="J648" s="1">
        <v>44287</v>
      </c>
      <c r="K648" s="7">
        <f t="shared" si="64"/>
        <v>4.2359140251059036E-6</v>
      </c>
      <c r="L648" s="7">
        <f t="shared" si="64"/>
        <v>8.6340345454337926E-7</v>
      </c>
      <c r="M648" s="7">
        <f t="shared" si="64"/>
        <v>5.484717715887922E-6</v>
      </c>
      <c r="N648" s="7">
        <f t="shared" si="63"/>
        <v>4.8316347596853251E-6</v>
      </c>
      <c r="O648" s="7">
        <f t="shared" si="63"/>
        <v>8.8647919244009068E-6</v>
      </c>
      <c r="P648" s="7">
        <f t="shared" si="63"/>
        <v>6.520260768616945E-6</v>
      </c>
      <c r="Q648" s="7"/>
      <c r="R648" s="1">
        <v>44287</v>
      </c>
      <c r="S648" s="2">
        <f t="shared" si="61"/>
        <v>2.058133626639899E-3</v>
      </c>
      <c r="T648" s="2">
        <f t="shared" si="61"/>
        <v>9.2919505731755767E-4</v>
      </c>
      <c r="U648" s="2">
        <f t="shared" si="61"/>
        <v>2.3419474195395425E-3</v>
      </c>
      <c r="V648" s="2">
        <f t="shared" si="61"/>
        <v>2.1980979868252747E-3</v>
      </c>
      <c r="W648" s="2">
        <f t="shared" si="61"/>
        <v>2.977380043662701E-3</v>
      </c>
      <c r="X648" s="2">
        <f t="shared" si="61"/>
        <v>2.553480128886251E-3</v>
      </c>
      <c r="Z648" s="1">
        <v>44287</v>
      </c>
      <c r="AA648" s="2">
        <f t="shared" si="62"/>
        <v>6.9616226829784189E-2</v>
      </c>
      <c r="AB648" s="2">
        <f t="shared" si="62"/>
        <v>3.3809851586992679E-2</v>
      </c>
      <c r="AC648" s="2">
        <f t="shared" si="62"/>
        <v>8.4796221016419704E-2</v>
      </c>
      <c r="AD648" s="2">
        <f t="shared" si="62"/>
        <v>7.7025351058371161E-2</v>
      </c>
      <c r="AE648" s="2">
        <f t="shared" si="62"/>
        <v>0.12053171180590683</v>
      </c>
      <c r="AF648" s="2">
        <f t="shared" si="62"/>
        <v>9.6468039876165701E-2</v>
      </c>
      <c r="AG648" s="2"/>
    </row>
    <row r="649" spans="1:33" ht="14.5" x14ac:dyDescent="0.35">
      <c r="A649" s="10">
        <v>44292</v>
      </c>
      <c r="B649" s="2">
        <v>1.253630698694406E-2</v>
      </c>
      <c r="C649" s="2">
        <v>6.3156671822071084E-3</v>
      </c>
      <c r="D649" s="2">
        <v>7.8464969992637634E-3</v>
      </c>
      <c r="E649" s="9">
        <v>6.2524865961225279E-3</v>
      </c>
      <c r="F649" s="9">
        <v>6.2709140925838779E-3</v>
      </c>
      <c r="G649" s="9">
        <v>6.623123776989745E-3</v>
      </c>
      <c r="H649" s="9">
        <v>6.5396468363802009E-3</v>
      </c>
      <c r="J649" s="1">
        <v>44292</v>
      </c>
      <c r="K649" s="7">
        <f t="shared" si="64"/>
        <v>3.8696359580277782E-5</v>
      </c>
      <c r="L649" s="7">
        <f t="shared" si="64"/>
        <v>2.1994317720545863E-5</v>
      </c>
      <c r="M649" s="7">
        <f t="shared" si="64"/>
        <v>3.9486398704104475E-5</v>
      </c>
      <c r="N649" s="7">
        <f t="shared" si="63"/>
        <v>3.9255148120699059E-5</v>
      </c>
      <c r="O649" s="7">
        <f t="shared" si="63"/>
        <v>3.4965735674485619E-5</v>
      </c>
      <c r="P649" s="7">
        <f t="shared" si="63"/>
        <v>3.5959932961360564E-5</v>
      </c>
      <c r="Q649" s="7"/>
      <c r="R649" s="1">
        <v>44292</v>
      </c>
      <c r="S649" s="2">
        <f t="shared" si="61"/>
        <v>6.2206398047369516E-3</v>
      </c>
      <c r="T649" s="2">
        <f t="shared" si="61"/>
        <v>4.6898099876802966E-3</v>
      </c>
      <c r="U649" s="2">
        <f t="shared" si="61"/>
        <v>6.2838203908215321E-3</v>
      </c>
      <c r="V649" s="2">
        <f t="shared" si="61"/>
        <v>6.2653928943601821E-3</v>
      </c>
      <c r="W649" s="2">
        <f t="shared" si="61"/>
        <v>5.913183209954315E-3</v>
      </c>
      <c r="X649" s="2">
        <f t="shared" si="61"/>
        <v>5.9966601505638591E-3</v>
      </c>
      <c r="Z649" s="1">
        <v>44292</v>
      </c>
      <c r="AA649" s="2">
        <f t="shared" si="62"/>
        <v>0.29935811465681184</v>
      </c>
      <c r="AB649" s="2">
        <f t="shared" si="62"/>
        <v>0.12913293736752873</v>
      </c>
      <c r="AC649" s="2">
        <f t="shared" si="62"/>
        <v>0.30936166015580246</v>
      </c>
      <c r="AD649" s="2">
        <f t="shared" si="62"/>
        <v>0.3064126936061764</v>
      </c>
      <c r="AE649" s="2">
        <f t="shared" si="62"/>
        <v>0.25474693788003977</v>
      </c>
      <c r="AF649" s="2">
        <f t="shared" si="62"/>
        <v>0.26622419948254628</v>
      </c>
      <c r="AG649" s="2"/>
    </row>
    <row r="650" spans="1:33" ht="14.5" x14ac:dyDescent="0.35">
      <c r="A650" s="10">
        <v>44293</v>
      </c>
      <c r="B650" s="2">
        <v>3.2376261838357209E-3</v>
      </c>
      <c r="C650" s="2">
        <v>6.184739526361227E-3</v>
      </c>
      <c r="D650" s="2">
        <v>4.2440039105713367E-3</v>
      </c>
      <c r="E650" s="9">
        <v>8.4471252322654948E-3</v>
      </c>
      <c r="F650" s="9">
        <v>8.3773686165738662E-3</v>
      </c>
      <c r="G650" s="9">
        <v>7.712597465889471E-3</v>
      </c>
      <c r="H650" s="9">
        <v>8.3489913362359419E-3</v>
      </c>
      <c r="J650" s="1">
        <v>44293</v>
      </c>
      <c r="K650" s="7">
        <f t="shared" si="64"/>
        <v>8.6854770536918605E-6</v>
      </c>
      <c r="L650" s="7">
        <f t="shared" si="64"/>
        <v>1.0127961288695458E-6</v>
      </c>
      <c r="M650" s="7">
        <f t="shared" si="64"/>
        <v>2.7138880335590714E-5</v>
      </c>
      <c r="N650" s="7">
        <f t="shared" si="63"/>
        <v>2.6416952274889025E-5</v>
      </c>
      <c r="O650" s="7">
        <f t="shared" si="63"/>
        <v>2.0025367975205779E-5</v>
      </c>
      <c r="P650" s="7">
        <f t="shared" si="63"/>
        <v>2.6126053721171331E-5</v>
      </c>
      <c r="Q650" s="7"/>
      <c r="R650" s="1">
        <v>44293</v>
      </c>
      <c r="S650" s="2">
        <f t="shared" si="61"/>
        <v>2.9471133425255061E-3</v>
      </c>
      <c r="T650" s="2">
        <f t="shared" si="61"/>
        <v>1.0063777267356158E-3</v>
      </c>
      <c r="U650" s="2">
        <f t="shared" si="61"/>
        <v>5.2094990484297735E-3</v>
      </c>
      <c r="V650" s="2">
        <f t="shared" si="61"/>
        <v>5.1397424327381449E-3</v>
      </c>
      <c r="W650" s="2">
        <f t="shared" si="61"/>
        <v>4.4749712820537496E-3</v>
      </c>
      <c r="X650" s="2">
        <f t="shared" si="61"/>
        <v>5.1113651524002206E-3</v>
      </c>
      <c r="Z650" s="1">
        <v>44293</v>
      </c>
      <c r="AA650" s="2">
        <f t="shared" si="62"/>
        <v>0.17073075247502167</v>
      </c>
      <c r="AB650" s="2">
        <f t="shared" si="62"/>
        <v>3.3537428384075252E-2</v>
      </c>
      <c r="AC650" s="2">
        <f t="shared" si="62"/>
        <v>0.34226719585627219</v>
      </c>
      <c r="AD650" s="2">
        <f t="shared" si="62"/>
        <v>0.33716638432107215</v>
      </c>
      <c r="AE650" s="2">
        <f t="shared" si="62"/>
        <v>0.28779877617390959</v>
      </c>
      <c r="AF650" s="2">
        <f t="shared" si="62"/>
        <v>0.33508683813303075</v>
      </c>
      <c r="AG650" s="2"/>
    </row>
    <row r="651" spans="1:33" ht="14.5" x14ac:dyDescent="0.35">
      <c r="A651" s="10">
        <v>44294</v>
      </c>
      <c r="B651" s="2">
        <v>6.1857858434218984E-3</v>
      </c>
      <c r="C651" s="2">
        <v>5.9194751083850861E-3</v>
      </c>
      <c r="D651" s="2">
        <v>3.8141435943543911E-3</v>
      </c>
      <c r="E651" s="9">
        <v>6.2149705134837297E-3</v>
      </c>
      <c r="F651" s="9">
        <v>6.2191522083645447E-3</v>
      </c>
      <c r="G651" s="9">
        <v>6.739817944454018E-3</v>
      </c>
      <c r="H651" s="9">
        <v>6.4715989921714928E-3</v>
      </c>
      <c r="J651" s="1">
        <v>44294</v>
      </c>
      <c r="K651" s="7">
        <f t="shared" si="64"/>
        <v>7.0921407595847243E-8</v>
      </c>
      <c r="L651" s="7">
        <f t="shared" si="64"/>
        <v>5.624686957561984E-6</v>
      </c>
      <c r="M651" s="7">
        <f t="shared" si="64"/>
        <v>8.5174496661795503E-10</v>
      </c>
      <c r="N651" s="7">
        <f t="shared" si="63"/>
        <v>1.1133143094858604E-9</v>
      </c>
      <c r="O651" s="7">
        <f t="shared" si="63"/>
        <v>3.0695156897406481E-7</v>
      </c>
      <c r="P651" s="7">
        <f t="shared" si="63"/>
        <v>8.1689155998157804E-8</v>
      </c>
      <c r="Q651" s="7"/>
      <c r="R651" s="1">
        <v>44294</v>
      </c>
      <c r="S651" s="2">
        <f t="shared" si="61"/>
        <v>2.663107350368123E-4</v>
      </c>
      <c r="T651" s="2">
        <f t="shared" si="61"/>
        <v>2.3716422490675073E-3</v>
      </c>
      <c r="U651" s="2">
        <f t="shared" si="61"/>
        <v>2.9184670061831348E-5</v>
      </c>
      <c r="V651" s="2">
        <f t="shared" si="61"/>
        <v>3.3366364942646366E-5</v>
      </c>
      <c r="W651" s="2">
        <f t="shared" si="61"/>
        <v>5.5403210103211961E-4</v>
      </c>
      <c r="X651" s="2">
        <f t="shared" si="61"/>
        <v>2.8581314874959445E-4</v>
      </c>
      <c r="Z651" s="1">
        <v>44294</v>
      </c>
      <c r="AA651" s="2">
        <f t="shared" si="62"/>
        <v>9.8263709528212395E-4</v>
      </c>
      <c r="AB651" s="2">
        <f t="shared" si="62"/>
        <v>0.13826413672556415</v>
      </c>
      <c r="AC651" s="2">
        <f t="shared" si="62"/>
        <v>1.1060218208402972E-5</v>
      </c>
      <c r="AD651" s="2">
        <f t="shared" si="62"/>
        <v>1.4443826477750221E-5</v>
      </c>
      <c r="AE651" s="2">
        <f t="shared" si="62"/>
        <v>3.5760303844571961E-3</v>
      </c>
      <c r="AF651" s="2">
        <f t="shared" si="62"/>
        <v>1.0049391225237514E-3</v>
      </c>
      <c r="AG651" s="2"/>
    </row>
    <row r="652" spans="1:33" ht="14.5" x14ac:dyDescent="0.35">
      <c r="A652" s="10">
        <v>44295</v>
      </c>
      <c r="B652" s="2">
        <v>3.7615663673918201E-3</v>
      </c>
      <c r="C652" s="2">
        <v>4.8987464979290962E-3</v>
      </c>
      <c r="D652" s="2">
        <v>6.4962860196828842E-3</v>
      </c>
      <c r="E652" s="9">
        <v>6.6833926250555609E-3</v>
      </c>
      <c r="F652" s="9">
        <v>6.7859661197780235E-3</v>
      </c>
      <c r="G652" s="9">
        <v>6.7828416863323776E-3</v>
      </c>
      <c r="H652" s="9">
        <v>6.8415752788062887E-3</v>
      </c>
      <c r="J652" s="1">
        <v>44295</v>
      </c>
      <c r="K652" s="7">
        <f t="shared" si="64"/>
        <v>1.2931786492887763E-6</v>
      </c>
      <c r="L652" s="7">
        <f t="shared" si="64"/>
        <v>7.4786915766269585E-6</v>
      </c>
      <c r="M652" s="7">
        <f t="shared" si="64"/>
        <v>8.5370686799733005E-6</v>
      </c>
      <c r="N652" s="7">
        <f t="shared" si="63"/>
        <v>9.1469938622337275E-6</v>
      </c>
      <c r="O652" s="7">
        <f t="shared" si="63"/>
        <v>9.1281045528393676E-6</v>
      </c>
      <c r="P652" s="7">
        <f t="shared" si="63"/>
        <v>9.4864548943925403E-6</v>
      </c>
      <c r="Q652" s="7"/>
      <c r="R652" s="1">
        <v>44295</v>
      </c>
      <c r="S652" s="2">
        <f t="shared" si="61"/>
        <v>1.1371801305372761E-3</v>
      </c>
      <c r="T652" s="2">
        <f t="shared" si="61"/>
        <v>2.7347196522910641E-3</v>
      </c>
      <c r="U652" s="2">
        <f t="shared" si="61"/>
        <v>2.9218262576637408E-3</v>
      </c>
      <c r="V652" s="2">
        <f t="shared" si="61"/>
        <v>3.0243997523862034E-3</v>
      </c>
      <c r="W652" s="2">
        <f t="shared" si="61"/>
        <v>3.0212753189405575E-3</v>
      </c>
      <c r="X652" s="2">
        <f t="shared" si="61"/>
        <v>3.0800089114144686E-3</v>
      </c>
      <c r="Z652" s="1">
        <v>44295</v>
      </c>
      <c r="AA652" s="2">
        <f t="shared" si="62"/>
        <v>3.2006935731242914E-2</v>
      </c>
      <c r="AB652" s="2">
        <f t="shared" si="62"/>
        <v>0.1254285413525067</v>
      </c>
      <c r="AC652" s="2">
        <f t="shared" si="62"/>
        <v>0.13761317116602534</v>
      </c>
      <c r="AD652" s="2">
        <f t="shared" si="62"/>
        <v>0.14433674023339793</v>
      </c>
      <c r="AE652" s="2">
        <f t="shared" si="62"/>
        <v>0.14413154716663867</v>
      </c>
      <c r="AF652" s="2">
        <f t="shared" si="62"/>
        <v>0.14799253133856283</v>
      </c>
      <c r="AG652" s="2"/>
    </row>
    <row r="653" spans="1:33" ht="14.5" x14ac:dyDescent="0.35">
      <c r="A653" s="10">
        <v>44298</v>
      </c>
      <c r="B653" s="2">
        <v>2.9681986171773631E-3</v>
      </c>
      <c r="C653" s="2">
        <v>5.2692443132400513E-3</v>
      </c>
      <c r="D653" s="2">
        <v>3.3265103120356798E-3</v>
      </c>
      <c r="E653" s="9">
        <v>6.0821572057740692E-3</v>
      </c>
      <c r="F653" s="9">
        <v>6.1650476417455862E-3</v>
      </c>
      <c r="G653" s="9">
        <v>6.5078905027972818E-3</v>
      </c>
      <c r="H653" s="9">
        <v>6.2690448229698924E-3</v>
      </c>
      <c r="J653" s="1">
        <v>44298</v>
      </c>
      <c r="K653" s="7">
        <f t="shared" si="64"/>
        <v>5.2948112953686216E-6</v>
      </c>
      <c r="L653" s="7">
        <f t="shared" si="64"/>
        <v>1.2838727067223952E-7</v>
      </c>
      <c r="M653" s="7">
        <f t="shared" si="64"/>
        <v>9.6967380914951899E-6</v>
      </c>
      <c r="N653" s="7">
        <f t="shared" si="63"/>
        <v>1.0219843685882801E-5</v>
      </c>
      <c r="O653" s="7">
        <f t="shared" si="63"/>
        <v>1.2529418645123496E-5</v>
      </c>
      <c r="P653" s="7">
        <f t="shared" si="63"/>
        <v>1.0895585674294937E-5</v>
      </c>
      <c r="Q653" s="7"/>
      <c r="R653" s="1">
        <v>44298</v>
      </c>
      <c r="S653" s="2">
        <f t="shared" si="61"/>
        <v>2.3010456960626882E-3</v>
      </c>
      <c r="T653" s="2">
        <f t="shared" si="61"/>
        <v>3.5831169485831676E-4</v>
      </c>
      <c r="U653" s="2">
        <f t="shared" si="61"/>
        <v>3.1139585885967061E-3</v>
      </c>
      <c r="V653" s="2">
        <f t="shared" si="61"/>
        <v>3.1968490245682232E-3</v>
      </c>
      <c r="W653" s="2">
        <f t="shared" si="61"/>
        <v>3.5396918856199187E-3</v>
      </c>
      <c r="X653" s="2">
        <f t="shared" si="61"/>
        <v>3.3008462057925294E-3</v>
      </c>
      <c r="Z653" s="1">
        <v>44298</v>
      </c>
      <c r="AA653" s="2">
        <f t="shared" si="62"/>
        <v>0.13723803444230986</v>
      </c>
      <c r="AB653" s="2">
        <f t="shared" si="62"/>
        <v>6.2545686507493592E-3</v>
      </c>
      <c r="AC653" s="2">
        <f t="shared" si="62"/>
        <v>0.20542160574151458</v>
      </c>
      <c r="AD653" s="2">
        <f t="shared" si="62"/>
        <v>0.21239653089177324</v>
      </c>
      <c r="AE653" s="2">
        <f t="shared" si="62"/>
        <v>0.24115240156326712</v>
      </c>
      <c r="AF653" s="2">
        <f t="shared" si="62"/>
        <v>0.22113779691417879</v>
      </c>
      <c r="AG653" s="2"/>
    </row>
    <row r="654" spans="1:33" ht="14.5" x14ac:dyDescent="0.35">
      <c r="A654" s="10">
        <v>44299</v>
      </c>
      <c r="B654" s="2">
        <v>4.6007148976065053E-3</v>
      </c>
      <c r="C654" s="2">
        <v>3.8235269021242861E-3</v>
      </c>
      <c r="D654" s="2">
        <v>3.6871822085231538E-3</v>
      </c>
      <c r="E654" s="9">
        <v>5.7570020961360373E-3</v>
      </c>
      <c r="F654" s="9">
        <v>5.8245242461073083E-3</v>
      </c>
      <c r="G654" s="9">
        <v>6.2747979638852281E-3</v>
      </c>
      <c r="H654" s="9">
        <v>5.9832281231419829E-3</v>
      </c>
      <c r="J654" s="1">
        <v>44299</v>
      </c>
      <c r="K654" s="7">
        <f t="shared" si="64"/>
        <v>6.0402118032166989E-7</v>
      </c>
      <c r="L654" s="7">
        <f t="shared" si="64"/>
        <v>8.3454197402385924E-7</v>
      </c>
      <c r="M654" s="7">
        <f t="shared" si="64"/>
        <v>1.3370000854832732E-6</v>
      </c>
      <c r="N654" s="7">
        <f t="shared" si="63"/>
        <v>1.4977093214779601E-6</v>
      </c>
      <c r="O654" s="7">
        <f t="shared" si="63"/>
        <v>2.8025541128011704E-6</v>
      </c>
      <c r="P654" s="7">
        <f t="shared" si="63"/>
        <v>1.9113428187805103E-6</v>
      </c>
      <c r="Q654" s="7"/>
      <c r="R654" s="1">
        <v>44299</v>
      </c>
      <c r="S654" s="2">
        <f t="shared" si="61"/>
        <v>7.7718799548221916E-4</v>
      </c>
      <c r="T654" s="2">
        <f t="shared" si="61"/>
        <v>9.1353268908335146E-4</v>
      </c>
      <c r="U654" s="2">
        <f t="shared" si="61"/>
        <v>1.156287198529532E-3</v>
      </c>
      <c r="V654" s="2">
        <f t="shared" si="61"/>
        <v>1.2238093485008031E-3</v>
      </c>
      <c r="W654" s="2">
        <f t="shared" si="61"/>
        <v>1.6740830662787228E-3</v>
      </c>
      <c r="X654" s="2">
        <f t="shared" si="61"/>
        <v>1.3825132255354776E-3</v>
      </c>
      <c r="Z654" s="1">
        <v>44299</v>
      </c>
      <c r="AA654" s="2">
        <f t="shared" si="62"/>
        <v>1.8226251609696709E-2</v>
      </c>
      <c r="AB654" s="2">
        <f t="shared" si="62"/>
        <v>2.6409863721696958E-2</v>
      </c>
      <c r="AC654" s="2">
        <f t="shared" si="62"/>
        <v>2.3356324872616963E-2</v>
      </c>
      <c r="AD654" s="2">
        <f t="shared" si="62"/>
        <v>2.5752431304655321E-2</v>
      </c>
      <c r="AE654" s="2">
        <f t="shared" si="62"/>
        <v>4.3534847558115874E-2</v>
      </c>
      <c r="AF654" s="2">
        <f t="shared" si="62"/>
        <v>3.1683769060784073E-2</v>
      </c>
      <c r="AG654" s="2"/>
    </row>
    <row r="655" spans="1:33" ht="14.5" x14ac:dyDescent="0.35">
      <c r="A655" s="10">
        <v>44300</v>
      </c>
      <c r="B655" s="2">
        <v>2.6970055185149208E-3</v>
      </c>
      <c r="C655" s="2">
        <v>4.2257588356733322E-3</v>
      </c>
      <c r="D655" s="2">
        <v>3.9077061228454113E-3</v>
      </c>
      <c r="E655" s="9">
        <v>5.4418836614693825E-3</v>
      </c>
      <c r="F655" s="9">
        <v>5.459487387515824E-3</v>
      </c>
      <c r="G655" s="9">
        <v>5.6580815022715322E-3</v>
      </c>
      <c r="H655" s="9">
        <v>5.7627428981576398E-3</v>
      </c>
      <c r="J655" s="1">
        <v>44300</v>
      </c>
      <c r="K655" s="7">
        <f t="shared" si="64"/>
        <v>2.3370867047228466E-6</v>
      </c>
      <c r="L655" s="7">
        <f t="shared" si="64"/>
        <v>1.4657959533262149E-6</v>
      </c>
      <c r="M655" s="7">
        <f t="shared" si="64"/>
        <v>7.534356019669134E-6</v>
      </c>
      <c r="N655" s="7">
        <f t="shared" si="63"/>
        <v>7.631306076558723E-6</v>
      </c>
      <c r="O655" s="7">
        <f t="shared" si="63"/>
        <v>8.7679709815801848E-6</v>
      </c>
      <c r="P655" s="7">
        <f t="shared" si="63"/>
        <v>9.398745680938604E-6</v>
      </c>
      <c r="Q655" s="7"/>
      <c r="R655" s="1">
        <v>44300</v>
      </c>
      <c r="S655" s="2">
        <f t="shared" si="61"/>
        <v>1.5287533171584114E-3</v>
      </c>
      <c r="T655" s="2">
        <f t="shared" si="61"/>
        <v>1.2107006043304905E-3</v>
      </c>
      <c r="U655" s="2">
        <f t="shared" si="61"/>
        <v>2.7448781429544617E-3</v>
      </c>
      <c r="V655" s="2">
        <f t="shared" si="61"/>
        <v>2.7624818690009031E-3</v>
      </c>
      <c r="W655" s="2">
        <f t="shared" si="61"/>
        <v>2.9610759837566114E-3</v>
      </c>
      <c r="X655" s="2">
        <f t="shared" si="61"/>
        <v>3.065737379642719E-3</v>
      </c>
      <c r="Z655" s="1">
        <v>44300</v>
      </c>
      <c r="AA655" s="2">
        <f t="shared" si="62"/>
        <v>8.7286631895504341E-2</v>
      </c>
      <c r="AB655" s="2">
        <f t="shared" si="62"/>
        <v>6.0984579709105313E-2</v>
      </c>
      <c r="AC655" s="2">
        <f t="shared" si="62"/>
        <v>0.19758463755820688</v>
      </c>
      <c r="AD655" s="2">
        <f t="shared" si="62"/>
        <v>0.19921624417578121</v>
      </c>
      <c r="AE655" s="2">
        <f t="shared" si="62"/>
        <v>0.2176070978220026</v>
      </c>
      <c r="AF655" s="2">
        <f t="shared" si="62"/>
        <v>0.22727872944436989</v>
      </c>
      <c r="AG655" s="2"/>
    </row>
    <row r="656" spans="1:33" ht="14.5" x14ac:dyDescent="0.35">
      <c r="A656" s="10">
        <v>44301</v>
      </c>
      <c r="B656" s="2">
        <v>2.6516548761134021E-3</v>
      </c>
      <c r="C656" s="2">
        <v>4.8553277738392353E-3</v>
      </c>
      <c r="D656" s="2">
        <v>2.4502095766365528E-3</v>
      </c>
      <c r="E656" s="9">
        <v>4.982640994439019E-3</v>
      </c>
      <c r="F656" s="9">
        <v>5.0557176082173918E-3</v>
      </c>
      <c r="G656" s="9">
        <v>5.4566422458880784E-3</v>
      </c>
      <c r="H656" s="9">
        <v>5.3762783600904782E-3</v>
      </c>
      <c r="J656" s="1">
        <v>44301</v>
      </c>
      <c r="K656" s="7">
        <f t="shared" si="64"/>
        <v>4.8561742401713708E-6</v>
      </c>
      <c r="L656" s="7">
        <f t="shared" si="64"/>
        <v>4.0580208681317506E-8</v>
      </c>
      <c r="M656" s="7">
        <f t="shared" si="64"/>
        <v>5.4334962838267269E-6</v>
      </c>
      <c r="N656" s="7">
        <f t="shared" si="63"/>
        <v>5.7795176198912988E-6</v>
      </c>
      <c r="O656" s="7">
        <f t="shared" si="63"/>
        <v>7.8679541445954569E-6</v>
      </c>
      <c r="P656" s="7">
        <f t="shared" si="63"/>
        <v>7.4235731294393803E-6</v>
      </c>
      <c r="Q656" s="7"/>
      <c r="R656" s="1">
        <v>44301</v>
      </c>
      <c r="S656" s="2">
        <f t="shared" si="61"/>
        <v>2.2036728977258332E-3</v>
      </c>
      <c r="T656" s="2">
        <f t="shared" si="61"/>
        <v>2.0144529947684932E-4</v>
      </c>
      <c r="U656" s="2">
        <f t="shared" si="61"/>
        <v>2.3309861183256168E-3</v>
      </c>
      <c r="V656" s="2">
        <f t="shared" si="61"/>
        <v>2.4040627321039896E-3</v>
      </c>
      <c r="W656" s="2">
        <f t="shared" si="61"/>
        <v>2.8049873697746763E-3</v>
      </c>
      <c r="X656" s="2">
        <f t="shared" si="61"/>
        <v>2.7246234839770761E-3</v>
      </c>
      <c r="Z656" s="1">
        <v>44301</v>
      </c>
      <c r="AA656" s="2">
        <f t="shared" si="62"/>
        <v>0.15102571696820655</v>
      </c>
      <c r="AB656" s="2">
        <f t="shared" si="62"/>
        <v>3.2051741154401903E-3</v>
      </c>
      <c r="AC656" s="2">
        <f t="shared" si="62"/>
        <v>0.16295473744742694</v>
      </c>
      <c r="AD656" s="2">
        <f t="shared" si="62"/>
        <v>0.16982222606394703</v>
      </c>
      <c r="AE656" s="2">
        <f t="shared" si="62"/>
        <v>0.20759962308895452</v>
      </c>
      <c r="AF656" s="2">
        <f t="shared" si="62"/>
        <v>0.20002629003581762</v>
      </c>
      <c r="AG656" s="2"/>
    </row>
    <row r="657" spans="1:33" ht="14.5" x14ac:dyDescent="0.35">
      <c r="A657" s="10">
        <v>44302</v>
      </c>
      <c r="B657" s="2">
        <v>5.9065595950705142E-3</v>
      </c>
      <c r="C657" s="2">
        <v>4.219964612275362E-3</v>
      </c>
      <c r="D657" s="2">
        <v>3.499392187222838E-3</v>
      </c>
      <c r="E657" s="9">
        <v>4.6364980260063388E-3</v>
      </c>
      <c r="F657" s="9">
        <v>4.74388965387637E-3</v>
      </c>
      <c r="G657" s="9">
        <v>5.0788846639871288E-3</v>
      </c>
      <c r="H657" s="9">
        <v>5.0899299001907448E-3</v>
      </c>
      <c r="J657" s="1">
        <v>44302</v>
      </c>
      <c r="K657" s="7">
        <f t="shared" si="64"/>
        <v>2.8446026359897794E-6</v>
      </c>
      <c r="L657" s="7">
        <f t="shared" si="64"/>
        <v>5.7944549294041004E-6</v>
      </c>
      <c r="M657" s="7">
        <f t="shared" si="64"/>
        <v>1.6130563892137553E-6</v>
      </c>
      <c r="N657" s="7">
        <f t="shared" si="63"/>
        <v>1.3518013921563948E-6</v>
      </c>
      <c r="O657" s="7">
        <f t="shared" si="63"/>
        <v>6.8504579154388662E-7</v>
      </c>
      <c r="P657" s="7">
        <f t="shared" si="63"/>
        <v>6.6688405855942514E-7</v>
      </c>
      <c r="Q657" s="7"/>
      <c r="R657" s="1">
        <v>44302</v>
      </c>
      <c r="S657" s="2">
        <f t="shared" si="61"/>
        <v>1.6865949827951521E-3</v>
      </c>
      <c r="T657" s="2">
        <f t="shared" si="61"/>
        <v>2.4071674078476762E-3</v>
      </c>
      <c r="U657" s="2">
        <f t="shared" si="61"/>
        <v>1.2700615690641754E-3</v>
      </c>
      <c r="V657" s="2">
        <f t="shared" si="61"/>
        <v>1.1626699411941442E-3</v>
      </c>
      <c r="W657" s="2">
        <f t="shared" si="61"/>
        <v>8.2767493108338534E-4</v>
      </c>
      <c r="X657" s="2">
        <f t="shared" si="61"/>
        <v>8.1662969487976932E-4</v>
      </c>
      <c r="Z657" s="1">
        <v>44302</v>
      </c>
      <c r="AA657" s="2">
        <f t="shared" si="62"/>
        <v>6.3433622254130295E-2</v>
      </c>
      <c r="AB657" s="2">
        <f t="shared" si="62"/>
        <v>0.16440733810995223</v>
      </c>
      <c r="AC657" s="2">
        <f t="shared" si="62"/>
        <v>3.182272459190294E-2</v>
      </c>
      <c r="AD657" s="2">
        <f t="shared" si="62"/>
        <v>2.58817696718876E-2</v>
      </c>
      <c r="AE657" s="2">
        <f t="shared" si="62"/>
        <v>1.1992069526281623E-2</v>
      </c>
      <c r="AF657" s="2">
        <f t="shared" si="62"/>
        <v>1.1640792901355113E-2</v>
      </c>
      <c r="AG657" s="2"/>
    </row>
    <row r="658" spans="1:33" ht="14.5" x14ac:dyDescent="0.35">
      <c r="A658" s="10">
        <v>44305</v>
      </c>
      <c r="B658" s="2">
        <v>4.2779670632149868E-3</v>
      </c>
      <c r="C658" s="2">
        <v>5.2311969920992851E-3</v>
      </c>
      <c r="D658" s="2">
        <v>2.9885636176913981E-3</v>
      </c>
      <c r="E658" s="9">
        <v>5.4796455794700154E-3</v>
      </c>
      <c r="F658" s="9">
        <v>5.4953802971674992E-3</v>
      </c>
      <c r="G658" s="9">
        <v>5.4880271404033109E-3</v>
      </c>
      <c r="H658" s="9">
        <v>5.7763546754998462E-3</v>
      </c>
      <c r="J658" s="1">
        <v>44305</v>
      </c>
      <c r="K658" s="7">
        <f t="shared" si="64"/>
        <v>9.0864729732076451E-7</v>
      </c>
      <c r="L658" s="7">
        <f t="shared" si="64"/>
        <v>1.6625612453281021E-6</v>
      </c>
      <c r="M658" s="7">
        <f t="shared" si="64"/>
        <v>1.444031256428887E-6</v>
      </c>
      <c r="N658" s="7">
        <f t="shared" si="63"/>
        <v>1.4820949822027146E-6</v>
      </c>
      <c r="O658" s="7">
        <f t="shared" si="63"/>
        <v>1.4642453904050128E-6</v>
      </c>
      <c r="P658" s="7">
        <f t="shared" si="63"/>
        <v>2.2451654366487223E-6</v>
      </c>
      <c r="Q658" s="7"/>
      <c r="R658" s="1">
        <v>44305</v>
      </c>
      <c r="S658" s="2">
        <f t="shared" si="61"/>
        <v>9.5322992888429835E-4</v>
      </c>
      <c r="T658" s="2">
        <f t="shared" si="61"/>
        <v>1.2894034455235887E-3</v>
      </c>
      <c r="U658" s="2">
        <f t="shared" si="61"/>
        <v>1.2016785162550286E-3</v>
      </c>
      <c r="V658" s="2">
        <f t="shared" si="61"/>
        <v>1.2174132339525124E-3</v>
      </c>
      <c r="W658" s="2">
        <f t="shared" si="61"/>
        <v>1.2100600771883241E-3</v>
      </c>
      <c r="X658" s="2">
        <f t="shared" si="61"/>
        <v>1.4983876122848594E-3</v>
      </c>
      <c r="Z658" s="1">
        <v>44305</v>
      </c>
      <c r="AA658" s="2">
        <f t="shared" si="62"/>
        <v>1.8941978874897902E-2</v>
      </c>
      <c r="AB658" s="2">
        <f t="shared" si="62"/>
        <v>7.2760840198283105E-2</v>
      </c>
      <c r="AC658" s="2">
        <f t="shared" si="62"/>
        <v>2.8263928093239077E-2</v>
      </c>
      <c r="AD658" s="2">
        <f t="shared" si="62"/>
        <v>2.8895944537910445E-2</v>
      </c>
      <c r="AE658" s="2">
        <f t="shared" si="62"/>
        <v>2.8600018143221551E-2</v>
      </c>
      <c r="AF658" s="2">
        <f t="shared" si="62"/>
        <v>4.0894683839808765E-2</v>
      </c>
      <c r="AG658" s="2"/>
    </row>
    <row r="659" spans="1:33" ht="14.5" x14ac:dyDescent="0.35">
      <c r="A659" s="10">
        <v>44306</v>
      </c>
      <c r="B659" s="2">
        <v>9.1158751318662877E-3</v>
      </c>
      <c r="C659" s="2">
        <v>5.1533356308937073E-3</v>
      </c>
      <c r="D659" s="2">
        <v>5.2196145989000797E-3</v>
      </c>
      <c r="E659" s="9">
        <v>5.2218152667104552E-3</v>
      </c>
      <c r="F659" s="9">
        <v>5.2041436376572565E-3</v>
      </c>
      <c r="G659" s="9">
        <v>5.4655623403721916E-3</v>
      </c>
      <c r="H659" s="9">
        <v>5.5445940794270187E-3</v>
      </c>
      <c r="J659" s="1">
        <v>44306</v>
      </c>
      <c r="K659" s="7">
        <f t="shared" si="64"/>
        <v>1.5701719296768026E-5</v>
      </c>
      <c r="L659" s="7">
        <f t="shared" si="64"/>
        <v>1.5180846140750119E-5</v>
      </c>
      <c r="M659" s="7">
        <f t="shared" si="64"/>
        <v>1.5163702233417459E-5</v>
      </c>
      <c r="N659" s="7">
        <f t="shared" si="63"/>
        <v>1.5301643282786818E-5</v>
      </c>
      <c r="O659" s="7">
        <f t="shared" si="63"/>
        <v>1.3324783475745421E-5</v>
      </c>
      <c r="P659" s="7">
        <f t="shared" si="63"/>
        <v>1.2754048355511734E-5</v>
      </c>
      <c r="Q659" s="7"/>
      <c r="R659" s="1">
        <v>44306</v>
      </c>
      <c r="S659" s="2">
        <f t="shared" si="61"/>
        <v>3.9625395009725804E-3</v>
      </c>
      <c r="T659" s="2">
        <f t="shared" si="61"/>
        <v>3.896260532966208E-3</v>
      </c>
      <c r="U659" s="2">
        <f t="shared" si="61"/>
        <v>3.8940598651558325E-3</v>
      </c>
      <c r="V659" s="2">
        <f t="shared" si="61"/>
        <v>3.9117314942090312E-3</v>
      </c>
      <c r="W659" s="2">
        <f t="shared" si="61"/>
        <v>3.6503127914940961E-3</v>
      </c>
      <c r="X659" s="2">
        <f t="shared" si="61"/>
        <v>3.571281052439269E-3</v>
      </c>
      <c r="Z659" s="1">
        <v>44306</v>
      </c>
      <c r="AA659" s="2">
        <f t="shared" si="62"/>
        <v>0.19855390205672974</v>
      </c>
      <c r="AB659" s="2">
        <f t="shared" si="62"/>
        <v>0.18887133046609406</v>
      </c>
      <c r="AC659" s="2">
        <f t="shared" si="62"/>
        <v>0.18855683101531451</v>
      </c>
      <c r="AD659" s="2">
        <f t="shared" si="62"/>
        <v>0.19109484413267408</v>
      </c>
      <c r="AE659" s="2">
        <f t="shared" si="62"/>
        <v>0.1563246640800906</v>
      </c>
      <c r="AF659" s="2">
        <f t="shared" si="62"/>
        <v>0.14690744363733255</v>
      </c>
      <c r="AG659" s="2"/>
    </row>
    <row r="660" spans="1:33" ht="14.5" x14ac:dyDescent="0.35">
      <c r="A660" s="10">
        <v>44307</v>
      </c>
      <c r="B660" s="2">
        <v>7.9400596926840761E-3</v>
      </c>
      <c r="C660" s="2">
        <v>5.9076282195746899E-3</v>
      </c>
      <c r="D660" s="2">
        <v>6.035699974745512E-3</v>
      </c>
      <c r="E660" s="9">
        <v>6.6949051459906008E-3</v>
      </c>
      <c r="F660" s="9">
        <v>6.9123666082327E-3</v>
      </c>
      <c r="G660" s="9">
        <v>6.3199065983093189E-3</v>
      </c>
      <c r="H660" s="9">
        <v>6.7825799033990452E-3</v>
      </c>
      <c r="J660" s="1">
        <v>44307</v>
      </c>
      <c r="K660" s="7">
        <f t="shared" si="64"/>
        <v>4.1307776928855893E-6</v>
      </c>
      <c r="L660" s="7">
        <f t="shared" si="64"/>
        <v>3.6265859353070474E-6</v>
      </c>
      <c r="M660" s="7">
        <f t="shared" si="64"/>
        <v>1.5504098451514339E-6</v>
      </c>
      <c r="N660" s="7">
        <f t="shared" si="63"/>
        <v>1.0561530758291833E-6</v>
      </c>
      <c r="O660" s="7">
        <f t="shared" si="63"/>
        <v>2.6248960492121009E-6</v>
      </c>
      <c r="P660" s="7">
        <f t="shared" si="63"/>
        <v>1.3397594626033195E-6</v>
      </c>
      <c r="Q660" s="7"/>
      <c r="R660" s="1">
        <v>44307</v>
      </c>
      <c r="S660" s="2">
        <f t="shared" ref="S660:X702" si="65">ABS($B660-C660)</f>
        <v>2.0324314731093862E-3</v>
      </c>
      <c r="T660" s="2">
        <f t="shared" si="65"/>
        <v>1.9043597179385641E-3</v>
      </c>
      <c r="U660" s="2">
        <f t="shared" si="65"/>
        <v>1.2451545466934753E-3</v>
      </c>
      <c r="V660" s="2">
        <f t="shared" si="65"/>
        <v>1.0276930844513761E-3</v>
      </c>
      <c r="W660" s="2">
        <f t="shared" si="65"/>
        <v>1.6201530943747572E-3</v>
      </c>
      <c r="X660" s="2">
        <f t="shared" si="65"/>
        <v>1.1574797892850309E-3</v>
      </c>
      <c r="Z660" s="1">
        <v>44307</v>
      </c>
      <c r="AA660" s="2">
        <f t="shared" ref="AA660:AF702" si="66">($B660/C660)-LN($B660/C660)-1</f>
        <v>4.83587425076899E-2</v>
      </c>
      <c r="AB660" s="2">
        <f t="shared" si="66"/>
        <v>4.1287008139553105E-2</v>
      </c>
      <c r="AC660" s="2">
        <f t="shared" si="66"/>
        <v>1.5411408267993032E-2</v>
      </c>
      <c r="AD660" s="2">
        <f t="shared" si="66"/>
        <v>1.0065839232875184E-2</v>
      </c>
      <c r="AE660" s="2">
        <f t="shared" si="66"/>
        <v>2.8140762454990531E-2</v>
      </c>
      <c r="AF660" s="2">
        <f t="shared" si="66"/>
        <v>1.3091549027380633E-2</v>
      </c>
      <c r="AG660" s="2"/>
    </row>
    <row r="661" spans="1:33" ht="14.5" x14ac:dyDescent="0.35">
      <c r="A661" s="10">
        <v>44308</v>
      </c>
      <c r="B661" s="2">
        <v>5.088705305857694E-3</v>
      </c>
      <c r="C661" s="2">
        <v>5.9808054938912392E-3</v>
      </c>
      <c r="D661" s="2">
        <v>5.2594933658838272E-3</v>
      </c>
      <c r="E661" s="9">
        <v>6.8826159977691068E-3</v>
      </c>
      <c r="F661" s="9">
        <v>7.1593313801775124E-3</v>
      </c>
      <c r="G661" s="9">
        <v>6.720920333691675E-3</v>
      </c>
      <c r="H661" s="9">
        <v>6.9112509945416676E-3</v>
      </c>
      <c r="J661" s="1">
        <v>44308</v>
      </c>
      <c r="K661" s="7">
        <f t="shared" si="64"/>
        <v>7.958427454894867E-7</v>
      </c>
      <c r="L661" s="7">
        <f t="shared" si="64"/>
        <v>2.9168561447490081E-8</v>
      </c>
      <c r="M661" s="7">
        <f t="shared" si="64"/>
        <v>3.2181155705540837E-6</v>
      </c>
      <c r="N661" s="7">
        <f t="shared" si="63"/>
        <v>4.2874923396531025E-6</v>
      </c>
      <c r="O661" s="7">
        <f t="shared" si="63"/>
        <v>2.6641258970870833E-6</v>
      </c>
      <c r="P661" s="7">
        <f t="shared" si="63"/>
        <v>3.3216727873405398E-6</v>
      </c>
      <c r="Q661" s="7"/>
      <c r="R661" s="1">
        <v>44308</v>
      </c>
      <c r="S661" s="2">
        <f t="shared" si="65"/>
        <v>8.9210018803354517E-4</v>
      </c>
      <c r="T661" s="2">
        <f t="shared" si="65"/>
        <v>1.7078806002613321E-4</v>
      </c>
      <c r="U661" s="2">
        <f t="shared" si="65"/>
        <v>1.7939106919114128E-3</v>
      </c>
      <c r="V661" s="2">
        <f t="shared" si="65"/>
        <v>2.0706260743198184E-3</v>
      </c>
      <c r="W661" s="2">
        <f t="shared" si="65"/>
        <v>1.632215027833981E-3</v>
      </c>
      <c r="X661" s="2">
        <f t="shared" si="65"/>
        <v>1.8225456886839736E-3</v>
      </c>
      <c r="Z661" s="1">
        <v>44308</v>
      </c>
      <c r="AA661" s="2">
        <f t="shared" si="66"/>
        <v>1.2371277174180184E-2</v>
      </c>
      <c r="AB661" s="2">
        <f t="shared" si="66"/>
        <v>5.3892536013178116E-4</v>
      </c>
      <c r="AC661" s="2">
        <f t="shared" si="66"/>
        <v>4.1331646064402427E-2</v>
      </c>
      <c r="AD661" s="2">
        <f t="shared" si="66"/>
        <v>5.217256210398058E-2</v>
      </c>
      <c r="AE661" s="2">
        <f t="shared" si="66"/>
        <v>3.53457808502049E-2</v>
      </c>
      <c r="AF661" s="2">
        <f t="shared" si="66"/>
        <v>4.2420163550517032E-2</v>
      </c>
      <c r="AG661" s="2"/>
    </row>
    <row r="662" spans="1:33" ht="14.5" x14ac:dyDescent="0.35">
      <c r="A662" s="10">
        <v>44309</v>
      </c>
      <c r="B662" s="2">
        <v>8.568850961968362E-3</v>
      </c>
      <c r="C662" s="2">
        <v>6.122322753071785E-3</v>
      </c>
      <c r="D662" s="2">
        <v>6.9777644239366046E-3</v>
      </c>
      <c r="E662" s="9">
        <v>6.4200539611002014E-3</v>
      </c>
      <c r="F662" s="9">
        <v>6.8191056700868868E-3</v>
      </c>
      <c r="G662" s="9">
        <v>6.4735304314271179E-3</v>
      </c>
      <c r="H662" s="9">
        <v>6.4867850415941692E-3</v>
      </c>
      <c r="J662" s="1">
        <v>44309</v>
      </c>
      <c r="K662" s="7">
        <f t="shared" si="64"/>
        <v>5.9855002769266933E-6</v>
      </c>
      <c r="L662" s="7">
        <f t="shared" si="64"/>
        <v>2.5315563715058831E-6</v>
      </c>
      <c r="M662" s="7">
        <f t="shared" si="64"/>
        <v>4.6173285509400018E-6</v>
      </c>
      <c r="N662" s="7">
        <f t="shared" si="63"/>
        <v>3.0616085864613886E-6</v>
      </c>
      <c r="O662" s="7">
        <f t="shared" si="63"/>
        <v>4.3903681257076408E-6</v>
      </c>
      <c r="P662" s="7">
        <f t="shared" si="63"/>
        <v>4.3349984967836347E-6</v>
      </c>
      <c r="Q662" s="7"/>
      <c r="R662" s="1">
        <v>44309</v>
      </c>
      <c r="S662" s="2">
        <f t="shared" si="65"/>
        <v>2.446528208896577E-3</v>
      </c>
      <c r="T662" s="2">
        <f t="shared" si="65"/>
        <v>1.5910865380317574E-3</v>
      </c>
      <c r="U662" s="2">
        <f t="shared" si="65"/>
        <v>2.1487970008681606E-3</v>
      </c>
      <c r="V662" s="2">
        <f t="shared" si="65"/>
        <v>1.7497452918814752E-3</v>
      </c>
      <c r="W662" s="2">
        <f t="shared" si="65"/>
        <v>2.0953205305412441E-3</v>
      </c>
      <c r="X662" s="2">
        <f t="shared" si="65"/>
        <v>2.0820659203741928E-3</v>
      </c>
      <c r="Z662" s="1">
        <v>44309</v>
      </c>
      <c r="AA662" s="2">
        <f t="shared" si="66"/>
        <v>6.3415758664710609E-2</v>
      </c>
      <c r="AB662" s="2">
        <f t="shared" si="66"/>
        <v>2.261732800071159E-2</v>
      </c>
      <c r="AC662" s="2">
        <f t="shared" si="66"/>
        <v>4.5993645462535815E-2</v>
      </c>
      <c r="AD662" s="2">
        <f t="shared" si="66"/>
        <v>2.8189224357938913E-2</v>
      </c>
      <c r="AE662" s="2">
        <f t="shared" si="66"/>
        <v>4.3263062356347914E-2</v>
      </c>
      <c r="AF662" s="2">
        <f t="shared" si="66"/>
        <v>4.2603779388235674E-2</v>
      </c>
      <c r="AG662" s="2"/>
    </row>
    <row r="663" spans="1:33" ht="14.5" x14ac:dyDescent="0.35">
      <c r="A663" s="10">
        <v>44312</v>
      </c>
      <c r="B663" s="2">
        <v>4.2070373477878578E-3</v>
      </c>
      <c r="C663" s="2">
        <v>5.3703743033111104E-3</v>
      </c>
      <c r="D663" s="2">
        <v>5.7930741459131241E-3</v>
      </c>
      <c r="E663" s="9">
        <v>7.3942468968913183E-3</v>
      </c>
      <c r="F663" s="9">
        <v>7.7876348384562305E-3</v>
      </c>
      <c r="G663" s="9">
        <v>7.717898715759842E-3</v>
      </c>
      <c r="H663" s="9">
        <v>7.2956349841939803E-3</v>
      </c>
      <c r="J663" s="1">
        <v>44312</v>
      </c>
      <c r="K663" s="7">
        <f t="shared" si="64"/>
        <v>1.3533528720861102E-6</v>
      </c>
      <c r="L663" s="7">
        <f t="shared" si="64"/>
        <v>2.5155127250074465E-6</v>
      </c>
      <c r="M663" s="7">
        <f t="shared" si="64"/>
        <v>1.0158304709896284E-5</v>
      </c>
      <c r="N663" s="7">
        <f t="shared" si="63"/>
        <v>1.2820678390180647E-5</v>
      </c>
      <c r="O663" s="7">
        <f t="shared" si="63"/>
        <v>1.2326147545118112E-5</v>
      </c>
      <c r="P663" s="7">
        <f t="shared" si="63"/>
        <v>9.539435359613487E-6</v>
      </c>
      <c r="Q663" s="7"/>
      <c r="R663" s="1">
        <v>44312</v>
      </c>
      <c r="S663" s="2">
        <f t="shared" si="65"/>
        <v>1.1633369555232526E-3</v>
      </c>
      <c r="T663" s="2">
        <f t="shared" si="65"/>
        <v>1.5860367981252663E-3</v>
      </c>
      <c r="U663" s="2">
        <f t="shared" si="65"/>
        <v>3.1872095491034605E-3</v>
      </c>
      <c r="V663" s="2">
        <f t="shared" si="65"/>
        <v>3.5805974906683727E-3</v>
      </c>
      <c r="W663" s="2">
        <f t="shared" si="65"/>
        <v>3.5108613679719841E-3</v>
      </c>
      <c r="X663" s="2">
        <f t="shared" si="65"/>
        <v>3.0885976364061225E-3</v>
      </c>
      <c r="Z663" s="1">
        <v>44312</v>
      </c>
      <c r="AA663" s="2">
        <f t="shared" si="66"/>
        <v>2.7517721161743447E-2</v>
      </c>
      <c r="AB663" s="2">
        <f t="shared" si="66"/>
        <v>4.612286274634636E-2</v>
      </c>
      <c r="AC663" s="2">
        <f t="shared" si="66"/>
        <v>0.13290446646613896</v>
      </c>
      <c r="AD663" s="2">
        <f t="shared" si="66"/>
        <v>0.15599867778842924</v>
      </c>
      <c r="AE663" s="2">
        <f t="shared" si="66"/>
        <v>0.15188485168611288</v>
      </c>
      <c r="AF663" s="2">
        <f t="shared" si="66"/>
        <v>0.12716883296116621</v>
      </c>
      <c r="AG663" s="2"/>
    </row>
    <row r="664" spans="1:33" ht="14.5" x14ac:dyDescent="0.35">
      <c r="A664" s="10">
        <v>44313</v>
      </c>
      <c r="B664" s="2">
        <v>5.0428860254559003E-3</v>
      </c>
      <c r="C664" s="2">
        <v>5.7245250791311264E-3</v>
      </c>
      <c r="D664" s="2">
        <v>5.2324202843010434E-3</v>
      </c>
      <c r="E664" s="9">
        <v>6.3950941772306091E-3</v>
      </c>
      <c r="F664" s="9">
        <v>6.8159475433010449E-3</v>
      </c>
      <c r="G664" s="9">
        <v>6.3230609459256348E-3</v>
      </c>
      <c r="H664" s="9">
        <v>6.4315936676696654E-3</v>
      </c>
      <c r="J664" s="1">
        <v>44313</v>
      </c>
      <c r="K664" s="7">
        <f t="shared" si="64"/>
        <v>4.6463179949525774E-7</v>
      </c>
      <c r="L664" s="7">
        <f t="shared" si="64"/>
        <v>3.592323527597771E-8</v>
      </c>
      <c r="M664" s="7">
        <f t="shared" si="64"/>
        <v>1.8284668857259739E-6</v>
      </c>
      <c r="N664" s="7">
        <f t="shared" si="63"/>
        <v>3.1437471460633282E-6</v>
      </c>
      <c r="O664" s="7">
        <f t="shared" si="63"/>
        <v>1.6388478269996911E-6</v>
      </c>
      <c r="P664" s="7">
        <f t="shared" si="63"/>
        <v>1.9285089155429148E-6</v>
      </c>
      <c r="Q664" s="7"/>
      <c r="R664" s="1">
        <v>44313</v>
      </c>
      <c r="S664" s="2">
        <f t="shared" si="65"/>
        <v>6.816390536752261E-4</v>
      </c>
      <c r="T664" s="2">
        <f t="shared" si="65"/>
        <v>1.8953425884514312E-4</v>
      </c>
      <c r="U664" s="2">
        <f t="shared" si="65"/>
        <v>1.3522081517747088E-3</v>
      </c>
      <c r="V664" s="2">
        <f t="shared" si="65"/>
        <v>1.7730615178451446E-3</v>
      </c>
      <c r="W664" s="2">
        <f t="shared" si="65"/>
        <v>1.2801749204697345E-3</v>
      </c>
      <c r="X664" s="2">
        <f t="shared" si="65"/>
        <v>1.3887076422137651E-3</v>
      </c>
      <c r="Z664" s="1">
        <v>44313</v>
      </c>
      <c r="AA664" s="2">
        <f t="shared" si="66"/>
        <v>7.7075801201451632E-3</v>
      </c>
      <c r="AB664" s="2">
        <f t="shared" si="66"/>
        <v>6.7234107972735657E-4</v>
      </c>
      <c r="AC664" s="2">
        <f t="shared" si="66"/>
        <v>2.6108015961652464E-2</v>
      </c>
      <c r="AD664" s="2">
        <f t="shared" si="66"/>
        <v>4.1152284125905325E-2</v>
      </c>
      <c r="AE664" s="2">
        <f t="shared" si="66"/>
        <v>2.3763610077550679E-2</v>
      </c>
      <c r="AF664" s="2">
        <f t="shared" si="66"/>
        <v>2.7324134711303794E-2</v>
      </c>
      <c r="AG664" s="2"/>
    </row>
    <row r="665" spans="1:33" ht="14.5" x14ac:dyDescent="0.35">
      <c r="A665" s="10">
        <v>44314</v>
      </c>
      <c r="B665" s="2">
        <v>5.931811914172861E-3</v>
      </c>
      <c r="C665" s="2">
        <v>5.0485366955399513E-3</v>
      </c>
      <c r="D665" s="2">
        <v>5.9915315359830856E-3</v>
      </c>
      <c r="E665" s="9">
        <v>6.1896710286440705E-3</v>
      </c>
      <c r="F665" s="9">
        <v>6.5904226553559278E-3</v>
      </c>
      <c r="G665" s="9">
        <v>6.2772170425241039E-3</v>
      </c>
      <c r="H665" s="9">
        <v>6.2656611680284736E-3</v>
      </c>
      <c r="J665" s="1">
        <v>44314</v>
      </c>
      <c r="K665" s="7">
        <f t="shared" si="64"/>
        <v>7.8017511185101452E-7</v>
      </c>
      <c r="L665" s="7">
        <f t="shared" si="64"/>
        <v>3.5664332291562516E-9</v>
      </c>
      <c r="M665" s="7">
        <f t="shared" si="64"/>
        <v>6.6491322915876304E-8</v>
      </c>
      <c r="N665" s="7">
        <f t="shared" si="63"/>
        <v>4.3376810840170857E-7</v>
      </c>
      <c r="O665" s="7">
        <f t="shared" si="63"/>
        <v>1.1930470269133855E-7</v>
      </c>
      <c r="P665" s="7">
        <f t="shared" si="63"/>
        <v>1.1145532429994921E-7</v>
      </c>
      <c r="Q665" s="7"/>
      <c r="R665" s="1">
        <v>44314</v>
      </c>
      <c r="S665" s="2">
        <f t="shared" si="65"/>
        <v>8.8327521863290973E-4</v>
      </c>
      <c r="T665" s="2">
        <f t="shared" si="65"/>
        <v>5.9719621810224582E-5</v>
      </c>
      <c r="U665" s="2">
        <f t="shared" si="65"/>
        <v>2.5785911447120946E-4</v>
      </c>
      <c r="V665" s="2">
        <f t="shared" si="65"/>
        <v>6.5861074118306676E-4</v>
      </c>
      <c r="W665" s="2">
        <f t="shared" si="65"/>
        <v>3.4540512835124285E-4</v>
      </c>
      <c r="X665" s="2">
        <f t="shared" si="65"/>
        <v>3.3384925385561252E-4</v>
      </c>
      <c r="Z665" s="1">
        <v>44314</v>
      </c>
      <c r="AA665" s="2">
        <f t="shared" si="66"/>
        <v>1.3725401154561778E-2</v>
      </c>
      <c r="AB665" s="2">
        <f t="shared" si="66"/>
        <v>5.0006481645326062E-5</v>
      </c>
      <c r="AC665" s="2">
        <f t="shared" si="66"/>
        <v>8.9263979752685074E-4</v>
      </c>
      <c r="AD665" s="2">
        <f t="shared" si="66"/>
        <v>5.3532430271934217E-3</v>
      </c>
      <c r="AE665" s="2">
        <f t="shared" si="66"/>
        <v>1.571818558330218E-3</v>
      </c>
      <c r="AF665" s="2">
        <f t="shared" si="66"/>
        <v>1.4720332322319951E-3</v>
      </c>
      <c r="AG665" s="2"/>
    </row>
    <row r="666" spans="1:33" ht="14.5" x14ac:dyDescent="0.35">
      <c r="A666" s="10">
        <v>44315</v>
      </c>
      <c r="B666" s="2">
        <v>9.366690214164166E-3</v>
      </c>
      <c r="C666" s="2">
        <v>5.658433772623539E-3</v>
      </c>
      <c r="D666" s="2">
        <v>5.1014521159231663E-3</v>
      </c>
      <c r="E666" s="9">
        <v>6.1444500144790058E-3</v>
      </c>
      <c r="F666" s="9">
        <v>6.3608194493837613E-3</v>
      </c>
      <c r="G666" s="9">
        <v>6.2257730215431366E-3</v>
      </c>
      <c r="H666" s="9">
        <v>6.2143574990777776E-3</v>
      </c>
      <c r="J666" s="1">
        <v>44315</v>
      </c>
      <c r="K666" s="7">
        <f t="shared" si="64"/>
        <v>1.3751165836227554E-5</v>
      </c>
      <c r="L666" s="7">
        <f t="shared" si="64"/>
        <v>1.8192256034686499E-5</v>
      </c>
      <c r="M666" s="7">
        <f t="shared" si="64"/>
        <v>1.0382831904467061E-5</v>
      </c>
      <c r="N666" s="7">
        <f t="shared" si="63"/>
        <v>9.035259054561535E-6</v>
      </c>
      <c r="O666" s="7">
        <f t="shared" si="63"/>
        <v>9.8653608109023683E-6</v>
      </c>
      <c r="P666" s="7">
        <f t="shared" si="63"/>
        <v>9.9372015466039216E-6</v>
      </c>
      <c r="Q666" s="7"/>
      <c r="R666" s="1">
        <v>44315</v>
      </c>
      <c r="S666" s="2">
        <f t="shared" si="65"/>
        <v>3.708256441540627E-3</v>
      </c>
      <c r="T666" s="2">
        <f t="shared" si="65"/>
        <v>4.2652380982409997E-3</v>
      </c>
      <c r="U666" s="2">
        <f t="shared" si="65"/>
        <v>3.2222401996851602E-3</v>
      </c>
      <c r="V666" s="2">
        <f t="shared" si="65"/>
        <v>3.0058707647804047E-3</v>
      </c>
      <c r="W666" s="2">
        <f t="shared" si="65"/>
        <v>3.1409171926210294E-3</v>
      </c>
      <c r="X666" s="2">
        <f t="shared" si="65"/>
        <v>3.1523327150863884E-3</v>
      </c>
      <c r="Z666" s="1">
        <v>44315</v>
      </c>
      <c r="AA666" s="2">
        <f t="shared" si="66"/>
        <v>0.15133766390942327</v>
      </c>
      <c r="AB666" s="2">
        <f t="shared" si="66"/>
        <v>0.22844856512057166</v>
      </c>
      <c r="AC666" s="2">
        <f t="shared" si="66"/>
        <v>0.10280418305286765</v>
      </c>
      <c r="AD666" s="2">
        <f t="shared" si="66"/>
        <v>8.555771441544735E-2</v>
      </c>
      <c r="AE666" s="2">
        <f t="shared" si="66"/>
        <v>9.6040174847492388E-2</v>
      </c>
      <c r="AF666" s="2">
        <f t="shared" si="66"/>
        <v>9.6968610353090678E-2</v>
      </c>
      <c r="AG666" s="2"/>
    </row>
    <row r="667" spans="1:33" ht="14.5" x14ac:dyDescent="0.35">
      <c r="A667" s="10">
        <v>44316</v>
      </c>
      <c r="B667" s="2">
        <v>5.4643450153351574E-3</v>
      </c>
      <c r="C667" s="2">
        <v>5.9536900371313104E-3</v>
      </c>
      <c r="D667" s="2">
        <v>6.4163710922002792E-3</v>
      </c>
      <c r="E667" s="9">
        <v>7.2449546613322698E-3</v>
      </c>
      <c r="F667" s="9">
        <v>7.4582863061342262E-3</v>
      </c>
      <c r="G667" s="9">
        <v>6.8924058685276134E-3</v>
      </c>
      <c r="H667" s="9">
        <v>7.1207289152455024E-3</v>
      </c>
      <c r="J667" s="1">
        <v>44316</v>
      </c>
      <c r="K667" s="7">
        <f t="shared" si="64"/>
        <v>2.394585503566774E-7</v>
      </c>
      <c r="L667" s="7">
        <f t="shared" si="64"/>
        <v>9.0635365103119487E-7</v>
      </c>
      <c r="M667" s="7">
        <f t="shared" si="64"/>
        <v>3.170570711417962E-6</v>
      </c>
      <c r="N667" s="7">
        <f t="shared" si="63"/>
        <v>3.9758018711534568E-6</v>
      </c>
      <c r="O667" s="7">
        <f t="shared" si="63"/>
        <v>2.0393578004207654E-6</v>
      </c>
      <c r="P667" s="7">
        <f t="shared" si="63"/>
        <v>2.743607623882204E-6</v>
      </c>
      <c r="Q667" s="7"/>
      <c r="R667" s="1">
        <v>44316</v>
      </c>
      <c r="S667" s="2">
        <f t="shared" si="65"/>
        <v>4.8934502179615296E-4</v>
      </c>
      <c r="T667" s="2">
        <f t="shared" si="65"/>
        <v>9.5202607686512182E-4</v>
      </c>
      <c r="U667" s="2">
        <f t="shared" si="65"/>
        <v>1.7806096459971124E-3</v>
      </c>
      <c r="V667" s="2">
        <f t="shared" si="65"/>
        <v>1.9939412907990688E-3</v>
      </c>
      <c r="W667" s="2">
        <f t="shared" si="65"/>
        <v>1.428060853192456E-3</v>
      </c>
      <c r="X667" s="2">
        <f t="shared" si="65"/>
        <v>1.656383899910345E-3</v>
      </c>
      <c r="Z667" s="1">
        <v>44316</v>
      </c>
      <c r="AA667" s="2">
        <f t="shared" si="66"/>
        <v>3.5750504895930568E-3</v>
      </c>
      <c r="AB667" s="2">
        <f t="shared" si="66"/>
        <v>1.2233908864588861E-2</v>
      </c>
      <c r="AC667" s="2">
        <f t="shared" si="66"/>
        <v>3.6288688560016658E-2</v>
      </c>
      <c r="AD667" s="2">
        <f t="shared" si="66"/>
        <v>4.3735637128237137E-2</v>
      </c>
      <c r="AE667" s="2">
        <f t="shared" si="66"/>
        <v>2.4982565279596747E-2</v>
      </c>
      <c r="AF667" s="2">
        <f t="shared" si="66"/>
        <v>3.2151458160862845E-2</v>
      </c>
      <c r="AG667" s="2"/>
    </row>
    <row r="668" spans="1:33" ht="14.5" x14ac:dyDescent="0.35">
      <c r="A668" s="10">
        <v>44320</v>
      </c>
      <c r="B668" s="2">
        <v>1.37766581386237E-2</v>
      </c>
      <c r="C668" s="2">
        <v>7.7268057502806187E-3</v>
      </c>
      <c r="D668" s="2">
        <v>8.6426855996251106E-3</v>
      </c>
      <c r="E668" s="9">
        <v>6.1650267665050024E-3</v>
      </c>
      <c r="F668" s="9">
        <v>6.2576170165799458E-3</v>
      </c>
      <c r="G668" s="9">
        <v>6.3238267287211384E-3</v>
      </c>
      <c r="H668" s="9">
        <v>6.2332056640235353E-3</v>
      </c>
      <c r="J668" s="1">
        <v>44320</v>
      </c>
      <c r="K668" s="7">
        <f t="shared" si="64"/>
        <v>3.6600713920740486E-5</v>
      </c>
      <c r="L668" s="7">
        <f t="shared" si="64"/>
        <v>2.6357674031191621E-5</v>
      </c>
      <c r="M668" s="7">
        <f t="shared" si="64"/>
        <v>5.7936932145021566E-5</v>
      </c>
      <c r="N668" s="7">
        <f t="shared" si="63"/>
        <v>5.6535979394985E-5</v>
      </c>
      <c r="O668" s="7">
        <f t="shared" si="63"/>
        <v>5.5544696024430205E-5</v>
      </c>
      <c r="P668" s="7">
        <f t="shared" si="63"/>
        <v>5.6903675236551345E-5</v>
      </c>
      <c r="Q668" s="7"/>
      <c r="R668" s="1">
        <v>44320</v>
      </c>
      <c r="S668" s="2">
        <f t="shared" si="65"/>
        <v>6.0498523883430813E-3</v>
      </c>
      <c r="T668" s="2">
        <f t="shared" si="65"/>
        <v>5.1339725389985894E-3</v>
      </c>
      <c r="U668" s="2">
        <f t="shared" si="65"/>
        <v>7.6116313721186976E-3</v>
      </c>
      <c r="V668" s="2">
        <f t="shared" si="65"/>
        <v>7.5190411220437542E-3</v>
      </c>
      <c r="W668" s="2">
        <f t="shared" si="65"/>
        <v>7.4528314099025616E-3</v>
      </c>
      <c r="X668" s="2">
        <f t="shared" si="65"/>
        <v>7.5434524746001647E-3</v>
      </c>
      <c r="Z668" s="1">
        <v>44320</v>
      </c>
      <c r="AA668" s="2">
        <f t="shared" si="66"/>
        <v>0.20468921915434235</v>
      </c>
      <c r="AB668" s="2">
        <f t="shared" si="66"/>
        <v>0.12776278878986869</v>
      </c>
      <c r="AC668" s="2">
        <f t="shared" si="66"/>
        <v>0.43056368770102926</v>
      </c>
      <c r="AD668" s="2">
        <f t="shared" si="66"/>
        <v>0.41240590762697105</v>
      </c>
      <c r="AE668" s="2">
        <f t="shared" si="66"/>
        <v>0.39988068016607214</v>
      </c>
      <c r="AF668" s="2">
        <f t="shared" si="66"/>
        <v>0.41711936087138612</v>
      </c>
      <c r="AG668" s="2"/>
    </row>
    <row r="669" spans="1:33" ht="14.5" x14ac:dyDescent="0.35">
      <c r="A669" s="10">
        <v>44321</v>
      </c>
      <c r="B669" s="2">
        <v>9.3827043975904072E-3</v>
      </c>
      <c r="C669" s="2">
        <v>7.2456812486052513E-3</v>
      </c>
      <c r="D669" s="2">
        <v>7.9743796959519386E-3</v>
      </c>
      <c r="E669" s="9">
        <v>8.7847599564615901E-3</v>
      </c>
      <c r="F669" s="9">
        <v>8.7609430428063524E-3</v>
      </c>
      <c r="G669" s="9">
        <v>7.8881839979696861E-3</v>
      </c>
      <c r="H669" s="9">
        <v>8.4029031760372176E-3</v>
      </c>
      <c r="J669" s="1">
        <v>44321</v>
      </c>
      <c r="K669" s="7">
        <f t="shared" si="64"/>
        <v>4.5668679392984318E-6</v>
      </c>
      <c r="L669" s="7">
        <f t="shared" si="64"/>
        <v>1.9833784652450814E-6</v>
      </c>
      <c r="M669" s="7">
        <f t="shared" si="64"/>
        <v>3.5753755467685337E-7</v>
      </c>
      <c r="N669" s="7">
        <f t="shared" si="63"/>
        <v>3.8658718230290318E-7</v>
      </c>
      <c r="O669" s="7">
        <f t="shared" si="63"/>
        <v>2.23359122488248E-6</v>
      </c>
      <c r="P669" s="7">
        <f t="shared" si="63"/>
        <v>9.6001043375712248E-7</v>
      </c>
      <c r="Q669" s="7"/>
      <c r="R669" s="1">
        <v>44321</v>
      </c>
      <c r="S669" s="2">
        <f t="shared" si="65"/>
        <v>2.1370231489851559E-3</v>
      </c>
      <c r="T669" s="2">
        <f t="shared" si="65"/>
        <v>1.4083247016384685E-3</v>
      </c>
      <c r="U669" s="2">
        <f t="shared" si="65"/>
        <v>5.9794444112881706E-4</v>
      </c>
      <c r="V669" s="2">
        <f t="shared" si="65"/>
        <v>6.2176135478405475E-4</v>
      </c>
      <c r="W669" s="2">
        <f t="shared" si="65"/>
        <v>1.4945203996207211E-3</v>
      </c>
      <c r="X669" s="2">
        <f t="shared" si="65"/>
        <v>9.7980122155318962E-4</v>
      </c>
      <c r="Z669" s="1">
        <v>44321</v>
      </c>
      <c r="AA669" s="2">
        <f t="shared" si="66"/>
        <v>3.6475069684410055E-2</v>
      </c>
      <c r="AB669" s="2">
        <f t="shared" si="66"/>
        <v>1.3972003497104923E-2</v>
      </c>
      <c r="AC669" s="2">
        <f t="shared" si="66"/>
        <v>2.2164706548846169E-3</v>
      </c>
      <c r="AD669" s="2">
        <f t="shared" si="66"/>
        <v>2.4051991567715092E-3</v>
      </c>
      <c r="AE669" s="2">
        <f t="shared" si="66"/>
        <v>1.5961083394618436E-2</v>
      </c>
      <c r="AF669" s="2">
        <f t="shared" si="66"/>
        <v>6.3119283446517738E-3</v>
      </c>
      <c r="AG669" s="2"/>
    </row>
    <row r="670" spans="1:33" ht="14.5" x14ac:dyDescent="0.35">
      <c r="A670" s="10">
        <v>44322</v>
      </c>
      <c r="B670" s="2">
        <v>8.0733498035660597E-3</v>
      </c>
      <c r="C670" s="2">
        <v>7.395617663860321E-3</v>
      </c>
      <c r="D670" s="2">
        <v>8.8920202106237411E-3</v>
      </c>
      <c r="E670" s="9">
        <v>8.2983551610662457E-3</v>
      </c>
      <c r="F670" s="9">
        <v>8.3389110932747691E-3</v>
      </c>
      <c r="G670" s="9">
        <v>8.0615875021816004E-3</v>
      </c>
      <c r="H670" s="9">
        <v>8.0014001596676876E-3</v>
      </c>
      <c r="J670" s="1">
        <v>44322</v>
      </c>
      <c r="K670" s="7">
        <f t="shared" si="64"/>
        <v>4.5932085319011881E-7</v>
      </c>
      <c r="L670" s="7">
        <f t="shared" si="64"/>
        <v>6.7022123539198992E-7</v>
      </c>
      <c r="M670" s="7">
        <f t="shared" si="64"/>
        <v>5.0627410903786529E-8</v>
      </c>
      <c r="N670" s="7">
        <f t="shared" si="63"/>
        <v>7.052279859175307E-8</v>
      </c>
      <c r="O670" s="7">
        <f t="shared" si="63"/>
        <v>1.3835173385885285E-10</v>
      </c>
      <c r="P670" s="7">
        <f t="shared" si="63"/>
        <v>5.1767512571025523E-9</v>
      </c>
      <c r="Q670" s="7"/>
      <c r="R670" s="1">
        <v>44322</v>
      </c>
      <c r="S670" s="2">
        <f t="shared" si="65"/>
        <v>6.7773213970573863E-4</v>
      </c>
      <c r="T670" s="2">
        <f t="shared" si="65"/>
        <v>8.1867040705768147E-4</v>
      </c>
      <c r="U670" s="2">
        <f t="shared" si="65"/>
        <v>2.2500535750018605E-4</v>
      </c>
      <c r="V670" s="2">
        <f t="shared" si="65"/>
        <v>2.6556128970870937E-4</v>
      </c>
      <c r="W670" s="2">
        <f t="shared" si="65"/>
        <v>1.1762301384459287E-5</v>
      </c>
      <c r="X670" s="2">
        <f t="shared" si="65"/>
        <v>7.1949643898372093E-5</v>
      </c>
      <c r="Z670" s="1">
        <v>44322</v>
      </c>
      <c r="AA670" s="2">
        <f t="shared" si="66"/>
        <v>3.9588216729478098E-3</v>
      </c>
      <c r="AB670" s="2">
        <f t="shared" si="66"/>
        <v>4.5177918021273022E-3</v>
      </c>
      <c r="AC670" s="2">
        <f t="shared" si="66"/>
        <v>3.7437968576425895E-4</v>
      </c>
      <c r="AD670" s="2">
        <f t="shared" si="66"/>
        <v>5.1811474009255676E-4</v>
      </c>
      <c r="AE670" s="2">
        <f t="shared" si="66"/>
        <v>1.063386843469516E-6</v>
      </c>
      <c r="AF670" s="2">
        <f t="shared" si="66"/>
        <v>4.0188475745495111E-5</v>
      </c>
      <c r="AG670" s="2"/>
    </row>
    <row r="671" spans="1:33" ht="14.5" x14ac:dyDescent="0.35">
      <c r="A671" s="10">
        <v>44323</v>
      </c>
      <c r="B671" s="2">
        <v>1.11657926354951E-2</v>
      </c>
      <c r="C671" s="2">
        <v>7.9292580485343933E-3</v>
      </c>
      <c r="D671" s="2">
        <v>8.648240938782692E-3</v>
      </c>
      <c r="E671" s="9">
        <v>8.2477871291458029E-3</v>
      </c>
      <c r="F671" s="9">
        <v>8.2225101138671975E-3</v>
      </c>
      <c r="G671" s="9">
        <v>8.2175195075055319E-3</v>
      </c>
      <c r="H671" s="9">
        <v>7.9651410347455105E-3</v>
      </c>
      <c r="J671" s="1">
        <v>44323</v>
      </c>
      <c r="K671" s="7">
        <f t="shared" si="64"/>
        <v>1.0475156132592912E-5</v>
      </c>
      <c r="L671" s="7">
        <f t="shared" si="64"/>
        <v>6.3380665456195246E-6</v>
      </c>
      <c r="M671" s="7">
        <f t="shared" si="64"/>
        <v>8.5147561350848176E-6</v>
      </c>
      <c r="N671" s="7">
        <f t="shared" si="63"/>
        <v>8.6629120021203039E-6</v>
      </c>
      <c r="O671" s="7">
        <f t="shared" si="63"/>
        <v>8.6923144372253916E-6</v>
      </c>
      <c r="P671" s="7">
        <f t="shared" si="63"/>
        <v>1.0244170669380909E-5</v>
      </c>
      <c r="Q671" s="7"/>
      <c r="R671" s="1">
        <v>44323</v>
      </c>
      <c r="S671" s="2">
        <f t="shared" si="65"/>
        <v>3.2365345869607067E-3</v>
      </c>
      <c r="T671" s="2">
        <f t="shared" si="65"/>
        <v>2.5175516967124081E-3</v>
      </c>
      <c r="U671" s="2">
        <f t="shared" si="65"/>
        <v>2.9180055063492971E-3</v>
      </c>
      <c r="V671" s="2">
        <f t="shared" si="65"/>
        <v>2.9432825216279025E-3</v>
      </c>
      <c r="W671" s="2">
        <f t="shared" si="65"/>
        <v>2.9482731279895681E-3</v>
      </c>
      <c r="X671" s="2">
        <f t="shared" si="65"/>
        <v>3.2006516007495895E-3</v>
      </c>
      <c r="Z671" s="1">
        <v>44323</v>
      </c>
      <c r="AA671" s="2">
        <f t="shared" si="66"/>
        <v>6.5880814185705683E-2</v>
      </c>
      <c r="AB671" s="2">
        <f t="shared" si="66"/>
        <v>3.5606703008962626E-2</v>
      </c>
      <c r="AC671" s="2">
        <f t="shared" si="66"/>
        <v>5.0882595707710365E-2</v>
      </c>
      <c r="AD671" s="2">
        <f t="shared" si="66"/>
        <v>5.1974913267013312E-2</v>
      </c>
      <c r="AE671" s="2">
        <f t="shared" si="66"/>
        <v>5.2192487879564542E-2</v>
      </c>
      <c r="AF671" s="2">
        <f t="shared" si="66"/>
        <v>6.4052157091541995E-2</v>
      </c>
      <c r="AG671" s="2"/>
    </row>
    <row r="672" spans="1:33" ht="14.5" x14ac:dyDescent="0.35">
      <c r="A672" s="10">
        <v>44326</v>
      </c>
      <c r="B672" s="2">
        <v>3.852877063688232E-3</v>
      </c>
      <c r="C672" s="2">
        <v>7.1749798953533173E-3</v>
      </c>
      <c r="D672" s="2">
        <v>9.7774788737297058E-3</v>
      </c>
      <c r="E672" s="9">
        <v>9.0277282650669307E-3</v>
      </c>
      <c r="F672" s="9">
        <v>8.9503526622907014E-3</v>
      </c>
      <c r="G672" s="9">
        <v>8.5826400367008913E-3</v>
      </c>
      <c r="H672" s="9">
        <v>8.6011171180139477E-3</v>
      </c>
      <c r="J672" s="1">
        <v>44326</v>
      </c>
      <c r="K672" s="7">
        <f t="shared" si="64"/>
        <v>1.1036367224157178E-5</v>
      </c>
      <c r="L672" s="7">
        <f t="shared" si="64"/>
        <v>3.5100906607546705E-5</v>
      </c>
      <c r="M672" s="7">
        <f t="shared" si="64"/>
        <v>2.6779084956410561E-5</v>
      </c>
      <c r="N672" s="7">
        <f t="shared" si="63"/>
        <v>2.5984257478347603E-5</v>
      </c>
      <c r="O672" s="7">
        <f t="shared" si="63"/>
        <v>2.2370657780881549E-5</v>
      </c>
      <c r="P672" s="7">
        <f t="shared" si="63"/>
        <v>2.2545783613503077E-5</v>
      </c>
      <c r="Q672" s="7"/>
      <c r="R672" s="1">
        <v>44326</v>
      </c>
      <c r="S672" s="2">
        <f t="shared" si="65"/>
        <v>3.3221028316650853E-3</v>
      </c>
      <c r="T672" s="2">
        <f t="shared" si="65"/>
        <v>5.9246018100414738E-3</v>
      </c>
      <c r="U672" s="2">
        <f t="shared" si="65"/>
        <v>5.1748512013786987E-3</v>
      </c>
      <c r="V672" s="2">
        <f t="shared" si="65"/>
        <v>5.0974755986024694E-3</v>
      </c>
      <c r="W672" s="2">
        <f t="shared" si="65"/>
        <v>4.7297629730126594E-3</v>
      </c>
      <c r="X672" s="2">
        <f t="shared" si="65"/>
        <v>4.7482400543257157E-3</v>
      </c>
      <c r="Z672" s="1">
        <v>44326</v>
      </c>
      <c r="AA672" s="2">
        <f t="shared" si="66"/>
        <v>0.15876765611464183</v>
      </c>
      <c r="AB672" s="2">
        <f t="shared" si="66"/>
        <v>0.32531779979999587</v>
      </c>
      <c r="AC672" s="2">
        <f t="shared" si="66"/>
        <v>0.27826317016164093</v>
      </c>
      <c r="AD672" s="2">
        <f t="shared" si="66"/>
        <v>0.2733448718722773</v>
      </c>
      <c r="AE672" s="2">
        <f t="shared" si="66"/>
        <v>0.2498365454385636</v>
      </c>
      <c r="AF672" s="2">
        <f t="shared" si="66"/>
        <v>0.25102270701296847</v>
      </c>
      <c r="AG672" s="2"/>
    </row>
    <row r="673" spans="1:33" ht="14.5" x14ac:dyDescent="0.35">
      <c r="A673" s="10">
        <v>44327</v>
      </c>
      <c r="B673" s="2">
        <v>1.4462213273279191E-2</v>
      </c>
      <c r="C673" s="2">
        <v>8.8501293212175369E-3</v>
      </c>
      <c r="D673" s="2">
        <v>9.1331200674176216E-3</v>
      </c>
      <c r="E673" s="9">
        <v>7.3620326461639584E-3</v>
      </c>
      <c r="F673" s="9">
        <v>7.4345332697880444E-3</v>
      </c>
      <c r="G673" s="9">
        <v>7.9189054105105808E-3</v>
      </c>
      <c r="H673" s="9">
        <v>7.2175486236992674E-3</v>
      </c>
      <c r="J673" s="1">
        <v>44327</v>
      </c>
      <c r="K673" s="7">
        <f t="shared" si="64"/>
        <v>3.1495486284987954E-5</v>
      </c>
      <c r="L673" s="7">
        <f t="shared" si="64"/>
        <v>2.8399234396759937E-5</v>
      </c>
      <c r="M673" s="7">
        <f t="shared" si="64"/>
        <v>5.0412564937662451E-5</v>
      </c>
      <c r="N673" s="7">
        <f t="shared" si="63"/>
        <v>4.9388286231469315E-5</v>
      </c>
      <c r="O673" s="7">
        <f t="shared" si="63"/>
        <v>4.2814877786969515E-5</v>
      </c>
      <c r="P673" s="7">
        <f t="shared" si="63"/>
        <v>5.2485165884872993E-5</v>
      </c>
      <c r="Q673" s="7"/>
      <c r="R673" s="1">
        <v>44327</v>
      </c>
      <c r="S673" s="2">
        <f t="shared" si="65"/>
        <v>5.6120839520616538E-3</v>
      </c>
      <c r="T673" s="2">
        <f t="shared" si="65"/>
        <v>5.3290932058615691E-3</v>
      </c>
      <c r="U673" s="2">
        <f t="shared" si="65"/>
        <v>7.1001806271152323E-3</v>
      </c>
      <c r="V673" s="2">
        <f t="shared" si="65"/>
        <v>7.0276800034911463E-3</v>
      </c>
      <c r="W673" s="2">
        <f t="shared" si="65"/>
        <v>6.54330786276861E-3</v>
      </c>
      <c r="X673" s="2">
        <f t="shared" si="65"/>
        <v>7.2446646495799233E-3</v>
      </c>
      <c r="Z673" s="1">
        <v>44327</v>
      </c>
      <c r="AA673" s="2">
        <f t="shared" si="66"/>
        <v>0.14301731839334986</v>
      </c>
      <c r="AB673" s="2">
        <f t="shared" si="66"/>
        <v>0.12385909036225407</v>
      </c>
      <c r="AC673" s="2">
        <f t="shared" si="66"/>
        <v>0.28922890554399983</v>
      </c>
      <c r="AD673" s="2">
        <f t="shared" si="66"/>
        <v>0.27987174716392405</v>
      </c>
      <c r="AE673" s="2">
        <f t="shared" si="66"/>
        <v>0.22400315688129369</v>
      </c>
      <c r="AF673" s="2">
        <f t="shared" si="66"/>
        <v>0.30873306049470317</v>
      </c>
      <c r="AG673" s="2"/>
    </row>
    <row r="674" spans="1:33" ht="14.5" x14ac:dyDescent="0.35">
      <c r="A674" s="10">
        <v>44328</v>
      </c>
      <c r="B674" s="2">
        <v>7.4494364867315676E-3</v>
      </c>
      <c r="C674" s="2">
        <v>8.3841411396861076E-3</v>
      </c>
      <c r="D674" s="2">
        <v>8.4959119558334351E-3</v>
      </c>
      <c r="E674" s="9">
        <v>9.7686617059407586E-3</v>
      </c>
      <c r="F674" s="9">
        <v>9.8032309790958561E-3</v>
      </c>
      <c r="G674" s="9">
        <v>8.8722807614742705E-3</v>
      </c>
      <c r="H674" s="9">
        <v>9.2726449399139436E-3</v>
      </c>
      <c r="J674" s="1">
        <v>44328</v>
      </c>
      <c r="K674" s="7">
        <f t="shared" si="64"/>
        <v>8.7367278825486709E-7</v>
      </c>
      <c r="L674" s="7">
        <f t="shared" si="64"/>
        <v>1.0951109074319734E-6</v>
      </c>
      <c r="M674" s="7">
        <f t="shared" si="64"/>
        <v>5.3788056174159199E-6</v>
      </c>
      <c r="N674" s="7">
        <f t="shared" si="63"/>
        <v>5.5403485122844582E-6</v>
      </c>
      <c r="O674" s="7">
        <f t="shared" si="63"/>
        <v>2.0244858301680881E-6</v>
      </c>
      <c r="P674" s="7">
        <f t="shared" si="63"/>
        <v>3.3240890637556719E-6</v>
      </c>
      <c r="Q674" s="7"/>
      <c r="R674" s="1">
        <v>44328</v>
      </c>
      <c r="S674" s="2">
        <f t="shared" si="65"/>
        <v>9.3470465295454001E-4</v>
      </c>
      <c r="T674" s="2">
        <f t="shared" si="65"/>
        <v>1.0464754691018674E-3</v>
      </c>
      <c r="U674" s="2">
        <f t="shared" si="65"/>
        <v>2.319225219209191E-3</v>
      </c>
      <c r="V674" s="2">
        <f t="shared" si="65"/>
        <v>2.3537944923642884E-3</v>
      </c>
      <c r="W674" s="2">
        <f t="shared" si="65"/>
        <v>1.4228442747427029E-3</v>
      </c>
      <c r="X674" s="2">
        <f t="shared" si="65"/>
        <v>1.8232084531823759E-3</v>
      </c>
      <c r="Z674" s="1">
        <v>44328</v>
      </c>
      <c r="AA674" s="2">
        <f t="shared" si="66"/>
        <v>6.7187293593824471E-3</v>
      </c>
      <c r="AB674" s="2">
        <f t="shared" si="66"/>
        <v>8.2727101062975983E-3</v>
      </c>
      <c r="AC674" s="2">
        <f t="shared" si="66"/>
        <v>3.3626250320701212E-2</v>
      </c>
      <c r="AD674" s="2">
        <f t="shared" si="66"/>
        <v>3.446968174361853E-2</v>
      </c>
      <c r="AE674" s="2">
        <f t="shared" si="66"/>
        <v>1.4423887373218314E-2</v>
      </c>
      <c r="AF674" s="2">
        <f t="shared" si="66"/>
        <v>2.230800597619842E-2</v>
      </c>
      <c r="AG674" s="2"/>
    </row>
    <row r="675" spans="1:33" ht="14.5" x14ac:dyDescent="0.35">
      <c r="A675" s="10">
        <v>44330</v>
      </c>
      <c r="B675" s="2">
        <v>1.3104396786098789E-2</v>
      </c>
      <c r="C675" s="2">
        <v>9.4963982701301575E-3</v>
      </c>
      <c r="D675" s="2">
        <v>9.5421317964792252E-3</v>
      </c>
      <c r="E675" s="9">
        <v>8.1817856555081361E-3</v>
      </c>
      <c r="F675" s="9">
        <v>8.2925586404312725E-3</v>
      </c>
      <c r="G675" s="9">
        <v>8.2467773240157694E-3</v>
      </c>
      <c r="H675" s="9">
        <v>7.9725582164603109E-3</v>
      </c>
      <c r="J675" s="1">
        <v>44330</v>
      </c>
      <c r="K675" s="7">
        <f t="shared" si="64"/>
        <v>1.3017653291231849E-5</v>
      </c>
      <c r="L675" s="7">
        <f t="shared" si="64"/>
        <v>1.2689731856269274E-5</v>
      </c>
      <c r="M675" s="7">
        <f t="shared" si="64"/>
        <v>2.4232100343014989E-5</v>
      </c>
      <c r="N675" s="7">
        <f t="shared" si="63"/>
        <v>2.3153786340101008E-5</v>
      </c>
      <c r="O675" s="7">
        <f t="shared" si="63"/>
        <v>2.3596466838407726E-5</v>
      </c>
      <c r="P675" s="7">
        <f t="shared" si="63"/>
        <v>2.6335767104829105E-5</v>
      </c>
      <c r="Q675" s="7"/>
      <c r="R675" s="1">
        <v>44330</v>
      </c>
      <c r="S675" s="2">
        <f t="shared" si="65"/>
        <v>3.6079985159686318E-3</v>
      </c>
      <c r="T675" s="2">
        <f t="shared" si="65"/>
        <v>3.5622649896195641E-3</v>
      </c>
      <c r="U675" s="2">
        <f t="shared" si="65"/>
        <v>4.9226111305906532E-3</v>
      </c>
      <c r="V675" s="2">
        <f t="shared" si="65"/>
        <v>4.8118381456675168E-3</v>
      </c>
      <c r="W675" s="2">
        <f t="shared" si="65"/>
        <v>4.8576194620830199E-3</v>
      </c>
      <c r="X675" s="2">
        <f t="shared" si="65"/>
        <v>5.1318385696384784E-3</v>
      </c>
      <c r="Z675" s="1">
        <v>44330</v>
      </c>
      <c r="AA675" s="2">
        <f t="shared" si="66"/>
        <v>5.7898152237553013E-2</v>
      </c>
      <c r="AB675" s="2">
        <f t="shared" si="66"/>
        <v>5.6088730034727696E-2</v>
      </c>
      <c r="AC675" s="2">
        <f t="shared" si="66"/>
        <v>0.13061747902254228</v>
      </c>
      <c r="AD675" s="2">
        <f t="shared" si="66"/>
        <v>0.12267052403156065</v>
      </c>
      <c r="AE675" s="2">
        <f t="shared" si="66"/>
        <v>0.1259071414686912</v>
      </c>
      <c r="AF675" s="2">
        <f t="shared" si="66"/>
        <v>0.14674542952426317</v>
      </c>
      <c r="AG675" s="2"/>
    </row>
    <row r="676" spans="1:33" ht="14.5" x14ac:dyDescent="0.35">
      <c r="A676" s="10">
        <v>44333</v>
      </c>
      <c r="B676" s="2">
        <v>5.4150102049293006E-3</v>
      </c>
      <c r="C676" s="2">
        <v>7.8247636556625366E-3</v>
      </c>
      <c r="D676" s="2">
        <v>8.6868032813072205E-3</v>
      </c>
      <c r="E676" s="9">
        <v>9.9200961538642787E-3</v>
      </c>
      <c r="F676" s="9">
        <v>9.9972590070848463E-3</v>
      </c>
      <c r="G676" s="9">
        <v>9.2620350268443723E-3</v>
      </c>
      <c r="H676" s="9">
        <v>9.44996318823281E-3</v>
      </c>
      <c r="J676" s="1">
        <v>44333</v>
      </c>
      <c r="K676" s="7">
        <f t="shared" si="64"/>
        <v>5.8069116933207386E-6</v>
      </c>
      <c r="L676" s="7">
        <f t="shared" si="64"/>
        <v>1.0704629934634492E-5</v>
      </c>
      <c r="M676" s="7">
        <f t="shared" si="64"/>
        <v>2.0295799407291372E-5</v>
      </c>
      <c r="N676" s="7">
        <f t="shared" si="63"/>
        <v>2.0997004084855933E-5</v>
      </c>
      <c r="O676" s="7">
        <f t="shared" si="63"/>
        <v>1.4799599980430689E-5</v>
      </c>
      <c r="P676" s="7">
        <f t="shared" si="63"/>
        <v>1.628084557746989E-5</v>
      </c>
      <c r="Q676" s="7"/>
      <c r="R676" s="1">
        <v>44333</v>
      </c>
      <c r="S676" s="2">
        <f t="shared" si="65"/>
        <v>2.409753450733236E-3</v>
      </c>
      <c r="T676" s="2">
        <f t="shared" si="65"/>
        <v>3.2717930763779199E-3</v>
      </c>
      <c r="U676" s="2">
        <f t="shared" si="65"/>
        <v>4.5050859489349782E-3</v>
      </c>
      <c r="V676" s="2">
        <f t="shared" si="65"/>
        <v>4.5822488021555457E-3</v>
      </c>
      <c r="W676" s="2">
        <f t="shared" si="65"/>
        <v>3.8470248219150717E-3</v>
      </c>
      <c r="X676" s="2">
        <f t="shared" si="65"/>
        <v>4.0349529833035094E-3</v>
      </c>
      <c r="Z676" s="1">
        <v>44333</v>
      </c>
      <c r="AA676" s="2">
        <f t="shared" si="66"/>
        <v>6.0153752951065176E-2</v>
      </c>
      <c r="AB676" s="2">
        <f t="shared" si="66"/>
        <v>9.5990764172029674E-2</v>
      </c>
      <c r="AC676" s="2">
        <f t="shared" si="66"/>
        <v>0.15125052235965386</v>
      </c>
      <c r="AD676" s="2">
        <f t="shared" si="66"/>
        <v>0.15478567734581716</v>
      </c>
      <c r="AE676" s="2">
        <f t="shared" si="66"/>
        <v>0.12139486012205691</v>
      </c>
      <c r="AF676" s="2">
        <f t="shared" si="66"/>
        <v>0.12985526611085962</v>
      </c>
      <c r="AG676" s="2"/>
    </row>
    <row r="677" spans="1:33" ht="14.5" x14ac:dyDescent="0.35">
      <c r="A677" s="10">
        <v>44334</v>
      </c>
      <c r="B677" s="2">
        <v>1.034729652617312E-2</v>
      </c>
      <c r="C677" s="2">
        <v>8.4962323307991028E-3</v>
      </c>
      <c r="D677" s="2">
        <v>8.9038806036114693E-3</v>
      </c>
      <c r="E677" s="9">
        <v>7.8421758745188877E-3</v>
      </c>
      <c r="F677" s="9">
        <v>7.9439539736474649E-3</v>
      </c>
      <c r="G677" s="9">
        <v>8.1992705901661536E-3</v>
      </c>
      <c r="H677" s="9">
        <v>7.7471827419749164E-3</v>
      </c>
      <c r="J677" s="1">
        <v>44334</v>
      </c>
      <c r="K677" s="7">
        <f t="shared" si="64"/>
        <v>3.4264386553956564E-6</v>
      </c>
      <c r="L677" s="7">
        <f t="shared" si="64"/>
        <v>2.0834495255045002E-6</v>
      </c>
      <c r="M677" s="7">
        <f t="shared" si="64"/>
        <v>6.2756294793445234E-6</v>
      </c>
      <c r="N677" s="7">
        <f t="shared" si="63"/>
        <v>5.7760554247805296E-6</v>
      </c>
      <c r="O677" s="7">
        <f t="shared" si="63"/>
        <v>4.614015421758602E-6</v>
      </c>
      <c r="P677" s="7">
        <f t="shared" si="63"/>
        <v>6.7605916907775003E-6</v>
      </c>
      <c r="Q677" s="7"/>
      <c r="R677" s="1">
        <v>44334</v>
      </c>
      <c r="S677" s="2">
        <f t="shared" si="65"/>
        <v>1.8510641953740168E-3</v>
      </c>
      <c r="T677" s="2">
        <f t="shared" si="65"/>
        <v>1.4434159225616503E-3</v>
      </c>
      <c r="U677" s="2">
        <f t="shared" si="65"/>
        <v>2.5051206516542319E-3</v>
      </c>
      <c r="V677" s="2">
        <f t="shared" si="65"/>
        <v>2.4033425525256547E-3</v>
      </c>
      <c r="W677" s="2">
        <f t="shared" si="65"/>
        <v>2.148025936006966E-3</v>
      </c>
      <c r="X677" s="2">
        <f t="shared" si="65"/>
        <v>2.6001137841982032E-3</v>
      </c>
      <c r="Z677" s="1">
        <v>44334</v>
      </c>
      <c r="AA677" s="2">
        <f t="shared" si="66"/>
        <v>2.0766359409879698E-2</v>
      </c>
      <c r="AB677" s="2">
        <f t="shared" si="66"/>
        <v>1.1872804474986287E-2</v>
      </c>
      <c r="AC677" s="2">
        <f t="shared" si="66"/>
        <v>4.2233089493988185E-2</v>
      </c>
      <c r="AD677" s="2">
        <f t="shared" si="66"/>
        <v>3.8223173382537112E-2</v>
      </c>
      <c r="AE677" s="2">
        <f t="shared" si="66"/>
        <v>2.9297603492955737E-2</v>
      </c>
      <c r="AF677" s="2">
        <f t="shared" si="66"/>
        <v>4.6224536354526613E-2</v>
      </c>
      <c r="AG677" s="2"/>
    </row>
    <row r="678" spans="1:33" ht="14.5" x14ac:dyDescent="0.35">
      <c r="A678" s="10">
        <v>44335</v>
      </c>
      <c r="B678" s="2">
        <v>1.6666478449986789E-2</v>
      </c>
      <c r="C678" s="2">
        <v>1.00232120603323E-2</v>
      </c>
      <c r="D678" s="2">
        <v>1.1413670144975191E-2</v>
      </c>
      <c r="E678" s="9">
        <v>9.5129397775536757E-3</v>
      </c>
      <c r="F678" s="9">
        <v>9.6320846531922112E-3</v>
      </c>
      <c r="G678" s="9">
        <v>9.2576785989071236E-3</v>
      </c>
      <c r="H678" s="9">
        <v>9.146463053503924E-3</v>
      </c>
      <c r="J678" s="1">
        <v>44335</v>
      </c>
      <c r="K678" s="7">
        <f t="shared" si="64"/>
        <v>4.4132988323912995E-5</v>
      </c>
      <c r="L678" s="7">
        <f t="shared" si="64"/>
        <v>2.7591995089198826E-5</v>
      </c>
      <c r="M678" s="7">
        <f t="shared" si="64"/>
        <v>5.1173115537996115E-5</v>
      </c>
      <c r="N678" s="7">
        <f t="shared" si="63"/>
        <v>4.9482696088382042E-5</v>
      </c>
      <c r="O678" s="7">
        <f t="shared" si="63"/>
        <v>5.4890315233358078E-5</v>
      </c>
      <c r="P678" s="7">
        <f t="shared" si="63"/>
        <v>5.6550631563339345E-5</v>
      </c>
      <c r="Q678" s="7"/>
      <c r="R678" s="1">
        <v>44335</v>
      </c>
      <c r="S678" s="2">
        <f t="shared" si="65"/>
        <v>6.6432663896544893E-3</v>
      </c>
      <c r="T678" s="2">
        <f t="shared" si="65"/>
        <v>5.2528083050115987E-3</v>
      </c>
      <c r="U678" s="2">
        <f t="shared" si="65"/>
        <v>7.1535386724331136E-3</v>
      </c>
      <c r="V678" s="2">
        <f t="shared" si="65"/>
        <v>7.0343937967945781E-3</v>
      </c>
      <c r="W678" s="2">
        <f t="shared" si="65"/>
        <v>7.4087998510796657E-3</v>
      </c>
      <c r="X678" s="2">
        <f t="shared" si="65"/>
        <v>7.5200153964828653E-3</v>
      </c>
      <c r="Z678" s="1">
        <v>44335</v>
      </c>
      <c r="AA678" s="2">
        <f t="shared" si="66"/>
        <v>0.15429235655873552</v>
      </c>
      <c r="AB678" s="2">
        <f t="shared" si="66"/>
        <v>8.1633140074982791E-2</v>
      </c>
      <c r="AC678" s="2">
        <f t="shared" si="66"/>
        <v>0.19123334269641101</v>
      </c>
      <c r="AD678" s="2">
        <f t="shared" si="66"/>
        <v>0.18200880567918554</v>
      </c>
      <c r="AE678" s="2">
        <f t="shared" si="66"/>
        <v>0.21234090423708607</v>
      </c>
      <c r="AF678" s="2">
        <f t="shared" si="66"/>
        <v>0.22214524944438452</v>
      </c>
      <c r="AG678" s="2"/>
    </row>
    <row r="679" spans="1:33" ht="14.5" x14ac:dyDescent="0.35">
      <c r="A679" s="10">
        <v>44336</v>
      </c>
      <c r="B679" s="2">
        <v>1.2603734780545609E-2</v>
      </c>
      <c r="C679" s="2">
        <v>1.006351411342621E-2</v>
      </c>
      <c r="D679" s="2">
        <v>1.029051933437586E-2</v>
      </c>
      <c r="E679" s="9">
        <v>1.1214800937924757E-2</v>
      </c>
      <c r="F679" s="9">
        <v>1.157499786850264E-2</v>
      </c>
      <c r="G679" s="9">
        <v>1.190920558846692E-2</v>
      </c>
      <c r="H679" s="9">
        <v>1.063040324140724E-2</v>
      </c>
      <c r="J679" s="1">
        <v>44336</v>
      </c>
      <c r="K679" s="7">
        <f t="shared" si="64"/>
        <v>6.452721037660524E-6</v>
      </c>
      <c r="L679" s="7">
        <f t="shared" si="64"/>
        <v>5.3509657003983119E-6</v>
      </c>
      <c r="M679" s="7">
        <f t="shared" si="64"/>
        <v>1.9291372191775249E-6</v>
      </c>
      <c r="N679" s="7">
        <f t="shared" si="63"/>
        <v>1.0582996341997044E-6</v>
      </c>
      <c r="O679" s="7">
        <f t="shared" si="63"/>
        <v>4.8237079864947657E-7</v>
      </c>
      <c r="P679" s="7">
        <f t="shared" si="63"/>
        <v>3.8940373633582056E-6</v>
      </c>
      <c r="Q679" s="7"/>
      <c r="R679" s="1">
        <v>44336</v>
      </c>
      <c r="S679" s="2">
        <f t="shared" si="65"/>
        <v>2.5402206671193989E-3</v>
      </c>
      <c r="T679" s="2">
        <f t="shared" si="65"/>
        <v>2.3132154461697491E-3</v>
      </c>
      <c r="U679" s="2">
        <f t="shared" si="65"/>
        <v>1.3889338426208517E-3</v>
      </c>
      <c r="V679" s="2">
        <f t="shared" si="65"/>
        <v>1.0287369120429695E-3</v>
      </c>
      <c r="W679" s="2">
        <f t="shared" si="65"/>
        <v>6.9452919207868904E-4</v>
      </c>
      <c r="X679" s="2">
        <f t="shared" si="65"/>
        <v>1.9733315391383694E-3</v>
      </c>
      <c r="Z679" s="1">
        <v>44336</v>
      </c>
      <c r="AA679" s="2">
        <f t="shared" si="66"/>
        <v>2.7342088694469302E-2</v>
      </c>
      <c r="AB679" s="2">
        <f t="shared" si="66"/>
        <v>2.2020770577630744E-2</v>
      </c>
      <c r="AC679" s="2">
        <f t="shared" si="66"/>
        <v>7.089520198751087E-3</v>
      </c>
      <c r="AD679" s="2">
        <f t="shared" si="66"/>
        <v>3.7300101408590525E-3</v>
      </c>
      <c r="AE679" s="2">
        <f t="shared" si="66"/>
        <v>1.6371822843737061E-3</v>
      </c>
      <c r="AF679" s="2">
        <f t="shared" si="66"/>
        <v>1.5355865238739108E-2</v>
      </c>
      <c r="AG679" s="2"/>
    </row>
    <row r="680" spans="1:33" ht="14.5" x14ac:dyDescent="0.35">
      <c r="A680" s="10">
        <v>44337</v>
      </c>
      <c r="B680" s="2">
        <v>5.0696755981880478E-3</v>
      </c>
      <c r="C680" s="2">
        <v>8.1946356222033501E-3</v>
      </c>
      <c r="D680" s="2">
        <v>9.0060057118535042E-3</v>
      </c>
      <c r="E680" s="9">
        <v>1.0865632879438775E-2</v>
      </c>
      <c r="F680" s="9">
        <v>1.1179133202505314E-2</v>
      </c>
      <c r="G680" s="9">
        <v>1.1046714078698011E-2</v>
      </c>
      <c r="H680" s="9">
        <v>1.033983936811014E-2</v>
      </c>
      <c r="J680" s="1">
        <v>44337</v>
      </c>
      <c r="K680" s="7">
        <f t="shared" si="64"/>
        <v>9.765375151693719E-6</v>
      </c>
      <c r="L680" s="7">
        <f t="shared" si="64"/>
        <v>1.5494694763749506E-5</v>
      </c>
      <c r="M680" s="7">
        <f t="shared" si="64"/>
        <v>3.3593120806083326E-5</v>
      </c>
      <c r="N680" s="7">
        <f t="shared" si="63"/>
        <v>3.7325472218950065E-5</v>
      </c>
      <c r="O680" s="7">
        <f t="shared" si="63"/>
        <v>3.5724988997496846E-5</v>
      </c>
      <c r="P680" s="7">
        <f t="shared" si="63"/>
        <v>2.7774626161799435E-5</v>
      </c>
      <c r="Q680" s="7"/>
      <c r="R680" s="1">
        <v>44337</v>
      </c>
      <c r="S680" s="2">
        <f t="shared" si="65"/>
        <v>3.1249600240153023E-3</v>
      </c>
      <c r="T680" s="2">
        <f t="shared" si="65"/>
        <v>3.9363301136654564E-3</v>
      </c>
      <c r="U680" s="2">
        <f t="shared" si="65"/>
        <v>5.7959572812507276E-3</v>
      </c>
      <c r="V680" s="2">
        <f t="shared" si="65"/>
        <v>6.1094576043172659E-3</v>
      </c>
      <c r="W680" s="2">
        <f t="shared" si="65"/>
        <v>5.977038480509963E-3</v>
      </c>
      <c r="X680" s="2">
        <f t="shared" si="65"/>
        <v>5.2701637699220918E-3</v>
      </c>
      <c r="Z680" s="1">
        <v>44337</v>
      </c>
      <c r="AA680" s="2">
        <f t="shared" si="66"/>
        <v>9.8860759799197506E-2</v>
      </c>
      <c r="AB680" s="2">
        <f t="shared" si="66"/>
        <v>0.13753647545794978</v>
      </c>
      <c r="AC680" s="2">
        <f t="shared" si="66"/>
        <v>0.228906982083668</v>
      </c>
      <c r="AD680" s="2">
        <f t="shared" si="66"/>
        <v>0.24426661841292852</v>
      </c>
      <c r="AE680" s="2">
        <f t="shared" si="66"/>
        <v>0.2377868275925259</v>
      </c>
      <c r="AF680" s="2">
        <f t="shared" si="66"/>
        <v>0.2030325665048518</v>
      </c>
      <c r="AG680" s="2"/>
    </row>
    <row r="681" spans="1:33" ht="14.5" x14ac:dyDescent="0.35">
      <c r="A681" s="10">
        <v>44341</v>
      </c>
      <c r="B681" s="2">
        <v>7.9216204916886072E-3</v>
      </c>
      <c r="C681" s="2">
        <v>8.1767113879323006E-3</v>
      </c>
      <c r="D681" s="2">
        <v>9.827297180891037E-3</v>
      </c>
      <c r="E681" s="9">
        <v>8.6350932068521603E-3</v>
      </c>
      <c r="F681" s="9">
        <v>8.743069207395383E-3</v>
      </c>
      <c r="G681" s="9">
        <v>9.1385366798591369E-3</v>
      </c>
      <c r="H681" s="9">
        <v>8.5223967462080431E-3</v>
      </c>
      <c r="J681" s="1">
        <v>44341</v>
      </c>
      <c r="K681" s="7">
        <f t="shared" si="64"/>
        <v>6.5071365346410708E-8</v>
      </c>
      <c r="L681" s="7">
        <f t="shared" si="64"/>
        <v>3.631603643769534E-6</v>
      </c>
      <c r="M681" s="7">
        <f t="shared" si="64"/>
        <v>5.0904331528285259E-7</v>
      </c>
      <c r="N681" s="7">
        <f t="shared" si="63"/>
        <v>6.7477799253631128E-7</v>
      </c>
      <c r="O681" s="7">
        <f t="shared" si="63"/>
        <v>1.4808850090314921E-6</v>
      </c>
      <c r="P681" s="7">
        <f t="shared" si="63"/>
        <v>3.6093210799440192E-7</v>
      </c>
      <c r="Q681" s="7"/>
      <c r="R681" s="1">
        <v>44341</v>
      </c>
      <c r="S681" s="2">
        <f t="shared" si="65"/>
        <v>2.5509089624369333E-4</v>
      </c>
      <c r="T681" s="2">
        <f t="shared" si="65"/>
        <v>1.9056766892024297E-3</v>
      </c>
      <c r="U681" s="2">
        <f t="shared" si="65"/>
        <v>7.134727151635531E-4</v>
      </c>
      <c r="V681" s="2">
        <f t="shared" si="65"/>
        <v>8.2144871570677576E-4</v>
      </c>
      <c r="W681" s="2">
        <f t="shared" si="65"/>
        <v>1.2169161881705297E-3</v>
      </c>
      <c r="X681" s="2">
        <f t="shared" si="65"/>
        <v>6.0077625451943582E-4</v>
      </c>
      <c r="Z681" s="1">
        <v>44341</v>
      </c>
      <c r="AA681" s="2">
        <f t="shared" si="66"/>
        <v>4.9699813250758673E-4</v>
      </c>
      <c r="AB681" s="2">
        <f t="shared" si="66"/>
        <v>2.1651483371148084E-2</v>
      </c>
      <c r="AC681" s="2">
        <f t="shared" si="66"/>
        <v>3.6139287055676483E-3</v>
      </c>
      <c r="AD681" s="2">
        <f t="shared" si="66"/>
        <v>4.711229964176944E-3</v>
      </c>
      <c r="AE681" s="2">
        <f t="shared" si="66"/>
        <v>9.7413451376098248E-3</v>
      </c>
      <c r="AF681" s="2">
        <f t="shared" si="66"/>
        <v>2.6080026825938685E-3</v>
      </c>
      <c r="AG681" s="2"/>
    </row>
    <row r="682" spans="1:33" ht="14.5" x14ac:dyDescent="0.35">
      <c r="A682" s="10">
        <v>44342</v>
      </c>
      <c r="B682" s="2">
        <v>6.3355991299340296E-3</v>
      </c>
      <c r="C682" s="2">
        <v>8.9805088937282562E-3</v>
      </c>
      <c r="D682" s="2">
        <v>8.0799153074622154E-3</v>
      </c>
      <c r="E682" s="9">
        <v>9.4239983377006169E-3</v>
      </c>
      <c r="F682" s="9">
        <v>9.4449654132327636E-3</v>
      </c>
      <c r="G682" s="9">
        <v>9.5519001806913702E-3</v>
      </c>
      <c r="H682" s="9">
        <v>9.1625659517420403E-3</v>
      </c>
      <c r="J682" s="1">
        <v>44342</v>
      </c>
      <c r="K682" s="7">
        <f t="shared" si="64"/>
        <v>6.995547658614032E-6</v>
      </c>
      <c r="L682" s="7">
        <f t="shared" si="64"/>
        <v>3.0426389271865414E-6</v>
      </c>
      <c r="M682" s="7">
        <f t="shared" si="64"/>
        <v>9.5382096665332832E-6</v>
      </c>
      <c r="N682" s="7">
        <f t="shared" si="63"/>
        <v>9.6681586837149832E-6</v>
      </c>
      <c r="O682" s="7">
        <f t="shared" si="63"/>
        <v>1.0344592449102773E-5</v>
      </c>
      <c r="P682" s="7">
        <f t="shared" si="63"/>
        <v>7.9917414116032844E-6</v>
      </c>
      <c r="Q682" s="7"/>
      <c r="R682" s="1">
        <v>44342</v>
      </c>
      <c r="S682" s="2">
        <f t="shared" si="65"/>
        <v>2.6449097637942266E-3</v>
      </c>
      <c r="T682" s="2">
        <f t="shared" si="65"/>
        <v>1.7443161775281858E-3</v>
      </c>
      <c r="U682" s="2">
        <f t="shared" si="65"/>
        <v>3.0883992077665873E-3</v>
      </c>
      <c r="V682" s="2">
        <f t="shared" si="65"/>
        <v>3.109366283298734E-3</v>
      </c>
      <c r="W682" s="2">
        <f t="shared" si="65"/>
        <v>3.2163010507573406E-3</v>
      </c>
      <c r="X682" s="2">
        <f t="shared" si="65"/>
        <v>2.8269668218080107E-3</v>
      </c>
      <c r="Z682" s="1">
        <v>44342</v>
      </c>
      <c r="AA682" s="2">
        <f t="shared" si="66"/>
        <v>5.4355475410073684E-2</v>
      </c>
      <c r="AB682" s="2">
        <f t="shared" si="66"/>
        <v>2.7314028979952276E-2</v>
      </c>
      <c r="AC682" s="2">
        <f t="shared" si="66"/>
        <v>6.9358624311560924E-2</v>
      </c>
      <c r="AD682" s="2">
        <f t="shared" si="66"/>
        <v>7.0088596547718263E-2</v>
      </c>
      <c r="AE682" s="2">
        <f t="shared" si="66"/>
        <v>7.3837269759713386E-2</v>
      </c>
      <c r="AF682" s="2">
        <f t="shared" si="66"/>
        <v>6.0407477669552678E-2</v>
      </c>
      <c r="AG682" s="2"/>
    </row>
    <row r="683" spans="1:33" ht="14.5" x14ac:dyDescent="0.35">
      <c r="A683" s="10">
        <v>44343</v>
      </c>
      <c r="B683" s="2">
        <v>6.2678402366365561E-3</v>
      </c>
      <c r="C683" s="2">
        <v>7.9470109194517136E-3</v>
      </c>
      <c r="D683" s="2">
        <v>6.1022043228149414E-3</v>
      </c>
      <c r="E683" s="9">
        <v>8.7424455692219367E-3</v>
      </c>
      <c r="F683" s="9">
        <v>8.7850240871846699E-3</v>
      </c>
      <c r="G683" s="9">
        <v>9.0510444354856435E-3</v>
      </c>
      <c r="H683" s="9">
        <v>8.6076135036151202E-3</v>
      </c>
      <c r="J683" s="1">
        <v>44343</v>
      </c>
      <c r="K683" s="7">
        <f t="shared" si="64"/>
        <v>2.8196141820259222E-6</v>
      </c>
      <c r="L683" s="7">
        <f t="shared" si="64"/>
        <v>2.7435255947521355E-8</v>
      </c>
      <c r="M683" s="7">
        <f t="shared" si="64"/>
        <v>6.1236715520600026E-6</v>
      </c>
      <c r="N683" s="7">
        <f t="shared" si="63"/>
        <v>6.3362145374602287E-6</v>
      </c>
      <c r="O683" s="7">
        <f t="shared" si="63"/>
        <v>7.74622561249119E-6</v>
      </c>
      <c r="P683" s="7">
        <f t="shared" si="63"/>
        <v>5.4745389408675431E-6</v>
      </c>
      <c r="Q683" s="7"/>
      <c r="R683" s="1">
        <v>44343</v>
      </c>
      <c r="S683" s="2">
        <f t="shared" si="65"/>
        <v>1.6791706828151575E-3</v>
      </c>
      <c r="T683" s="2">
        <f t="shared" si="65"/>
        <v>1.6563591382161465E-4</v>
      </c>
      <c r="U683" s="2">
        <f t="shared" si="65"/>
        <v>2.4746053325853806E-3</v>
      </c>
      <c r="V683" s="2">
        <f t="shared" si="65"/>
        <v>2.5171838505481138E-3</v>
      </c>
      <c r="W683" s="2">
        <f t="shared" si="65"/>
        <v>2.7832041988490874E-3</v>
      </c>
      <c r="X683" s="2">
        <f t="shared" si="65"/>
        <v>2.3397732669785641E-3</v>
      </c>
      <c r="Z683" s="1">
        <v>44343</v>
      </c>
      <c r="AA683" s="2">
        <f t="shared" si="66"/>
        <v>2.60681553863642E-2</v>
      </c>
      <c r="AB683" s="2">
        <f t="shared" si="66"/>
        <v>3.6185461803595054E-4</v>
      </c>
      <c r="AC683" s="2">
        <f t="shared" si="66"/>
        <v>4.9701709905804137E-2</v>
      </c>
      <c r="AD683" s="2">
        <f t="shared" si="66"/>
        <v>5.1085387434024909E-2</v>
      </c>
      <c r="AE683" s="2">
        <f t="shared" si="66"/>
        <v>5.9947435114671155E-2</v>
      </c>
      <c r="AF683" s="2">
        <f t="shared" si="66"/>
        <v>4.538925350478773E-2</v>
      </c>
      <c r="AG683" s="2"/>
    </row>
    <row r="684" spans="1:33" ht="14.5" x14ac:dyDescent="0.35">
      <c r="A684" s="10">
        <v>44344</v>
      </c>
      <c r="B684" s="2">
        <v>4.7067126501719883E-3</v>
      </c>
      <c r="C684" s="2">
        <v>6.6083148121833801E-3</v>
      </c>
      <c r="D684" s="2">
        <v>5.7594543322920799E-3</v>
      </c>
      <c r="E684" s="9">
        <v>7.9013584058231692E-3</v>
      </c>
      <c r="F684" s="9">
        <v>7.9491595272816584E-3</v>
      </c>
      <c r="G684" s="9">
        <v>8.1248548127264893E-3</v>
      </c>
      <c r="H684" s="9">
        <v>7.972413722259911E-3</v>
      </c>
      <c r="J684" s="1">
        <v>44344</v>
      </c>
      <c r="K684" s="7">
        <f t="shared" si="64"/>
        <v>3.6160907825663997E-6</v>
      </c>
      <c r="L684" s="7">
        <f t="shared" si="64"/>
        <v>1.10826504927304E-6</v>
      </c>
      <c r="M684" s="7">
        <f t="shared" si="64"/>
        <v>1.0205761504100105E-5</v>
      </c>
      <c r="N684" s="7">
        <f t="shared" si="63"/>
        <v>1.0513461750878252E-5</v>
      </c>
      <c r="O684" s="7">
        <f t="shared" si="63"/>
        <v>1.168369584343276E-5</v>
      </c>
      <c r="P684" s="7">
        <f t="shared" si="63"/>
        <v>1.0664803492236207E-5</v>
      </c>
      <c r="Q684" s="7"/>
      <c r="R684" s="1">
        <v>44344</v>
      </c>
      <c r="S684" s="2">
        <f t="shared" si="65"/>
        <v>1.9016021620113918E-3</v>
      </c>
      <c r="T684" s="2">
        <f t="shared" si="65"/>
        <v>1.0527416821200916E-3</v>
      </c>
      <c r="U684" s="2">
        <f t="shared" si="65"/>
        <v>3.1946457556511808E-3</v>
      </c>
      <c r="V684" s="2">
        <f t="shared" si="65"/>
        <v>3.24244687710967E-3</v>
      </c>
      <c r="W684" s="2">
        <f t="shared" si="65"/>
        <v>3.418142162554501E-3</v>
      </c>
      <c r="X684" s="2">
        <f t="shared" si="65"/>
        <v>3.2657010720879226E-3</v>
      </c>
      <c r="Z684" s="1">
        <v>44344</v>
      </c>
      <c r="AA684" s="2">
        <f t="shared" si="66"/>
        <v>5.1579947808698012E-2</v>
      </c>
      <c r="AB684" s="2">
        <f t="shared" si="66"/>
        <v>1.9068053934432561E-2</v>
      </c>
      <c r="AC684" s="2">
        <f t="shared" si="66"/>
        <v>0.11372896507076335</v>
      </c>
      <c r="AD684" s="2">
        <f t="shared" si="66"/>
        <v>0.11617841400849516</v>
      </c>
      <c r="AE684" s="2">
        <f t="shared" si="66"/>
        <v>0.12523620802243141</v>
      </c>
      <c r="AF684" s="2">
        <f t="shared" si="66"/>
        <v>0.11737244659517376</v>
      </c>
      <c r="AG684" s="2"/>
    </row>
    <row r="685" spans="1:33" ht="14.5" x14ac:dyDescent="0.35">
      <c r="A685" s="10">
        <v>44349</v>
      </c>
      <c r="B685" s="2">
        <v>3.0850505586397588E-3</v>
      </c>
      <c r="C685" s="2">
        <v>6.7839808762073517E-3</v>
      </c>
      <c r="D685" s="2">
        <v>6.4053414389491081E-3</v>
      </c>
      <c r="E685" s="9">
        <v>8.0372992564021768E-3</v>
      </c>
      <c r="F685" s="9">
        <v>8.0431406336073704E-3</v>
      </c>
      <c r="G685" s="9">
        <v>7.9013337368623905E-3</v>
      </c>
      <c r="H685" s="9">
        <v>8.1160375289722579E-3</v>
      </c>
      <c r="J685" s="1">
        <v>44348</v>
      </c>
      <c r="K685" s="7">
        <f t="shared" si="64"/>
        <v>1.3682085494220694E-5</v>
      </c>
      <c r="L685" s="7">
        <f t="shared" si="64"/>
        <v>1.1024331529865435E-5</v>
      </c>
      <c r="M685" s="7">
        <f t="shared" si="64"/>
        <v>2.4524767164489569E-5</v>
      </c>
      <c r="N685" s="7">
        <f t="shared" si="63"/>
        <v>2.458265719149234E-5</v>
      </c>
      <c r="O685" s="7">
        <f t="shared" si="63"/>
        <v>2.3196583652830299E-5</v>
      </c>
      <c r="P685" s="7">
        <f t="shared" si="63"/>
        <v>2.5310829895655384E-5</v>
      </c>
      <c r="Q685" s="7"/>
      <c r="R685" s="1">
        <v>44348</v>
      </c>
      <c r="S685" s="2">
        <f t="shared" si="65"/>
        <v>3.6989303175675929E-3</v>
      </c>
      <c r="T685" s="2">
        <f t="shared" si="65"/>
        <v>3.3202908803093493E-3</v>
      </c>
      <c r="U685" s="2">
        <f t="shared" si="65"/>
        <v>4.9522486977624184E-3</v>
      </c>
      <c r="V685" s="2">
        <f t="shared" si="65"/>
        <v>4.958090074967612E-3</v>
      </c>
      <c r="W685" s="2">
        <f t="shared" si="65"/>
        <v>4.8162831782226322E-3</v>
      </c>
      <c r="X685" s="2">
        <f t="shared" si="65"/>
        <v>5.0309869703324996E-3</v>
      </c>
      <c r="Z685" s="1">
        <v>44348</v>
      </c>
      <c r="AA685" s="2">
        <f t="shared" si="66"/>
        <v>0.24275123059767223</v>
      </c>
      <c r="AB685" s="2">
        <f t="shared" si="66"/>
        <v>0.21220137183546495</v>
      </c>
      <c r="AC685" s="2">
        <f t="shared" si="66"/>
        <v>0.34136676122694043</v>
      </c>
      <c r="AD685" s="2">
        <f t="shared" si="66"/>
        <v>0.34181451359684978</v>
      </c>
      <c r="AE685" s="2">
        <f t="shared" si="66"/>
        <v>0.33091033771503908</v>
      </c>
      <c r="AF685" s="2">
        <f t="shared" si="66"/>
        <v>0.34739182840725724</v>
      </c>
      <c r="AG685" s="2"/>
    </row>
    <row r="686" spans="1:33" ht="14.5" x14ac:dyDescent="0.35">
      <c r="A686" s="10">
        <v>44350</v>
      </c>
      <c r="B686" s="2">
        <v>8.3610948144506887E-3</v>
      </c>
      <c r="C686" s="2">
        <v>6.8292748183012009E-3</v>
      </c>
      <c r="D686" s="2">
        <v>5.8938660658895969E-3</v>
      </c>
      <c r="E686" s="9">
        <v>6.4615047295115829E-3</v>
      </c>
      <c r="F686" s="9">
        <v>6.3672704441903333E-3</v>
      </c>
      <c r="G686" s="9">
        <v>7.0375440539019452E-3</v>
      </c>
      <c r="H686" s="9">
        <v>6.8154859629203004E-3</v>
      </c>
      <c r="J686" s="1">
        <v>44349</v>
      </c>
      <c r="K686" s="7">
        <f t="shared" si="64"/>
        <v>2.3464725006034166E-6</v>
      </c>
      <c r="L686" s="7">
        <f t="shared" si="64"/>
        <v>6.0872176977263308E-6</v>
      </c>
      <c r="M686" s="7">
        <f t="shared" si="64"/>
        <v>3.608442490798959E-6</v>
      </c>
      <c r="N686" s="7">
        <f t="shared" si="63"/>
        <v>3.9753356194441023E-6</v>
      </c>
      <c r="O686" s="7">
        <f t="shared" si="63"/>
        <v>1.7517866157491574E-6</v>
      </c>
      <c r="P686" s="7">
        <f t="shared" si="63"/>
        <v>2.3889067219290857E-6</v>
      </c>
      <c r="Q686" s="7"/>
      <c r="R686" s="1">
        <v>44349</v>
      </c>
      <c r="S686" s="2">
        <f t="shared" si="65"/>
        <v>1.5318199961494878E-3</v>
      </c>
      <c r="T686" s="2">
        <f t="shared" si="65"/>
        <v>2.4672287485610917E-3</v>
      </c>
      <c r="U686" s="2">
        <f t="shared" si="65"/>
        <v>1.8995900849391057E-3</v>
      </c>
      <c r="V686" s="2">
        <f t="shared" si="65"/>
        <v>1.9938243702603553E-3</v>
      </c>
      <c r="W686" s="2">
        <f t="shared" si="65"/>
        <v>1.3235507605487435E-3</v>
      </c>
      <c r="X686" s="2">
        <f t="shared" si="65"/>
        <v>1.5456088515303883E-3</v>
      </c>
      <c r="Z686" s="1">
        <v>44349</v>
      </c>
      <c r="AA686" s="2">
        <f t="shared" si="66"/>
        <v>2.1931114205862245E-2</v>
      </c>
      <c r="AB686" s="2">
        <f t="shared" si="66"/>
        <v>6.893235460388869E-2</v>
      </c>
      <c r="AC686" s="2">
        <f t="shared" si="66"/>
        <v>3.6258558291447418E-2</v>
      </c>
      <c r="AD686" s="2">
        <f t="shared" si="66"/>
        <v>4.0717934287199276E-2</v>
      </c>
      <c r="AE686" s="2">
        <f t="shared" si="66"/>
        <v>1.5739854869924796E-2</v>
      </c>
      <c r="AF686" s="2">
        <f t="shared" si="66"/>
        <v>2.2386958092963871E-2</v>
      </c>
      <c r="AG686" s="2"/>
    </row>
    <row r="687" spans="1:33" ht="14.5" x14ac:dyDescent="0.35">
      <c r="A687" s="10">
        <v>44351</v>
      </c>
      <c r="B687" s="2">
        <v>4.233871803316875E-3</v>
      </c>
      <c r="C687" s="2">
        <v>6.5551204606890678E-3</v>
      </c>
      <c r="D687" s="2">
        <v>5.9167388826608658E-3</v>
      </c>
      <c r="E687" s="9">
        <v>7.7720386369765099E-3</v>
      </c>
      <c r="F687" s="9">
        <v>7.6652012558943283E-3</v>
      </c>
      <c r="G687" s="9">
        <v>7.6388433964341886E-3</v>
      </c>
      <c r="H687" s="9">
        <v>7.9134568104537294E-3</v>
      </c>
      <c r="J687" s="1">
        <v>44350</v>
      </c>
      <c r="K687" s="7">
        <f t="shared" si="64"/>
        <v>5.388195329352208E-6</v>
      </c>
      <c r="L687" s="7">
        <f t="shared" si="64"/>
        <v>2.8320416067397737E-6</v>
      </c>
      <c r="M687" s="7">
        <f t="shared" si="64"/>
        <v>1.2518624542809046E-5</v>
      </c>
      <c r="N687" s="7">
        <f t="shared" si="63"/>
        <v>1.1774021812125485E-5</v>
      </c>
      <c r="O687" s="7">
        <f t="shared" si="63"/>
        <v>1.1593831549935857E-5</v>
      </c>
      <c r="P687" s="7">
        <f t="shared" si="63"/>
        <v>1.3539345824746325E-5</v>
      </c>
      <c r="Q687" s="7"/>
      <c r="R687" s="1">
        <v>44350</v>
      </c>
      <c r="S687" s="2">
        <f t="shared" si="65"/>
        <v>2.3212486573721929E-3</v>
      </c>
      <c r="T687" s="2">
        <f t="shared" si="65"/>
        <v>1.6828670793439908E-3</v>
      </c>
      <c r="U687" s="2">
        <f t="shared" si="65"/>
        <v>3.538166833659635E-3</v>
      </c>
      <c r="V687" s="2">
        <f t="shared" si="65"/>
        <v>3.4313294525774533E-3</v>
      </c>
      <c r="W687" s="2">
        <f t="shared" si="65"/>
        <v>3.4049715931173136E-3</v>
      </c>
      <c r="X687" s="2">
        <f t="shared" si="65"/>
        <v>3.6795850071368544E-3</v>
      </c>
      <c r="Z687" s="1">
        <v>44350</v>
      </c>
      <c r="AA687" s="2">
        <f t="shared" si="66"/>
        <v>8.3017318803985329E-2</v>
      </c>
      <c r="AB687" s="2">
        <f t="shared" si="66"/>
        <v>5.0243771147425953E-2</v>
      </c>
      <c r="AC687" s="2">
        <f t="shared" si="66"/>
        <v>0.15217252503239864</v>
      </c>
      <c r="AD687" s="2">
        <f t="shared" si="66"/>
        <v>0.14592359879532113</v>
      </c>
      <c r="AE687" s="2">
        <f t="shared" si="66"/>
        <v>0.14438491907376827</v>
      </c>
      <c r="AF687" s="2">
        <f t="shared" si="66"/>
        <v>0.160469596634218</v>
      </c>
      <c r="AG687" s="2"/>
    </row>
    <row r="688" spans="1:33" ht="14.5" x14ac:dyDescent="0.35">
      <c r="A688" s="10">
        <v>44354</v>
      </c>
      <c r="B688" s="2">
        <v>5.2898402572442091E-3</v>
      </c>
      <c r="C688" s="2">
        <v>7.2456160560250282E-3</v>
      </c>
      <c r="D688" s="2">
        <v>5.9529165737330914E-3</v>
      </c>
      <c r="E688" s="9">
        <v>6.6667189477108701E-3</v>
      </c>
      <c r="F688" s="9">
        <v>6.6227943889456565E-3</v>
      </c>
      <c r="G688" s="9">
        <v>7.0797974264203926E-3</v>
      </c>
      <c r="H688" s="9">
        <v>6.9739862894698662E-3</v>
      </c>
      <c r="J688" s="1">
        <v>44351</v>
      </c>
      <c r="K688" s="7">
        <f t="shared" si="64"/>
        <v>3.8250589750967515E-6</v>
      </c>
      <c r="L688" s="7">
        <f t="shared" si="64"/>
        <v>4.3967020148846437E-7</v>
      </c>
      <c r="M688" s="7">
        <f t="shared" si="64"/>
        <v>1.8957949282611874E-6</v>
      </c>
      <c r="N688" s="7">
        <f t="shared" si="63"/>
        <v>1.7767667172199596E-6</v>
      </c>
      <c r="O688" s="7">
        <f t="shared" si="63"/>
        <v>3.2039466674852164E-6</v>
      </c>
      <c r="P688" s="7">
        <f t="shared" si="63"/>
        <v>2.8363478578614242E-6</v>
      </c>
      <c r="Q688" s="7"/>
      <c r="R688" s="1">
        <v>44351</v>
      </c>
      <c r="S688" s="2">
        <f t="shared" si="65"/>
        <v>1.9557757987808191E-3</v>
      </c>
      <c r="T688" s="2">
        <f t="shared" si="65"/>
        <v>6.6307631648888227E-4</v>
      </c>
      <c r="U688" s="2">
        <f t="shared" si="65"/>
        <v>1.3768786904666611E-3</v>
      </c>
      <c r="V688" s="2">
        <f t="shared" si="65"/>
        <v>1.3329541317014474E-3</v>
      </c>
      <c r="W688" s="2">
        <f t="shared" si="65"/>
        <v>1.7899571691761835E-3</v>
      </c>
      <c r="X688" s="2">
        <f t="shared" si="65"/>
        <v>1.6841460322256571E-3</v>
      </c>
      <c r="Z688" s="1">
        <v>44351</v>
      </c>
      <c r="AA688" s="2">
        <f t="shared" si="66"/>
        <v>4.4683157596943301E-2</v>
      </c>
      <c r="AB688" s="2">
        <f t="shared" si="66"/>
        <v>6.7064335243487427E-3</v>
      </c>
      <c r="AC688" s="2">
        <f t="shared" si="66"/>
        <v>2.4809594787845501E-2</v>
      </c>
      <c r="AD688" s="2">
        <f t="shared" si="66"/>
        <v>2.3461715561833962E-2</v>
      </c>
      <c r="AE688" s="2">
        <f t="shared" si="66"/>
        <v>3.8631203826264171E-2</v>
      </c>
      <c r="AF688" s="2">
        <f t="shared" si="66"/>
        <v>3.4909208858921348E-2</v>
      </c>
      <c r="AG688" s="2"/>
    </row>
    <row r="689" spans="1:33" ht="14.5" x14ac:dyDescent="0.35">
      <c r="A689" s="10">
        <v>44355</v>
      </c>
      <c r="B689" s="2">
        <v>4.1083921268216094E-3</v>
      </c>
      <c r="C689" s="2">
        <v>5.5025429464876652E-3</v>
      </c>
      <c r="D689" s="2">
        <v>4.2037339881062508E-3</v>
      </c>
      <c r="E689" s="9">
        <v>6.9344833099861721E-3</v>
      </c>
      <c r="F689" s="9">
        <v>6.9444566375415021E-3</v>
      </c>
      <c r="G689" s="9">
        <v>7.206708210279216E-3</v>
      </c>
      <c r="H689" s="9">
        <v>7.193900554600046E-3</v>
      </c>
      <c r="J689" s="1">
        <v>44354</v>
      </c>
      <c r="K689" s="7">
        <f t="shared" si="64"/>
        <v>1.9436565079755351E-6</v>
      </c>
      <c r="L689" s="7">
        <f t="shared" si="64"/>
        <v>9.0900705132197937E-9</v>
      </c>
      <c r="M689" s="7">
        <f t="shared" si="64"/>
        <v>7.9867913755604784E-6</v>
      </c>
      <c r="N689" s="7">
        <f t="shared" si="63"/>
        <v>8.0432619089648637E-6</v>
      </c>
      <c r="O689" s="7">
        <f t="shared" si="63"/>
        <v>9.5995625530120816E-6</v>
      </c>
      <c r="P689" s="7">
        <f t="shared" si="63"/>
        <v>9.5203622578917598E-6</v>
      </c>
      <c r="Q689" s="7"/>
      <c r="R689" s="1">
        <v>44354</v>
      </c>
      <c r="S689" s="2">
        <f t="shared" si="65"/>
        <v>1.3941508196660558E-3</v>
      </c>
      <c r="T689" s="2">
        <f t="shared" si="65"/>
        <v>9.5341861284641352E-5</v>
      </c>
      <c r="U689" s="2">
        <f t="shared" si="65"/>
        <v>2.8260911831645627E-3</v>
      </c>
      <c r="V689" s="2">
        <f t="shared" si="65"/>
        <v>2.8360645107198927E-3</v>
      </c>
      <c r="W689" s="2">
        <f t="shared" si="65"/>
        <v>3.0983160834576065E-3</v>
      </c>
      <c r="X689" s="2">
        <f t="shared" si="65"/>
        <v>3.0855084277784366E-3</v>
      </c>
      <c r="Z689" s="1">
        <v>44354</v>
      </c>
      <c r="AA689" s="2">
        <f t="shared" si="66"/>
        <v>3.8813774349933272E-2</v>
      </c>
      <c r="AB689" s="2">
        <f t="shared" si="66"/>
        <v>2.6115378496327502E-4</v>
      </c>
      <c r="AC689" s="2">
        <f t="shared" si="66"/>
        <v>0.11593309478228653</v>
      </c>
      <c r="AD689" s="2">
        <f t="shared" si="66"/>
        <v>0.11651942077855892</v>
      </c>
      <c r="AE689" s="2">
        <f t="shared" si="66"/>
        <v>0.13205942366564494</v>
      </c>
      <c r="AF689" s="2">
        <f t="shared" si="66"/>
        <v>0.13129559684758707</v>
      </c>
      <c r="AG689" s="2"/>
    </row>
    <row r="690" spans="1:33" ht="14.5" x14ac:dyDescent="0.35">
      <c r="A690" s="10">
        <v>44356</v>
      </c>
      <c r="B690" s="2">
        <v>6.8787920216758051E-3</v>
      </c>
      <c r="C690" s="2">
        <v>6.0505960136651993E-3</v>
      </c>
      <c r="D690" s="2">
        <v>4.6903947368264198E-3</v>
      </c>
      <c r="E690" s="9">
        <v>6.1929055459088948E-3</v>
      </c>
      <c r="F690" s="9">
        <v>6.2252238695931841E-3</v>
      </c>
      <c r="G690" s="9">
        <v>6.5734466786449659E-3</v>
      </c>
      <c r="H690" s="9">
        <v>6.551763646512423E-3</v>
      </c>
      <c r="J690" s="1">
        <v>44355</v>
      </c>
      <c r="K690" s="7">
        <f t="shared" si="64"/>
        <v>6.8590862768470356E-7</v>
      </c>
      <c r="L690" s="7">
        <f t="shared" si="64"/>
        <v>4.7890826763361618E-6</v>
      </c>
      <c r="M690" s="7">
        <f t="shared" si="64"/>
        <v>4.7044025763995256E-7</v>
      </c>
      <c r="N690" s="7">
        <f t="shared" si="63"/>
        <v>4.27151329416692E-7</v>
      </c>
      <c r="O690" s="7">
        <f t="shared" si="63"/>
        <v>9.3235778510620886E-8</v>
      </c>
      <c r="P690" s="7">
        <f t="shared" si="63"/>
        <v>1.0694755816200184E-7</v>
      </c>
      <c r="Q690" s="7"/>
      <c r="R690" s="1">
        <v>44355</v>
      </c>
      <c r="S690" s="2">
        <f t="shared" si="65"/>
        <v>8.2819600801060586E-4</v>
      </c>
      <c r="T690" s="2">
        <f t="shared" si="65"/>
        <v>2.1883972848493853E-3</v>
      </c>
      <c r="U690" s="2">
        <f t="shared" si="65"/>
        <v>6.8588647576691038E-4</v>
      </c>
      <c r="V690" s="2">
        <f t="shared" si="65"/>
        <v>6.5356815208262101E-4</v>
      </c>
      <c r="W690" s="2">
        <f t="shared" si="65"/>
        <v>3.0534534303083925E-4</v>
      </c>
      <c r="X690" s="2">
        <f t="shared" si="65"/>
        <v>3.2702837516338217E-4</v>
      </c>
      <c r="Z690" s="1">
        <v>44355</v>
      </c>
      <c r="AA690" s="2">
        <f t="shared" si="66"/>
        <v>8.5921411814819937E-3</v>
      </c>
      <c r="AB690" s="2">
        <f t="shared" si="66"/>
        <v>8.3643646288487083E-2</v>
      </c>
      <c r="AC690" s="2">
        <f t="shared" si="66"/>
        <v>5.71489438072037E-3</v>
      </c>
      <c r="AD690" s="2">
        <f t="shared" si="66"/>
        <v>5.1534385612053146E-3</v>
      </c>
      <c r="AE690" s="2">
        <f t="shared" si="66"/>
        <v>1.0465755975643809E-3</v>
      </c>
      <c r="AF690" s="2">
        <f t="shared" si="66"/>
        <v>1.2057703923664675E-3</v>
      </c>
      <c r="AG690" s="2"/>
    </row>
    <row r="691" spans="1:33" ht="14.5" x14ac:dyDescent="0.35">
      <c r="A691" s="10">
        <v>44357</v>
      </c>
      <c r="B691" s="2">
        <v>5.5354259238180456E-3</v>
      </c>
      <c r="C691" s="2">
        <v>5.7370234280824661E-3</v>
      </c>
      <c r="D691" s="2">
        <v>5.9679718688130379E-3</v>
      </c>
      <c r="E691" s="9">
        <v>7.0512011544796825E-3</v>
      </c>
      <c r="F691" s="9">
        <v>7.1895105288883234E-3</v>
      </c>
      <c r="G691" s="9">
        <v>7.0794636361176033E-3</v>
      </c>
      <c r="H691" s="9">
        <v>7.2348982308039732E-3</v>
      </c>
      <c r="J691" s="1">
        <v>44356</v>
      </c>
      <c r="K691" s="7">
        <f t="shared" si="64"/>
        <v>4.0641553725643068E-8</v>
      </c>
      <c r="L691" s="7">
        <f t="shared" si="64"/>
        <v>1.870959945316109E-7</v>
      </c>
      <c r="M691" s="7">
        <f t="shared" si="64"/>
        <v>2.2975745498873387E-6</v>
      </c>
      <c r="N691" s="7">
        <f t="shared" si="63"/>
        <v>2.7359958807304969E-6</v>
      </c>
      <c r="O691" s="7">
        <f t="shared" si="63"/>
        <v>2.3840524570032517E-6</v>
      </c>
      <c r="P691" s="7">
        <f t="shared" si="63"/>
        <v>2.8882061222120709E-6</v>
      </c>
      <c r="Q691" s="7"/>
      <c r="R691" s="1">
        <v>44356</v>
      </c>
      <c r="S691" s="2">
        <f t="shared" si="65"/>
        <v>2.0159750426442056E-4</v>
      </c>
      <c r="T691" s="2">
        <f t="shared" si="65"/>
        <v>4.3254594499499231E-4</v>
      </c>
      <c r="U691" s="2">
        <f t="shared" si="65"/>
        <v>1.5157752306616369E-3</v>
      </c>
      <c r="V691" s="2">
        <f t="shared" si="65"/>
        <v>1.6540846050702778E-3</v>
      </c>
      <c r="W691" s="2">
        <f t="shared" si="65"/>
        <v>1.5440377122995577E-3</v>
      </c>
      <c r="X691" s="2">
        <f t="shared" si="65"/>
        <v>1.6994723069859276E-3</v>
      </c>
      <c r="Z691" s="1">
        <v>44356</v>
      </c>
      <c r="AA691" s="2">
        <f t="shared" si="66"/>
        <v>6.3225637223873754E-4</v>
      </c>
      <c r="AB691" s="2">
        <f t="shared" si="66"/>
        <v>2.7607556765267827E-3</v>
      </c>
      <c r="AC691" s="2">
        <f t="shared" si="66"/>
        <v>2.7062511132308398E-2</v>
      </c>
      <c r="AD691" s="2">
        <f t="shared" si="66"/>
        <v>3.1385424557829555E-2</v>
      </c>
      <c r="AE691" s="2">
        <f t="shared" si="66"/>
        <v>2.7928687571716848E-2</v>
      </c>
      <c r="AF691" s="2">
        <f t="shared" si="66"/>
        <v>3.2848510368471029E-2</v>
      </c>
      <c r="AG691" s="2"/>
    </row>
    <row r="692" spans="1:33" ht="14.5" x14ac:dyDescent="0.35">
      <c r="A692" s="10">
        <v>44358</v>
      </c>
      <c r="B692" s="2">
        <v>5.4789083900293623E-3</v>
      </c>
      <c r="C692" s="2">
        <v>7.3007210157811642E-3</v>
      </c>
      <c r="D692" s="2">
        <v>5.3421566262841216E-3</v>
      </c>
      <c r="E692" s="9">
        <v>6.504356533175739E-3</v>
      </c>
      <c r="F692" s="9">
        <v>6.703775701078417E-3</v>
      </c>
      <c r="G692" s="9">
        <v>6.6894826116079961E-3</v>
      </c>
      <c r="H692" s="9">
        <v>6.781485533521309E-3</v>
      </c>
      <c r="J692" s="1">
        <v>44357</v>
      </c>
      <c r="K692" s="7">
        <f t="shared" si="64"/>
        <v>3.3190012433486746E-6</v>
      </c>
      <c r="L692" s="7">
        <f t="shared" si="64"/>
        <v>1.8701044887434133E-8</v>
      </c>
      <c r="M692" s="7">
        <f t="shared" si="64"/>
        <v>1.0515438942823519E-6</v>
      </c>
      <c r="N692" s="7">
        <f t="shared" si="63"/>
        <v>1.5002999296765419E-6</v>
      </c>
      <c r="O692" s="7">
        <f t="shared" si="63"/>
        <v>1.4654899459507151E-6</v>
      </c>
      <c r="P692" s="7">
        <f t="shared" si="63"/>
        <v>1.6967072147476395E-6</v>
      </c>
      <c r="Q692" s="7"/>
      <c r="R692" s="1">
        <v>44357</v>
      </c>
      <c r="S692" s="2">
        <f t="shared" si="65"/>
        <v>1.8218126257518018E-3</v>
      </c>
      <c r="T692" s="2">
        <f t="shared" si="65"/>
        <v>1.3675176374524072E-4</v>
      </c>
      <c r="U692" s="2">
        <f t="shared" si="65"/>
        <v>1.0254481431463767E-3</v>
      </c>
      <c r="V692" s="2">
        <f t="shared" si="65"/>
        <v>1.2248673110490547E-3</v>
      </c>
      <c r="W692" s="2">
        <f t="shared" si="65"/>
        <v>1.2105742215786338E-3</v>
      </c>
      <c r="X692" s="2">
        <f t="shared" si="65"/>
        <v>1.3025771434919467E-3</v>
      </c>
      <c r="Z692" s="1">
        <v>44357</v>
      </c>
      <c r="AA692" s="2">
        <f t="shared" si="66"/>
        <v>3.7528503715608785E-2</v>
      </c>
      <c r="AB692" s="2">
        <f t="shared" si="66"/>
        <v>3.2215802606327948E-4</v>
      </c>
      <c r="AC692" s="2">
        <f t="shared" si="66"/>
        <v>1.391071968743085E-2</v>
      </c>
      <c r="AD692" s="2">
        <f t="shared" si="66"/>
        <v>1.9051972003031103E-2</v>
      </c>
      <c r="AE692" s="2">
        <f t="shared" si="66"/>
        <v>1.8663857379054072E-2</v>
      </c>
      <c r="AF692" s="2">
        <f t="shared" si="66"/>
        <v>2.1211863726946056E-2</v>
      </c>
      <c r="AG692" s="2"/>
    </row>
    <row r="693" spans="1:33" ht="14.5" x14ac:dyDescent="0.35">
      <c r="A693" s="10">
        <v>44361</v>
      </c>
      <c r="B693" s="2">
        <v>6.267333077532293E-3</v>
      </c>
      <c r="C693" s="2">
        <v>5.8081010356545448E-3</v>
      </c>
      <c r="D693" s="2">
        <v>5.1581715233623981E-3</v>
      </c>
      <c r="E693" s="9">
        <v>6.5164207325293221E-3</v>
      </c>
      <c r="F693" s="9">
        <v>6.6432217746908648E-3</v>
      </c>
      <c r="G693" s="9">
        <v>6.71180443135788E-3</v>
      </c>
      <c r="H693" s="9">
        <v>6.755359304268049E-3</v>
      </c>
      <c r="J693" s="1">
        <v>44358</v>
      </c>
      <c r="K693" s="7">
        <f t="shared" si="64"/>
        <v>2.1089406828720586E-7</v>
      </c>
      <c r="L693" s="7">
        <f t="shared" si="64"/>
        <v>1.2302393532485767E-6</v>
      </c>
      <c r="M693" s="7">
        <f t="shared" si="64"/>
        <v>6.2044659871918992E-8</v>
      </c>
      <c r="N693" s="7">
        <f t="shared" si="63"/>
        <v>1.4129231265156849E-7</v>
      </c>
      <c r="O693" s="7">
        <f t="shared" si="63"/>
        <v>1.9755478437155014E-7</v>
      </c>
      <c r="P693" s="7">
        <f t="shared" si="63"/>
        <v>2.3816959798193948E-7</v>
      </c>
      <c r="Q693" s="7"/>
      <c r="R693" s="1">
        <v>44358</v>
      </c>
      <c r="S693" s="2">
        <f t="shared" si="65"/>
        <v>4.5923204187774819E-4</v>
      </c>
      <c r="T693" s="2">
        <f t="shared" si="65"/>
        <v>1.1091615541698949E-3</v>
      </c>
      <c r="U693" s="2">
        <f t="shared" si="65"/>
        <v>2.490876549970291E-4</v>
      </c>
      <c r="V693" s="2">
        <f t="shared" si="65"/>
        <v>3.7588869715857176E-4</v>
      </c>
      <c r="W693" s="2">
        <f t="shared" si="65"/>
        <v>4.4447135382558699E-4</v>
      </c>
      <c r="X693" s="2">
        <f t="shared" si="65"/>
        <v>4.8802622673575595E-4</v>
      </c>
      <c r="Z693" s="1">
        <v>44358</v>
      </c>
      <c r="AA693" s="2">
        <f t="shared" si="66"/>
        <v>2.9702579237116389E-3</v>
      </c>
      <c r="AB693" s="2">
        <f t="shared" si="66"/>
        <v>2.0261229804123149E-2</v>
      </c>
      <c r="AC693" s="2">
        <f t="shared" si="66"/>
        <v>7.497279909327581E-4</v>
      </c>
      <c r="AD693" s="2">
        <f t="shared" si="66"/>
        <v>1.6638457486779501E-3</v>
      </c>
      <c r="AE693" s="2">
        <f t="shared" si="66"/>
        <v>2.2945800481206646E-3</v>
      </c>
      <c r="AF693" s="2">
        <f t="shared" si="66"/>
        <v>2.742420153606151E-3</v>
      </c>
      <c r="AG693" s="2"/>
    </row>
    <row r="694" spans="1:33" ht="14.5" x14ac:dyDescent="0.35">
      <c r="A694" s="10">
        <v>44362</v>
      </c>
      <c r="B694" s="2">
        <v>5.6941795273428826E-3</v>
      </c>
      <c r="C694" s="2">
        <v>6.2696831300854683E-3</v>
      </c>
      <c r="D694" s="2">
        <v>5.4403319954872131E-3</v>
      </c>
      <c r="E694" s="9">
        <v>6.7946920779498321E-3</v>
      </c>
      <c r="F694" s="9">
        <v>6.9045586232537879E-3</v>
      </c>
      <c r="G694" s="9">
        <v>6.8932442251336892E-3</v>
      </c>
      <c r="H694" s="9">
        <v>6.9945735014690924E-3</v>
      </c>
      <c r="J694" s="1">
        <v>44361</v>
      </c>
      <c r="K694" s="7">
        <f t="shared" si="64"/>
        <v>3.3120439676969583E-7</v>
      </c>
      <c r="L694" s="7">
        <f t="shared" si="64"/>
        <v>6.4438569429215136E-8</v>
      </c>
      <c r="M694" s="7">
        <f t="shared" si="64"/>
        <v>1.2111278740434134E-6</v>
      </c>
      <c r="N694" s="7">
        <f t="shared" si="63"/>
        <v>1.4650175558181004E-6</v>
      </c>
      <c r="O694" s="7">
        <f t="shared" si="63"/>
        <v>1.4377561494881583E-6</v>
      </c>
      <c r="P694" s="7">
        <f t="shared" si="63"/>
        <v>1.6910244879437575E-6</v>
      </c>
      <c r="Q694" s="7"/>
      <c r="R694" s="1">
        <v>44361</v>
      </c>
      <c r="S694" s="2">
        <f t="shared" si="65"/>
        <v>5.7550360274258566E-4</v>
      </c>
      <c r="T694" s="2">
        <f t="shared" si="65"/>
        <v>2.538475318556695E-4</v>
      </c>
      <c r="U694" s="2">
        <f t="shared" si="65"/>
        <v>1.1005125506069495E-3</v>
      </c>
      <c r="V694" s="2">
        <f t="shared" si="65"/>
        <v>1.2103790959109052E-3</v>
      </c>
      <c r="W694" s="2">
        <f t="shared" si="65"/>
        <v>1.1990646977908066E-3</v>
      </c>
      <c r="X694" s="2">
        <f t="shared" si="65"/>
        <v>1.3003939741262098E-3</v>
      </c>
      <c r="Z694" s="1">
        <v>44361</v>
      </c>
      <c r="AA694" s="2">
        <f t="shared" si="66"/>
        <v>4.4898009274532136E-3</v>
      </c>
      <c r="AB694" s="2">
        <f t="shared" si="66"/>
        <v>1.0558716414885705E-3</v>
      </c>
      <c r="AC694" s="2">
        <f t="shared" si="66"/>
        <v>1.4730704762959235E-2</v>
      </c>
      <c r="AD694" s="2">
        <f t="shared" si="66"/>
        <v>1.7435902055522146E-2</v>
      </c>
      <c r="AE694" s="2">
        <f t="shared" si="66"/>
        <v>1.7149512247456977E-2</v>
      </c>
      <c r="AF694" s="2">
        <f t="shared" si="66"/>
        <v>1.9775425355124332E-2</v>
      </c>
      <c r="AG694" s="2"/>
    </row>
    <row r="695" spans="1:33" ht="14.5" x14ac:dyDescent="0.35">
      <c r="A695" s="10">
        <v>44363</v>
      </c>
      <c r="B695" s="2">
        <v>3.8718651940811621E-3</v>
      </c>
      <c r="C695" s="2">
        <v>5.5478848516941071E-3</v>
      </c>
      <c r="D695" s="2">
        <v>5.8234557509422302E-3</v>
      </c>
      <c r="E695" s="9">
        <v>6.6836646108539791E-3</v>
      </c>
      <c r="F695" s="9">
        <v>6.8554022198693207E-3</v>
      </c>
      <c r="G695" s="9">
        <v>6.8636457824741504E-3</v>
      </c>
      <c r="H695" s="9">
        <v>6.8477360556778097E-3</v>
      </c>
      <c r="J695" s="1">
        <v>44362</v>
      </c>
      <c r="K695" s="7">
        <f t="shared" si="64"/>
        <v>2.8090418927050131E-6</v>
      </c>
      <c r="L695" s="7">
        <f t="shared" si="64"/>
        <v>3.8087057016292941E-6</v>
      </c>
      <c r="M695" s="7">
        <f t="shared" si="64"/>
        <v>7.9062159601639535E-6</v>
      </c>
      <c r="N695" s="7">
        <f t="shared" si="63"/>
        <v>8.9014931842488516E-6</v>
      </c>
      <c r="O695" s="7">
        <f t="shared" si="63"/>
        <v>8.9507510890850945E-6</v>
      </c>
      <c r="P695" s="7">
        <f t="shared" si="63"/>
        <v>8.8558073848999739E-6</v>
      </c>
      <c r="Q695" s="7"/>
      <c r="R695" s="1">
        <v>44362</v>
      </c>
      <c r="S695" s="2">
        <f t="shared" si="65"/>
        <v>1.6760196576129449E-3</v>
      </c>
      <c r="T695" s="2">
        <f t="shared" si="65"/>
        <v>1.9515905568610681E-3</v>
      </c>
      <c r="U695" s="2">
        <f t="shared" si="65"/>
        <v>2.811799416772817E-3</v>
      </c>
      <c r="V695" s="2">
        <f t="shared" si="65"/>
        <v>2.9835370257881586E-3</v>
      </c>
      <c r="W695" s="2">
        <f t="shared" si="65"/>
        <v>2.9917805883929883E-3</v>
      </c>
      <c r="X695" s="2">
        <f t="shared" si="65"/>
        <v>2.9758708615966476E-3</v>
      </c>
      <c r="Z695" s="1">
        <v>44362</v>
      </c>
      <c r="AA695" s="2">
        <f t="shared" si="66"/>
        <v>5.7579737273616871E-2</v>
      </c>
      <c r="AB695" s="2">
        <f t="shared" si="66"/>
        <v>7.3031654216844322E-2</v>
      </c>
      <c r="AC695" s="2">
        <f t="shared" si="66"/>
        <v>0.12523281411144405</v>
      </c>
      <c r="AD695" s="2">
        <f t="shared" si="66"/>
        <v>0.13609100898039972</v>
      </c>
      <c r="AE695" s="2">
        <f t="shared" si="66"/>
        <v>0.13661443812007668</v>
      </c>
      <c r="AF695" s="2">
        <f t="shared" si="66"/>
        <v>0.1356044101384879</v>
      </c>
      <c r="AG695" s="2"/>
    </row>
    <row r="696" spans="1:33" ht="14.5" x14ac:dyDescent="0.35">
      <c r="A696" s="10">
        <v>44364</v>
      </c>
      <c r="B696" s="2">
        <v>5.0439174281770886E-3</v>
      </c>
      <c r="C696" s="2">
        <v>6.3632484525442123E-3</v>
      </c>
      <c r="D696" s="2">
        <v>4.9786986783146858E-3</v>
      </c>
      <c r="E696" s="9">
        <v>6.0069864903833699E-3</v>
      </c>
      <c r="F696" s="9">
        <v>6.3159758455376414E-3</v>
      </c>
      <c r="G696" s="9">
        <v>6.4077061010809899E-3</v>
      </c>
      <c r="H696" s="9">
        <v>6.2814616481559529E-3</v>
      </c>
      <c r="J696" s="1">
        <v>44363</v>
      </c>
      <c r="K696" s="7">
        <f t="shared" si="64"/>
        <v>1.740634351857604E-6</v>
      </c>
      <c r="L696" s="7">
        <f t="shared" si="64"/>
        <v>4.2534853336146614E-9</v>
      </c>
      <c r="M696" s="7">
        <f t="shared" si="64"/>
        <v>9.2750201857888617E-7</v>
      </c>
      <c r="N696" s="7">
        <f t="shared" si="63"/>
        <v>1.6181326171778342E-6</v>
      </c>
      <c r="O696" s="7">
        <f t="shared" si="63"/>
        <v>1.8599195443409845E-6</v>
      </c>
      <c r="P696" s="7">
        <f t="shared" si="63"/>
        <v>1.5315156964030956E-6</v>
      </c>
      <c r="Q696" s="7"/>
      <c r="R696" s="1">
        <v>44363</v>
      </c>
      <c r="S696" s="2">
        <f t="shared" si="65"/>
        <v>1.3193310243671237E-3</v>
      </c>
      <c r="T696" s="2">
        <f t="shared" si="65"/>
        <v>6.5218749862402774E-5</v>
      </c>
      <c r="U696" s="2">
        <f t="shared" si="65"/>
        <v>9.6306906220628135E-4</v>
      </c>
      <c r="V696" s="2">
        <f t="shared" si="65"/>
        <v>1.2720584173605528E-3</v>
      </c>
      <c r="W696" s="2">
        <f t="shared" si="65"/>
        <v>1.3637886729039013E-3</v>
      </c>
      <c r="X696" s="2">
        <f t="shared" si="65"/>
        <v>1.2375442199788643E-3</v>
      </c>
      <c r="Z696" s="1">
        <v>44363</v>
      </c>
      <c r="AA696" s="2">
        <f t="shared" si="66"/>
        <v>2.5019876906040572E-2</v>
      </c>
      <c r="AB696" s="2">
        <f t="shared" si="66"/>
        <v>8.5057201457239273E-5</v>
      </c>
      <c r="AC696" s="2">
        <f t="shared" si="66"/>
        <v>1.4415333498222438E-2</v>
      </c>
      <c r="AD696" s="2">
        <f t="shared" si="66"/>
        <v>2.3495918164161189E-2</v>
      </c>
      <c r="AE696" s="2">
        <f t="shared" si="66"/>
        <v>2.6482587392323342E-2</v>
      </c>
      <c r="AF696" s="2">
        <f t="shared" si="66"/>
        <v>2.2404325364447253E-2</v>
      </c>
      <c r="AG696" s="2"/>
    </row>
    <row r="697" spans="1:33" ht="14.5" x14ac:dyDescent="0.35">
      <c r="A697" s="10">
        <v>44365</v>
      </c>
      <c r="B697" s="2">
        <v>9.1294947738698538E-3</v>
      </c>
      <c r="C697" s="2">
        <v>6.0801589861512184E-3</v>
      </c>
      <c r="D697" s="2">
        <v>4.8454944044351578E-3</v>
      </c>
      <c r="E697" s="9">
        <v>6.1055107001527845E-3</v>
      </c>
      <c r="F697" s="9">
        <v>6.5097883390964357E-3</v>
      </c>
      <c r="G697" s="9">
        <v>6.2630539115418439E-3</v>
      </c>
      <c r="H697" s="9">
        <v>6.3267366453813381E-3</v>
      </c>
      <c r="J697" s="1">
        <v>44364</v>
      </c>
      <c r="K697" s="7">
        <f t="shared" si="64"/>
        <v>9.2984487462616309E-6</v>
      </c>
      <c r="L697" s="7">
        <f t="shared" si="64"/>
        <v>1.8352659165316612E-5</v>
      </c>
      <c r="M697" s="7">
        <f t="shared" si="64"/>
        <v>9.1444796780944819E-6</v>
      </c>
      <c r="N697" s="7">
        <f t="shared" si="63"/>
        <v>6.8628618043932527E-6</v>
      </c>
      <c r="O697" s="7">
        <f t="shared" si="63"/>
        <v>8.2164832172237442E-6</v>
      </c>
      <c r="P697" s="7">
        <f t="shared" si="63"/>
        <v>7.8554531268084464E-6</v>
      </c>
      <c r="Q697" s="7"/>
      <c r="R697" s="1">
        <v>44364</v>
      </c>
      <c r="S697" s="2">
        <f t="shared" si="65"/>
        <v>3.0493357877186354E-3</v>
      </c>
      <c r="T697" s="2">
        <f t="shared" si="65"/>
        <v>4.284000369434696E-3</v>
      </c>
      <c r="U697" s="2">
        <f t="shared" si="65"/>
        <v>3.0239840737170693E-3</v>
      </c>
      <c r="V697" s="2">
        <f t="shared" si="65"/>
        <v>2.6197064347734181E-3</v>
      </c>
      <c r="W697" s="2">
        <f t="shared" si="65"/>
        <v>2.8664408623280098E-3</v>
      </c>
      <c r="X697" s="2">
        <f t="shared" si="65"/>
        <v>2.8027581284885156E-3</v>
      </c>
      <c r="Z697" s="1">
        <v>44364</v>
      </c>
      <c r="AA697" s="2">
        <f t="shared" si="66"/>
        <v>9.5042865597408932E-2</v>
      </c>
      <c r="AB697" s="2">
        <f t="shared" si="66"/>
        <v>0.25065931140251352</v>
      </c>
      <c r="AC697" s="2">
        <f t="shared" si="66"/>
        <v>9.2969055102810394E-2</v>
      </c>
      <c r="AD697" s="2">
        <f t="shared" si="66"/>
        <v>6.4222333284737143E-2</v>
      </c>
      <c r="AE697" s="2">
        <f t="shared" si="66"/>
        <v>8.0832182215531789E-2</v>
      </c>
      <c r="AF697" s="2">
        <f t="shared" si="66"/>
        <v>7.6276389579439163E-2</v>
      </c>
      <c r="AG697" s="2"/>
    </row>
    <row r="698" spans="1:33" ht="14.5" x14ac:dyDescent="0.35">
      <c r="A698" s="10">
        <v>44368</v>
      </c>
      <c r="B698" s="2">
        <v>1.1399332822113291E-2</v>
      </c>
      <c r="C698" s="2">
        <v>5.7749133557081223E-3</v>
      </c>
      <c r="D698" s="2">
        <v>6.6026775166392326E-3</v>
      </c>
      <c r="E698" s="9">
        <v>7.3138745232905061E-3</v>
      </c>
      <c r="F698" s="9">
        <v>7.913859411237326E-3</v>
      </c>
      <c r="G698" s="9">
        <v>7.8356382814243064E-3</v>
      </c>
      <c r="H698" s="9">
        <v>7.3352870310635547E-3</v>
      </c>
      <c r="J698" s="1">
        <v>44365</v>
      </c>
      <c r="K698" s="7">
        <f t="shared" si="64"/>
        <v>3.1634094334077397E-5</v>
      </c>
      <c r="L698" s="7">
        <f t="shared" si="64"/>
        <v>2.3007902119532428E-5</v>
      </c>
      <c r="M698" s="7">
        <f t="shared" si="64"/>
        <v>1.6690969511419959E-5</v>
      </c>
      <c r="N698" s="7">
        <f t="shared" si="63"/>
        <v>1.214852489792333E-5</v>
      </c>
      <c r="O698" s="7">
        <f t="shared" si="63"/>
        <v>1.2699918779336469E-5</v>
      </c>
      <c r="P698" s="7">
        <f t="shared" si="63"/>
        <v>1.6516468191749072E-5</v>
      </c>
      <c r="Q698" s="7"/>
      <c r="R698" s="1">
        <v>44365</v>
      </c>
      <c r="S698" s="2">
        <f t="shared" si="65"/>
        <v>5.6244194664051683E-3</v>
      </c>
      <c r="T698" s="2">
        <f t="shared" si="65"/>
        <v>4.7966553054740579E-3</v>
      </c>
      <c r="U698" s="2">
        <f t="shared" si="65"/>
        <v>4.0854582988227844E-3</v>
      </c>
      <c r="V698" s="2">
        <f t="shared" si="65"/>
        <v>3.4854734108759645E-3</v>
      </c>
      <c r="W698" s="2">
        <f t="shared" si="65"/>
        <v>3.5636945406889841E-3</v>
      </c>
      <c r="X698" s="2">
        <f t="shared" si="65"/>
        <v>4.0640457910497358E-3</v>
      </c>
      <c r="Z698" s="1">
        <v>44365</v>
      </c>
      <c r="AA698" s="2">
        <f t="shared" si="66"/>
        <v>0.29390848472552999</v>
      </c>
      <c r="AB698" s="2">
        <f t="shared" si="66"/>
        <v>0.18039165916313071</v>
      </c>
      <c r="AC698" s="2">
        <f t="shared" si="66"/>
        <v>0.11480848892392759</v>
      </c>
      <c r="AD698" s="2">
        <f t="shared" si="66"/>
        <v>7.5487250052915122E-2</v>
      </c>
      <c r="AE698" s="2">
        <f t="shared" si="66"/>
        <v>7.9933411136448917E-2</v>
      </c>
      <c r="AF698" s="2">
        <f t="shared" si="66"/>
        <v>0.11318217187759583</v>
      </c>
      <c r="AG698" s="2"/>
    </row>
    <row r="699" spans="1:33" ht="14.5" x14ac:dyDescent="0.35">
      <c r="A699" s="10">
        <v>44369</v>
      </c>
      <c r="B699" s="2">
        <v>5.9169577399445497E-3</v>
      </c>
      <c r="C699" s="2">
        <v>6.8090721033513546E-3</v>
      </c>
      <c r="D699" s="2">
        <v>8.2251038402318954E-3</v>
      </c>
      <c r="E699" s="9">
        <v>8.2230707286540181E-3</v>
      </c>
      <c r="F699" s="9">
        <v>8.994833488548442E-3</v>
      </c>
      <c r="G699" s="9">
        <v>8.9291452251977991E-3</v>
      </c>
      <c r="H699" s="9">
        <v>8.0707790032335282E-3</v>
      </c>
      <c r="J699" s="1">
        <v>44368</v>
      </c>
      <c r="K699" s="7">
        <f t="shared" si="64"/>
        <v>7.9586803739672881E-7</v>
      </c>
      <c r="L699" s="7">
        <f t="shared" si="64"/>
        <v>5.3275384202716819E-6</v>
      </c>
      <c r="M699" s="7">
        <f t="shared" si="64"/>
        <v>5.3181571166945162E-6</v>
      </c>
      <c r="N699" s="7">
        <f t="shared" si="64"/>
        <v>9.4733191238439705E-6</v>
      </c>
      <c r="O699" s="7">
        <f t="shared" si="64"/>
        <v>9.0732734463162944E-6</v>
      </c>
      <c r="P699" s="7">
        <f t="shared" si="64"/>
        <v>4.6389460341957312E-6</v>
      </c>
      <c r="Q699" s="7"/>
      <c r="R699" s="1">
        <v>44368</v>
      </c>
      <c r="S699" s="2">
        <f t="shared" si="65"/>
        <v>8.9211436340680492E-4</v>
      </c>
      <c r="T699" s="2">
        <f t="shared" si="65"/>
        <v>2.3081461002873458E-3</v>
      </c>
      <c r="U699" s="2">
        <f t="shared" si="65"/>
        <v>2.3061129887094684E-3</v>
      </c>
      <c r="V699" s="2">
        <f t="shared" si="65"/>
        <v>3.0778757486038923E-3</v>
      </c>
      <c r="W699" s="2">
        <f t="shared" si="65"/>
        <v>3.0121874852532494E-3</v>
      </c>
      <c r="X699" s="2">
        <f t="shared" si="65"/>
        <v>2.1538212632889785E-3</v>
      </c>
      <c r="Z699" s="1">
        <v>44368</v>
      </c>
      <c r="AA699" s="2">
        <f t="shared" si="66"/>
        <v>9.4149416747058012E-3</v>
      </c>
      <c r="AB699" s="2">
        <f t="shared" si="66"/>
        <v>4.8746377149562647E-2</v>
      </c>
      <c r="AC699" s="2">
        <f t="shared" si="66"/>
        <v>4.8677025345466252E-2</v>
      </c>
      <c r="AD699" s="2">
        <f t="shared" si="66"/>
        <v>7.6645307585213374E-2</v>
      </c>
      <c r="AE699" s="2">
        <f t="shared" si="66"/>
        <v>7.4154930412399622E-2</v>
      </c>
      <c r="AF699" s="2">
        <f t="shared" si="66"/>
        <v>4.3560997840992988E-2</v>
      </c>
      <c r="AG699" s="2"/>
    </row>
    <row r="700" spans="1:33" ht="14.5" x14ac:dyDescent="0.35">
      <c r="A700" s="10">
        <v>44370</v>
      </c>
      <c r="B700" s="2">
        <v>5.9637382842011311E-3</v>
      </c>
      <c r="C700" s="2">
        <v>7.4418140575289726E-3</v>
      </c>
      <c r="D700" s="2">
        <v>6.0401293449103832E-3</v>
      </c>
      <c r="E700" s="9">
        <v>6.938674247462636E-3</v>
      </c>
      <c r="F700" s="9">
        <v>7.7488553879871743E-3</v>
      </c>
      <c r="G700" s="9">
        <v>7.122906205191867E-3</v>
      </c>
      <c r="H700" s="9">
        <v>6.9389317785912268E-3</v>
      </c>
      <c r="J700" s="1">
        <v>44369</v>
      </c>
      <c r="K700" s="7">
        <f t="shared" ref="K700:P742" si="67">($B700-C700)^2</f>
        <v>2.184707991698697E-6</v>
      </c>
      <c r="L700" s="7">
        <f t="shared" si="67"/>
        <v>5.8355941562846501E-9</v>
      </c>
      <c r="M700" s="7">
        <f t="shared" si="67"/>
        <v>9.5050013246063854E-7</v>
      </c>
      <c r="N700" s="7">
        <f t="shared" si="67"/>
        <v>3.1866430742294713E-6</v>
      </c>
      <c r="O700" s="7">
        <f t="shared" si="67"/>
        <v>1.343670269053985E-6</v>
      </c>
      <c r="P700" s="7">
        <f t="shared" si="67"/>
        <v>9.510023515007657E-7</v>
      </c>
      <c r="Q700" s="7"/>
      <c r="R700" s="1">
        <v>44369</v>
      </c>
      <c r="S700" s="2">
        <f t="shared" si="65"/>
        <v>1.4780757733278416E-3</v>
      </c>
      <c r="T700" s="2">
        <f t="shared" si="65"/>
        <v>7.6391060709252168E-5</v>
      </c>
      <c r="U700" s="2">
        <f t="shared" si="65"/>
        <v>9.7493596326150497E-4</v>
      </c>
      <c r="V700" s="2">
        <f t="shared" si="65"/>
        <v>1.7851171037860433E-3</v>
      </c>
      <c r="W700" s="2">
        <f t="shared" si="65"/>
        <v>1.1591679209907359E-3</v>
      </c>
      <c r="X700" s="2">
        <f t="shared" si="65"/>
        <v>9.7519349439009577E-4</v>
      </c>
      <c r="Z700" s="1">
        <v>44369</v>
      </c>
      <c r="AA700" s="2">
        <f t="shared" si="66"/>
        <v>2.2799460092377988E-2</v>
      </c>
      <c r="AB700" s="2">
        <f t="shared" si="66"/>
        <v>8.0657323407340442E-5</v>
      </c>
      <c r="AC700" s="2">
        <f t="shared" si="66"/>
        <v>1.0905684711089991E-2</v>
      </c>
      <c r="AD700" s="2">
        <f t="shared" si="66"/>
        <v>3.1475912399808958E-2</v>
      </c>
      <c r="AE700" s="2">
        <f t="shared" si="66"/>
        <v>1.4880245988449614E-2</v>
      </c>
      <c r="AF700" s="2">
        <f t="shared" si="66"/>
        <v>1.0910900188403572E-2</v>
      </c>
      <c r="AG700" s="2"/>
    </row>
    <row r="701" spans="1:33" ht="14.5" x14ac:dyDescent="0.35">
      <c r="A701" s="10">
        <v>44371</v>
      </c>
      <c r="B701" s="2">
        <v>7.0358357909811936E-3</v>
      </c>
      <c r="C701" s="2">
        <v>5.9204380959272376E-3</v>
      </c>
      <c r="D701" s="2">
        <v>7.5034773908555508E-3</v>
      </c>
      <c r="E701" s="9">
        <v>7.0282799944056933E-3</v>
      </c>
      <c r="F701" s="9">
        <v>7.5690483660627106E-3</v>
      </c>
      <c r="G701" s="9">
        <v>7.1036288458111354E-3</v>
      </c>
      <c r="H701" s="9">
        <v>6.9677634966557296E-3</v>
      </c>
      <c r="J701" s="1">
        <v>44370</v>
      </c>
      <c r="K701" s="7">
        <f t="shared" si="67"/>
        <v>1.2441120181316777E-6</v>
      </c>
      <c r="L701" s="7">
        <f t="shared" si="67"/>
        <v>2.1868866593304838E-7</v>
      </c>
      <c r="M701" s="7">
        <f t="shared" si="67"/>
        <v>5.7090061890341174E-11</v>
      </c>
      <c r="N701" s="7">
        <f t="shared" si="67"/>
        <v>2.8431565022506247E-7</v>
      </c>
      <c r="O701" s="7">
        <f t="shared" si="67"/>
        <v>4.595898283175498E-9</v>
      </c>
      <c r="P701" s="7">
        <f t="shared" si="67"/>
        <v>4.6338372547325879E-9</v>
      </c>
      <c r="Q701" s="7"/>
      <c r="R701" s="1">
        <v>44370</v>
      </c>
      <c r="S701" s="2">
        <f t="shared" si="65"/>
        <v>1.115397695053956E-3</v>
      </c>
      <c r="T701" s="2">
        <f t="shared" si="65"/>
        <v>4.676415998743572E-4</v>
      </c>
      <c r="U701" s="2">
        <f t="shared" si="65"/>
        <v>7.5557965755002413E-6</v>
      </c>
      <c r="V701" s="2">
        <f t="shared" si="65"/>
        <v>5.3321257508151705E-4</v>
      </c>
      <c r="W701" s="2">
        <f t="shared" si="65"/>
        <v>6.7793054829941822E-5</v>
      </c>
      <c r="X701" s="2">
        <f t="shared" si="65"/>
        <v>6.8072294325463925E-5</v>
      </c>
      <c r="Z701" s="1">
        <v>44370</v>
      </c>
      <c r="AA701" s="2">
        <f t="shared" si="66"/>
        <v>1.5791791517285825E-2</v>
      </c>
      <c r="AB701" s="2">
        <f t="shared" si="66"/>
        <v>2.0267600262091623E-3</v>
      </c>
      <c r="AC701" s="2">
        <f t="shared" si="66"/>
        <v>5.7745917669826952E-7</v>
      </c>
      <c r="AD701" s="2">
        <f t="shared" si="66"/>
        <v>2.6044117389623089E-3</v>
      </c>
      <c r="AE701" s="2">
        <f t="shared" si="66"/>
        <v>4.5830442180871955E-5</v>
      </c>
      <c r="AF701" s="2">
        <f t="shared" si="66"/>
        <v>4.7414026295600209E-5</v>
      </c>
      <c r="AG701" s="2"/>
    </row>
    <row r="702" spans="1:33" ht="14.5" x14ac:dyDescent="0.35">
      <c r="A702" s="10">
        <v>44372</v>
      </c>
      <c r="B702" s="2">
        <v>3.79498792946804E-3</v>
      </c>
      <c r="C702" s="2">
        <v>6.3313031569123268E-3</v>
      </c>
      <c r="D702" s="2">
        <v>6.9621354341506958E-3</v>
      </c>
      <c r="E702" s="9">
        <v>7.4425705783762973E-3</v>
      </c>
      <c r="F702" s="9">
        <v>7.9662657925519478E-3</v>
      </c>
      <c r="G702" s="9">
        <v>7.5752770679900364E-3</v>
      </c>
      <c r="H702" s="9">
        <v>7.3125414749833986E-3</v>
      </c>
      <c r="J702" s="1">
        <v>44371</v>
      </c>
      <c r="K702" s="7">
        <f t="shared" si="67"/>
        <v>6.4328949329657646E-6</v>
      </c>
      <c r="L702" s="7">
        <f t="shared" si="67"/>
        <v>1.0030823316417574E-5</v>
      </c>
      <c r="M702" s="7">
        <f t="shared" si="67"/>
        <v>1.3304859180616579E-5</v>
      </c>
      <c r="N702" s="7">
        <f t="shared" si="67"/>
        <v>1.7399559011053851E-5</v>
      </c>
      <c r="O702" s="7">
        <f t="shared" si="67"/>
        <v>1.4290585970827377E-5</v>
      </c>
      <c r="P702" s="7">
        <f t="shared" si="67"/>
        <v>1.2373182945567671E-5</v>
      </c>
      <c r="Q702" s="7"/>
      <c r="R702" s="1">
        <v>44371</v>
      </c>
      <c r="S702" s="2">
        <f t="shared" si="65"/>
        <v>2.5363152274442869E-3</v>
      </c>
      <c r="T702" s="2">
        <f t="shared" si="65"/>
        <v>3.1671475046826558E-3</v>
      </c>
      <c r="U702" s="2">
        <f t="shared" si="65"/>
        <v>3.6475826489082573E-3</v>
      </c>
      <c r="V702" s="2">
        <f t="shared" ref="V702:X750" si="68">ABS($B702-F702)</f>
        <v>4.1712778630839074E-3</v>
      </c>
      <c r="W702" s="2">
        <f t="shared" si="68"/>
        <v>3.7802891385219964E-3</v>
      </c>
      <c r="X702" s="2">
        <f t="shared" si="68"/>
        <v>3.5175535455153587E-3</v>
      </c>
      <c r="Z702" s="1">
        <v>44371</v>
      </c>
      <c r="AA702" s="2">
        <f t="shared" si="66"/>
        <v>0.11122561559317745</v>
      </c>
      <c r="AB702" s="2">
        <f t="shared" si="66"/>
        <v>0.15189465693939197</v>
      </c>
      <c r="AC702" s="2">
        <f t="shared" si="66"/>
        <v>0.18343791415885002</v>
      </c>
      <c r="AD702" s="2">
        <f t="shared" ref="AD702:AF750" si="69">($B702/F702)-LN($B702/F702)-1</f>
        <v>0.2179169084269077</v>
      </c>
      <c r="AE702" s="2">
        <f t="shared" si="69"/>
        <v>0.19217887889535046</v>
      </c>
      <c r="AF702" s="2">
        <f t="shared" si="69"/>
        <v>0.17487941894723869</v>
      </c>
      <c r="AG702" s="2"/>
    </row>
    <row r="703" spans="1:33" ht="14.5" x14ac:dyDescent="0.35">
      <c r="A703" s="10">
        <v>44375</v>
      </c>
      <c r="B703" s="2">
        <v>6.7756285462612989E-3</v>
      </c>
      <c r="C703" s="2">
        <v>5.9755663387477398E-3</v>
      </c>
      <c r="D703" s="2">
        <v>5.7317791506648064E-3</v>
      </c>
      <c r="E703" s="9">
        <v>6.2704469739578543E-3</v>
      </c>
      <c r="F703" s="9">
        <v>6.7305363169362269E-3</v>
      </c>
      <c r="G703" s="9">
        <v>6.1839543347593359E-3</v>
      </c>
      <c r="H703" s="9">
        <v>6.3425129930792957E-3</v>
      </c>
      <c r="J703" s="1">
        <v>44372</v>
      </c>
      <c r="K703" s="7">
        <f t="shared" si="67"/>
        <v>6.4009953589146928E-7</v>
      </c>
      <c r="L703" s="7">
        <f t="shared" si="67"/>
        <v>1.0896215606871629E-6</v>
      </c>
      <c r="M703" s="7">
        <f t="shared" si="67"/>
        <v>2.5520842099498044E-7</v>
      </c>
      <c r="N703" s="7">
        <f t="shared" si="67"/>
        <v>2.0333091455048834E-9</v>
      </c>
      <c r="O703" s="7">
        <f t="shared" si="67"/>
        <v>3.5007837255646967E-7</v>
      </c>
      <c r="P703" s="7">
        <f t="shared" si="67"/>
        <v>1.8758908240815265E-7</v>
      </c>
      <c r="Q703" s="7"/>
      <c r="R703" s="1">
        <v>44372</v>
      </c>
      <c r="S703" s="2">
        <f t="shared" ref="S703:X766" si="70">ABS($B703-C703)</f>
        <v>8.0006220751355911E-4</v>
      </c>
      <c r="T703" s="2">
        <f t="shared" si="70"/>
        <v>1.0438493955964925E-3</v>
      </c>
      <c r="U703" s="2">
        <f t="shared" si="70"/>
        <v>5.051815723034446E-4</v>
      </c>
      <c r="V703" s="2">
        <f t="shared" si="68"/>
        <v>4.5092229325072002E-5</v>
      </c>
      <c r="W703" s="2">
        <f t="shared" si="68"/>
        <v>5.9167421150196301E-4</v>
      </c>
      <c r="X703" s="2">
        <f t="shared" si="68"/>
        <v>4.3311555318200322E-4</v>
      </c>
      <c r="Z703" s="1">
        <v>44372</v>
      </c>
      <c r="AA703" s="2">
        <f t="shared" ref="AA703:AF766" si="71">($B703/C703)-LN($B703/C703)-1</f>
        <v>8.2356752973502534E-3</v>
      </c>
      <c r="AB703" s="2">
        <f t="shared" si="71"/>
        <v>1.480996600015172E-2</v>
      </c>
      <c r="AC703" s="2">
        <f t="shared" si="71"/>
        <v>3.0809833222131822E-3</v>
      </c>
      <c r="AD703" s="2">
        <f t="shared" si="69"/>
        <v>2.2342909209216444E-5</v>
      </c>
      <c r="AE703" s="2">
        <f t="shared" si="69"/>
        <v>4.3047325674034909E-3</v>
      </c>
      <c r="AF703" s="2">
        <f t="shared" si="69"/>
        <v>2.2306129973974631E-3</v>
      </c>
      <c r="AG703" s="2"/>
    </row>
    <row r="704" spans="1:33" ht="14.5" x14ac:dyDescent="0.35">
      <c r="A704" s="10">
        <v>44376</v>
      </c>
      <c r="B704" s="2">
        <v>7.4312715116327333E-3</v>
      </c>
      <c r="C704" s="2">
        <v>5.6563001126050949E-3</v>
      </c>
      <c r="D704" s="2">
        <v>5.3492318838834763E-3</v>
      </c>
      <c r="E704" s="9">
        <v>6.530756300655121E-3</v>
      </c>
      <c r="F704" s="9">
        <v>6.8855658606130736E-3</v>
      </c>
      <c r="G704" s="9">
        <v>6.7896308055817398E-3</v>
      </c>
      <c r="H704" s="9">
        <v>6.5917394335296038E-3</v>
      </c>
      <c r="J704" s="1">
        <v>44375</v>
      </c>
      <c r="K704" s="7">
        <f t="shared" si="67"/>
        <v>3.150523467366132E-6</v>
      </c>
      <c r="L704" s="7">
        <f t="shared" si="67"/>
        <v>4.3348890115182646E-6</v>
      </c>
      <c r="M704" s="7">
        <f t="shared" si="67"/>
        <v>8.1092764520205352E-7</v>
      </c>
      <c r="N704" s="7">
        <f t="shared" si="67"/>
        <v>2.9779465755479062E-7</v>
      </c>
      <c r="O704" s="7">
        <f t="shared" si="67"/>
        <v>4.1170279566161737E-7</v>
      </c>
      <c r="P704" s="7">
        <f t="shared" si="67"/>
        <v>7.0481411016415906E-7</v>
      </c>
      <c r="Q704" s="7"/>
      <c r="R704" s="1">
        <v>44375</v>
      </c>
      <c r="S704" s="2">
        <f t="shared" si="70"/>
        <v>1.7749713990276384E-3</v>
      </c>
      <c r="T704" s="2">
        <f t="shared" si="70"/>
        <v>2.082039627749257E-3</v>
      </c>
      <c r="U704" s="2">
        <f t="shared" si="70"/>
        <v>9.0051521097761229E-4</v>
      </c>
      <c r="V704" s="2">
        <f t="shared" si="68"/>
        <v>5.4570565101965968E-4</v>
      </c>
      <c r="W704" s="2">
        <f t="shared" si="68"/>
        <v>6.4164070605099346E-4</v>
      </c>
      <c r="X704" s="2">
        <f t="shared" si="68"/>
        <v>8.3953207810312947E-4</v>
      </c>
      <c r="Z704" s="1">
        <v>44375</v>
      </c>
      <c r="AA704" s="2">
        <f t="shared" si="71"/>
        <v>4.0877329870810941E-2</v>
      </c>
      <c r="AB704" s="2">
        <f t="shared" si="71"/>
        <v>6.0478168684783729E-2</v>
      </c>
      <c r="AC704" s="2">
        <f t="shared" si="71"/>
        <v>8.7141298375394971E-3</v>
      </c>
      <c r="AD704" s="2">
        <f t="shared" si="69"/>
        <v>2.9839064337471299E-3</v>
      </c>
      <c r="AE704" s="2">
        <f t="shared" si="69"/>
        <v>4.2026239197840987E-3</v>
      </c>
      <c r="AF704" s="2">
        <f t="shared" si="69"/>
        <v>7.4815234024423471E-3</v>
      </c>
      <c r="AG704" s="2"/>
    </row>
    <row r="705" spans="1:33" ht="14.5" x14ac:dyDescent="0.35">
      <c r="A705" s="10">
        <v>44377</v>
      </c>
      <c r="B705" s="2">
        <v>9.0666158278567294E-3</v>
      </c>
      <c r="C705" s="2">
        <v>6.4495820552110672E-3</v>
      </c>
      <c r="D705" s="2">
        <v>5.3874347358942032E-3</v>
      </c>
      <c r="E705" s="9">
        <v>6.8075902596717135E-3</v>
      </c>
      <c r="F705" s="9">
        <v>7.1396457661577024E-3</v>
      </c>
      <c r="G705" s="9">
        <v>6.720777182910578E-3</v>
      </c>
      <c r="H705" s="9">
        <v>6.820143453734771E-3</v>
      </c>
      <c r="J705" s="1">
        <v>44376</v>
      </c>
      <c r="K705" s="7">
        <f t="shared" si="67"/>
        <v>6.8488657671679876E-6</v>
      </c>
      <c r="L705" s="7">
        <f t="shared" si="67"/>
        <v>1.3536373507454566E-5</v>
      </c>
      <c r="M705" s="7">
        <f t="shared" si="67"/>
        <v>5.1031965177136342E-6</v>
      </c>
      <c r="N705" s="7">
        <f t="shared" si="67"/>
        <v>3.7132136186843522E-6</v>
      </c>
      <c r="O705" s="7">
        <f t="shared" si="67"/>
        <v>5.5029589481227963E-6</v>
      </c>
      <c r="P705" s="7">
        <f t="shared" si="67"/>
        <v>5.0466381276931483E-6</v>
      </c>
      <c r="Q705" s="7"/>
      <c r="R705" s="1">
        <v>44376</v>
      </c>
      <c r="S705" s="2">
        <f t="shared" si="70"/>
        <v>2.6170337726456622E-3</v>
      </c>
      <c r="T705" s="2">
        <f t="shared" si="70"/>
        <v>3.6791810919625263E-3</v>
      </c>
      <c r="U705" s="2">
        <f t="shared" si="70"/>
        <v>2.259025568185016E-3</v>
      </c>
      <c r="V705" s="2">
        <f t="shared" si="68"/>
        <v>1.926970061699027E-3</v>
      </c>
      <c r="W705" s="2">
        <f t="shared" si="68"/>
        <v>2.3458386449461514E-3</v>
      </c>
      <c r="X705" s="2">
        <f t="shared" si="68"/>
        <v>2.2464723741219585E-3</v>
      </c>
      <c r="Z705" s="1">
        <v>44376</v>
      </c>
      <c r="AA705" s="2">
        <f t="shared" si="71"/>
        <v>6.5184216654790017E-2</v>
      </c>
      <c r="AB705" s="2">
        <f t="shared" si="71"/>
        <v>0.16238918036360661</v>
      </c>
      <c r="AC705" s="2">
        <f t="shared" si="71"/>
        <v>4.5278365496939532E-2</v>
      </c>
      <c r="AD705" s="2">
        <f t="shared" si="69"/>
        <v>3.0961237578941647E-2</v>
      </c>
      <c r="AE705" s="2">
        <f t="shared" si="69"/>
        <v>4.9647486788531259E-2</v>
      </c>
      <c r="AF705" s="2">
        <f t="shared" si="69"/>
        <v>4.4669276340322028E-2</v>
      </c>
      <c r="AG705" s="2"/>
    </row>
    <row r="706" spans="1:33" ht="14.5" x14ac:dyDescent="0.35">
      <c r="A706" s="10">
        <v>44378</v>
      </c>
      <c r="B706" s="2">
        <v>1.106060741896954E-2</v>
      </c>
      <c r="C706" s="2">
        <v>6.7435004748404026E-3</v>
      </c>
      <c r="D706" s="2">
        <v>7.237299345433712E-3</v>
      </c>
      <c r="E706" s="9">
        <v>7.463163885748126E-3</v>
      </c>
      <c r="F706" s="9">
        <v>7.6185316825579915E-3</v>
      </c>
      <c r="G706" s="9">
        <v>7.1834944846360096E-3</v>
      </c>
      <c r="H706" s="9">
        <v>7.3721592448952617E-3</v>
      </c>
      <c r="J706" s="1">
        <v>44377</v>
      </c>
      <c r="K706" s="7">
        <f t="shared" si="67"/>
        <v>1.8637412367048018E-5</v>
      </c>
      <c r="L706" s="7">
        <f t="shared" si="67"/>
        <v>1.4617684625164243E-5</v>
      </c>
      <c r="M706" s="7">
        <f t="shared" si="67"/>
        <v>1.294159997471657E-5</v>
      </c>
      <c r="N706" s="7">
        <f t="shared" si="67"/>
        <v>1.1847885375193103E-5</v>
      </c>
      <c r="O706" s="7">
        <f t="shared" si="67"/>
        <v>1.5032004705576357E-5</v>
      </c>
      <c r="P706" s="7">
        <f t="shared" si="67"/>
        <v>1.3604649932831875E-5</v>
      </c>
      <c r="Q706" s="7"/>
      <c r="R706" s="1">
        <v>44377</v>
      </c>
      <c r="S706" s="2">
        <f t="shared" si="70"/>
        <v>4.3171069441291371E-3</v>
      </c>
      <c r="T706" s="2">
        <f t="shared" si="70"/>
        <v>3.8233080735358277E-3</v>
      </c>
      <c r="U706" s="2">
        <f t="shared" si="70"/>
        <v>3.5974435332214137E-3</v>
      </c>
      <c r="V706" s="2">
        <f t="shared" si="68"/>
        <v>3.4420757364115482E-3</v>
      </c>
      <c r="W706" s="2">
        <f t="shared" si="68"/>
        <v>3.8771129343335301E-3</v>
      </c>
      <c r="X706" s="2">
        <f t="shared" si="68"/>
        <v>3.688448174074278E-3</v>
      </c>
      <c r="Z706" s="1">
        <v>44377</v>
      </c>
      <c r="AA706" s="2">
        <f t="shared" si="71"/>
        <v>0.14537706472833034</v>
      </c>
      <c r="AB706" s="2">
        <f t="shared" si="71"/>
        <v>0.10413648654042618</v>
      </c>
      <c r="AC706" s="2">
        <f t="shared" si="71"/>
        <v>8.8616125446570937E-2</v>
      </c>
      <c r="AD706" s="2">
        <f t="shared" si="69"/>
        <v>7.8996778624764952E-2</v>
      </c>
      <c r="AE706" s="2">
        <f t="shared" si="69"/>
        <v>0.10812123797710371</v>
      </c>
      <c r="AF706" s="2">
        <f t="shared" si="69"/>
        <v>9.4642009259258142E-2</v>
      </c>
      <c r="AG706" s="2"/>
    </row>
    <row r="707" spans="1:33" ht="14.5" x14ac:dyDescent="0.35">
      <c r="A707" s="10">
        <v>44379</v>
      </c>
      <c r="B707" s="2">
        <v>4.686277559338853E-3</v>
      </c>
      <c r="C707" s="2">
        <v>7.6386700384318829E-3</v>
      </c>
      <c r="D707" s="2">
        <v>8.2177296280860901E-3</v>
      </c>
      <c r="E707" s="9">
        <v>8.243881351311445E-3</v>
      </c>
      <c r="F707" s="9">
        <v>8.290672031486767E-3</v>
      </c>
      <c r="G707" s="9">
        <v>7.7277629078595384E-3</v>
      </c>
      <c r="H707" s="9">
        <v>8.0141188750052009E-3</v>
      </c>
      <c r="J707" s="1">
        <v>44378</v>
      </c>
      <c r="K707" s="7">
        <f t="shared" si="67"/>
        <v>8.7166213506050867E-6</v>
      </c>
      <c r="L707" s="7">
        <f t="shared" si="67"/>
        <v>1.2471153713859141E-5</v>
      </c>
      <c r="M707" s="7">
        <f t="shared" si="67"/>
        <v>1.2656544740657766E-5</v>
      </c>
      <c r="N707" s="7">
        <f t="shared" si="67"/>
        <v>1.299165951085044E-5</v>
      </c>
      <c r="O707" s="7">
        <f t="shared" si="67"/>
        <v>9.2506331252659961E-6</v>
      </c>
      <c r="P707" s="7">
        <f t="shared" si="67"/>
        <v>1.1074527822255928E-5</v>
      </c>
      <c r="Q707" s="7"/>
      <c r="R707" s="1">
        <v>44378</v>
      </c>
      <c r="S707" s="2">
        <f t="shared" si="70"/>
        <v>2.9523924790930299E-3</v>
      </c>
      <c r="T707" s="2">
        <f t="shared" si="70"/>
        <v>3.5314520687472371E-3</v>
      </c>
      <c r="U707" s="2">
        <f t="shared" si="70"/>
        <v>3.557603791972592E-3</v>
      </c>
      <c r="V707" s="2">
        <f t="shared" si="68"/>
        <v>3.604394472147914E-3</v>
      </c>
      <c r="W707" s="2">
        <f t="shared" si="68"/>
        <v>3.0414853485206854E-3</v>
      </c>
      <c r="X707" s="2">
        <f t="shared" si="68"/>
        <v>3.3278413156663479E-3</v>
      </c>
      <c r="Z707" s="1">
        <v>44378</v>
      </c>
      <c r="AA707" s="2">
        <f t="shared" si="71"/>
        <v>0.1020788506844843</v>
      </c>
      <c r="AB707" s="2">
        <f t="shared" si="71"/>
        <v>0.13191966659337773</v>
      </c>
      <c r="AC707" s="2">
        <f t="shared" si="71"/>
        <v>0.13328794173301928</v>
      </c>
      <c r="AD707" s="2">
        <f t="shared" si="69"/>
        <v>0.13573946914242829</v>
      </c>
      <c r="AE707" s="2">
        <f t="shared" si="69"/>
        <v>0.10660182732923129</v>
      </c>
      <c r="AF707" s="2">
        <f t="shared" si="69"/>
        <v>0.12131896422890809</v>
      </c>
      <c r="AG707" s="2"/>
    </row>
    <row r="708" spans="1:33" ht="14.5" x14ac:dyDescent="0.35">
      <c r="A708" s="10">
        <v>44383</v>
      </c>
      <c r="B708" s="2">
        <v>7.3977938972095538E-3</v>
      </c>
      <c r="C708" s="2">
        <v>6.7094499245285988E-3</v>
      </c>
      <c r="D708" s="2">
        <v>8.0561647191643715E-3</v>
      </c>
      <c r="E708" s="9">
        <v>7.4132570410860143E-3</v>
      </c>
      <c r="F708" s="9">
        <v>7.418057603020476E-3</v>
      </c>
      <c r="G708" s="9">
        <v>7.4987595954582389E-3</v>
      </c>
      <c r="H708" s="9">
        <v>7.3123744027015197E-3</v>
      </c>
      <c r="J708" s="1">
        <v>44379</v>
      </c>
      <c r="K708" s="7">
        <f t="shared" si="67"/>
        <v>4.7381742472619932E-7</v>
      </c>
      <c r="L708" s="7">
        <f t="shared" si="67"/>
        <v>4.3345213920146227E-7</v>
      </c>
      <c r="M708" s="7">
        <f t="shared" si="67"/>
        <v>2.3910881854411805E-10</v>
      </c>
      <c r="N708" s="7">
        <f t="shared" si="67"/>
        <v>4.1061777319160455E-10</v>
      </c>
      <c r="O708" s="7">
        <f t="shared" si="67"/>
        <v>1.0194072222844548E-8</v>
      </c>
      <c r="P708" s="7">
        <f t="shared" si="67"/>
        <v>7.2964900420080716E-9</v>
      </c>
      <c r="Q708" s="7"/>
      <c r="R708" s="1">
        <v>44379</v>
      </c>
      <c r="S708" s="2">
        <f t="shared" si="70"/>
        <v>6.8834397268095499E-4</v>
      </c>
      <c r="T708" s="2">
        <f t="shared" si="70"/>
        <v>6.5837082195481771E-4</v>
      </c>
      <c r="U708" s="2">
        <f t="shared" si="70"/>
        <v>1.5463143876460507E-5</v>
      </c>
      <c r="V708" s="2">
        <f t="shared" si="68"/>
        <v>2.026370581092226E-5</v>
      </c>
      <c r="W708" s="2">
        <f t="shared" si="68"/>
        <v>1.0096569824868517E-4</v>
      </c>
      <c r="X708" s="2">
        <f t="shared" si="68"/>
        <v>8.541949450803412E-5</v>
      </c>
      <c r="Z708" s="1">
        <v>44379</v>
      </c>
      <c r="AA708" s="2">
        <f t="shared" si="71"/>
        <v>4.9283405676356917E-3</v>
      </c>
      <c r="AB708" s="2">
        <f t="shared" si="71"/>
        <v>3.5331564094804868E-3</v>
      </c>
      <c r="AC708" s="2">
        <f t="shared" si="71"/>
        <v>2.1784717338935167E-6</v>
      </c>
      <c r="AD708" s="2">
        <f t="shared" si="69"/>
        <v>3.7378265704823832E-6</v>
      </c>
      <c r="AE708" s="2">
        <f t="shared" si="69"/>
        <v>9.1465900858844762E-5</v>
      </c>
      <c r="AF708" s="2">
        <f t="shared" si="69"/>
        <v>6.7701979487022612E-5</v>
      </c>
      <c r="AG708" s="2"/>
    </row>
    <row r="709" spans="1:33" ht="14.5" x14ac:dyDescent="0.35">
      <c r="A709" s="10">
        <v>44384</v>
      </c>
      <c r="B709" s="2">
        <v>6.7457928073454002E-3</v>
      </c>
      <c r="C709" s="2">
        <v>6.4157242886722088E-3</v>
      </c>
      <c r="D709" s="2">
        <v>5.9029222466051579E-3</v>
      </c>
      <c r="E709" s="9">
        <v>7.5837510557010199E-3</v>
      </c>
      <c r="F709" s="9">
        <v>7.5720321785558578E-3</v>
      </c>
      <c r="G709" s="9">
        <v>7.5878784227494112E-3</v>
      </c>
      <c r="H709" s="9">
        <v>7.4713638045208336E-3</v>
      </c>
      <c r="J709" s="1">
        <v>44382</v>
      </c>
      <c r="K709" s="7">
        <f t="shared" si="67"/>
        <v>1.089452270191149E-7</v>
      </c>
      <c r="L709" s="7">
        <f t="shared" si="67"/>
        <v>7.1043078216257058E-7</v>
      </c>
      <c r="M709" s="7">
        <f t="shared" si="67"/>
        <v>7.0217402598721842E-7</v>
      </c>
      <c r="N709" s="7">
        <f t="shared" si="67"/>
        <v>6.8267149853825248E-7</v>
      </c>
      <c r="O709" s="7">
        <f t="shared" si="67"/>
        <v>7.0910818367035188E-7</v>
      </c>
      <c r="P709" s="7">
        <f t="shared" si="67"/>
        <v>5.264532719421528E-7</v>
      </c>
      <c r="Q709" s="7"/>
      <c r="R709" s="1">
        <v>44382</v>
      </c>
      <c r="S709" s="2">
        <f t="shared" si="70"/>
        <v>3.300685186731914E-4</v>
      </c>
      <c r="T709" s="2">
        <f t="shared" si="70"/>
        <v>8.4287056074024234E-4</v>
      </c>
      <c r="U709" s="2">
        <f t="shared" si="70"/>
        <v>8.3795824835561968E-4</v>
      </c>
      <c r="V709" s="2">
        <f t="shared" si="68"/>
        <v>8.2623937121045765E-4</v>
      </c>
      <c r="W709" s="2">
        <f t="shared" si="68"/>
        <v>8.4208561540401097E-4</v>
      </c>
      <c r="X709" s="2">
        <f t="shared" si="68"/>
        <v>7.2557099717543341E-4</v>
      </c>
      <c r="Z709" s="1">
        <v>44382</v>
      </c>
      <c r="AA709" s="2">
        <f t="shared" si="71"/>
        <v>1.2796797701744023E-3</v>
      </c>
      <c r="AB709" s="2">
        <f t="shared" si="71"/>
        <v>9.3171959691575879E-3</v>
      </c>
      <c r="AC709" s="2">
        <f t="shared" si="71"/>
        <v>6.5950144024782276E-3</v>
      </c>
      <c r="AD709" s="2">
        <f t="shared" si="69"/>
        <v>6.4252045806127978E-3</v>
      </c>
      <c r="AE709" s="2">
        <f t="shared" si="69"/>
        <v>6.6552646855906339E-3</v>
      </c>
      <c r="AF709" s="2">
        <f t="shared" si="69"/>
        <v>5.0449357998427757E-3</v>
      </c>
      <c r="AG709" s="2"/>
    </row>
    <row r="710" spans="1:33" ht="14.5" x14ac:dyDescent="0.35">
      <c r="A710" s="10">
        <v>44385</v>
      </c>
      <c r="B710" s="2">
        <v>1.362061009408092E-2</v>
      </c>
      <c r="C710" s="2">
        <v>6.4592575654387474E-3</v>
      </c>
      <c r="D710" s="2">
        <v>7.204229012131691E-3</v>
      </c>
      <c r="E710" s="9">
        <v>7.2777482690453109E-3</v>
      </c>
      <c r="F710" s="9">
        <v>7.3092297746984777E-3</v>
      </c>
      <c r="G710" s="9">
        <v>7.3534987168551594E-3</v>
      </c>
      <c r="H710" s="9">
        <v>7.2365440103515453E-3</v>
      </c>
      <c r="J710" s="1">
        <v>44383</v>
      </c>
      <c r="K710" s="7">
        <f t="shared" si="67"/>
        <v>5.1284970039489644E-5</v>
      </c>
      <c r="L710" s="7">
        <f t="shared" si="67"/>
        <v>4.1169946188795959E-5</v>
      </c>
      <c r="M710" s="7">
        <f t="shared" si="67"/>
        <v>4.0231896131494058E-5</v>
      </c>
      <c r="N710" s="7">
        <f t="shared" si="67"/>
        <v>3.983352153588802E-5</v>
      </c>
      <c r="O710" s="7">
        <f t="shared" si="67"/>
        <v>3.927668501455257E-5</v>
      </c>
      <c r="P710" s="7">
        <f t="shared" si="67"/>
        <v>4.0756299761423719E-5</v>
      </c>
      <c r="Q710" s="7"/>
      <c r="R710" s="1">
        <v>44383</v>
      </c>
      <c r="S710" s="2">
        <f t="shared" si="70"/>
        <v>7.1613525286421727E-3</v>
      </c>
      <c r="T710" s="2">
        <f t="shared" si="70"/>
        <v>6.4163810819492292E-3</v>
      </c>
      <c r="U710" s="2">
        <f t="shared" si="70"/>
        <v>6.3428618250356093E-3</v>
      </c>
      <c r="V710" s="2">
        <f t="shared" si="68"/>
        <v>6.3113803193824425E-3</v>
      </c>
      <c r="W710" s="2">
        <f t="shared" si="68"/>
        <v>6.2671113772257607E-3</v>
      </c>
      <c r="X710" s="2">
        <f t="shared" si="68"/>
        <v>6.3840660837293749E-3</v>
      </c>
      <c r="Z710" s="1">
        <v>44383</v>
      </c>
      <c r="AA710" s="2">
        <f t="shared" si="71"/>
        <v>0.36262621257172323</v>
      </c>
      <c r="AB710" s="2">
        <f t="shared" si="71"/>
        <v>0.25372503250906564</v>
      </c>
      <c r="AC710" s="2">
        <f t="shared" si="71"/>
        <v>0.2447792167775511</v>
      </c>
      <c r="AD710" s="2">
        <f t="shared" si="69"/>
        <v>0.24103471061061565</v>
      </c>
      <c r="AE710" s="2">
        <f t="shared" si="69"/>
        <v>0.2358546462374953</v>
      </c>
      <c r="AF710" s="2">
        <f t="shared" si="69"/>
        <v>0.24975784982186644</v>
      </c>
      <c r="AG710" s="2"/>
    </row>
    <row r="711" spans="1:33" ht="14.5" x14ac:dyDescent="0.35">
      <c r="A711" s="10">
        <v>44386</v>
      </c>
      <c r="B711" s="2">
        <v>7.7593067819124346E-3</v>
      </c>
      <c r="C711" s="2">
        <v>6.9243027828633794E-3</v>
      </c>
      <c r="D711" s="2">
        <v>6.7833825014531612E-3</v>
      </c>
      <c r="E711" s="9">
        <v>9.0648157075508915E-3</v>
      </c>
      <c r="F711" s="9">
        <v>9.0654040585144494E-3</v>
      </c>
      <c r="G711" s="9">
        <v>8.2247994255616186E-3</v>
      </c>
      <c r="H711" s="9">
        <v>8.7664260531319267E-3</v>
      </c>
      <c r="J711" s="1">
        <v>44384</v>
      </c>
      <c r="K711" s="7">
        <f t="shared" si="67"/>
        <v>6.9723167842791469E-7</v>
      </c>
      <c r="L711" s="7">
        <f t="shared" si="67"/>
        <v>9.5242820118995052E-7</v>
      </c>
      <c r="M711" s="7">
        <f t="shared" si="67"/>
        <v>1.704353554921678E-6</v>
      </c>
      <c r="N711" s="7">
        <f t="shared" si="67"/>
        <v>1.7058900959471997E-6</v>
      </c>
      <c r="O711" s="7">
        <f t="shared" si="67"/>
        <v>2.1668340129150616E-7</v>
      </c>
      <c r="P711" s="7">
        <f t="shared" si="67"/>
        <v>1.0142892264616809E-6</v>
      </c>
      <c r="Q711" s="7"/>
      <c r="R711" s="1">
        <v>44384</v>
      </c>
      <c r="S711" s="2">
        <f t="shared" si="70"/>
        <v>8.3500399904905525E-4</v>
      </c>
      <c r="T711" s="2">
        <f t="shared" si="70"/>
        <v>9.759242804592734E-4</v>
      </c>
      <c r="U711" s="2">
        <f t="shared" si="70"/>
        <v>1.3055089256384569E-3</v>
      </c>
      <c r="V711" s="2">
        <f t="shared" si="68"/>
        <v>1.3060972766020147E-3</v>
      </c>
      <c r="W711" s="2">
        <f t="shared" si="68"/>
        <v>4.6549264364918394E-4</v>
      </c>
      <c r="X711" s="2">
        <f t="shared" si="68"/>
        <v>1.0071192712194921E-3</v>
      </c>
      <c r="Z711" s="1">
        <v>44384</v>
      </c>
      <c r="AA711" s="2">
        <f t="shared" si="71"/>
        <v>6.7347038380061175E-3</v>
      </c>
      <c r="AB711" s="2">
        <f t="shared" si="71"/>
        <v>9.4527320627404432E-3</v>
      </c>
      <c r="AC711" s="2">
        <f t="shared" si="71"/>
        <v>1.1488159341699777E-2</v>
      </c>
      <c r="AD711" s="2">
        <f t="shared" si="69"/>
        <v>1.1497508403217616E-2</v>
      </c>
      <c r="AE711" s="2">
        <f t="shared" si="69"/>
        <v>1.6646819826136028E-3</v>
      </c>
      <c r="AF711" s="2">
        <f t="shared" si="69"/>
        <v>7.1525273723611615E-3</v>
      </c>
      <c r="AG711" s="2"/>
    </row>
    <row r="712" spans="1:33" ht="14.5" x14ac:dyDescent="0.35">
      <c r="A712" s="10">
        <v>44389</v>
      </c>
      <c r="B712" s="2">
        <v>6.3125188245678528E-3</v>
      </c>
      <c r="C712" s="2">
        <v>8.06440319865942E-3</v>
      </c>
      <c r="D712" s="2">
        <v>7.7173304744064808E-3</v>
      </c>
      <c r="E712" s="9">
        <v>8.0887196614216339E-3</v>
      </c>
      <c r="F712" s="9">
        <v>7.9598322790674306E-3</v>
      </c>
      <c r="G712" s="9">
        <v>8.089938741826572E-3</v>
      </c>
      <c r="H712" s="9">
        <v>7.9335918156211681E-3</v>
      </c>
      <c r="J712" s="1">
        <v>44385</v>
      </c>
      <c r="K712" s="7">
        <f t="shared" si="67"/>
        <v>3.0690988601862021E-6</v>
      </c>
      <c r="L712" s="7">
        <f t="shared" si="67"/>
        <v>1.9734957715223278E-6</v>
      </c>
      <c r="M712" s="7">
        <f t="shared" si="67"/>
        <v>3.1548894128400722E-6</v>
      </c>
      <c r="N712" s="7">
        <f t="shared" si="67"/>
        <v>2.7136416173753324E-6</v>
      </c>
      <c r="O712" s="7">
        <f t="shared" si="67"/>
        <v>3.1592215622679922E-6</v>
      </c>
      <c r="P712" s="7">
        <f t="shared" si="67"/>
        <v>2.627877642322542E-6</v>
      </c>
      <c r="Q712" s="7"/>
      <c r="R712" s="1">
        <v>44385</v>
      </c>
      <c r="S712" s="2">
        <f t="shared" si="70"/>
        <v>1.7518843740915672E-3</v>
      </c>
      <c r="T712" s="2">
        <f t="shared" si="70"/>
        <v>1.404811649838628E-3</v>
      </c>
      <c r="U712" s="2">
        <f t="shared" si="70"/>
        <v>1.7762008368537811E-3</v>
      </c>
      <c r="V712" s="2">
        <f t="shared" si="68"/>
        <v>1.6473134544995778E-3</v>
      </c>
      <c r="W712" s="2">
        <f t="shared" si="68"/>
        <v>1.7774199172587192E-3</v>
      </c>
      <c r="X712" s="2">
        <f t="shared" si="68"/>
        <v>1.6210729910533152E-3</v>
      </c>
      <c r="Z712" s="1">
        <v>44385</v>
      </c>
      <c r="AA712" s="2">
        <f t="shared" si="71"/>
        <v>2.7688228773544044E-2</v>
      </c>
      <c r="AB712" s="2">
        <f t="shared" si="71"/>
        <v>1.8900367145608499E-2</v>
      </c>
      <c r="AC712" s="2">
        <f t="shared" si="71"/>
        <v>2.8345817635626158E-2</v>
      </c>
      <c r="AD712" s="2">
        <f t="shared" si="69"/>
        <v>2.4919865411127562E-2</v>
      </c>
      <c r="AE712" s="2">
        <f t="shared" si="69"/>
        <v>2.8378919191551777E-2</v>
      </c>
      <c r="AF712" s="2">
        <f t="shared" si="69"/>
        <v>2.4240822375694693E-2</v>
      </c>
      <c r="AG712" s="2"/>
    </row>
    <row r="713" spans="1:33" ht="14.5" x14ac:dyDescent="0.35">
      <c r="A713" s="10">
        <v>44390</v>
      </c>
      <c r="B713" s="2">
        <v>2.707901970036283E-3</v>
      </c>
      <c r="C713" s="2">
        <v>7.9883486032485962E-3</v>
      </c>
      <c r="D713" s="2">
        <v>9.6559338271617889E-3</v>
      </c>
      <c r="E713" s="9">
        <v>7.7560048513437719E-3</v>
      </c>
      <c r="F713" s="9">
        <v>7.6240006876257009E-3</v>
      </c>
      <c r="G713" s="9">
        <v>7.9545989088823307E-3</v>
      </c>
      <c r="H713" s="9">
        <v>7.6614445544084661E-3</v>
      </c>
      <c r="J713" s="1">
        <v>44386</v>
      </c>
      <c r="K713" s="7">
        <f t="shared" si="67"/>
        <v>2.7883116646203259E-5</v>
      </c>
      <c r="L713" s="7">
        <f t="shared" si="67"/>
        <v>4.8275146687630915E-5</v>
      </c>
      <c r="M713" s="7">
        <f t="shared" si="67"/>
        <v>2.5483342700264976E-5</v>
      </c>
      <c r="N713" s="7">
        <f t="shared" si="67"/>
        <v>2.4168026601084314E-5</v>
      </c>
      <c r="O713" s="7">
        <f t="shared" si="67"/>
        <v>2.7527828768096491E-5</v>
      </c>
      <c r="P713" s="7">
        <f t="shared" si="67"/>
        <v>2.453758413518864E-5</v>
      </c>
      <c r="Q713" s="7"/>
      <c r="R713" s="1">
        <v>44386</v>
      </c>
      <c r="S713" s="2">
        <f t="shared" si="70"/>
        <v>5.2804466332123136E-3</v>
      </c>
      <c r="T713" s="2">
        <f t="shared" si="70"/>
        <v>6.9480318571255063E-3</v>
      </c>
      <c r="U713" s="2">
        <f t="shared" si="70"/>
        <v>5.0481028813074893E-3</v>
      </c>
      <c r="V713" s="2">
        <f t="shared" si="68"/>
        <v>4.9160987175894174E-3</v>
      </c>
      <c r="W713" s="2">
        <f t="shared" si="68"/>
        <v>5.2466969388460481E-3</v>
      </c>
      <c r="X713" s="2">
        <f t="shared" si="68"/>
        <v>4.9535425843721826E-3</v>
      </c>
      <c r="Z713" s="1">
        <v>44386</v>
      </c>
      <c r="AA713" s="2">
        <f t="shared" si="71"/>
        <v>0.42079134837931331</v>
      </c>
      <c r="AB713" s="2">
        <f t="shared" si="71"/>
        <v>0.55183763633120031</v>
      </c>
      <c r="AC713" s="2">
        <f t="shared" si="71"/>
        <v>0.40142939688976798</v>
      </c>
      <c r="AD713" s="2">
        <f t="shared" si="69"/>
        <v>0.39030833599360348</v>
      </c>
      <c r="AE713" s="2">
        <f t="shared" si="69"/>
        <v>0.41799576059205545</v>
      </c>
      <c r="AF713" s="2">
        <f t="shared" si="69"/>
        <v>0.39347174818784225</v>
      </c>
      <c r="AG713" s="2"/>
    </row>
    <row r="714" spans="1:33" ht="14.5" x14ac:dyDescent="0.35">
      <c r="A714" s="10">
        <v>44391</v>
      </c>
      <c r="B714" s="2">
        <v>4.9178524085190462E-3</v>
      </c>
      <c r="C714" s="2">
        <v>7.0298532955348492E-3</v>
      </c>
      <c r="D714" s="2">
        <v>7.8033022582530984E-3</v>
      </c>
      <c r="E714" s="9">
        <v>6.5776809858925662E-3</v>
      </c>
      <c r="F714" s="9">
        <v>6.4154723865967071E-3</v>
      </c>
      <c r="G714" s="9">
        <v>7.2281950019252514E-3</v>
      </c>
      <c r="H714" s="9">
        <v>6.688848177305114E-3</v>
      </c>
      <c r="J714" s="1">
        <v>44389</v>
      </c>
      <c r="K714" s="7">
        <f t="shared" si="67"/>
        <v>4.4605477467555382E-6</v>
      </c>
      <c r="L714" s="7">
        <f t="shared" si="67"/>
        <v>8.3258208353302643E-6</v>
      </c>
      <c r="M714" s="7">
        <f t="shared" si="67"/>
        <v>2.7550309062658031E-6</v>
      </c>
      <c r="N714" s="7">
        <f t="shared" si="67"/>
        <v>2.2428655987373334E-6</v>
      </c>
      <c r="O714" s="7">
        <f t="shared" si="67"/>
        <v>5.3376828989069099E-6</v>
      </c>
      <c r="P714" s="7">
        <f t="shared" si="67"/>
        <v>3.1364260130581556E-6</v>
      </c>
      <c r="Q714" s="7"/>
      <c r="R714" s="1">
        <v>44389</v>
      </c>
      <c r="S714" s="2">
        <f t="shared" si="70"/>
        <v>2.112000887015803E-3</v>
      </c>
      <c r="T714" s="2">
        <f t="shared" si="70"/>
        <v>2.8854498497340522E-3</v>
      </c>
      <c r="U714" s="2">
        <f t="shared" si="70"/>
        <v>1.65982857737352E-3</v>
      </c>
      <c r="V714" s="2">
        <f t="shared" si="68"/>
        <v>1.4976199780776609E-3</v>
      </c>
      <c r="W714" s="2">
        <f t="shared" si="68"/>
        <v>2.3103425934062052E-3</v>
      </c>
      <c r="X714" s="2">
        <f t="shared" si="68"/>
        <v>1.7709957687860678E-3</v>
      </c>
      <c r="Z714" s="1">
        <v>44389</v>
      </c>
      <c r="AA714" s="2">
        <f t="shared" si="71"/>
        <v>5.6860766133875362E-2</v>
      </c>
      <c r="AB714" s="2">
        <f t="shared" si="71"/>
        <v>9.1902159198629985E-2</v>
      </c>
      <c r="AC714" s="2">
        <f t="shared" si="71"/>
        <v>3.8467799378778089E-2</v>
      </c>
      <c r="AD714" s="2">
        <f t="shared" si="69"/>
        <v>3.2401931048821719E-2</v>
      </c>
      <c r="AE714" s="2">
        <f t="shared" si="69"/>
        <v>6.5488161797860212E-2</v>
      </c>
      <c r="AF714" s="2">
        <f t="shared" si="69"/>
        <v>4.2801334848268091E-2</v>
      </c>
      <c r="AG714" s="2"/>
    </row>
    <row r="715" spans="1:33" ht="14.5" x14ac:dyDescent="0.35">
      <c r="A715" s="10">
        <v>44392</v>
      </c>
      <c r="B715" s="2">
        <v>6.0581148128311018E-3</v>
      </c>
      <c r="C715" s="2">
        <v>5.979606881737709E-3</v>
      </c>
      <c r="D715" s="2">
        <v>4.9132350832223892E-3</v>
      </c>
      <c r="E715" s="9">
        <v>6.8777081706263218E-3</v>
      </c>
      <c r="F715" s="9">
        <v>6.9504598860541771E-3</v>
      </c>
      <c r="G715" s="9">
        <v>7.2055580904804468E-3</v>
      </c>
      <c r="H715" s="9">
        <v>6.9449418297504364E-3</v>
      </c>
      <c r="J715" s="1">
        <v>44390</v>
      </c>
      <c r="K715" s="7">
        <f t="shared" si="67"/>
        <v>6.1634952445648992E-9</v>
      </c>
      <c r="L715" s="7">
        <f t="shared" si="67"/>
        <v>1.3107495952689188E-6</v>
      </c>
      <c r="M715" s="7">
        <f t="shared" si="67"/>
        <v>6.7173327214204367E-7</v>
      </c>
      <c r="N715" s="7">
        <f t="shared" si="67"/>
        <v>7.962797297054956E-7</v>
      </c>
      <c r="O715" s="7">
        <f t="shared" si="67"/>
        <v>1.316626075422672E-6</v>
      </c>
      <c r="P715" s="7">
        <f t="shared" si="67"/>
        <v>7.8646215793804585E-7</v>
      </c>
      <c r="Q715" s="7"/>
      <c r="R715" s="1">
        <v>44390</v>
      </c>
      <c r="S715" s="2">
        <f t="shared" si="70"/>
        <v>7.850793109339272E-5</v>
      </c>
      <c r="T715" s="2">
        <f t="shared" si="70"/>
        <v>1.1448797296087125E-3</v>
      </c>
      <c r="U715" s="2">
        <f t="shared" si="70"/>
        <v>8.1959335779522007E-4</v>
      </c>
      <c r="V715" s="2">
        <f t="shared" si="68"/>
        <v>8.9234507322307529E-4</v>
      </c>
      <c r="W715" s="2">
        <f t="shared" si="68"/>
        <v>1.1474432776493451E-3</v>
      </c>
      <c r="X715" s="2">
        <f t="shared" si="68"/>
        <v>8.8682701691933461E-4</v>
      </c>
      <c r="Z715" s="1">
        <v>44390</v>
      </c>
      <c r="AA715" s="2">
        <f t="shared" si="71"/>
        <v>8.5441944155384419E-5</v>
      </c>
      <c r="AB715" s="2">
        <f t="shared" si="71"/>
        <v>2.3553466517049815E-2</v>
      </c>
      <c r="AC715" s="2">
        <f t="shared" si="71"/>
        <v>7.7201793207202218E-3</v>
      </c>
      <c r="AD715" s="2">
        <f t="shared" si="69"/>
        <v>9.0226842037193222E-3</v>
      </c>
      <c r="AE715" s="2">
        <f t="shared" si="69"/>
        <v>1.4209828310495887E-2</v>
      </c>
      <c r="AF715" s="2">
        <f t="shared" si="69"/>
        <v>8.9209910821181904E-3</v>
      </c>
      <c r="AG715" s="2"/>
    </row>
    <row r="716" spans="1:33" ht="14.5" x14ac:dyDescent="0.35">
      <c r="A716" s="10">
        <v>44393</v>
      </c>
      <c r="B716" s="2">
        <v>8.9018438121477202E-3</v>
      </c>
      <c r="C716" s="2">
        <v>6.2472610734403133E-3</v>
      </c>
      <c r="D716" s="2">
        <v>4.2616892606019974E-3</v>
      </c>
      <c r="E716" s="9">
        <v>6.5104022912983363E-3</v>
      </c>
      <c r="F716" s="9">
        <v>6.6409740170047067E-3</v>
      </c>
      <c r="G716" s="9">
        <v>6.6112356068952936E-3</v>
      </c>
      <c r="H716" s="9">
        <v>6.6859903642513532E-3</v>
      </c>
      <c r="J716" s="1">
        <v>44391</v>
      </c>
      <c r="K716" s="7">
        <f t="shared" si="67"/>
        <v>7.0468095166433167E-6</v>
      </c>
      <c r="L716" s="7">
        <f t="shared" si="67"/>
        <v>2.1531034262230488E-5</v>
      </c>
      <c r="M716" s="7">
        <f t="shared" si="67"/>
        <v>5.7189925476424135E-6</v>
      </c>
      <c r="N716" s="7">
        <f t="shared" si="67"/>
        <v>5.1115322305900121E-6</v>
      </c>
      <c r="O716" s="7">
        <f t="shared" si="67"/>
        <v>5.2468859499697429E-6</v>
      </c>
      <c r="P716" s="7">
        <f t="shared" si="67"/>
        <v>4.9100065025542175E-6</v>
      </c>
      <c r="Q716" s="7"/>
      <c r="R716" s="1">
        <v>44391</v>
      </c>
      <c r="S716" s="2">
        <f t="shared" si="70"/>
        <v>2.6545827387074068E-3</v>
      </c>
      <c r="T716" s="2">
        <f t="shared" si="70"/>
        <v>4.6401545515457228E-3</v>
      </c>
      <c r="U716" s="2">
        <f t="shared" si="70"/>
        <v>2.3914415208493838E-3</v>
      </c>
      <c r="V716" s="2">
        <f t="shared" si="68"/>
        <v>2.2608697951430135E-3</v>
      </c>
      <c r="W716" s="2">
        <f t="shared" si="68"/>
        <v>2.2906082052524266E-3</v>
      </c>
      <c r="X716" s="2">
        <f t="shared" si="68"/>
        <v>2.215853447896367E-3</v>
      </c>
      <c r="Z716" s="1">
        <v>44391</v>
      </c>
      <c r="AA716" s="2">
        <f t="shared" si="71"/>
        <v>7.0804164163001948E-2</v>
      </c>
      <c r="AB716" s="2">
        <f t="shared" si="71"/>
        <v>0.3522135988393047</v>
      </c>
      <c r="AC716" s="2">
        <f t="shared" si="71"/>
        <v>5.4469053703500858E-2</v>
      </c>
      <c r="AD716" s="2">
        <f t="shared" si="69"/>
        <v>4.7442716605725632E-2</v>
      </c>
      <c r="AE716" s="2">
        <f t="shared" si="69"/>
        <v>4.898416868553257E-2</v>
      </c>
      <c r="AF716" s="2">
        <f t="shared" si="69"/>
        <v>4.5173307412266217E-2</v>
      </c>
      <c r="AG716" s="2"/>
    </row>
    <row r="717" spans="1:33" ht="14.5" x14ac:dyDescent="0.35">
      <c r="A717" s="10">
        <v>44396</v>
      </c>
      <c r="B717" s="2">
        <v>1.524259843237551E-2</v>
      </c>
      <c r="C717" s="2">
        <v>5.4650167003273964E-3</v>
      </c>
      <c r="D717" s="2">
        <v>5.1030418835580349E-3</v>
      </c>
      <c r="E717" s="9">
        <v>7.271200972539596E-3</v>
      </c>
      <c r="F717" s="9">
        <v>7.1863940029447213E-3</v>
      </c>
      <c r="G717" s="9">
        <v>6.9943998877613819E-3</v>
      </c>
      <c r="H717" s="9">
        <v>7.341676699099956E-3</v>
      </c>
      <c r="J717" s="1">
        <v>44392</v>
      </c>
      <c r="K717" s="7">
        <f t="shared" si="67"/>
        <v>9.5601104526880988E-5</v>
      </c>
      <c r="L717" s="7">
        <f t="shared" si="67"/>
        <v>1.0281060700666734E-4</v>
      </c>
      <c r="M717" s="7">
        <f t="shared" si="67"/>
        <v>6.3543177462678461E-5</v>
      </c>
      <c r="N717" s="7">
        <f t="shared" si="67"/>
        <v>6.4902429808780265E-5</v>
      </c>
      <c r="O717" s="7">
        <f t="shared" si="67"/>
        <v>6.8032779231374618E-5</v>
      </c>
      <c r="P717" s="7">
        <f t="shared" si="67"/>
        <v>6.242456423534597E-5</v>
      </c>
      <c r="Q717" s="7"/>
      <c r="R717" s="1">
        <v>44392</v>
      </c>
      <c r="S717" s="2">
        <f t="shared" si="70"/>
        <v>9.7775817320481136E-3</v>
      </c>
      <c r="T717" s="2">
        <f t="shared" si="70"/>
        <v>1.0139556548817475E-2</v>
      </c>
      <c r="U717" s="2">
        <f t="shared" si="70"/>
        <v>7.971397459835914E-3</v>
      </c>
      <c r="V717" s="2">
        <f t="shared" si="68"/>
        <v>8.0562044294307886E-3</v>
      </c>
      <c r="W717" s="2">
        <f t="shared" si="68"/>
        <v>8.2481985446141281E-3</v>
      </c>
      <c r="X717" s="2">
        <f t="shared" si="68"/>
        <v>7.9009217332755531E-3</v>
      </c>
      <c r="Z717" s="1">
        <v>44392</v>
      </c>
      <c r="AA717" s="2">
        <f t="shared" si="71"/>
        <v>0.76339516348616754</v>
      </c>
      <c r="AB717" s="2">
        <f t="shared" si="71"/>
        <v>0.89270599629429848</v>
      </c>
      <c r="AC717" s="2">
        <f t="shared" si="71"/>
        <v>0.35612466358131578</v>
      </c>
      <c r="AD717" s="2">
        <f t="shared" si="69"/>
        <v>0.36913120742807859</v>
      </c>
      <c r="AE717" s="2">
        <f t="shared" si="69"/>
        <v>0.40027327901319554</v>
      </c>
      <c r="AF717" s="2">
        <f t="shared" si="69"/>
        <v>0.34564723400307185</v>
      </c>
      <c r="AG717" s="2"/>
    </row>
    <row r="718" spans="1:33" ht="14.5" x14ac:dyDescent="0.35">
      <c r="A718" s="10">
        <v>44397</v>
      </c>
      <c r="B718" s="2">
        <v>1.146055774758261E-2</v>
      </c>
      <c r="C718" s="2">
        <v>6.4828530885279179E-3</v>
      </c>
      <c r="D718" s="2">
        <v>5.9840762987732887E-3</v>
      </c>
      <c r="E718" s="9">
        <v>9.4710837771013624E-3</v>
      </c>
      <c r="F718" s="9">
        <v>9.543097283649769E-3</v>
      </c>
      <c r="G718" s="9">
        <v>8.4132662688930996E-3</v>
      </c>
      <c r="H718" s="9">
        <v>9.1814342762270781E-3</v>
      </c>
      <c r="J718" s="1">
        <v>44393</v>
      </c>
      <c r="K718" s="7">
        <f t="shared" si="67"/>
        <v>2.4777543672774789E-5</v>
      </c>
      <c r="L718" s="7">
        <f t="shared" si="67"/>
        <v>2.9991849059152645E-5</v>
      </c>
      <c r="M718" s="7">
        <f t="shared" si="67"/>
        <v>3.9580066792224209E-6</v>
      </c>
      <c r="N718" s="7">
        <f t="shared" si="67"/>
        <v>3.6766546307455464E-6</v>
      </c>
      <c r="O718" s="7">
        <f t="shared" si="67"/>
        <v>9.2859853560937025E-6</v>
      </c>
      <c r="P718" s="7">
        <f t="shared" si="67"/>
        <v>5.1944037976836901E-6</v>
      </c>
      <c r="Q718" s="7"/>
      <c r="R718" s="1">
        <v>44393</v>
      </c>
      <c r="S718" s="2">
        <f t="shared" si="70"/>
        <v>4.9777046590546922E-3</v>
      </c>
      <c r="T718" s="2">
        <f t="shared" si="70"/>
        <v>5.4764814488093214E-3</v>
      </c>
      <c r="U718" s="2">
        <f t="shared" si="70"/>
        <v>1.9894739704812477E-3</v>
      </c>
      <c r="V718" s="2">
        <f t="shared" si="68"/>
        <v>1.9174604639328411E-3</v>
      </c>
      <c r="W718" s="2">
        <f t="shared" si="68"/>
        <v>3.0472914786895105E-3</v>
      </c>
      <c r="X718" s="2">
        <f t="shared" si="68"/>
        <v>2.2791234713555319E-3</v>
      </c>
      <c r="Z718" s="1">
        <v>44393</v>
      </c>
      <c r="AA718" s="2">
        <f t="shared" si="71"/>
        <v>0.19807555764792628</v>
      </c>
      <c r="AB718" s="2">
        <f t="shared" si="71"/>
        <v>0.26536635085296911</v>
      </c>
      <c r="AC718" s="2">
        <f t="shared" si="71"/>
        <v>1.9389653667214013E-2</v>
      </c>
      <c r="AD718" s="2">
        <f t="shared" si="69"/>
        <v>1.7833145986673626E-2</v>
      </c>
      <c r="AE718" s="2">
        <f t="shared" si="69"/>
        <v>5.3099163581881825E-2</v>
      </c>
      <c r="AF718" s="2">
        <f t="shared" si="69"/>
        <v>2.6503799602057621E-2</v>
      </c>
      <c r="AG718" s="2"/>
    </row>
    <row r="719" spans="1:33" ht="14.5" x14ac:dyDescent="0.35">
      <c r="A719" s="10">
        <v>44398</v>
      </c>
      <c r="B719" s="2">
        <v>8.7527712890381019E-3</v>
      </c>
      <c r="C719" s="2">
        <v>8.8589359074831009E-3</v>
      </c>
      <c r="D719" s="2">
        <v>9.4274915754795074E-3</v>
      </c>
      <c r="E719" s="9">
        <v>9.4137327953001532E-3</v>
      </c>
      <c r="F719" s="9">
        <v>9.6729560728499343E-3</v>
      </c>
      <c r="G719" s="9">
        <v>9.6988373489227467E-3</v>
      </c>
      <c r="H719" s="9">
        <v>9.0912499005417896E-3</v>
      </c>
      <c r="J719" s="1">
        <v>44396</v>
      </c>
      <c r="K719" s="7">
        <f t="shared" si="67"/>
        <v>1.127092620957221E-8</v>
      </c>
      <c r="L719" s="7">
        <f t="shared" si="67"/>
        <v>4.5524746493557226E-7</v>
      </c>
      <c r="M719" s="7">
        <f t="shared" si="67"/>
        <v>4.3687011276019958E-7</v>
      </c>
      <c r="N719" s="7">
        <f t="shared" si="67"/>
        <v>8.4674003635882872E-7</v>
      </c>
      <c r="O719" s="7">
        <f t="shared" si="67"/>
        <v>8.9504098966565623E-7</v>
      </c>
      <c r="P719" s="7">
        <f t="shared" si="67"/>
        <v>1.1456777044546432E-7</v>
      </c>
      <c r="Q719" s="7"/>
      <c r="R719" s="1">
        <v>44396</v>
      </c>
      <c r="S719" s="2">
        <f t="shared" si="70"/>
        <v>1.0616461844499894E-4</v>
      </c>
      <c r="T719" s="2">
        <f t="shared" si="70"/>
        <v>6.747202864414055E-4</v>
      </c>
      <c r="U719" s="2">
        <f t="shared" si="70"/>
        <v>6.6096150626205122E-4</v>
      </c>
      <c r="V719" s="2">
        <f t="shared" si="68"/>
        <v>9.2018478381183239E-4</v>
      </c>
      <c r="W719" s="2">
        <f t="shared" si="68"/>
        <v>9.4606605988464473E-4</v>
      </c>
      <c r="X719" s="2">
        <f t="shared" si="68"/>
        <v>3.3847861150368766E-4</v>
      </c>
      <c r="Z719" s="1">
        <v>44396</v>
      </c>
      <c r="AA719" s="2">
        <f t="shared" si="71"/>
        <v>7.2385842967648273E-5</v>
      </c>
      <c r="AB719" s="2">
        <f t="shared" si="71"/>
        <v>2.6902482265529493E-3</v>
      </c>
      <c r="AC719" s="2">
        <f t="shared" si="71"/>
        <v>2.5867119018267992E-3</v>
      </c>
      <c r="AD719" s="2">
        <f t="shared" si="69"/>
        <v>4.8339536715169551E-3</v>
      </c>
      <c r="AE719" s="2">
        <f t="shared" si="69"/>
        <v>5.0913731763273518E-3</v>
      </c>
      <c r="AF719" s="2">
        <f t="shared" si="69"/>
        <v>7.1078107388133915E-4</v>
      </c>
      <c r="AG719" s="2"/>
    </row>
    <row r="720" spans="1:33" ht="14.5" x14ac:dyDescent="0.35">
      <c r="A720" s="10">
        <v>44399</v>
      </c>
      <c r="B720" s="2">
        <v>8.436878985510465E-3</v>
      </c>
      <c r="C720" s="2">
        <v>8.7073724716901779E-3</v>
      </c>
      <c r="D720" s="2">
        <v>8.2153603434562683E-3</v>
      </c>
      <c r="E720" s="9">
        <v>9.117244329264973E-3</v>
      </c>
      <c r="F720" s="9">
        <v>9.3135509911115629E-3</v>
      </c>
      <c r="G720" s="9">
        <v>9.0775421536835252E-3</v>
      </c>
      <c r="H720" s="9">
        <v>8.8058372958543171E-3</v>
      </c>
      <c r="J720" s="1">
        <v>44397</v>
      </c>
      <c r="K720" s="7">
        <f t="shared" si="67"/>
        <v>7.3166726065654551E-8</v>
      </c>
      <c r="L720" s="7">
        <f t="shared" si="67"/>
        <v>4.9070508777535315E-8</v>
      </c>
      <c r="M720" s="7">
        <f t="shared" si="67"/>
        <v>4.6289700098218983E-7</v>
      </c>
      <c r="N720" s="7">
        <f t="shared" si="67"/>
        <v>7.6855380540465143E-7</v>
      </c>
      <c r="O720" s="7">
        <f t="shared" si="67"/>
        <v>4.1044929505354282E-7</v>
      </c>
      <c r="P720" s="7">
        <f t="shared" si="67"/>
        <v>1.3613023477179031E-7</v>
      </c>
      <c r="Q720" s="7"/>
      <c r="R720" s="1">
        <v>44397</v>
      </c>
      <c r="S720" s="2">
        <f t="shared" si="70"/>
        <v>2.7049348617971293E-4</v>
      </c>
      <c r="T720" s="2">
        <f t="shared" si="70"/>
        <v>2.2151864205419668E-4</v>
      </c>
      <c r="U720" s="2">
        <f t="shared" si="70"/>
        <v>6.8036534375450798E-4</v>
      </c>
      <c r="V720" s="2">
        <f t="shared" si="68"/>
        <v>8.7667200560109793E-4</v>
      </c>
      <c r="W720" s="2">
        <f t="shared" si="68"/>
        <v>6.406631681730602E-4</v>
      </c>
      <c r="X720" s="2">
        <f t="shared" si="68"/>
        <v>3.6895831034385214E-4</v>
      </c>
      <c r="Z720" s="1">
        <v>44397</v>
      </c>
      <c r="AA720" s="2">
        <f t="shared" si="71"/>
        <v>4.9274497661566663E-4</v>
      </c>
      <c r="AB720" s="2">
        <f t="shared" si="71"/>
        <v>3.5712215376859646E-4</v>
      </c>
      <c r="AC720" s="2">
        <f t="shared" si="71"/>
        <v>2.9311384868668799E-3</v>
      </c>
      <c r="AD720" s="2">
        <f t="shared" si="69"/>
        <v>4.7293310831901803E-3</v>
      </c>
      <c r="AE720" s="2">
        <f t="shared" si="69"/>
        <v>2.6142943713864941E-3</v>
      </c>
      <c r="AF720" s="2">
        <f t="shared" si="69"/>
        <v>9.0309117523235116E-4</v>
      </c>
      <c r="AG720" s="2"/>
    </row>
    <row r="721" spans="1:33" ht="14.5" x14ac:dyDescent="0.35">
      <c r="A721" s="10">
        <v>44400</v>
      </c>
      <c r="B721" s="2">
        <v>6.6850949335615058E-3</v>
      </c>
      <c r="C721" s="2">
        <v>8.3236545324325562E-3</v>
      </c>
      <c r="D721" s="2">
        <v>9.8146377131342888E-3</v>
      </c>
      <c r="E721" s="9">
        <v>9.2774343715064222E-3</v>
      </c>
      <c r="F721" s="9">
        <v>9.6540413563272788E-3</v>
      </c>
      <c r="G721" s="9">
        <v>9.2056102789286904E-3</v>
      </c>
      <c r="H721" s="9">
        <v>8.9382146363603462E-3</v>
      </c>
      <c r="J721" s="1">
        <v>44398</v>
      </c>
      <c r="K721" s="7">
        <f t="shared" si="67"/>
        <v>2.6848775590524575E-6</v>
      </c>
      <c r="L721" s="7">
        <f t="shared" si="67"/>
        <v>9.7940380091761404E-6</v>
      </c>
      <c r="M721" s="7">
        <f t="shared" si="67"/>
        <v>6.7202237615245647E-6</v>
      </c>
      <c r="N721" s="7">
        <f t="shared" si="67"/>
        <v>8.8146428612536802E-6</v>
      </c>
      <c r="O721" s="7">
        <f t="shared" si="67"/>
        <v>6.3529976062314577E-6</v>
      </c>
      <c r="P721" s="7">
        <f t="shared" si="67"/>
        <v>5.0765483951403346E-6</v>
      </c>
      <c r="Q721" s="7"/>
      <c r="R721" s="1">
        <v>44398</v>
      </c>
      <c r="S721" s="2">
        <f t="shared" si="70"/>
        <v>1.6385595988710503E-3</v>
      </c>
      <c r="T721" s="2">
        <f t="shared" si="70"/>
        <v>3.129542779572783E-3</v>
      </c>
      <c r="U721" s="2">
        <f t="shared" si="70"/>
        <v>2.5923394379449164E-3</v>
      </c>
      <c r="V721" s="2">
        <f t="shared" si="68"/>
        <v>2.968946422765773E-3</v>
      </c>
      <c r="W721" s="2">
        <f t="shared" si="68"/>
        <v>2.5205153453671846E-3</v>
      </c>
      <c r="X721" s="2">
        <f t="shared" si="68"/>
        <v>2.2531197027988404E-3</v>
      </c>
      <c r="Z721" s="1">
        <v>44398</v>
      </c>
      <c r="AA721" s="2">
        <f t="shared" si="71"/>
        <v>2.2365202418877628E-2</v>
      </c>
      <c r="AB721" s="2">
        <f t="shared" si="71"/>
        <v>6.5129674708031438E-2</v>
      </c>
      <c r="AC721" s="2">
        <f t="shared" si="71"/>
        <v>4.8280454352211732E-2</v>
      </c>
      <c r="AD721" s="2">
        <f t="shared" si="69"/>
        <v>5.9962161141559278E-2</v>
      </c>
      <c r="AE721" s="2">
        <f t="shared" si="69"/>
        <v>4.6130608462714218E-2</v>
      </c>
      <c r="AF721" s="2">
        <f t="shared" si="69"/>
        <v>3.8378299213957412E-2</v>
      </c>
      <c r="AG721" s="2"/>
    </row>
    <row r="722" spans="1:33" ht="14.5" x14ac:dyDescent="0.35">
      <c r="A722" s="10">
        <v>44403</v>
      </c>
      <c r="B722" s="2">
        <v>6.6197047520015944E-3</v>
      </c>
      <c r="C722" s="2">
        <v>8.0389268696308136E-3</v>
      </c>
      <c r="D722" s="2">
        <v>9.2532197013497353E-3</v>
      </c>
      <c r="E722" s="9">
        <v>8.7378180884124402E-3</v>
      </c>
      <c r="F722" s="9">
        <v>9.1563282340419959E-3</v>
      </c>
      <c r="G722" s="9">
        <v>8.5572003360451163E-3</v>
      </c>
      <c r="H722" s="9">
        <v>8.5029468876880489E-3</v>
      </c>
      <c r="J722" s="1">
        <v>44399</v>
      </c>
      <c r="K722" s="7">
        <f t="shared" si="67"/>
        <v>2.0141914191679654E-6</v>
      </c>
      <c r="L722" s="7">
        <f t="shared" si="67"/>
        <v>6.9354009884401415E-6</v>
      </c>
      <c r="M722" s="7">
        <f t="shared" si="67"/>
        <v>4.4864041058814851E-6</v>
      </c>
      <c r="N722" s="7">
        <f t="shared" si="67"/>
        <v>6.4344586896387716E-6</v>
      </c>
      <c r="O722" s="7">
        <f t="shared" si="67"/>
        <v>3.753889138188148E-6</v>
      </c>
      <c r="P722" s="7">
        <f t="shared" si="67"/>
        <v>3.5466009416248782E-6</v>
      </c>
      <c r="Q722" s="7"/>
      <c r="R722" s="1">
        <v>44399</v>
      </c>
      <c r="S722" s="2">
        <f t="shared" si="70"/>
        <v>1.4192221176292192E-3</v>
      </c>
      <c r="T722" s="2">
        <f t="shared" si="70"/>
        <v>2.6335149493481409E-3</v>
      </c>
      <c r="U722" s="2">
        <f t="shared" si="70"/>
        <v>2.1181133364108458E-3</v>
      </c>
      <c r="V722" s="2">
        <f t="shared" si="68"/>
        <v>2.5366234820404015E-3</v>
      </c>
      <c r="W722" s="2">
        <f t="shared" si="68"/>
        <v>1.9374955840435219E-3</v>
      </c>
      <c r="X722" s="2">
        <f t="shared" si="68"/>
        <v>1.8832421356864545E-3</v>
      </c>
      <c r="Z722" s="1">
        <v>44399</v>
      </c>
      <c r="AA722" s="2">
        <f t="shared" si="71"/>
        <v>1.7701102928325829E-2</v>
      </c>
      <c r="AB722" s="2">
        <f t="shared" si="71"/>
        <v>5.0315542582177963E-2</v>
      </c>
      <c r="AC722" s="2">
        <f t="shared" si="71"/>
        <v>3.5202162407875104E-2</v>
      </c>
      <c r="AD722" s="2">
        <f t="shared" si="69"/>
        <v>4.735947115529604E-2</v>
      </c>
      <c r="AE722" s="2">
        <f t="shared" si="69"/>
        <v>3.0305308745383286E-2</v>
      </c>
      <c r="AF722" s="2">
        <f t="shared" si="69"/>
        <v>2.8880914084622678E-2</v>
      </c>
      <c r="AG722" s="2"/>
    </row>
    <row r="723" spans="1:33" ht="14.5" x14ac:dyDescent="0.35">
      <c r="A723" s="10">
        <v>44404</v>
      </c>
      <c r="B723" s="2">
        <v>8.8337267702300153E-3</v>
      </c>
      <c r="C723" s="2">
        <v>7.5911260209977627E-3</v>
      </c>
      <c r="D723" s="2">
        <v>8.4778014570474625E-3</v>
      </c>
      <c r="E723" s="9">
        <v>8.0195676908320062E-3</v>
      </c>
      <c r="F723" s="9">
        <v>8.356146970037448E-3</v>
      </c>
      <c r="G723" s="9">
        <v>7.9694050624337376E-3</v>
      </c>
      <c r="H723" s="9">
        <v>7.9517620087660012E-3</v>
      </c>
      <c r="J723" s="1">
        <v>44400</v>
      </c>
      <c r="K723" s="7">
        <f t="shared" si="67"/>
        <v>1.5440566219925554E-6</v>
      </c>
      <c r="L723" s="7">
        <f t="shared" si="67"/>
        <v>1.266828285640983E-7</v>
      </c>
      <c r="M723" s="7">
        <f t="shared" si="67"/>
        <v>6.6285500656621366E-7</v>
      </c>
      <c r="N723" s="7">
        <f t="shared" si="67"/>
        <v>2.2808246555197247E-7</v>
      </c>
      <c r="O723" s="7">
        <f t="shared" si="67"/>
        <v>7.4705201456787398E-7</v>
      </c>
      <c r="P723" s="7">
        <f t="shared" si="67"/>
        <v>7.7786184046427523E-7</v>
      </c>
      <c r="Q723" s="7"/>
      <c r="R723" s="1">
        <v>44400</v>
      </c>
      <c r="S723" s="2">
        <f t="shared" si="70"/>
        <v>1.2426007492322526E-3</v>
      </c>
      <c r="T723" s="2">
        <f t="shared" si="70"/>
        <v>3.559253131825528E-4</v>
      </c>
      <c r="U723" s="2">
        <f t="shared" si="70"/>
        <v>8.1415907939800906E-4</v>
      </c>
      <c r="V723" s="2">
        <f t="shared" si="68"/>
        <v>4.7757980019256727E-4</v>
      </c>
      <c r="W723" s="2">
        <f t="shared" si="68"/>
        <v>8.6432170779627768E-4</v>
      </c>
      <c r="X723" s="2">
        <f t="shared" si="68"/>
        <v>8.8196476146401408E-4</v>
      </c>
      <c r="Z723" s="1">
        <v>44400</v>
      </c>
      <c r="AA723" s="2">
        <f t="shared" si="71"/>
        <v>1.209418208767099E-2</v>
      </c>
      <c r="AB723" s="2">
        <f t="shared" si="71"/>
        <v>8.5738001518853579E-4</v>
      </c>
      <c r="AC723" s="2">
        <f t="shared" si="71"/>
        <v>4.8291002760831869E-3</v>
      </c>
      <c r="AD723" s="2">
        <f t="shared" si="69"/>
        <v>1.5735603292195144E-3</v>
      </c>
      <c r="AE723" s="2">
        <f t="shared" si="69"/>
        <v>5.4878446971751149E-3</v>
      </c>
      <c r="AF723" s="2">
        <f t="shared" si="69"/>
        <v>5.730938123685192E-3</v>
      </c>
      <c r="AG723" s="2"/>
    </row>
    <row r="724" spans="1:33" ht="14.5" x14ac:dyDescent="0.35">
      <c r="A724" s="10">
        <v>44405</v>
      </c>
      <c r="B724" s="2">
        <v>3.7327024765180699E-3</v>
      </c>
      <c r="C724" s="2">
        <v>7.7988081611692914E-3</v>
      </c>
      <c r="D724" s="2">
        <v>7.5360885821282864E-3</v>
      </c>
      <c r="E724" s="9">
        <v>8.3421033522620511E-3</v>
      </c>
      <c r="F724" s="9">
        <v>8.5793869982053565E-3</v>
      </c>
      <c r="G724" s="9">
        <v>8.2003054939520613E-3</v>
      </c>
      <c r="H724" s="9">
        <v>8.2636222432652742E-3</v>
      </c>
      <c r="J724" s="1">
        <v>44403</v>
      </c>
      <c r="K724" s="7">
        <f t="shared" si="67"/>
        <v>1.6533215438752981E-5</v>
      </c>
      <c r="L724" s="7">
        <f t="shared" si="67"/>
        <v>1.4465745868348849E-5</v>
      </c>
      <c r="M724" s="7">
        <f t="shared" si="67"/>
        <v>2.1246576433309383E-5</v>
      </c>
      <c r="N724" s="7">
        <f t="shared" si="67"/>
        <v>2.3490350852763123E-5</v>
      </c>
      <c r="O724" s="7">
        <f t="shared" si="67"/>
        <v>1.9959476721385305E-5</v>
      </c>
      <c r="P724" s="7">
        <f t="shared" si="67"/>
        <v>2.0529233932700542E-5</v>
      </c>
      <c r="Q724" s="7"/>
      <c r="R724" s="1">
        <v>44403</v>
      </c>
      <c r="S724" s="2">
        <f t="shared" si="70"/>
        <v>4.0661056846512215E-3</v>
      </c>
      <c r="T724" s="2">
        <f t="shared" si="70"/>
        <v>3.8033861056102165E-3</v>
      </c>
      <c r="U724" s="2">
        <f t="shared" si="70"/>
        <v>4.6094008757439813E-3</v>
      </c>
      <c r="V724" s="2">
        <f t="shared" si="68"/>
        <v>4.8466845216872867E-3</v>
      </c>
      <c r="W724" s="2">
        <f t="shared" si="68"/>
        <v>4.4676030174339914E-3</v>
      </c>
      <c r="X724" s="2">
        <f t="shared" si="68"/>
        <v>4.5309197667472044E-3</v>
      </c>
      <c r="Z724" s="1">
        <v>44403</v>
      </c>
      <c r="AA724" s="2">
        <f t="shared" si="71"/>
        <v>0.21546315966126595</v>
      </c>
      <c r="AB724" s="2">
        <f t="shared" si="71"/>
        <v>0.19788111977883061</v>
      </c>
      <c r="AC724" s="2">
        <f t="shared" si="71"/>
        <v>0.2516362854459131</v>
      </c>
      <c r="AD724" s="2">
        <f t="shared" si="69"/>
        <v>0.26730796268635815</v>
      </c>
      <c r="AE724" s="2">
        <f t="shared" si="69"/>
        <v>0.24222957388167488</v>
      </c>
      <c r="AF724" s="2">
        <f t="shared" si="69"/>
        <v>0.24643346551427192</v>
      </c>
      <c r="AG724" s="2"/>
    </row>
    <row r="725" spans="1:33" ht="14.5" x14ac:dyDescent="0.35">
      <c r="A725" s="10">
        <v>44406</v>
      </c>
      <c r="B725" s="2">
        <v>4.709645362849053E-3</v>
      </c>
      <c r="C725" s="2">
        <v>8.1532131880521774E-3</v>
      </c>
      <c r="D725" s="2">
        <v>7.4154846370220184E-3</v>
      </c>
      <c r="E725" s="9">
        <v>6.817521214442528E-3</v>
      </c>
      <c r="F725" s="9">
        <v>7.0821249358002198E-3</v>
      </c>
      <c r="G725" s="9">
        <v>7.3328995814324876E-3</v>
      </c>
      <c r="H725" s="9">
        <v>7.0014728709265547E-3</v>
      </c>
      <c r="J725" s="1">
        <v>44404</v>
      </c>
      <c r="K725" s="7">
        <f t="shared" si="67"/>
        <v>1.1858159366774176E-5</v>
      </c>
      <c r="L725" s="7">
        <f t="shared" si="67"/>
        <v>7.3215661776568799E-6</v>
      </c>
      <c r="M725" s="7">
        <f t="shared" si="67"/>
        <v>4.4431406057309171E-6</v>
      </c>
      <c r="N725" s="7">
        <f t="shared" si="67"/>
        <v>5.6286593240705505E-6</v>
      </c>
      <c r="O725" s="7">
        <f t="shared" si="67"/>
        <v>6.8814626953157857E-6</v>
      </c>
      <c r="P725" s="7">
        <f t="shared" si="67"/>
        <v>5.2524733267807307E-6</v>
      </c>
      <c r="Q725" s="7"/>
      <c r="R725" s="1">
        <v>44404</v>
      </c>
      <c r="S725" s="2">
        <f t="shared" si="70"/>
        <v>3.4435678252031244E-3</v>
      </c>
      <c r="T725" s="2">
        <f t="shared" si="70"/>
        <v>2.7058392741729654E-3</v>
      </c>
      <c r="U725" s="2">
        <f t="shared" si="70"/>
        <v>2.1078758515934749E-3</v>
      </c>
      <c r="V725" s="2">
        <f t="shared" si="68"/>
        <v>2.3724795729511668E-3</v>
      </c>
      <c r="W725" s="2">
        <f t="shared" si="68"/>
        <v>2.6232542185834345E-3</v>
      </c>
      <c r="X725" s="2">
        <f t="shared" si="68"/>
        <v>2.2918275080775017E-3</v>
      </c>
      <c r="Z725" s="1">
        <v>44404</v>
      </c>
      <c r="AA725" s="2">
        <f t="shared" si="71"/>
        <v>0.12644235246437541</v>
      </c>
      <c r="AB725" s="2">
        <f t="shared" si="71"/>
        <v>8.906730576009303E-2</v>
      </c>
      <c r="AC725" s="2">
        <f t="shared" si="71"/>
        <v>6.0698255419729508E-2</v>
      </c>
      <c r="AD725" s="2">
        <f t="shared" si="69"/>
        <v>7.296594219903807E-2</v>
      </c>
      <c r="AE725" s="2">
        <f t="shared" si="69"/>
        <v>8.5020760459136202E-2</v>
      </c>
      <c r="AF725" s="2">
        <f t="shared" si="69"/>
        <v>6.917287125981364E-2</v>
      </c>
      <c r="AG725" s="2"/>
    </row>
    <row r="726" spans="1:33" ht="14.5" x14ac:dyDescent="0.35">
      <c r="A726" s="10">
        <v>44407</v>
      </c>
      <c r="B726" s="2">
        <v>1.179860823312642E-2</v>
      </c>
      <c r="C726" s="2">
        <v>7.2946306318044662E-3</v>
      </c>
      <c r="D726" s="2">
        <v>7.2466600686311722E-3</v>
      </c>
      <c r="E726" s="9">
        <v>6.68483708973713E-3</v>
      </c>
      <c r="F726" s="9">
        <v>6.9243248228410487E-3</v>
      </c>
      <c r="G726" s="9">
        <v>7.0255567083824582E-3</v>
      </c>
      <c r="H726" s="9">
        <v>6.8997948520771934E-3</v>
      </c>
      <c r="J726" s="1">
        <v>44405</v>
      </c>
      <c r="K726" s="7">
        <f t="shared" si="67"/>
        <v>2.0285814233209858E-5</v>
      </c>
      <c r="L726" s="7">
        <f t="shared" si="67"/>
        <v>2.0720232092251652E-5</v>
      </c>
      <c r="M726" s="7">
        <f t="shared" si="67"/>
        <v>2.6150655306961003E-5</v>
      </c>
      <c r="N726" s="7">
        <f t="shared" si="67"/>
        <v>2.3758638763783185E-5</v>
      </c>
      <c r="O726" s="7">
        <f t="shared" si="67"/>
        <v>2.2782020857860655E-5</v>
      </c>
      <c r="P726" s="7">
        <f t="shared" si="67"/>
        <v>2.399837254234695E-5</v>
      </c>
      <c r="Q726" s="7"/>
      <c r="R726" s="1">
        <v>44405</v>
      </c>
      <c r="S726" s="2">
        <f t="shared" si="70"/>
        <v>4.5039776013219533E-3</v>
      </c>
      <c r="T726" s="2">
        <f t="shared" si="70"/>
        <v>4.5519481644952474E-3</v>
      </c>
      <c r="U726" s="2">
        <f t="shared" si="70"/>
        <v>5.1137711433892896E-3</v>
      </c>
      <c r="V726" s="2">
        <f t="shared" si="68"/>
        <v>4.8742834102853709E-3</v>
      </c>
      <c r="W726" s="2">
        <f t="shared" si="68"/>
        <v>4.7730515247439613E-3</v>
      </c>
      <c r="X726" s="2">
        <f t="shared" si="68"/>
        <v>4.8988133810492262E-3</v>
      </c>
      <c r="Z726" s="1">
        <v>44405</v>
      </c>
      <c r="AA726" s="2">
        <f t="shared" si="71"/>
        <v>0.13659434616298527</v>
      </c>
      <c r="AB726" s="2">
        <f t="shared" si="71"/>
        <v>0.14070339723403746</v>
      </c>
      <c r="AC726" s="2">
        <f t="shared" si="71"/>
        <v>0.19684093071477848</v>
      </c>
      <c r="AD726" s="2">
        <f t="shared" si="69"/>
        <v>0.17099524385309994</v>
      </c>
      <c r="AE726" s="2">
        <f t="shared" si="69"/>
        <v>0.16095698114147972</v>
      </c>
      <c r="AF726" s="2">
        <f t="shared" si="69"/>
        <v>0.17350416443069805</v>
      </c>
      <c r="AG726" s="2"/>
    </row>
    <row r="727" spans="1:33" ht="14.5" x14ac:dyDescent="0.35">
      <c r="A727" s="10">
        <v>44410</v>
      </c>
      <c r="B727" s="2">
        <v>9.5667443806990247E-3</v>
      </c>
      <c r="C727" s="2">
        <v>6.0615953989326954E-3</v>
      </c>
      <c r="D727" s="2">
        <v>4.6998355537652969E-3</v>
      </c>
      <c r="E727" s="9">
        <v>8.6323491783479814E-3</v>
      </c>
      <c r="F727" s="9">
        <v>8.8174819061382342E-3</v>
      </c>
      <c r="G727" s="9">
        <v>8.0401829555594405E-3</v>
      </c>
      <c r="H727" s="9">
        <v>8.5141500792737072E-3</v>
      </c>
      <c r="J727" s="1">
        <v>44406</v>
      </c>
      <c r="K727" s="7">
        <f t="shared" si="67"/>
        <v>1.2286069384377535E-5</v>
      </c>
      <c r="L727" s="7">
        <f t="shared" si="67"/>
        <v>2.3686801529685434E-5</v>
      </c>
      <c r="M727" s="7">
        <f t="shared" si="67"/>
        <v>8.7309439417664708E-7</v>
      </c>
      <c r="N727" s="7">
        <f t="shared" si="67"/>
        <v>5.6139425578495925E-7</v>
      </c>
      <c r="O727" s="7">
        <f t="shared" si="67"/>
        <v>2.3303897847241983E-6</v>
      </c>
      <c r="P727" s="7">
        <f t="shared" si="67"/>
        <v>1.107954763393052E-6</v>
      </c>
      <c r="Q727" s="7"/>
      <c r="R727" s="1">
        <v>44406</v>
      </c>
      <c r="S727" s="2">
        <f t="shared" si="70"/>
        <v>3.5051489817663293E-3</v>
      </c>
      <c r="T727" s="2">
        <f t="shared" si="70"/>
        <v>4.8669088269337277E-3</v>
      </c>
      <c r="U727" s="2">
        <f t="shared" si="70"/>
        <v>9.3439520235104323E-4</v>
      </c>
      <c r="V727" s="2">
        <f t="shared" si="68"/>
        <v>7.4926247456079051E-4</v>
      </c>
      <c r="W727" s="2">
        <f t="shared" si="68"/>
        <v>1.5265614251395842E-3</v>
      </c>
      <c r="X727" s="2">
        <f t="shared" si="68"/>
        <v>1.0525943014253174E-3</v>
      </c>
      <c r="Z727" s="1">
        <v>44406</v>
      </c>
      <c r="AA727" s="2">
        <f t="shared" si="71"/>
        <v>0.12193526223890472</v>
      </c>
      <c r="AB727" s="2">
        <f t="shared" si="71"/>
        <v>0.32478331078983813</v>
      </c>
      <c r="AC727" s="2">
        <f t="shared" si="71"/>
        <v>5.467164978669059E-3</v>
      </c>
      <c r="AD727" s="2">
        <f t="shared" si="69"/>
        <v>3.4180276529660603E-3</v>
      </c>
      <c r="AE727" s="2">
        <f t="shared" si="69"/>
        <v>1.6025384599563486E-2</v>
      </c>
      <c r="AF727" s="2">
        <f t="shared" si="69"/>
        <v>7.0653540453002872E-3</v>
      </c>
      <c r="AG727" s="2"/>
    </row>
    <row r="728" spans="1:33" ht="14.5" x14ac:dyDescent="0.35">
      <c r="A728" s="10">
        <v>44411</v>
      </c>
      <c r="B728" s="2">
        <v>5.225780266753674E-3</v>
      </c>
      <c r="C728" s="2">
        <v>7.4640228413045406E-3</v>
      </c>
      <c r="D728" s="2">
        <v>6.048660259693861E-3</v>
      </c>
      <c r="E728" s="9">
        <v>8.3799388529722206E-3</v>
      </c>
      <c r="F728" s="9">
        <v>8.5221428760767649E-3</v>
      </c>
      <c r="G728" s="9">
        <v>8.1223179307296674E-3</v>
      </c>
      <c r="H728" s="9">
        <v>8.2768899035397941E-3</v>
      </c>
      <c r="J728" s="1">
        <v>44407</v>
      </c>
      <c r="K728" s="7">
        <f t="shared" si="67"/>
        <v>5.0097298225320913E-6</v>
      </c>
      <c r="L728" s="7">
        <f t="shared" si="67"/>
        <v>6.7713148278124221E-7</v>
      </c>
      <c r="M728" s="7">
        <f t="shared" si="67"/>
        <v>9.9487163870161813E-6</v>
      </c>
      <c r="N728" s="7">
        <f t="shared" si="67"/>
        <v>1.0866006452143337E-5</v>
      </c>
      <c r="O728" s="7">
        <f t="shared" si="67"/>
        <v>8.3899304388315047E-6</v>
      </c>
      <c r="P728" s="7">
        <f t="shared" si="67"/>
        <v>9.3092700156891292E-6</v>
      </c>
      <c r="Q728" s="7"/>
      <c r="R728" s="1">
        <v>44407</v>
      </c>
      <c r="S728" s="2">
        <f t="shared" si="70"/>
        <v>2.2382425745508666E-3</v>
      </c>
      <c r="T728" s="2">
        <f t="shared" si="70"/>
        <v>8.2287999294018699E-4</v>
      </c>
      <c r="U728" s="2">
        <f t="shared" si="70"/>
        <v>3.1541585862185466E-3</v>
      </c>
      <c r="V728" s="2">
        <f t="shared" si="68"/>
        <v>3.2963626093230908E-3</v>
      </c>
      <c r="W728" s="2">
        <f t="shared" si="68"/>
        <v>2.8965376639759934E-3</v>
      </c>
      <c r="X728" s="2">
        <f t="shared" si="68"/>
        <v>3.0511096367861201E-3</v>
      </c>
      <c r="Z728" s="1">
        <v>44407</v>
      </c>
      <c r="AA728" s="2">
        <f t="shared" si="71"/>
        <v>5.6619593782581301E-2</v>
      </c>
      <c r="AB728" s="2">
        <f t="shared" si="71"/>
        <v>1.0189334740728029E-2</v>
      </c>
      <c r="AC728" s="2">
        <f t="shared" si="71"/>
        <v>9.5842511764092864E-2</v>
      </c>
      <c r="AD728" s="2">
        <f t="shared" si="69"/>
        <v>0.10226396506407331</v>
      </c>
      <c r="AE728" s="2">
        <f t="shared" si="69"/>
        <v>8.4396790779825759E-2</v>
      </c>
      <c r="AF728" s="2">
        <f t="shared" si="69"/>
        <v>9.1233197108388175E-2</v>
      </c>
      <c r="AG728" s="2"/>
    </row>
    <row r="729" spans="1:33" ht="14.5" x14ac:dyDescent="0.35">
      <c r="A729" s="10">
        <v>44412</v>
      </c>
      <c r="B729" s="2">
        <v>7.8581477260958946E-3</v>
      </c>
      <c r="C729" s="2">
        <v>7.0707178674638271E-3</v>
      </c>
      <c r="D729" s="2">
        <v>7.0061478763818741E-3</v>
      </c>
      <c r="E729" s="9">
        <v>7.1786606250172011E-3</v>
      </c>
      <c r="F729" s="9">
        <v>7.4318345668951749E-3</v>
      </c>
      <c r="G729" s="9">
        <v>7.4919456993304632E-3</v>
      </c>
      <c r="H729" s="9">
        <v>7.2949494123310012E-3</v>
      </c>
      <c r="J729" s="1">
        <v>44410</v>
      </c>
      <c r="K729" s="7">
        <f t="shared" si="67"/>
        <v>6.2004578226531766E-7</v>
      </c>
      <c r="L729" s="7">
        <f t="shared" si="67"/>
        <v>7.259037439127135E-7</v>
      </c>
      <c r="M729" s="7">
        <f t="shared" si="67"/>
        <v>4.6170272053232662E-7</v>
      </c>
      <c r="N729" s="7">
        <f t="shared" si="67"/>
        <v>1.8174290970769815E-7</v>
      </c>
      <c r="O729" s="7">
        <f t="shared" si="67"/>
        <v>1.3410392440710972E-7</v>
      </c>
      <c r="P729" s="7">
        <f t="shared" si="67"/>
        <v>3.1719234062761929E-7</v>
      </c>
      <c r="Q729" s="7"/>
      <c r="R729" s="1">
        <v>44410</v>
      </c>
      <c r="S729" s="2">
        <f t="shared" si="70"/>
        <v>7.8742985863206744E-4</v>
      </c>
      <c r="T729" s="2">
        <f t="shared" si="70"/>
        <v>8.5199984971402049E-4</v>
      </c>
      <c r="U729" s="2">
        <f t="shared" si="70"/>
        <v>6.7948710107869348E-4</v>
      </c>
      <c r="V729" s="2">
        <f t="shared" si="68"/>
        <v>4.2631315920071966E-4</v>
      </c>
      <c r="W729" s="2">
        <f t="shared" si="68"/>
        <v>3.6620202676543138E-4</v>
      </c>
      <c r="X729" s="2">
        <f t="shared" si="68"/>
        <v>5.631983137648934E-4</v>
      </c>
      <c r="Z729" s="1">
        <v>44410</v>
      </c>
      <c r="AA729" s="2">
        <f t="shared" si="71"/>
        <v>5.776001421379684E-3</v>
      </c>
      <c r="AB729" s="2">
        <f t="shared" si="71"/>
        <v>6.8445715436096233E-3</v>
      </c>
      <c r="AC729" s="2">
        <f t="shared" si="71"/>
        <v>4.2156462153259966E-3</v>
      </c>
      <c r="AD729" s="2">
        <f t="shared" si="69"/>
        <v>1.5849333618713768E-3</v>
      </c>
      <c r="AE729" s="2">
        <f t="shared" si="69"/>
        <v>1.1570451743985188E-3</v>
      </c>
      <c r="AF729" s="2">
        <f t="shared" si="69"/>
        <v>2.8351952824889892E-3</v>
      </c>
      <c r="AG729" s="2"/>
    </row>
    <row r="730" spans="1:33" ht="14.5" x14ac:dyDescent="0.35">
      <c r="A730" s="10">
        <v>44413</v>
      </c>
      <c r="B730" s="2">
        <v>2.8347370722788898E-3</v>
      </c>
      <c r="C730" s="2">
        <v>5.9758555144071579E-3</v>
      </c>
      <c r="D730" s="2">
        <v>7.2623179294168949E-3</v>
      </c>
      <c r="E730" s="9">
        <v>8.0831513417652708E-3</v>
      </c>
      <c r="F730" s="9">
        <v>8.3265217068342265E-3</v>
      </c>
      <c r="G730" s="9">
        <v>8.0708854190778851E-3</v>
      </c>
      <c r="H730" s="9">
        <v>8.0330099445333637E-3</v>
      </c>
      <c r="J730" s="1">
        <v>44411</v>
      </c>
      <c r="K730" s="7">
        <f t="shared" si="67"/>
        <v>9.8666250674783171E-6</v>
      </c>
      <c r="L730" s="7">
        <f t="shared" si="67"/>
        <v>1.9603472246494912E-5</v>
      </c>
      <c r="M730" s="7">
        <f t="shared" si="67"/>
        <v>2.7545852344148262E-5</v>
      </c>
      <c r="N730" s="7">
        <f t="shared" si="67"/>
        <v>3.0159698472338094E-5</v>
      </c>
      <c r="O730" s="7">
        <f t="shared" si="67"/>
        <v>2.741724950968585E-5</v>
      </c>
      <c r="P730" s="7">
        <f t="shared" si="67"/>
        <v>2.7022040854416777E-5</v>
      </c>
      <c r="Q730" s="7"/>
      <c r="R730" s="1">
        <v>44411</v>
      </c>
      <c r="S730" s="2">
        <f t="shared" si="70"/>
        <v>3.1411184421282681E-3</v>
      </c>
      <c r="T730" s="2">
        <f t="shared" si="70"/>
        <v>4.4275808571380051E-3</v>
      </c>
      <c r="U730" s="2">
        <f t="shared" si="70"/>
        <v>5.248414269486381E-3</v>
      </c>
      <c r="V730" s="2">
        <f t="shared" si="68"/>
        <v>5.4917846345553366E-3</v>
      </c>
      <c r="W730" s="2">
        <f t="shared" si="68"/>
        <v>5.2361483467989953E-3</v>
      </c>
      <c r="X730" s="2">
        <f t="shared" si="68"/>
        <v>5.1982728722544738E-3</v>
      </c>
      <c r="Z730" s="1">
        <v>44411</v>
      </c>
      <c r="AA730" s="2">
        <f t="shared" si="71"/>
        <v>0.22014314259545986</v>
      </c>
      <c r="AB730" s="2">
        <f t="shared" si="71"/>
        <v>0.33108489048323664</v>
      </c>
      <c r="AC730" s="2">
        <f t="shared" si="71"/>
        <v>0.39852964271061531</v>
      </c>
      <c r="AD730" s="2">
        <f t="shared" si="69"/>
        <v>0.41794334554416324</v>
      </c>
      <c r="AE730" s="2">
        <f t="shared" si="69"/>
        <v>0.39754400253846667</v>
      </c>
      <c r="AF730" s="2">
        <f t="shared" si="69"/>
        <v>0.39449614619355677</v>
      </c>
      <c r="AG730" s="2"/>
    </row>
    <row r="731" spans="1:33" ht="14.5" x14ac:dyDescent="0.35">
      <c r="A731" s="10">
        <v>44414</v>
      </c>
      <c r="B731" s="2">
        <v>3.412250204943955E-3</v>
      </c>
      <c r="C731" s="2">
        <v>7.2266771458089352E-3</v>
      </c>
      <c r="D731" s="2">
        <v>6.2473006546497336E-3</v>
      </c>
      <c r="E731" s="9">
        <v>6.8092838685531246E-3</v>
      </c>
      <c r="F731" s="9">
        <v>6.9454488213342063E-3</v>
      </c>
      <c r="G731" s="9">
        <v>7.4687648867423776E-3</v>
      </c>
      <c r="H731" s="9">
        <v>6.9538986712108456E-3</v>
      </c>
      <c r="J731" s="1">
        <v>44412</v>
      </c>
      <c r="K731" s="7">
        <f t="shared" si="67"/>
        <v>1.4549852887196571E-5</v>
      </c>
      <c r="L731" s="7">
        <f t="shared" si="67"/>
        <v>8.0375110523769385E-6</v>
      </c>
      <c r="M731" s="7">
        <f t="shared" si="67"/>
        <v>1.1539837711693937E-5</v>
      </c>
      <c r="N731" s="7">
        <f t="shared" si="67"/>
        <v>1.2483492462861986E-5</v>
      </c>
      <c r="O731" s="7">
        <f t="shared" si="67"/>
        <v>1.6455311363646154E-5</v>
      </c>
      <c r="P731" s="7">
        <f t="shared" si="67"/>
        <v>1.2543273858610619E-5</v>
      </c>
      <c r="Q731" s="7"/>
      <c r="R731" s="1">
        <v>44412</v>
      </c>
      <c r="S731" s="2">
        <f t="shared" si="70"/>
        <v>3.8144269408649802E-3</v>
      </c>
      <c r="T731" s="2">
        <f t="shared" si="70"/>
        <v>2.8350504497057787E-3</v>
      </c>
      <c r="U731" s="2">
        <f t="shared" si="70"/>
        <v>3.3970336636091696E-3</v>
      </c>
      <c r="V731" s="2">
        <f t="shared" si="68"/>
        <v>3.5331986163902513E-3</v>
      </c>
      <c r="W731" s="2">
        <f t="shared" si="68"/>
        <v>4.0565146817984222E-3</v>
      </c>
      <c r="X731" s="2">
        <f t="shared" si="68"/>
        <v>3.5416484662668907E-3</v>
      </c>
      <c r="Z731" s="1">
        <v>44412</v>
      </c>
      <c r="AA731" s="2">
        <f t="shared" si="71"/>
        <v>0.22258153932664659</v>
      </c>
      <c r="AB731" s="2">
        <f t="shared" si="71"/>
        <v>0.15097344960627535</v>
      </c>
      <c r="AC731" s="2">
        <f t="shared" si="71"/>
        <v>0.19203233587390267</v>
      </c>
      <c r="AD731" s="2">
        <f t="shared" si="69"/>
        <v>0.20200761508036336</v>
      </c>
      <c r="AE731" s="2">
        <f t="shared" si="69"/>
        <v>0.24022709421168442</v>
      </c>
      <c r="AF731" s="2">
        <f t="shared" si="69"/>
        <v>0.20262649611068029</v>
      </c>
      <c r="AG731" s="2"/>
    </row>
    <row r="732" spans="1:33" ht="14.5" x14ac:dyDescent="0.35">
      <c r="A732" s="10">
        <v>44417</v>
      </c>
      <c r="B732" s="2">
        <v>4.1760215212331741E-3</v>
      </c>
      <c r="C732" s="2">
        <v>6.4616035670042038E-3</v>
      </c>
      <c r="D732" s="2">
        <v>6.2129269354045391E-3</v>
      </c>
      <c r="E732" s="9">
        <v>6.2064354821593243E-3</v>
      </c>
      <c r="F732" s="9">
        <v>6.3145422187877998E-3</v>
      </c>
      <c r="G732" s="9">
        <v>6.7027867220724648E-3</v>
      </c>
      <c r="H732" s="9">
        <v>6.4840790887320801E-3</v>
      </c>
      <c r="J732" s="1">
        <v>44413</v>
      </c>
      <c r="K732" s="7">
        <f t="shared" si="67"/>
        <v>5.2238852879508857E-6</v>
      </c>
      <c r="L732" s="7">
        <f t="shared" si="67"/>
        <v>4.1489836662806206E-6</v>
      </c>
      <c r="M732" s="7">
        <f t="shared" si="67"/>
        <v>4.1225808527238182E-6</v>
      </c>
      <c r="N732" s="7">
        <f t="shared" si="67"/>
        <v>4.573270773869523E-6</v>
      </c>
      <c r="O732" s="7">
        <f t="shared" si="67"/>
        <v>6.3845423801724216E-6</v>
      </c>
      <c r="P732" s="7">
        <f t="shared" si="67"/>
        <v>5.3271297348889669E-6</v>
      </c>
      <c r="Q732" s="7"/>
      <c r="R732" s="1">
        <v>44413</v>
      </c>
      <c r="S732" s="2">
        <f t="shared" si="70"/>
        <v>2.2855820457710297E-3</v>
      </c>
      <c r="T732" s="2">
        <f t="shared" si="70"/>
        <v>2.0369054141713651E-3</v>
      </c>
      <c r="U732" s="2">
        <f t="shared" si="70"/>
        <v>2.0304139609261503E-3</v>
      </c>
      <c r="V732" s="2">
        <f t="shared" si="68"/>
        <v>2.1385206975546257E-3</v>
      </c>
      <c r="W732" s="2">
        <f t="shared" si="68"/>
        <v>2.5267652008392908E-3</v>
      </c>
      <c r="X732" s="2">
        <f t="shared" si="68"/>
        <v>2.308057567498906E-3</v>
      </c>
      <c r="Z732" s="1">
        <v>44413</v>
      </c>
      <c r="AA732" s="2">
        <f t="shared" si="71"/>
        <v>8.2801046167390258E-2</v>
      </c>
      <c r="AB732" s="2">
        <f t="shared" si="71"/>
        <v>6.942353855551886E-2</v>
      </c>
      <c r="AC732" s="2">
        <f t="shared" si="71"/>
        <v>6.9081179767440437E-2</v>
      </c>
      <c r="AD732" s="2">
        <f t="shared" si="69"/>
        <v>7.4830267077215629E-2</v>
      </c>
      <c r="AE732" s="2">
        <f t="shared" si="69"/>
        <v>9.6192023620838896E-2</v>
      </c>
      <c r="AF732" s="2">
        <f t="shared" si="69"/>
        <v>8.403314524946226E-2</v>
      </c>
      <c r="AG732" s="2"/>
    </row>
    <row r="733" spans="1:33" ht="14.5" x14ac:dyDescent="0.35">
      <c r="A733" s="10">
        <v>44418</v>
      </c>
      <c r="B733" s="2">
        <v>2.949700457040373E-3</v>
      </c>
      <c r="C733" s="2">
        <v>5.376775749027729E-3</v>
      </c>
      <c r="D733" s="2">
        <v>5.5098547600209713E-3</v>
      </c>
      <c r="E733" s="9">
        <v>5.803026819514237E-3</v>
      </c>
      <c r="F733" s="9">
        <v>5.8272562465253308E-3</v>
      </c>
      <c r="G733" s="9">
        <v>6.1288018274548604E-3</v>
      </c>
      <c r="H733" s="9">
        <v>6.1323845786527952E-3</v>
      </c>
      <c r="J733" s="1">
        <v>44414</v>
      </c>
      <c r="K733" s="7">
        <f t="shared" si="67"/>
        <v>5.8906944729755097E-6</v>
      </c>
      <c r="L733" s="7">
        <f t="shared" si="67"/>
        <v>6.5543900550700728E-6</v>
      </c>
      <c r="M733" s="7">
        <f t="shared" si="67"/>
        <v>8.1414713307883334E-6</v>
      </c>
      <c r="N733" s="7">
        <f t="shared" si="67"/>
        <v>8.2803273215983996E-6</v>
      </c>
      <c r="O733" s="7">
        <f t="shared" si="67"/>
        <v>1.0106685523371272E-5</v>
      </c>
      <c r="P733" s="7">
        <f t="shared" si="67"/>
        <v>1.0129478217963836E-5</v>
      </c>
      <c r="Q733" s="7"/>
      <c r="R733" s="1">
        <v>44414</v>
      </c>
      <c r="S733" s="2">
        <f t="shared" si="70"/>
        <v>2.4270752919873561E-3</v>
      </c>
      <c r="T733" s="2">
        <f t="shared" si="70"/>
        <v>2.5601543029805983E-3</v>
      </c>
      <c r="U733" s="2">
        <f t="shared" si="70"/>
        <v>2.8533263624738641E-3</v>
      </c>
      <c r="V733" s="2">
        <f t="shared" si="68"/>
        <v>2.8775557894849578E-3</v>
      </c>
      <c r="W733" s="2">
        <f t="shared" si="68"/>
        <v>3.1791013704144874E-3</v>
      </c>
      <c r="X733" s="2">
        <f t="shared" si="68"/>
        <v>3.1826841216124222E-3</v>
      </c>
      <c r="Z733" s="1">
        <v>44414</v>
      </c>
      <c r="AA733" s="2">
        <f t="shared" si="71"/>
        <v>0.14898550442508673</v>
      </c>
      <c r="AB733" s="2">
        <f t="shared" si="71"/>
        <v>0.16018458586097806</v>
      </c>
      <c r="AC733" s="2">
        <f t="shared" si="71"/>
        <v>0.18497979979735324</v>
      </c>
      <c r="AD733" s="2">
        <f t="shared" si="69"/>
        <v>0.18703291529905131</v>
      </c>
      <c r="AE733" s="2">
        <f t="shared" si="69"/>
        <v>0.2125806565276811</v>
      </c>
      <c r="AF733" s="2">
        <f t="shared" si="69"/>
        <v>0.21288387849860513</v>
      </c>
      <c r="AG733" s="2"/>
    </row>
    <row r="734" spans="1:33" ht="14.5" x14ac:dyDescent="0.35">
      <c r="A734" s="10">
        <v>44419</v>
      </c>
      <c r="B734" s="2">
        <v>6.7528393217911667E-3</v>
      </c>
      <c r="C734" s="2">
        <v>5.2866195328533649E-3</v>
      </c>
      <c r="D734" s="2">
        <v>3.726198803633451E-3</v>
      </c>
      <c r="E734" s="9">
        <v>5.2947032360449991E-3</v>
      </c>
      <c r="F734" s="9">
        <v>5.3522002747636403E-3</v>
      </c>
      <c r="G734" s="9">
        <v>5.7625613262361087E-3</v>
      </c>
      <c r="H734" s="9">
        <v>5.6966112539533903E-3</v>
      </c>
      <c r="J734" s="1">
        <v>44417</v>
      </c>
      <c r="K734" s="7">
        <f t="shared" si="67"/>
        <v>2.1498004694728117E-6</v>
      </c>
      <c r="L734" s="7">
        <f t="shared" si="67"/>
        <v>9.1605528261540056E-6</v>
      </c>
      <c r="M734" s="7">
        <f t="shared" si="67"/>
        <v>2.126160844555155E-6</v>
      </c>
      <c r="N734" s="7">
        <f t="shared" si="67"/>
        <v>1.9617897400581772E-6</v>
      </c>
      <c r="O734" s="7">
        <f t="shared" si="67"/>
        <v>9.8065050848054342E-7</v>
      </c>
      <c r="P734" s="7">
        <f t="shared" si="67"/>
        <v>1.1156177312883224E-6</v>
      </c>
      <c r="Q734" s="7"/>
      <c r="R734" s="1">
        <v>44417</v>
      </c>
      <c r="S734" s="2">
        <f t="shared" si="70"/>
        <v>1.4662197889378017E-3</v>
      </c>
      <c r="T734" s="2">
        <f t="shared" si="70"/>
        <v>3.0266405181577157E-3</v>
      </c>
      <c r="U734" s="2">
        <f t="shared" si="70"/>
        <v>1.4581360857461676E-3</v>
      </c>
      <c r="V734" s="2">
        <f t="shared" si="68"/>
        <v>1.4006390470275264E-3</v>
      </c>
      <c r="W734" s="2">
        <f t="shared" si="68"/>
        <v>9.9027799555505801E-4</v>
      </c>
      <c r="X734" s="2">
        <f t="shared" si="68"/>
        <v>1.0562280678377764E-3</v>
      </c>
      <c r="Z734" s="1">
        <v>44417</v>
      </c>
      <c r="AA734" s="2">
        <f t="shared" si="71"/>
        <v>3.2561389230770565E-2</v>
      </c>
      <c r="AB734" s="2">
        <f t="shared" si="71"/>
        <v>0.21768510767473792</v>
      </c>
      <c r="AC734" s="2">
        <f t="shared" si="71"/>
        <v>3.2139117977012299E-2</v>
      </c>
      <c r="AD734" s="2">
        <f t="shared" si="69"/>
        <v>2.9238751047022005E-2</v>
      </c>
      <c r="AE734" s="2">
        <f t="shared" si="69"/>
        <v>1.3265841030650982E-2</v>
      </c>
      <c r="AF734" s="2">
        <f t="shared" si="69"/>
        <v>1.5321825676897882E-2</v>
      </c>
      <c r="AG734" s="2"/>
    </row>
    <row r="735" spans="1:33" ht="14.5" x14ac:dyDescent="0.35">
      <c r="A735" s="10">
        <v>44420</v>
      </c>
      <c r="B735" s="2">
        <v>4.6094317977755806E-3</v>
      </c>
      <c r="C735" s="2">
        <v>4.8134466633200654E-3</v>
      </c>
      <c r="D735" s="2">
        <v>3.2755725551396608E-3</v>
      </c>
      <c r="E735" s="9">
        <v>6.0137478817563188E-3</v>
      </c>
      <c r="F735" s="9">
        <v>5.9835068891456481E-3</v>
      </c>
      <c r="G735" s="9">
        <v>5.9443223767632987E-3</v>
      </c>
      <c r="H735" s="9">
        <v>6.3082478478515879E-3</v>
      </c>
      <c r="J735" s="1">
        <v>44418</v>
      </c>
      <c r="K735" s="7">
        <f t="shared" si="67"/>
        <v>4.1622065363134213E-8</v>
      </c>
      <c r="L735" s="7">
        <f t="shared" si="67"/>
        <v>1.7791804791652695E-6</v>
      </c>
      <c r="M735" s="7">
        <f t="shared" si="67"/>
        <v>1.9721036637269957E-6</v>
      </c>
      <c r="N735" s="7">
        <f t="shared" si="67"/>
        <v>1.8880823567236596E-6</v>
      </c>
      <c r="O735" s="7">
        <f t="shared" si="67"/>
        <v>1.7819328578701651E-6</v>
      </c>
      <c r="P735" s="7">
        <f t="shared" si="67"/>
        <v>2.8859759719958471E-6</v>
      </c>
      <c r="Q735" s="7"/>
      <c r="R735" s="1">
        <v>44418</v>
      </c>
      <c r="S735" s="2">
        <f t="shared" si="70"/>
        <v>2.040148655444848E-4</v>
      </c>
      <c r="T735" s="2">
        <f t="shared" si="70"/>
        <v>1.3338592426359198E-3</v>
      </c>
      <c r="U735" s="2">
        <f t="shared" si="70"/>
        <v>1.4043160839807382E-3</v>
      </c>
      <c r="V735" s="2">
        <f t="shared" si="68"/>
        <v>1.3740750913700675E-3</v>
      </c>
      <c r="W735" s="2">
        <f t="shared" si="68"/>
        <v>1.334890578987718E-3</v>
      </c>
      <c r="X735" s="2">
        <f t="shared" si="68"/>
        <v>1.6988160500760073E-3</v>
      </c>
      <c r="Z735" s="1">
        <v>44418</v>
      </c>
      <c r="AA735" s="2">
        <f t="shared" si="71"/>
        <v>9.2443245958562237E-4</v>
      </c>
      <c r="AB735" s="2">
        <f t="shared" si="71"/>
        <v>6.5602157990967802E-2</v>
      </c>
      <c r="AC735" s="2">
        <f t="shared" si="71"/>
        <v>3.2425948102422497E-2</v>
      </c>
      <c r="AD735" s="2">
        <f t="shared" si="69"/>
        <v>3.1258465328193097E-2</v>
      </c>
      <c r="AE735" s="2">
        <f t="shared" si="69"/>
        <v>2.9766303092682911E-2</v>
      </c>
      <c r="AF735" s="2">
        <f t="shared" si="69"/>
        <v>4.4452586732937061E-2</v>
      </c>
      <c r="AG735" s="2"/>
    </row>
    <row r="736" spans="1:33" ht="14.5" x14ac:dyDescent="0.35">
      <c r="A736" s="10">
        <v>44421</v>
      </c>
      <c r="B736" s="2">
        <v>4.0441818493184411E-3</v>
      </c>
      <c r="C736" s="2">
        <v>4.9695712514221668E-3</v>
      </c>
      <c r="D736" s="2">
        <v>4.7607338055968276E-3</v>
      </c>
      <c r="E736" s="9">
        <v>5.7309154944120561E-3</v>
      </c>
      <c r="F736" s="9">
        <v>5.8017106576560553E-3</v>
      </c>
      <c r="G736" s="9">
        <v>5.9783806364377143E-3</v>
      </c>
      <c r="H736" s="9">
        <v>6.0696602238720599E-3</v>
      </c>
      <c r="J736" s="1">
        <v>44419</v>
      </c>
      <c r="K736" s="7">
        <f t="shared" si="67"/>
        <v>8.5634554552589099E-7</v>
      </c>
      <c r="L736" s="7">
        <f t="shared" si="67"/>
        <v>5.1344670604638273E-7</v>
      </c>
      <c r="M736" s="7">
        <f t="shared" si="67"/>
        <v>2.8450703894907931E-6</v>
      </c>
      <c r="N736" s="7">
        <f t="shared" si="67"/>
        <v>3.0889075121366344E-6</v>
      </c>
      <c r="O736" s="7">
        <f t="shared" si="67"/>
        <v>3.7411249480936678E-6</v>
      </c>
      <c r="P736" s="7">
        <f t="shared" si="67"/>
        <v>4.1025626457843697E-6</v>
      </c>
      <c r="Q736" s="7"/>
      <c r="R736" s="1">
        <v>44419</v>
      </c>
      <c r="S736" s="2">
        <f t="shared" si="70"/>
        <v>9.2538940210372574E-4</v>
      </c>
      <c r="T736" s="2">
        <f t="shared" si="70"/>
        <v>7.1655195627838651E-4</v>
      </c>
      <c r="U736" s="2">
        <f t="shared" si="70"/>
        <v>1.686733645093615E-3</v>
      </c>
      <c r="V736" s="2">
        <f t="shared" si="68"/>
        <v>1.7575288083376142E-3</v>
      </c>
      <c r="W736" s="2">
        <f t="shared" si="68"/>
        <v>1.9341987871192732E-3</v>
      </c>
      <c r="X736" s="2">
        <f t="shared" si="68"/>
        <v>2.0254783745536189E-3</v>
      </c>
      <c r="Z736" s="1">
        <v>44419</v>
      </c>
      <c r="AA736" s="2">
        <f t="shared" si="71"/>
        <v>1.984318657671591E-2</v>
      </c>
      <c r="AB736" s="2">
        <f t="shared" si="71"/>
        <v>1.2609627299032589E-2</v>
      </c>
      <c r="AC736" s="2">
        <f t="shared" si="71"/>
        <v>5.4274173225801414E-2</v>
      </c>
      <c r="AD736" s="2">
        <f t="shared" si="69"/>
        <v>5.7940686188105772E-2</v>
      </c>
      <c r="AE736" s="2">
        <f t="shared" si="69"/>
        <v>6.7338242224565636E-2</v>
      </c>
      <c r="AF736" s="2">
        <f t="shared" si="69"/>
        <v>7.2317962392455026E-2</v>
      </c>
      <c r="AG736" s="2"/>
    </row>
    <row r="737" spans="1:33" ht="14.5" x14ac:dyDescent="0.35">
      <c r="A737" s="10">
        <v>44424</v>
      </c>
      <c r="B737" s="2">
        <v>7.6561804500080459E-3</v>
      </c>
      <c r="C737" s="2">
        <v>5.9348903596401206E-3</v>
      </c>
      <c r="D737" s="2">
        <v>4.0202196687459946E-3</v>
      </c>
      <c r="E737" s="9">
        <v>5.6510153479399257E-3</v>
      </c>
      <c r="F737" s="9">
        <v>5.7945518733642431E-3</v>
      </c>
      <c r="G737" s="9">
        <v>5.9818589647294192E-3</v>
      </c>
      <c r="H737" s="9">
        <v>5.9943766513426717E-3</v>
      </c>
      <c r="J737" s="1">
        <v>44420</v>
      </c>
      <c r="K737" s="7">
        <f t="shared" si="67"/>
        <v>2.9628395751988201E-6</v>
      </c>
      <c r="L737" s="7">
        <f t="shared" si="67"/>
        <v>1.3220210802875746E-5</v>
      </c>
      <c r="M737" s="7">
        <f t="shared" si="67"/>
        <v>4.0206870865518549E-6</v>
      </c>
      <c r="N737" s="7">
        <f t="shared" si="67"/>
        <v>3.4656609573768308E-6</v>
      </c>
      <c r="O737" s="7">
        <f t="shared" si="67"/>
        <v>2.8033524360656264E-6</v>
      </c>
      <c r="P737" s="7">
        <f t="shared" si="67"/>
        <v>2.7615918652586673E-6</v>
      </c>
      <c r="Q737" s="7"/>
      <c r="R737" s="1">
        <v>44420</v>
      </c>
      <c r="S737" s="2">
        <f t="shared" si="70"/>
        <v>1.7212900903679253E-3</v>
      </c>
      <c r="T737" s="2">
        <f t="shared" si="70"/>
        <v>3.6359607812620513E-3</v>
      </c>
      <c r="U737" s="2">
        <f t="shared" si="70"/>
        <v>2.0051651020681202E-3</v>
      </c>
      <c r="V737" s="2">
        <f t="shared" si="68"/>
        <v>1.8616285766438027E-3</v>
      </c>
      <c r="W737" s="2">
        <f t="shared" si="68"/>
        <v>1.6743214852786266E-3</v>
      </c>
      <c r="X737" s="2">
        <f t="shared" si="68"/>
        <v>1.6618037986653742E-3</v>
      </c>
      <c r="Z737" s="1">
        <v>44420</v>
      </c>
      <c r="AA737" s="2">
        <f t="shared" si="71"/>
        <v>3.5364292707230849E-2</v>
      </c>
      <c r="AB737" s="2">
        <f t="shared" si="71"/>
        <v>0.26024175650603087</v>
      </c>
      <c r="AC737" s="2">
        <f t="shared" si="71"/>
        <v>5.1154725096757447E-2</v>
      </c>
      <c r="AD737" s="2">
        <f t="shared" si="69"/>
        <v>4.2677145890209767E-2</v>
      </c>
      <c r="AE737" s="2">
        <f t="shared" si="69"/>
        <v>3.3118019449510872E-2</v>
      </c>
      <c r="AF737" s="2">
        <f t="shared" si="69"/>
        <v>3.2535705265653858E-2</v>
      </c>
      <c r="AG737" s="2"/>
    </row>
    <row r="738" spans="1:33" ht="14.5" x14ac:dyDescent="0.35">
      <c r="A738" s="10">
        <v>44425</v>
      </c>
      <c r="B738" s="2">
        <v>6.2407703027682624E-3</v>
      </c>
      <c r="C738" s="2">
        <v>6.2322970479726791E-3</v>
      </c>
      <c r="D738" s="2">
        <v>3.6128244828432798E-3</v>
      </c>
      <c r="E738" s="9">
        <v>6.7169945549880507E-3</v>
      </c>
      <c r="F738" s="9">
        <v>6.3709667639715575E-3</v>
      </c>
      <c r="G738" s="9">
        <v>6.5785737891102397E-3</v>
      </c>
      <c r="H738" s="9">
        <v>6.8739203679035457E-3</v>
      </c>
      <c r="J738" s="1">
        <v>44421</v>
      </c>
      <c r="K738" s="7">
        <f t="shared" si="67"/>
        <v>7.1796046830874212E-11</v>
      </c>
      <c r="L738" s="7">
        <f t="shared" si="67"/>
        <v>6.9060992324611887E-6</v>
      </c>
      <c r="M738" s="7">
        <f t="shared" si="67"/>
        <v>2.267895384022966E-7</v>
      </c>
      <c r="N738" s="7">
        <f t="shared" si="67"/>
        <v>1.6951118509861135E-8</v>
      </c>
      <c r="O738" s="7">
        <f t="shared" si="67"/>
        <v>1.1411119538479447E-7</v>
      </c>
      <c r="P738" s="7">
        <f t="shared" si="67"/>
        <v>4.008790049808135E-7</v>
      </c>
      <c r="Q738" s="7"/>
      <c r="R738" s="1">
        <v>44421</v>
      </c>
      <c r="S738" s="2">
        <f t="shared" si="70"/>
        <v>8.4732547955832307E-6</v>
      </c>
      <c r="T738" s="2">
        <f t="shared" si="70"/>
        <v>2.6279458199249825E-3</v>
      </c>
      <c r="U738" s="2">
        <f t="shared" si="70"/>
        <v>4.7622425221978838E-4</v>
      </c>
      <c r="V738" s="2">
        <f t="shared" si="68"/>
        <v>1.3019646120329513E-4</v>
      </c>
      <c r="W738" s="2">
        <f t="shared" si="68"/>
        <v>3.3780348634197734E-4</v>
      </c>
      <c r="X738" s="2">
        <f t="shared" si="68"/>
        <v>6.3315006513528331E-4</v>
      </c>
      <c r="Z738" s="1">
        <v>44421</v>
      </c>
      <c r="AA738" s="2">
        <f t="shared" si="71"/>
        <v>9.2338078605536111E-7</v>
      </c>
      <c r="AB738" s="2">
        <f t="shared" si="71"/>
        <v>0.18077996529138662</v>
      </c>
      <c r="AC738" s="2">
        <f t="shared" si="71"/>
        <v>2.6387822105979897E-3</v>
      </c>
      <c r="AD738" s="2">
        <f t="shared" si="69"/>
        <v>2.1170225737532355E-4</v>
      </c>
      <c r="AE738" s="2">
        <f t="shared" si="69"/>
        <v>1.3653060183480559E-3</v>
      </c>
      <c r="AF738" s="2">
        <f t="shared" si="69"/>
        <v>4.521953616837493E-3</v>
      </c>
      <c r="AG738" s="2"/>
    </row>
    <row r="739" spans="1:33" ht="14.5" x14ac:dyDescent="0.35">
      <c r="A739" s="10">
        <v>44426</v>
      </c>
      <c r="B739" s="2">
        <v>4.6060624546064776E-3</v>
      </c>
      <c r="C739" s="2">
        <v>5.1094545051455498E-3</v>
      </c>
      <c r="D739" s="2">
        <v>5.4711201228201389E-3</v>
      </c>
      <c r="E739" s="9">
        <v>6.64899581142025E-3</v>
      </c>
      <c r="F739" s="9">
        <v>6.2895513589704376E-3</v>
      </c>
      <c r="G739" s="9">
        <v>6.7323602825552793E-3</v>
      </c>
      <c r="H739" s="9">
        <v>6.783094148339398E-3</v>
      </c>
      <c r="J739" s="1">
        <v>44424</v>
      </c>
      <c r="K739" s="7">
        <f t="shared" si="67"/>
        <v>2.5340355654593175E-7</v>
      </c>
      <c r="L739" s="7">
        <f t="shared" si="67"/>
        <v>7.4832476933525687E-7</v>
      </c>
      <c r="M739" s="7">
        <f t="shared" si="67"/>
        <v>4.1735767003823879E-6</v>
      </c>
      <c r="N739" s="7">
        <f t="shared" si="67"/>
        <v>2.8341348911165663E-6</v>
      </c>
      <c r="O739" s="7">
        <f t="shared" si="67"/>
        <v>4.5211424531397913E-6</v>
      </c>
      <c r="P739" s="7">
        <f t="shared" si="67"/>
        <v>4.7394669955176277E-6</v>
      </c>
      <c r="Q739" s="7"/>
      <c r="R739" s="1">
        <v>44424</v>
      </c>
      <c r="S739" s="2">
        <f t="shared" si="70"/>
        <v>5.0339205053907213E-4</v>
      </c>
      <c r="T739" s="2">
        <f t="shared" si="70"/>
        <v>8.6505766821366129E-4</v>
      </c>
      <c r="U739" s="2">
        <f t="shared" si="70"/>
        <v>2.0429333568137724E-3</v>
      </c>
      <c r="V739" s="2">
        <f t="shared" si="68"/>
        <v>1.6834889043639599E-3</v>
      </c>
      <c r="W739" s="2">
        <f t="shared" si="68"/>
        <v>2.1262978279488016E-3</v>
      </c>
      <c r="X739" s="2">
        <f t="shared" si="68"/>
        <v>2.1770316937329203E-3</v>
      </c>
      <c r="Z739" s="1">
        <v>44424</v>
      </c>
      <c r="AA739" s="2">
        <f t="shared" si="71"/>
        <v>5.1976056238967061E-3</v>
      </c>
      <c r="AB739" s="2">
        <f t="shared" si="71"/>
        <v>1.3996562199854123E-2</v>
      </c>
      <c r="AC739" s="2">
        <f t="shared" si="71"/>
        <v>5.9838055973936655E-2</v>
      </c>
      <c r="AD739" s="2">
        <f t="shared" si="69"/>
        <v>4.3851995119650322E-2</v>
      </c>
      <c r="AE739" s="2">
        <f t="shared" si="69"/>
        <v>6.3719984230530047E-2</v>
      </c>
      <c r="AF739" s="2">
        <f t="shared" si="69"/>
        <v>6.6110351069383677E-2</v>
      </c>
      <c r="AG739" s="2"/>
    </row>
    <row r="740" spans="1:33" ht="14.5" x14ac:dyDescent="0.35">
      <c r="A740" s="10">
        <v>44427</v>
      </c>
      <c r="B740" s="2">
        <v>1.6596220431879981E-2</v>
      </c>
      <c r="C740" s="2">
        <v>5.8092833496630192E-3</v>
      </c>
      <c r="D740" s="2">
        <v>4.4619599357247353E-3</v>
      </c>
      <c r="E740" s="9">
        <v>5.9861571596987774E-3</v>
      </c>
      <c r="F740" s="9">
        <v>5.680554960077403E-3</v>
      </c>
      <c r="G740" s="9">
        <v>6.2607326106532846E-3</v>
      </c>
      <c r="H740" s="9">
        <v>6.187714143409127E-3</v>
      </c>
      <c r="J740" s="1">
        <v>44425</v>
      </c>
      <c r="K740" s="7">
        <f t="shared" si="67"/>
        <v>1.1635801161570739E-4</v>
      </c>
      <c r="L740" s="7">
        <f t="shared" si="67"/>
        <v>1.4724027778855375E-4</v>
      </c>
      <c r="M740" s="7">
        <f t="shared" si="67"/>
        <v>1.1257344263968851E-4</v>
      </c>
      <c r="N740" s="7">
        <f t="shared" si="67"/>
        <v>1.1915175269230299E-4</v>
      </c>
      <c r="O740" s="7">
        <f t="shared" si="67"/>
        <v>1.0682230850272537E-4</v>
      </c>
      <c r="P740" s="7">
        <f t="shared" si="67"/>
        <v>1.0833700315713733E-4</v>
      </c>
      <c r="Q740" s="7"/>
      <c r="R740" s="1">
        <v>44425</v>
      </c>
      <c r="S740" s="2">
        <f t="shared" si="70"/>
        <v>1.0786937082216962E-2</v>
      </c>
      <c r="T740" s="2">
        <f t="shared" si="70"/>
        <v>1.2134260496155246E-2</v>
      </c>
      <c r="U740" s="2">
        <f t="shared" si="70"/>
        <v>1.0610063272181204E-2</v>
      </c>
      <c r="V740" s="2">
        <f t="shared" si="68"/>
        <v>1.0915665471802578E-2</v>
      </c>
      <c r="W740" s="2">
        <f t="shared" si="68"/>
        <v>1.0335487821226697E-2</v>
      </c>
      <c r="X740" s="2">
        <f t="shared" si="68"/>
        <v>1.0408506288470855E-2</v>
      </c>
      <c r="Z740" s="1">
        <v>44425</v>
      </c>
      <c r="AA740" s="2">
        <f t="shared" si="71"/>
        <v>0.80712694529980955</v>
      </c>
      <c r="AB740" s="2">
        <f t="shared" si="71"/>
        <v>1.405904268758758</v>
      </c>
      <c r="AC740" s="2">
        <f t="shared" si="71"/>
        <v>0.75270780917549129</v>
      </c>
      <c r="AD740" s="2">
        <f t="shared" si="69"/>
        <v>0.84945829075762935</v>
      </c>
      <c r="AE740" s="2">
        <f t="shared" si="69"/>
        <v>0.67596541834414303</v>
      </c>
      <c r="AF740" s="2">
        <f t="shared" si="69"/>
        <v>0.69551536950907478</v>
      </c>
      <c r="AG740" s="2"/>
    </row>
    <row r="741" spans="1:33" ht="14.5" x14ac:dyDescent="0.35">
      <c r="A741" s="10">
        <v>44428</v>
      </c>
      <c r="B741" s="2">
        <v>6.9452481788013932E-3</v>
      </c>
      <c r="C741" s="2">
        <v>5.5761151015758506E-3</v>
      </c>
      <c r="D741" s="2">
        <v>5.2545745857059964E-3</v>
      </c>
      <c r="E741" s="9">
        <v>9.5576201801296588E-3</v>
      </c>
      <c r="F741" s="9">
        <v>9.3237197237938732E-3</v>
      </c>
      <c r="G741" s="9">
        <v>8.2888982296157338E-3</v>
      </c>
      <c r="H741" s="9">
        <v>9.1325744492964794E-3</v>
      </c>
      <c r="J741" s="1">
        <v>44426</v>
      </c>
      <c r="K741" s="7">
        <f t="shared" si="67"/>
        <v>1.8745253831530837E-6</v>
      </c>
      <c r="L741" s="7">
        <f t="shared" si="67"/>
        <v>2.858377198390099E-6</v>
      </c>
      <c r="M741" s="7">
        <f t="shared" si="67"/>
        <v>6.824487473323848E-6</v>
      </c>
      <c r="N741" s="7">
        <f t="shared" si="67"/>
        <v>5.6571268903389152E-6</v>
      </c>
      <c r="O741" s="7">
        <f t="shared" si="67"/>
        <v>1.8053954590533801E-6</v>
      </c>
      <c r="P741" s="7">
        <f t="shared" si="67"/>
        <v>4.7843962135979434E-6</v>
      </c>
      <c r="Q741" s="7"/>
      <c r="R741" s="1">
        <v>44426</v>
      </c>
      <c r="S741" s="2">
        <f t="shared" si="70"/>
        <v>1.3691330772255426E-3</v>
      </c>
      <c r="T741" s="2">
        <f t="shared" si="70"/>
        <v>1.6906735930953968E-3</v>
      </c>
      <c r="U741" s="2">
        <f t="shared" si="70"/>
        <v>2.6123720013282656E-3</v>
      </c>
      <c r="V741" s="2">
        <f t="shared" si="68"/>
        <v>2.37847154499248E-3</v>
      </c>
      <c r="W741" s="2">
        <f t="shared" si="68"/>
        <v>1.3436500508143406E-3</v>
      </c>
      <c r="X741" s="2">
        <f t="shared" si="68"/>
        <v>2.1873262704950863E-3</v>
      </c>
      <c r="Z741" s="1">
        <v>44426</v>
      </c>
      <c r="AA741" s="2">
        <f t="shared" si="71"/>
        <v>2.5969902046585336E-2</v>
      </c>
      <c r="AB741" s="2">
        <f t="shared" si="71"/>
        <v>4.279404264151232E-2</v>
      </c>
      <c r="AC741" s="2">
        <f t="shared" si="71"/>
        <v>4.5952339770566564E-2</v>
      </c>
      <c r="AD741" s="2">
        <f t="shared" si="69"/>
        <v>3.9404954132973735E-2</v>
      </c>
      <c r="AE741" s="2">
        <f t="shared" si="69"/>
        <v>1.4756975939184347E-2</v>
      </c>
      <c r="AF741" s="2">
        <f t="shared" si="69"/>
        <v>3.4281742919698432E-2</v>
      </c>
      <c r="AG741" s="2"/>
    </row>
    <row r="742" spans="1:33" ht="14.5" x14ac:dyDescent="0.35">
      <c r="A742" s="10">
        <v>44431</v>
      </c>
      <c r="B742" s="2">
        <v>9.3276026809655174E-3</v>
      </c>
      <c r="C742" s="2">
        <v>7.4113192968070507E-3</v>
      </c>
      <c r="D742" s="2">
        <v>7.6731136068701744E-3</v>
      </c>
      <c r="E742" s="9">
        <v>7.7314111627855668E-3</v>
      </c>
      <c r="F742" s="9">
        <v>7.6697897732630037E-3</v>
      </c>
      <c r="G742" s="9">
        <v>7.8254229017432168E-3</v>
      </c>
      <c r="H742" s="9">
        <v>7.5746529521618332E-3</v>
      </c>
      <c r="J742" s="1">
        <v>44427</v>
      </c>
      <c r="K742" s="7">
        <f t="shared" si="67"/>
        <v>3.6721420084018255E-6</v>
      </c>
      <c r="L742" s="7">
        <f t="shared" si="67"/>
        <v>2.7373340963008653E-6</v>
      </c>
      <c r="M742" s="7">
        <f t="shared" si="67"/>
        <v>2.5478273627096158E-6</v>
      </c>
      <c r="N742" s="7">
        <f t="shared" ref="N742:P805" si="72">($B742-F742)^2</f>
        <v>2.7483436369450629E-6</v>
      </c>
      <c r="O742" s="7">
        <f t="shared" si="72"/>
        <v>2.2565440891043596E-6</v>
      </c>
      <c r="P742" s="7">
        <f t="shared" si="72"/>
        <v>3.0728327517129103E-6</v>
      </c>
      <c r="Q742" s="7"/>
      <c r="R742" s="1">
        <v>44427</v>
      </c>
      <c r="S742" s="2">
        <f t="shared" si="70"/>
        <v>1.9162833841584667E-3</v>
      </c>
      <c r="T742" s="2">
        <f t="shared" si="70"/>
        <v>1.654489074095343E-3</v>
      </c>
      <c r="U742" s="2">
        <f t="shared" si="70"/>
        <v>1.5961915181799506E-3</v>
      </c>
      <c r="V742" s="2">
        <f t="shared" si="68"/>
        <v>1.6578129077025137E-3</v>
      </c>
      <c r="W742" s="2">
        <f t="shared" si="68"/>
        <v>1.5021797792223006E-3</v>
      </c>
      <c r="X742" s="2">
        <f t="shared" si="68"/>
        <v>1.7529497288036842E-3</v>
      </c>
      <c r="Z742" s="1">
        <v>44427</v>
      </c>
      <c r="AA742" s="2">
        <f t="shared" si="71"/>
        <v>2.859214086156614E-2</v>
      </c>
      <c r="AB742" s="2">
        <f t="shared" si="71"/>
        <v>2.0366050046809692E-2</v>
      </c>
      <c r="AC742" s="2">
        <f t="shared" si="71"/>
        <v>1.8768759571379467E-2</v>
      </c>
      <c r="AD742" s="2">
        <f t="shared" si="69"/>
        <v>2.045958720642127E-2</v>
      </c>
      <c r="AE742" s="2">
        <f t="shared" si="69"/>
        <v>1.6361227672872181E-2</v>
      </c>
      <c r="AF742" s="2">
        <f t="shared" si="69"/>
        <v>2.3252609063199481E-2</v>
      </c>
      <c r="AG742" s="2"/>
    </row>
    <row r="743" spans="1:33" ht="14.5" x14ac:dyDescent="0.35">
      <c r="A743" s="10">
        <v>44432</v>
      </c>
      <c r="B743" s="2">
        <v>4.007753783142551E-3</v>
      </c>
      <c r="C743" s="2">
        <v>7.9759573563933372E-3</v>
      </c>
      <c r="D743" s="2">
        <v>6.8889856338500977E-3</v>
      </c>
      <c r="E743" s="9">
        <v>8.3817185725433337E-3</v>
      </c>
      <c r="F743" s="9">
        <v>8.4262702695283211E-3</v>
      </c>
      <c r="G743" s="9">
        <v>8.1632170168569034E-3</v>
      </c>
      <c r="H743" s="9">
        <v>8.1139831882879702E-3</v>
      </c>
      <c r="J743" s="1">
        <v>44428</v>
      </c>
      <c r="K743" s="7">
        <f t="shared" ref="K743:P806" si="73">($B743-C743)^2</f>
        <v>1.5746639598760309E-5</v>
      </c>
      <c r="L743" s="7">
        <f t="shared" si="73"/>
        <v>8.3014969775316347E-6</v>
      </c>
      <c r="M743" s="7">
        <f t="shared" si="73"/>
        <v>1.9131567978917835E-5</v>
      </c>
      <c r="N743" s="7">
        <f t="shared" si="72"/>
        <v>1.9523287940462851E-5</v>
      </c>
      <c r="O743" s="7">
        <f t="shared" si="72"/>
        <v>1.7267874686751742E-5</v>
      </c>
      <c r="P743" s="7">
        <f t="shared" si="72"/>
        <v>1.6861119927680905E-5</v>
      </c>
      <c r="Q743" s="7"/>
      <c r="R743" s="1">
        <v>44428</v>
      </c>
      <c r="S743" s="2">
        <f t="shared" si="70"/>
        <v>3.9682035732507863E-3</v>
      </c>
      <c r="T743" s="2">
        <f t="shared" si="70"/>
        <v>2.8812318507075467E-3</v>
      </c>
      <c r="U743" s="2">
        <f t="shared" si="70"/>
        <v>4.3739647894007827E-3</v>
      </c>
      <c r="V743" s="2">
        <f t="shared" si="68"/>
        <v>4.4185164863857701E-3</v>
      </c>
      <c r="W743" s="2">
        <f t="shared" si="68"/>
        <v>4.1554632337143524E-3</v>
      </c>
      <c r="X743" s="2">
        <f t="shared" si="68"/>
        <v>4.1062294051454193E-3</v>
      </c>
      <c r="Z743" s="1">
        <v>44428</v>
      </c>
      <c r="AA743" s="2">
        <f t="shared" si="71"/>
        <v>0.19068009496330762</v>
      </c>
      <c r="AB743" s="2">
        <f t="shared" si="71"/>
        <v>0.12345546109189121</v>
      </c>
      <c r="AC743" s="2">
        <f t="shared" si="71"/>
        <v>0.21597622462305499</v>
      </c>
      <c r="AD743" s="2">
        <f t="shared" si="69"/>
        <v>0.21874937461078914</v>
      </c>
      <c r="AE743" s="2">
        <f t="shared" si="69"/>
        <v>0.202360145634922</v>
      </c>
      <c r="AF743" s="2">
        <f t="shared" si="69"/>
        <v>0.19928969596712331</v>
      </c>
      <c r="AG743" s="2"/>
    </row>
    <row r="744" spans="1:33" ht="14.5" x14ac:dyDescent="0.35">
      <c r="A744" s="10">
        <v>44433</v>
      </c>
      <c r="B744" s="2">
        <v>2.836909381398251E-3</v>
      </c>
      <c r="C744" s="2">
        <v>7.3227770626544952E-3</v>
      </c>
      <c r="D744" s="2">
        <v>7.6738093048334122E-3</v>
      </c>
      <c r="E744" s="9">
        <v>7.0417667946806803E-3</v>
      </c>
      <c r="F744" s="9">
        <v>7.1855317563334839E-3</v>
      </c>
      <c r="G744" s="9">
        <v>7.5376622822764441E-3</v>
      </c>
      <c r="H744" s="9">
        <v>6.9910166972301869E-3</v>
      </c>
      <c r="J744" s="1">
        <v>44431</v>
      </c>
      <c r="K744" s="7">
        <f t="shared" si="73"/>
        <v>2.0123008853739275E-5</v>
      </c>
      <c r="L744" s="7">
        <f t="shared" si="73"/>
        <v>2.3395600869327068E-5</v>
      </c>
      <c r="M744" s="7">
        <f t="shared" si="73"/>
        <v>1.7680825866036203E-5</v>
      </c>
      <c r="N744" s="7">
        <f t="shared" si="72"/>
        <v>1.8910516559787346E-5</v>
      </c>
      <c r="O744" s="7">
        <f t="shared" si="72"/>
        <v>2.2097077835114749E-5</v>
      </c>
      <c r="P744" s="7">
        <f t="shared" si="72"/>
        <v>1.7256607591448412E-5</v>
      </c>
      <c r="Q744" s="7"/>
      <c r="R744" s="1">
        <v>44431</v>
      </c>
      <c r="S744" s="2">
        <f t="shared" si="70"/>
        <v>4.4858676812562443E-3</v>
      </c>
      <c r="T744" s="2">
        <f t="shared" si="70"/>
        <v>4.8368999234351612E-3</v>
      </c>
      <c r="U744" s="2">
        <f t="shared" si="70"/>
        <v>4.2048574132824293E-3</v>
      </c>
      <c r="V744" s="2">
        <f t="shared" si="68"/>
        <v>4.3486223749352329E-3</v>
      </c>
      <c r="W744" s="2">
        <f t="shared" si="68"/>
        <v>4.7007529008781931E-3</v>
      </c>
      <c r="X744" s="2">
        <f t="shared" si="68"/>
        <v>4.1541073158319359E-3</v>
      </c>
      <c r="Z744" s="1">
        <v>44431</v>
      </c>
      <c r="AA744" s="2">
        <f t="shared" si="71"/>
        <v>0.33568337371068058</v>
      </c>
      <c r="AB744" s="2">
        <f t="shared" si="71"/>
        <v>0.36478516828233554</v>
      </c>
      <c r="AC744" s="2">
        <f t="shared" si="71"/>
        <v>0.31201286673044359</v>
      </c>
      <c r="AD744" s="2">
        <f t="shared" si="69"/>
        <v>0.32416286347946</v>
      </c>
      <c r="AE744" s="2">
        <f t="shared" si="69"/>
        <v>0.35356149564971151</v>
      </c>
      <c r="AF744" s="2">
        <f t="shared" si="69"/>
        <v>0.3077043176691947</v>
      </c>
      <c r="AG744" s="2"/>
    </row>
    <row r="745" spans="1:33" ht="14.5" x14ac:dyDescent="0.35">
      <c r="A745" s="10">
        <v>44434</v>
      </c>
      <c r="B745" s="2">
        <v>7.8637432887029013E-3</v>
      </c>
      <c r="C745" s="2">
        <v>6.0084317810833454E-3</v>
      </c>
      <c r="D745" s="2">
        <v>6.1684343963861474E-3</v>
      </c>
      <c r="E745" s="9">
        <v>6.6001208796332977E-3</v>
      </c>
      <c r="F745" s="9">
        <v>6.7035036225886711E-3</v>
      </c>
      <c r="G745" s="9">
        <v>7.2358231165284038E-3</v>
      </c>
      <c r="H745" s="9">
        <v>6.6128019771922548E-3</v>
      </c>
      <c r="J745" s="1">
        <v>44432</v>
      </c>
      <c r="K745" s="7">
        <f t="shared" si="73"/>
        <v>3.4421807903055492E-6</v>
      </c>
      <c r="L745" s="7">
        <f t="shared" si="73"/>
        <v>2.8740722403682588E-6</v>
      </c>
      <c r="M745" s="7">
        <f t="shared" si="73"/>
        <v>1.5967415927028686E-6</v>
      </c>
      <c r="N745" s="7">
        <f t="shared" si="72"/>
        <v>1.3461560828248602E-6</v>
      </c>
      <c r="O745" s="7">
        <f t="shared" si="72"/>
        <v>3.9428374262365054E-7</v>
      </c>
      <c r="P745" s="7">
        <f t="shared" si="72"/>
        <v>1.5648541648439762E-6</v>
      </c>
      <c r="Q745" s="7"/>
      <c r="R745" s="1">
        <v>44432</v>
      </c>
      <c r="S745" s="2">
        <f t="shared" si="70"/>
        <v>1.8553115076195559E-3</v>
      </c>
      <c r="T745" s="2">
        <f t="shared" si="70"/>
        <v>1.6953088923167539E-3</v>
      </c>
      <c r="U745" s="2">
        <f t="shared" si="70"/>
        <v>1.2636224090696035E-3</v>
      </c>
      <c r="V745" s="2">
        <f t="shared" si="68"/>
        <v>1.1602396661142302E-3</v>
      </c>
      <c r="W745" s="2">
        <f t="shared" si="68"/>
        <v>6.2792017217449744E-4</v>
      </c>
      <c r="X745" s="2">
        <f t="shared" si="68"/>
        <v>1.2509413115106465E-3</v>
      </c>
      <c r="Z745" s="1">
        <v>44432</v>
      </c>
      <c r="AA745" s="2">
        <f t="shared" si="71"/>
        <v>3.9685691622884267E-2</v>
      </c>
      <c r="AB745" s="2">
        <f t="shared" si="71"/>
        <v>3.2018494040056744E-2</v>
      </c>
      <c r="AC745" s="2">
        <f t="shared" si="71"/>
        <v>1.6279659768077659E-2</v>
      </c>
      <c r="AD745" s="2">
        <f t="shared" si="69"/>
        <v>1.3447171134319147E-2</v>
      </c>
      <c r="AE745" s="2">
        <f t="shared" si="69"/>
        <v>3.5607539511894881E-3</v>
      </c>
      <c r="AF745" s="2">
        <f t="shared" si="69"/>
        <v>1.5914356559010745E-2</v>
      </c>
      <c r="AG745" s="2"/>
    </row>
    <row r="746" spans="1:33" ht="14.5" x14ac:dyDescent="0.35">
      <c r="A746" s="10">
        <v>44435</v>
      </c>
      <c r="B746" s="2">
        <v>3.9154334299039799E-3</v>
      </c>
      <c r="C746" s="2">
        <v>5.6281029246747494E-3</v>
      </c>
      <c r="D746" s="2">
        <v>4.9971695989370346E-3</v>
      </c>
      <c r="E746" s="9">
        <v>6.9402325654823235E-3</v>
      </c>
      <c r="F746" s="9">
        <v>7.0174267508415775E-3</v>
      </c>
      <c r="G746" s="9">
        <v>6.796284819648871E-3</v>
      </c>
      <c r="H746" s="9">
        <v>6.9473699458523384E-3</v>
      </c>
      <c r="J746" s="1">
        <v>44433</v>
      </c>
      <c r="K746" s="7">
        <f t="shared" si="73"/>
        <v>2.9332367983183628E-6</v>
      </c>
      <c r="L746" s="7">
        <f t="shared" si="73"/>
        <v>1.1701531393943095E-6</v>
      </c>
      <c r="M746" s="7">
        <f t="shared" si="73"/>
        <v>9.1494098105954945E-6</v>
      </c>
      <c r="N746" s="7">
        <f t="shared" si="72"/>
        <v>9.6223625631414649E-6</v>
      </c>
      <c r="O746" s="7">
        <f t="shared" si="72"/>
        <v>8.2993047297950709E-6</v>
      </c>
      <c r="P746" s="7">
        <f t="shared" si="72"/>
        <v>9.1926390367410713E-6</v>
      </c>
      <c r="Q746" s="7"/>
      <c r="R746" s="1">
        <v>44433</v>
      </c>
      <c r="S746" s="2">
        <f t="shared" si="70"/>
        <v>1.7126694947707695E-3</v>
      </c>
      <c r="T746" s="2">
        <f t="shared" si="70"/>
        <v>1.0817361690330547E-3</v>
      </c>
      <c r="U746" s="2">
        <f t="shared" si="70"/>
        <v>3.0247991355783436E-3</v>
      </c>
      <c r="V746" s="2">
        <f t="shared" si="68"/>
        <v>3.1019933209375976E-3</v>
      </c>
      <c r="W746" s="2">
        <f t="shared" si="68"/>
        <v>2.8808513897448911E-3</v>
      </c>
      <c r="X746" s="2">
        <f t="shared" si="68"/>
        <v>3.0319365159483585E-3</v>
      </c>
      <c r="Z746" s="1">
        <v>44433</v>
      </c>
      <c r="AA746" s="2">
        <f t="shared" si="71"/>
        <v>5.8539681855385384E-2</v>
      </c>
      <c r="AB746" s="2">
        <f t="shared" si="71"/>
        <v>2.7475865496113139E-2</v>
      </c>
      <c r="AC746" s="2">
        <f t="shared" si="71"/>
        <v>0.13657383714484084</v>
      </c>
      <c r="AD746" s="2">
        <f t="shared" si="69"/>
        <v>0.14142913272622559</v>
      </c>
      <c r="AE746" s="2">
        <f t="shared" si="69"/>
        <v>0.12756387305741446</v>
      </c>
      <c r="AF746" s="2">
        <f t="shared" si="69"/>
        <v>0.13702212073441333</v>
      </c>
      <c r="AG746" s="2"/>
    </row>
    <row r="747" spans="1:33" ht="14.5" x14ac:dyDescent="0.35">
      <c r="A747" s="10">
        <v>44439</v>
      </c>
      <c r="B747" s="2">
        <v>1.0757797535255969E-2</v>
      </c>
      <c r="C747" s="2">
        <v>5.8700419031083584E-3</v>
      </c>
      <c r="D747" s="2">
        <v>5.6873681023716927E-3</v>
      </c>
      <c r="E747" s="9">
        <v>5.8638538902553525E-3</v>
      </c>
      <c r="F747" s="9">
        <v>6.1312914243407419E-3</v>
      </c>
      <c r="G747" s="9">
        <v>6.2414039089373242E-3</v>
      </c>
      <c r="H747" s="9">
        <v>6.0650796778699912E-3</v>
      </c>
      <c r="J747" s="1">
        <v>44434</v>
      </c>
      <c r="K747" s="7">
        <f t="shared" si="73"/>
        <v>2.3890155119590692E-5</v>
      </c>
      <c r="L747" s="7">
        <f t="shared" si="73"/>
        <v>2.5709254633859168E-5</v>
      </c>
      <c r="M747" s="7">
        <f t="shared" si="73"/>
        <v>2.3950684400441921E-5</v>
      </c>
      <c r="N747" s="7">
        <f t="shared" si="72"/>
        <v>2.1404558794335941E-5</v>
      </c>
      <c r="O747" s="7">
        <f t="shared" si="72"/>
        <v>2.039781138785168E-5</v>
      </c>
      <c r="P747" s="7">
        <f t="shared" si="72"/>
        <v>2.2021600889029243E-5</v>
      </c>
      <c r="Q747" s="7"/>
      <c r="R747" s="1">
        <v>44434</v>
      </c>
      <c r="S747" s="2">
        <f t="shared" si="70"/>
        <v>4.8877556321476109E-3</v>
      </c>
      <c r="T747" s="2">
        <f t="shared" si="70"/>
        <v>5.0704294328842766E-3</v>
      </c>
      <c r="U747" s="2">
        <f t="shared" si="70"/>
        <v>4.8939436450006167E-3</v>
      </c>
      <c r="V747" s="2">
        <f t="shared" si="68"/>
        <v>4.6265061109152274E-3</v>
      </c>
      <c r="W747" s="2">
        <f t="shared" si="68"/>
        <v>4.516393626318645E-3</v>
      </c>
      <c r="X747" s="2">
        <f t="shared" si="68"/>
        <v>4.6927178573859781E-3</v>
      </c>
      <c r="Z747" s="1">
        <v>44434</v>
      </c>
      <c r="AA747" s="2">
        <f t="shared" si="71"/>
        <v>0.22689204290408904</v>
      </c>
      <c r="AB747" s="2">
        <f t="shared" si="71"/>
        <v>0.25414150074297037</v>
      </c>
      <c r="AC747" s="2">
        <f t="shared" si="71"/>
        <v>0.22777129066924418</v>
      </c>
      <c r="AD747" s="2">
        <f t="shared" si="69"/>
        <v>0.19234741769614505</v>
      </c>
      <c r="AE747" s="2">
        <f t="shared" si="69"/>
        <v>0.17919252505060568</v>
      </c>
      <c r="AF747" s="2">
        <f t="shared" si="69"/>
        <v>0.20064415796816082</v>
      </c>
      <c r="AG747" s="2"/>
    </row>
    <row r="748" spans="1:33" ht="14.5" x14ac:dyDescent="0.35">
      <c r="A748" s="10">
        <v>44440</v>
      </c>
      <c r="B748" s="2">
        <v>1.072089701395804E-2</v>
      </c>
      <c r="C748" s="2">
        <v>5.5423094891011706E-3</v>
      </c>
      <c r="D748" s="2">
        <v>5.8285482227802277E-3</v>
      </c>
      <c r="E748" s="9">
        <v>7.5056618670857021E-3</v>
      </c>
      <c r="F748" s="9">
        <v>7.7587394863510061E-3</v>
      </c>
      <c r="G748" s="9">
        <v>6.955713746315575E-3</v>
      </c>
      <c r="H748" s="9">
        <v>7.462427680914473E-3</v>
      </c>
      <c r="J748" s="1">
        <v>44435</v>
      </c>
      <c r="K748" s="7">
        <f t="shared" si="73"/>
        <v>2.6817768752603192E-5</v>
      </c>
      <c r="L748" s="7">
        <f t="shared" si="73"/>
        <v>2.3935076694538999E-5</v>
      </c>
      <c r="M748" s="7">
        <f t="shared" si="73"/>
        <v>1.0337737049683182E-5</v>
      </c>
      <c r="N748" s="7">
        <f t="shared" si="72"/>
        <v>8.7743772183590144E-6</v>
      </c>
      <c r="O748" s="7">
        <f t="shared" si="72"/>
        <v>1.4176605038934787E-5</v>
      </c>
      <c r="P748" s="7">
        <f t="shared" si="72"/>
        <v>1.0617622394385386E-5</v>
      </c>
      <c r="Q748" s="7"/>
      <c r="R748" s="1">
        <v>44435</v>
      </c>
      <c r="S748" s="2">
        <f t="shared" si="70"/>
        <v>5.178587524856869E-3</v>
      </c>
      <c r="T748" s="2">
        <f t="shared" si="70"/>
        <v>4.892348791177812E-3</v>
      </c>
      <c r="U748" s="2">
        <f t="shared" si="70"/>
        <v>3.2152351468723375E-3</v>
      </c>
      <c r="V748" s="2">
        <f t="shared" si="68"/>
        <v>2.9621575276070336E-3</v>
      </c>
      <c r="W748" s="2">
        <f t="shared" si="68"/>
        <v>3.7651832676424647E-3</v>
      </c>
      <c r="X748" s="2">
        <f t="shared" si="68"/>
        <v>3.2584693330435666E-3</v>
      </c>
      <c r="Z748" s="1">
        <v>44435</v>
      </c>
      <c r="AA748" s="2">
        <f t="shared" si="71"/>
        <v>0.27459003423843864</v>
      </c>
      <c r="AB748" s="2">
        <f t="shared" si="71"/>
        <v>0.22995003114108381</v>
      </c>
      <c r="AC748" s="2">
        <f t="shared" si="71"/>
        <v>7.1837455416154272E-2</v>
      </c>
      <c r="AD748" s="2">
        <f t="shared" si="69"/>
        <v>5.8408401600819948E-2</v>
      </c>
      <c r="AE748" s="2">
        <f t="shared" si="69"/>
        <v>0.10867658185946283</v>
      </c>
      <c r="AF748" s="2">
        <f t="shared" si="69"/>
        <v>7.4335997203291759E-2</v>
      </c>
      <c r="AG748" s="2"/>
    </row>
    <row r="749" spans="1:33" ht="14.5" x14ac:dyDescent="0.35">
      <c r="A749" s="10">
        <v>44441</v>
      </c>
      <c r="B749" s="2">
        <v>2.8726294898418648E-3</v>
      </c>
      <c r="C749" s="2">
        <v>6.9685070775449276E-3</v>
      </c>
      <c r="D749" s="2">
        <v>6.1339037492871276E-3</v>
      </c>
      <c r="E749" s="9">
        <v>8.0273497501703751E-3</v>
      </c>
      <c r="F749" s="9">
        <v>8.3073723128310843E-3</v>
      </c>
      <c r="G749" s="9">
        <v>7.5433550806404846E-3</v>
      </c>
      <c r="H749" s="9">
        <v>7.8526291888093933E-3</v>
      </c>
      <c r="J749" s="1">
        <v>44439</v>
      </c>
      <c r="K749" s="7">
        <f t="shared" si="73"/>
        <v>1.677621321344826E-5</v>
      </c>
      <c r="L749" s="7">
        <f t="shared" si="73"/>
        <v>1.0635909795320246E-5</v>
      </c>
      <c r="M749" s="7">
        <f t="shared" si="73"/>
        <v>2.6571140962241225E-5</v>
      </c>
      <c r="N749" s="7">
        <f t="shared" si="72"/>
        <v>2.9536429552032832E-5</v>
      </c>
      <c r="O749" s="7">
        <f t="shared" si="72"/>
        <v>2.1815677544541116E-5</v>
      </c>
      <c r="P749" s="7">
        <f t="shared" si="72"/>
        <v>2.4800397001716674E-5</v>
      </c>
      <c r="Q749" s="7"/>
      <c r="R749" s="1">
        <v>44439</v>
      </c>
      <c r="S749" s="2">
        <f t="shared" si="70"/>
        <v>4.0958775877030628E-3</v>
      </c>
      <c r="T749" s="2">
        <f t="shared" si="70"/>
        <v>3.2612742594452628E-3</v>
      </c>
      <c r="U749" s="2">
        <f t="shared" si="70"/>
        <v>5.1547202603285103E-3</v>
      </c>
      <c r="V749" s="2">
        <f t="shared" si="68"/>
        <v>5.4347428229892195E-3</v>
      </c>
      <c r="W749" s="2">
        <f t="shared" si="68"/>
        <v>4.6707255907986198E-3</v>
      </c>
      <c r="X749" s="2">
        <f t="shared" si="68"/>
        <v>4.9799996989675285E-3</v>
      </c>
      <c r="Z749" s="1">
        <v>44439</v>
      </c>
      <c r="AA749" s="2">
        <f t="shared" si="71"/>
        <v>0.29840346113880156</v>
      </c>
      <c r="AB749" s="2">
        <f t="shared" si="71"/>
        <v>0.2269235141596766</v>
      </c>
      <c r="AC749" s="2">
        <f t="shared" si="71"/>
        <v>0.3854819007162047</v>
      </c>
      <c r="AD749" s="2">
        <f t="shared" si="69"/>
        <v>0.40770833699328834</v>
      </c>
      <c r="AE749" s="2">
        <f t="shared" si="69"/>
        <v>0.34625513657553508</v>
      </c>
      <c r="AF749" s="2">
        <f t="shared" si="69"/>
        <v>0.37143813503650991</v>
      </c>
      <c r="AG749" s="2"/>
    </row>
    <row r="750" spans="1:33" ht="14.5" x14ac:dyDescent="0.35">
      <c r="A750" s="10">
        <v>44442</v>
      </c>
      <c r="B750" s="2">
        <v>7.6030728229232944E-3</v>
      </c>
      <c r="C750" s="2">
        <v>6.3037984073162079E-3</v>
      </c>
      <c r="D750" s="2">
        <v>8.2747573032975197E-3</v>
      </c>
      <c r="E750" s="9">
        <v>6.28330771506805E-3</v>
      </c>
      <c r="F750" s="9">
        <v>6.7108755205800572E-3</v>
      </c>
      <c r="G750" s="9">
        <v>6.0576437580371692E-3</v>
      </c>
      <c r="H750" s="9">
        <v>6.356948932536223E-3</v>
      </c>
      <c r="J750" s="1">
        <v>44440</v>
      </c>
      <c r="K750" s="7">
        <f t="shared" si="73"/>
        <v>1.6881140070511361E-6</v>
      </c>
      <c r="L750" s="7">
        <f t="shared" si="73"/>
        <v>4.5116004117559301E-7</v>
      </c>
      <c r="M750" s="7">
        <f t="shared" si="73"/>
        <v>1.7417799399121647E-6</v>
      </c>
      <c r="N750" s="7">
        <f t="shared" si="72"/>
        <v>7.9601602630854984E-7</v>
      </c>
      <c r="O750" s="7">
        <f t="shared" si="72"/>
        <v>2.3883509945948032E-6</v>
      </c>
      <c r="P750" s="7">
        <f t="shared" si="72"/>
        <v>1.55282475019341E-6</v>
      </c>
      <c r="Q750" s="7"/>
      <c r="R750" s="1">
        <v>44440</v>
      </c>
      <c r="S750" s="2">
        <f t="shared" si="70"/>
        <v>1.2992744156070865E-3</v>
      </c>
      <c r="T750" s="2">
        <f t="shared" si="70"/>
        <v>6.7168448037422529E-4</v>
      </c>
      <c r="U750" s="2">
        <f t="shared" si="70"/>
        <v>1.3197651078552444E-3</v>
      </c>
      <c r="V750" s="2">
        <f t="shared" si="68"/>
        <v>8.9219730234323721E-4</v>
      </c>
      <c r="W750" s="2">
        <f t="shared" si="68"/>
        <v>1.5454290648861252E-3</v>
      </c>
      <c r="X750" s="2">
        <f t="shared" si="68"/>
        <v>1.2461238903870714E-3</v>
      </c>
      <c r="Z750" s="1">
        <v>44440</v>
      </c>
      <c r="AA750" s="2">
        <f t="shared" si="71"/>
        <v>1.8709655279148363E-2</v>
      </c>
      <c r="AB750" s="2">
        <f t="shared" si="71"/>
        <v>3.4843968817805937E-3</v>
      </c>
      <c r="AC750" s="2">
        <f t="shared" si="71"/>
        <v>1.9387112271336271E-2</v>
      </c>
      <c r="AD750" s="2">
        <f t="shared" si="69"/>
        <v>8.1249117751329702E-3</v>
      </c>
      <c r="AE750" s="2">
        <f t="shared" si="69"/>
        <v>2.7888914764276684E-2</v>
      </c>
      <c r="AF750" s="2">
        <f t="shared" si="69"/>
        <v>1.7021518405416325E-2</v>
      </c>
      <c r="AG750" s="2"/>
    </row>
    <row r="751" spans="1:33" ht="14.5" x14ac:dyDescent="0.35">
      <c r="A751" s="10">
        <v>44445</v>
      </c>
      <c r="B751" s="2">
        <v>5.2623431823785316E-3</v>
      </c>
      <c r="C751" s="2">
        <v>6.0967458412051201E-3</v>
      </c>
      <c r="D751" s="2">
        <v>5.5979066528379917E-3</v>
      </c>
      <c r="E751" s="9">
        <v>7.2927104818438053E-3</v>
      </c>
      <c r="F751" s="9">
        <v>7.6929892297791531E-3</v>
      </c>
      <c r="G751" s="9">
        <v>7.507822443649074E-3</v>
      </c>
      <c r="H751" s="9">
        <v>7.2165957597975349E-3</v>
      </c>
      <c r="J751" s="1">
        <v>44441</v>
      </c>
      <c r="K751" s="7">
        <f t="shared" si="73"/>
        <v>6.9622779705688021E-7</v>
      </c>
      <c r="L751" s="7">
        <f t="shared" si="73"/>
        <v>1.1260284270679696E-7</v>
      </c>
      <c r="M751" s="7">
        <f t="shared" si="73"/>
        <v>4.1223913707379084E-6</v>
      </c>
      <c r="N751" s="7">
        <f t="shared" si="72"/>
        <v>5.908040207744264E-6</v>
      </c>
      <c r="O751" s="7">
        <f t="shared" si="72"/>
        <v>5.0421771127961006E-6</v>
      </c>
      <c r="P751" s="7">
        <f t="shared" si="72"/>
        <v>3.8191031363488174E-6</v>
      </c>
      <c r="Q751" s="7"/>
      <c r="R751" s="1">
        <v>44441</v>
      </c>
      <c r="S751" s="2">
        <f t="shared" si="70"/>
        <v>8.3440265882658848E-4</v>
      </c>
      <c r="T751" s="2">
        <f t="shared" si="70"/>
        <v>3.3556347045946011E-4</v>
      </c>
      <c r="U751" s="2">
        <f t="shared" si="70"/>
        <v>2.0303672994652737E-3</v>
      </c>
      <c r="V751" s="2">
        <f t="shared" si="70"/>
        <v>2.4306460474006215E-3</v>
      </c>
      <c r="W751" s="2">
        <f t="shared" si="70"/>
        <v>2.2454792612705424E-3</v>
      </c>
      <c r="X751" s="2">
        <f t="shared" si="70"/>
        <v>1.9542525774190033E-3</v>
      </c>
      <c r="Z751" s="1">
        <v>44441</v>
      </c>
      <c r="AA751" s="2">
        <f t="shared" si="71"/>
        <v>1.031842887156631E-2</v>
      </c>
      <c r="AB751" s="2">
        <f t="shared" si="71"/>
        <v>1.8718601182263761E-3</v>
      </c>
      <c r="AC751" s="2">
        <f t="shared" si="71"/>
        <v>4.7888368101952183E-2</v>
      </c>
      <c r="AD751" s="2">
        <f t="shared" si="71"/>
        <v>6.3777032479760409E-2</v>
      </c>
      <c r="AE751" s="2">
        <f t="shared" si="71"/>
        <v>5.6283778873920332E-2</v>
      </c>
      <c r="AF751" s="2">
        <f t="shared" si="71"/>
        <v>4.5007156191665842E-2</v>
      </c>
      <c r="AG751" s="2"/>
    </row>
    <row r="752" spans="1:33" ht="14.5" x14ac:dyDescent="0.35">
      <c r="A752" s="10">
        <v>44446</v>
      </c>
      <c r="B752" s="2">
        <v>4.4077657156981042E-3</v>
      </c>
      <c r="C752" s="2">
        <v>5.9663909487426281E-3</v>
      </c>
      <c r="D752" s="2">
        <v>6.4982003532350063E-3</v>
      </c>
      <c r="E752" s="9">
        <v>6.8727424141701559E-3</v>
      </c>
      <c r="F752" s="9">
        <v>7.2271689074829438E-3</v>
      </c>
      <c r="G752" s="9">
        <v>6.8296191911305943E-3</v>
      </c>
      <c r="H752" s="9">
        <v>6.843181920631854E-3</v>
      </c>
      <c r="J752" s="1">
        <v>44442</v>
      </c>
      <c r="K752" s="7">
        <f t="shared" si="73"/>
        <v>2.4293126170830966E-6</v>
      </c>
      <c r="L752" s="7">
        <f t="shared" si="73"/>
        <v>4.3699169738140392E-6</v>
      </c>
      <c r="M752" s="7">
        <f t="shared" si="73"/>
        <v>6.0761101240101763E-6</v>
      </c>
      <c r="N752" s="7">
        <f t="shared" si="72"/>
        <v>7.9490343578465404E-6</v>
      </c>
      <c r="O752" s="7">
        <f t="shared" si="72"/>
        <v>5.8653742564644311E-6</v>
      </c>
      <c r="P752" s="7">
        <f t="shared" si="72"/>
        <v>5.9312520912539085E-6</v>
      </c>
      <c r="Q752" s="7"/>
      <c r="R752" s="1">
        <v>44442</v>
      </c>
      <c r="S752" s="2">
        <f t="shared" si="70"/>
        <v>1.5586252330445239E-3</v>
      </c>
      <c r="T752" s="2">
        <f t="shared" si="70"/>
        <v>2.0904346375369021E-3</v>
      </c>
      <c r="U752" s="2">
        <f t="shared" si="70"/>
        <v>2.4649766984720517E-3</v>
      </c>
      <c r="V752" s="2">
        <f t="shared" si="70"/>
        <v>2.8194031917848396E-3</v>
      </c>
      <c r="W752" s="2">
        <f t="shared" si="70"/>
        <v>2.4218534754324901E-3</v>
      </c>
      <c r="X752" s="2">
        <f t="shared" si="70"/>
        <v>2.4354162049337498E-3</v>
      </c>
      <c r="Z752" s="1">
        <v>44442</v>
      </c>
      <c r="AA752" s="2">
        <f t="shared" si="71"/>
        <v>4.1540115109201192E-2</v>
      </c>
      <c r="AB752" s="2">
        <f t="shared" si="71"/>
        <v>6.6462953219753373E-2</v>
      </c>
      <c r="AC752" s="2">
        <f t="shared" si="71"/>
        <v>8.5535452303435289E-2</v>
      </c>
      <c r="AD752" s="2">
        <f t="shared" si="71"/>
        <v>0.1043677571509789</v>
      </c>
      <c r="AE752" s="2">
        <f t="shared" si="71"/>
        <v>8.3290671875690281E-2</v>
      </c>
      <c r="AF752" s="2">
        <f t="shared" si="71"/>
        <v>8.3995452481856026E-2</v>
      </c>
      <c r="AG752" s="2"/>
    </row>
    <row r="753" spans="1:33" ht="14.5" x14ac:dyDescent="0.35">
      <c r="A753" s="10">
        <v>44447</v>
      </c>
      <c r="B753" s="2">
        <v>1.00907603203722E-2</v>
      </c>
      <c r="C753" s="2">
        <v>5.8009489439427853E-3</v>
      </c>
      <c r="D753" s="2">
        <v>6.7241662181913853E-3</v>
      </c>
      <c r="E753" s="9">
        <v>6.1990308143025658E-3</v>
      </c>
      <c r="F753" s="9">
        <v>6.5823670504343143E-3</v>
      </c>
      <c r="G753" s="9">
        <v>6.2111915285636334E-3</v>
      </c>
      <c r="H753" s="9">
        <v>6.3259270418621954E-3</v>
      </c>
      <c r="J753" s="1">
        <v>44445</v>
      </c>
      <c r="K753" s="7">
        <f t="shared" si="73"/>
        <v>1.8402481645343229E-5</v>
      </c>
      <c r="L753" s="7">
        <f t="shared" si="73"/>
        <v>1.1333955848838646E-5</v>
      </c>
      <c r="M753" s="7">
        <f t="shared" si="73"/>
        <v>1.5145558548412999E-5</v>
      </c>
      <c r="N753" s="7">
        <f t="shared" si="72"/>
        <v>1.2308823336545451E-5</v>
      </c>
      <c r="O753" s="7">
        <f t="shared" si="72"/>
        <v>1.5051054010374981E-5</v>
      </c>
      <c r="P753" s="7">
        <f t="shared" si="72"/>
        <v>1.417396961497639E-5</v>
      </c>
      <c r="Q753" s="7"/>
      <c r="R753" s="1">
        <v>44445</v>
      </c>
      <c r="S753" s="2">
        <f t="shared" si="70"/>
        <v>4.2898113764294147E-3</v>
      </c>
      <c r="T753" s="2">
        <f t="shared" si="70"/>
        <v>3.3665941021808147E-3</v>
      </c>
      <c r="U753" s="2">
        <f t="shared" si="70"/>
        <v>3.8917295060696341E-3</v>
      </c>
      <c r="V753" s="2">
        <f t="shared" si="70"/>
        <v>3.5083932699378857E-3</v>
      </c>
      <c r="W753" s="2">
        <f t="shared" si="70"/>
        <v>3.8795687918085665E-3</v>
      </c>
      <c r="X753" s="2">
        <f t="shared" si="70"/>
        <v>3.7648332785100045E-3</v>
      </c>
      <c r="Z753" s="1">
        <v>44445</v>
      </c>
      <c r="AA753" s="2">
        <f t="shared" si="71"/>
        <v>0.1859029902992031</v>
      </c>
      <c r="AB753" s="2">
        <f t="shared" si="71"/>
        <v>9.4758612813377274E-2</v>
      </c>
      <c r="AC753" s="2">
        <f t="shared" si="71"/>
        <v>0.14056921892157925</v>
      </c>
      <c r="AD753" s="2">
        <f t="shared" si="71"/>
        <v>0.10577295811124343</v>
      </c>
      <c r="AE753" s="2">
        <f t="shared" si="71"/>
        <v>0.13934199335221886</v>
      </c>
      <c r="AF753" s="2">
        <f t="shared" si="71"/>
        <v>0.12817973534698335</v>
      </c>
      <c r="AG753" s="2"/>
    </row>
    <row r="754" spans="1:33" ht="14.5" x14ac:dyDescent="0.35">
      <c r="A754" s="10">
        <v>44448</v>
      </c>
      <c r="B754" s="2">
        <v>1.161141747863766E-2</v>
      </c>
      <c r="C754" s="2">
        <v>5.6207994930446148E-3</v>
      </c>
      <c r="D754" s="2">
        <v>4.9082264304161072E-3</v>
      </c>
      <c r="E754" s="9">
        <v>7.4376996653993978E-3</v>
      </c>
      <c r="F754" s="9">
        <v>7.6285148001775122E-3</v>
      </c>
      <c r="G754" s="9">
        <v>6.9883489300134761E-3</v>
      </c>
      <c r="H754" s="9">
        <v>7.4014615642083448E-3</v>
      </c>
      <c r="J754" s="1">
        <v>44446</v>
      </c>
      <c r="K754" s="7">
        <f t="shared" si="73"/>
        <v>3.5887503849310869E-5</v>
      </c>
      <c r="L754" s="7">
        <f t="shared" si="73"/>
        <v>4.4932770228957555E-5</v>
      </c>
      <c r="M754" s="7">
        <f t="shared" si="73"/>
        <v>1.7419920384542377E-5</v>
      </c>
      <c r="N754" s="7">
        <f t="shared" si="72"/>
        <v>1.5863513746085018E-5</v>
      </c>
      <c r="O754" s="7">
        <f t="shared" si="72"/>
        <v>2.1372762805278115E-5</v>
      </c>
      <c r="P754" s="7">
        <f t="shared" si="72"/>
        <v>1.7723728801438368E-5</v>
      </c>
      <c r="Q754" s="7"/>
      <c r="R754" s="1">
        <v>44446</v>
      </c>
      <c r="S754" s="2">
        <f t="shared" si="70"/>
        <v>5.9906179855930448E-3</v>
      </c>
      <c r="T754" s="2">
        <f t="shared" si="70"/>
        <v>6.7031910482215525E-3</v>
      </c>
      <c r="U754" s="2">
        <f t="shared" si="70"/>
        <v>4.1737178132382619E-3</v>
      </c>
      <c r="V754" s="2">
        <f t="shared" si="70"/>
        <v>3.9829026784601474E-3</v>
      </c>
      <c r="W754" s="2">
        <f t="shared" si="70"/>
        <v>4.6230685486241836E-3</v>
      </c>
      <c r="X754" s="2">
        <f t="shared" si="70"/>
        <v>4.2099559144293149E-3</v>
      </c>
      <c r="Z754" s="1">
        <v>44446</v>
      </c>
      <c r="AA754" s="2">
        <f t="shared" si="71"/>
        <v>0.34027967527860503</v>
      </c>
      <c r="AB754" s="2">
        <f t="shared" si="71"/>
        <v>0.50462912177367603</v>
      </c>
      <c r="AC754" s="2">
        <f t="shared" si="71"/>
        <v>0.11572981510253211</v>
      </c>
      <c r="AD754" s="2">
        <f t="shared" si="71"/>
        <v>0.10201151731386959</v>
      </c>
      <c r="AE754" s="2">
        <f t="shared" si="71"/>
        <v>0.15379490020321995</v>
      </c>
      <c r="AF754" s="2">
        <f t="shared" si="71"/>
        <v>0.11848922829598862</v>
      </c>
      <c r="AG754" s="2"/>
    </row>
    <row r="755" spans="1:33" ht="14.5" x14ac:dyDescent="0.35">
      <c r="A755" s="10">
        <v>44449</v>
      </c>
      <c r="B755" s="2">
        <v>5.4800177544680664E-3</v>
      </c>
      <c r="C755" s="2">
        <v>6.197790615260601E-3</v>
      </c>
      <c r="D755" s="2">
        <v>6.5854252316057682E-3</v>
      </c>
      <c r="E755" s="9">
        <v>8.5674095639831568E-3</v>
      </c>
      <c r="F755" s="9">
        <v>8.7110768221199588E-3</v>
      </c>
      <c r="G755" s="9">
        <v>7.9988431607828821E-3</v>
      </c>
      <c r="H755" s="9">
        <v>8.3314973664676377E-3</v>
      </c>
      <c r="J755" s="1">
        <v>44447</v>
      </c>
      <c r="K755" s="7">
        <f t="shared" si="73"/>
        <v>5.1519787969029934E-7</v>
      </c>
      <c r="L755" s="7">
        <f t="shared" si="73"/>
        <v>1.2219256905119388E-6</v>
      </c>
      <c r="M755" s="7">
        <f t="shared" si="73"/>
        <v>9.531988185460864E-6</v>
      </c>
      <c r="N755" s="7">
        <f t="shared" si="72"/>
        <v>1.0439742698655517E-5</v>
      </c>
      <c r="O755" s="7">
        <f t="shared" si="72"/>
        <v>6.3444814274969962E-6</v>
      </c>
      <c r="P755" s="7">
        <f t="shared" si="72"/>
        <v>8.1309359776492252E-6</v>
      </c>
      <c r="Q755" s="7"/>
      <c r="R755" s="1">
        <v>44447</v>
      </c>
      <c r="S755" s="2">
        <f t="shared" si="70"/>
        <v>7.1777286079253468E-4</v>
      </c>
      <c r="T755" s="2">
        <f t="shared" si="70"/>
        <v>1.1054074771377018E-3</v>
      </c>
      <c r="U755" s="2">
        <f t="shared" si="70"/>
        <v>3.0873918095150905E-3</v>
      </c>
      <c r="V755" s="2">
        <f t="shared" si="70"/>
        <v>3.2310590676518924E-3</v>
      </c>
      <c r="W755" s="2">
        <f t="shared" si="70"/>
        <v>2.5188254063148157E-3</v>
      </c>
      <c r="X755" s="2">
        <f t="shared" si="70"/>
        <v>2.8514796119995713E-3</v>
      </c>
      <c r="Z755" s="1">
        <v>44447</v>
      </c>
      <c r="AA755" s="2">
        <f t="shared" si="71"/>
        <v>7.2734495314057401E-3</v>
      </c>
      <c r="AB755" s="2">
        <f t="shared" si="71"/>
        <v>1.5893909134261808E-2</v>
      </c>
      <c r="AC755" s="2">
        <f t="shared" si="71"/>
        <v>8.6492397767452767E-2</v>
      </c>
      <c r="AD755" s="2">
        <f t="shared" si="71"/>
        <v>9.2573219980266463E-2</v>
      </c>
      <c r="AE755" s="2">
        <f t="shared" si="71"/>
        <v>6.328987381354878E-2</v>
      </c>
      <c r="AF755" s="2">
        <f t="shared" si="71"/>
        <v>7.6681897831303525E-2</v>
      </c>
      <c r="AG755" s="2"/>
    </row>
    <row r="756" spans="1:33" ht="14.5" x14ac:dyDescent="0.35">
      <c r="A756" s="10">
        <v>44452</v>
      </c>
      <c r="B756" s="2">
        <v>7.3074146149722024E-3</v>
      </c>
      <c r="C756" s="2">
        <v>6.8012885749340057E-3</v>
      </c>
      <c r="D756" s="2">
        <v>6.0723815113306054E-3</v>
      </c>
      <c r="E756" s="9">
        <v>7.1355160688464283E-3</v>
      </c>
      <c r="F756" s="9">
        <v>7.3848312756859972E-3</v>
      </c>
      <c r="G756" s="9">
        <v>7.4030214454721176E-3</v>
      </c>
      <c r="H756" s="9">
        <v>7.1570122347801241E-3</v>
      </c>
      <c r="J756" s="1">
        <v>44448</v>
      </c>
      <c r="K756" s="7">
        <f t="shared" si="73"/>
        <v>2.5616356840474629E-7</v>
      </c>
      <c r="L756" s="7">
        <f t="shared" si="73"/>
        <v>1.5253067670905956E-6</v>
      </c>
      <c r="M756" s="7">
        <f t="shared" si="73"/>
        <v>2.9549110160154896E-8</v>
      </c>
      <c r="N756" s="7">
        <f t="shared" si="72"/>
        <v>5.9933393560748087E-9</v>
      </c>
      <c r="O756" s="7">
        <f t="shared" si="72"/>
        <v>9.1406660382395125E-9</v>
      </c>
      <c r="P756" s="7">
        <f t="shared" si="72"/>
        <v>2.262087596744248E-8</v>
      </c>
      <c r="Q756" s="7"/>
      <c r="R756" s="1">
        <v>44448</v>
      </c>
      <c r="S756" s="2">
        <f t="shared" si="70"/>
        <v>5.0612604003819669E-4</v>
      </c>
      <c r="T756" s="2">
        <f t="shared" si="70"/>
        <v>1.235033103641597E-3</v>
      </c>
      <c r="U756" s="2">
        <f t="shared" si="70"/>
        <v>1.7189854612577413E-4</v>
      </c>
      <c r="V756" s="2">
        <f t="shared" si="70"/>
        <v>7.741666071379473E-5</v>
      </c>
      <c r="W756" s="2">
        <f t="shared" si="70"/>
        <v>9.5606830499915182E-5</v>
      </c>
      <c r="X756" s="2">
        <f t="shared" si="70"/>
        <v>1.5040238019207834E-4</v>
      </c>
      <c r="Z756" s="1">
        <v>44448</v>
      </c>
      <c r="AA756" s="2">
        <f t="shared" si="71"/>
        <v>2.6387555935081242E-3</v>
      </c>
      <c r="AB756" s="2">
        <f t="shared" si="71"/>
        <v>1.8246630776399542E-2</v>
      </c>
      <c r="AC756" s="2">
        <f t="shared" si="71"/>
        <v>2.8559968800956348E-4</v>
      </c>
      <c r="AD756" s="2">
        <f t="shared" si="71"/>
        <v>5.5335808182732649E-5</v>
      </c>
      <c r="AE756" s="2">
        <f t="shared" si="71"/>
        <v>8.4118062072979782E-5</v>
      </c>
      <c r="AF756" s="2">
        <f t="shared" si="71"/>
        <v>2.1776302783282908E-4</v>
      </c>
      <c r="AG756" s="2"/>
    </row>
    <row r="757" spans="1:33" ht="14.5" x14ac:dyDescent="0.35">
      <c r="A757" s="10">
        <v>44453</v>
      </c>
      <c r="B757" s="2">
        <v>4.093402572255149E-3</v>
      </c>
      <c r="C757" s="2">
        <v>7.7391457743942738E-3</v>
      </c>
      <c r="D757" s="2">
        <v>7.0859398692846298E-3</v>
      </c>
      <c r="E757" s="9">
        <v>7.6944330480675938E-3</v>
      </c>
      <c r="F757" s="9">
        <v>7.7823289210854005E-3</v>
      </c>
      <c r="G757" s="9">
        <v>7.7265401016071867E-3</v>
      </c>
      <c r="H757" s="9">
        <v>7.6156354708821214E-3</v>
      </c>
      <c r="J757" s="1">
        <v>44449</v>
      </c>
      <c r="K757" s="7">
        <f t="shared" si="73"/>
        <v>1.3291443495943639E-5</v>
      </c>
      <c r="L757" s="7">
        <f t="shared" si="73"/>
        <v>8.9552794741125109E-6</v>
      </c>
      <c r="M757" s="7">
        <f t="shared" si="73"/>
        <v>1.2967420487730003E-5</v>
      </c>
      <c r="N757" s="7">
        <f t="shared" si="72"/>
        <v>1.360817760709409E-5</v>
      </c>
      <c r="O757" s="7">
        <f t="shared" si="72"/>
        <v>1.319968830718623E-5</v>
      </c>
      <c r="P757" s="7">
        <f t="shared" si="72"/>
        <v>1.2406124592170165E-5</v>
      </c>
      <c r="Q757" s="7"/>
      <c r="R757" s="1">
        <v>44449</v>
      </c>
      <c r="S757" s="2">
        <f t="shared" si="70"/>
        <v>3.6457432021391248E-3</v>
      </c>
      <c r="T757" s="2">
        <f t="shared" si="70"/>
        <v>2.9925372970294808E-3</v>
      </c>
      <c r="U757" s="2">
        <f t="shared" si="70"/>
        <v>3.6010304758124449E-3</v>
      </c>
      <c r="V757" s="2">
        <f t="shared" si="70"/>
        <v>3.6889263488302515E-3</v>
      </c>
      <c r="W757" s="2">
        <f t="shared" si="70"/>
        <v>3.6331375293520377E-3</v>
      </c>
      <c r="X757" s="2">
        <f t="shared" si="70"/>
        <v>3.5222328986269725E-3</v>
      </c>
      <c r="Z757" s="1">
        <v>44449</v>
      </c>
      <c r="AA757" s="2">
        <f t="shared" si="71"/>
        <v>0.16583652340421384</v>
      </c>
      <c r="AB757" s="2">
        <f t="shared" si="71"/>
        <v>0.12641552403885337</v>
      </c>
      <c r="AC757" s="2">
        <f t="shared" si="71"/>
        <v>0.16311588373336416</v>
      </c>
      <c r="AD757" s="2">
        <f t="shared" si="71"/>
        <v>0.16846592843915165</v>
      </c>
      <c r="AE757" s="2">
        <f t="shared" si="71"/>
        <v>0.16506929947709592</v>
      </c>
      <c r="AF757" s="2">
        <f t="shared" si="71"/>
        <v>0.15832668770831604</v>
      </c>
      <c r="AG757" s="2"/>
    </row>
    <row r="758" spans="1:33" ht="14.5" x14ac:dyDescent="0.35">
      <c r="A758" s="10">
        <v>44454</v>
      </c>
      <c r="B758" s="2">
        <v>3.5744035507353422E-3</v>
      </c>
      <c r="C758" s="2">
        <v>6.8444698117673397E-3</v>
      </c>
      <c r="D758" s="2">
        <v>7.2779543697834006E-3</v>
      </c>
      <c r="E758" s="9">
        <v>6.9836480864547013E-3</v>
      </c>
      <c r="F758" s="9">
        <v>7.1108919413909542E-3</v>
      </c>
      <c r="G758" s="9">
        <v>7.4583889405817E-3</v>
      </c>
      <c r="H758" s="9">
        <v>7.0191576818293706E-3</v>
      </c>
      <c r="J758" s="1">
        <v>44452</v>
      </c>
      <c r="K758" s="7">
        <f t="shared" si="73"/>
        <v>1.0693333351539788E-5</v>
      </c>
      <c r="L758" s="7">
        <f t="shared" si="73"/>
        <v>1.3716288669271545E-5</v>
      </c>
      <c r="M758" s="7">
        <f t="shared" si="73"/>
        <v>1.1622948304332309E-5</v>
      </c>
      <c r="N758" s="7">
        <f t="shared" si="72"/>
        <v>1.2506750137241921E-5</v>
      </c>
      <c r="O758" s="7">
        <f t="shared" si="72"/>
        <v>1.5085342508539965E-5</v>
      </c>
      <c r="P758" s="7">
        <f t="shared" si="72"/>
        <v>1.1866331023689375E-5</v>
      </c>
      <c r="Q758" s="7"/>
      <c r="R758" s="1">
        <v>44452</v>
      </c>
      <c r="S758" s="2">
        <f t="shared" si="70"/>
        <v>3.2700662610319975E-3</v>
      </c>
      <c r="T758" s="2">
        <f t="shared" si="70"/>
        <v>3.7035508190480584E-3</v>
      </c>
      <c r="U758" s="2">
        <f t="shared" si="70"/>
        <v>3.4092445357193591E-3</v>
      </c>
      <c r="V758" s="2">
        <f t="shared" si="70"/>
        <v>3.536488390655612E-3</v>
      </c>
      <c r="W758" s="2">
        <f t="shared" si="70"/>
        <v>3.8839853898463578E-3</v>
      </c>
      <c r="X758" s="2">
        <f t="shared" si="70"/>
        <v>3.4447541310940284E-3</v>
      </c>
      <c r="Z758" s="1">
        <v>44452</v>
      </c>
      <c r="AA758" s="2">
        <f t="shared" si="71"/>
        <v>0.17187502566814716</v>
      </c>
      <c r="AB758" s="2">
        <f t="shared" si="71"/>
        <v>0.20217900848632642</v>
      </c>
      <c r="AC758" s="2">
        <f t="shared" si="71"/>
        <v>0.18159780030093708</v>
      </c>
      <c r="AD758" s="2">
        <f t="shared" si="71"/>
        <v>0.19049535339588441</v>
      </c>
      <c r="AE758" s="2">
        <f t="shared" si="71"/>
        <v>0.21478717287654403</v>
      </c>
      <c r="AF758" s="2">
        <f t="shared" si="71"/>
        <v>0.18408029651175584</v>
      </c>
      <c r="AG758" s="2"/>
    </row>
    <row r="759" spans="1:33" ht="14.5" x14ac:dyDescent="0.35">
      <c r="A759" s="10">
        <v>44455</v>
      </c>
      <c r="B759" s="2">
        <v>6.1154676488942156E-3</v>
      </c>
      <c r="C759" s="2">
        <v>6.9005782715976238E-3</v>
      </c>
      <c r="D759" s="2">
        <v>6.2018651515245438E-3</v>
      </c>
      <c r="E759" s="9">
        <v>6.3396555637766864E-3</v>
      </c>
      <c r="F759" s="9">
        <v>6.4373865946661607E-3</v>
      </c>
      <c r="G759" s="9">
        <v>6.8250634806920948E-3</v>
      </c>
      <c r="H759" s="9">
        <v>6.5175237896309447E-3</v>
      </c>
      <c r="J759" s="1">
        <v>44453</v>
      </c>
      <c r="K759" s="7">
        <f t="shared" si="73"/>
        <v>6.163986898817335E-7</v>
      </c>
      <c r="L759" s="7">
        <f t="shared" si="73"/>
        <v>7.464528460757567E-9</v>
      </c>
      <c r="M759" s="7">
        <f t="shared" si="73"/>
        <v>5.0260221179349984E-8</v>
      </c>
      <c r="N759" s="7">
        <f t="shared" si="72"/>
        <v>1.0363180764692057E-7</v>
      </c>
      <c r="O759" s="7">
        <f t="shared" si="72"/>
        <v>5.0352624450492411E-7</v>
      </c>
      <c r="P759" s="7">
        <f t="shared" si="72"/>
        <v>1.6164914030411257E-7</v>
      </c>
      <c r="Q759" s="7"/>
      <c r="R759" s="1">
        <v>44453</v>
      </c>
      <c r="S759" s="2">
        <f t="shared" si="70"/>
        <v>7.8511062270340826E-4</v>
      </c>
      <c r="T759" s="2">
        <f t="shared" si="70"/>
        <v>8.6397502630328193E-5</v>
      </c>
      <c r="U759" s="2">
        <f t="shared" si="70"/>
        <v>2.2418791488247082E-4</v>
      </c>
      <c r="V759" s="2">
        <f t="shared" si="70"/>
        <v>3.2191894577194517E-4</v>
      </c>
      <c r="W759" s="2">
        <f t="shared" si="70"/>
        <v>7.095958317978792E-4</v>
      </c>
      <c r="X759" s="2">
        <f t="shared" si="70"/>
        <v>4.0205614073672916E-4</v>
      </c>
      <c r="Z759" s="1">
        <v>44453</v>
      </c>
      <c r="AA759" s="2">
        <f t="shared" si="71"/>
        <v>7.0093606017922472E-3</v>
      </c>
      <c r="AB759" s="2">
        <f t="shared" si="71"/>
        <v>9.7945561100987177E-5</v>
      </c>
      <c r="AC759" s="2">
        <f t="shared" si="71"/>
        <v>6.4040655355035447E-4</v>
      </c>
      <c r="AD759" s="2">
        <f t="shared" si="71"/>
        <v>1.2937000773878271E-3</v>
      </c>
      <c r="AE759" s="2">
        <f t="shared" si="71"/>
        <v>5.8112821073850185E-3</v>
      </c>
      <c r="AF759" s="2">
        <f t="shared" si="71"/>
        <v>1.9847942866446644E-3</v>
      </c>
      <c r="AG759" s="2"/>
    </row>
    <row r="760" spans="1:33" ht="14.5" x14ac:dyDescent="0.35">
      <c r="A760" s="10">
        <v>44456</v>
      </c>
      <c r="B760" s="2">
        <v>1.289782131267193E-2</v>
      </c>
      <c r="C760" s="2">
        <v>5.8657540939748287E-3</v>
      </c>
      <c r="D760" s="2">
        <v>5.1270835101604462E-3</v>
      </c>
      <c r="E760" s="9">
        <v>6.4097142709023738E-3</v>
      </c>
      <c r="F760" s="9">
        <v>6.5483839299568464E-3</v>
      </c>
      <c r="G760" s="9">
        <v>6.4898279159085097E-3</v>
      </c>
      <c r="H760" s="9">
        <v>6.6027949217266676E-3</v>
      </c>
      <c r="J760" s="1">
        <v>44454</v>
      </c>
      <c r="K760" s="7">
        <f t="shared" si="73"/>
        <v>4.9449969368274392E-5</v>
      </c>
      <c r="L760" s="7">
        <f t="shared" si="73"/>
        <v>6.0384365995381012E-5</v>
      </c>
      <c r="M760" s="7">
        <f t="shared" si="73"/>
        <v>4.2095532985459704E-5</v>
      </c>
      <c r="N760" s="7">
        <f t="shared" si="72"/>
        <v>4.0315355077019778E-5</v>
      </c>
      <c r="O760" s="7">
        <f t="shared" si="72"/>
        <v>4.10623793729636E-5</v>
      </c>
      <c r="P760" s="7">
        <f t="shared" si="72"/>
        <v>3.9627357262697336E-5</v>
      </c>
      <c r="Q760" s="7"/>
      <c r="R760" s="1">
        <v>44454</v>
      </c>
      <c r="S760" s="2">
        <f t="shared" si="70"/>
        <v>7.0320672186971016E-3</v>
      </c>
      <c r="T760" s="2">
        <f t="shared" si="70"/>
        <v>7.7707378025114841E-3</v>
      </c>
      <c r="U760" s="2">
        <f t="shared" si="70"/>
        <v>6.4881070417695565E-3</v>
      </c>
      <c r="V760" s="2">
        <f t="shared" si="70"/>
        <v>6.3494373827150839E-3</v>
      </c>
      <c r="W760" s="2">
        <f t="shared" si="70"/>
        <v>6.4079933967634206E-3</v>
      </c>
      <c r="X760" s="2">
        <f t="shared" si="70"/>
        <v>6.2950263909452627E-3</v>
      </c>
      <c r="Z760" s="1">
        <v>44454</v>
      </c>
      <c r="AA760" s="2">
        <f t="shared" si="71"/>
        <v>0.41090694513778447</v>
      </c>
      <c r="AB760" s="2">
        <f t="shared" si="71"/>
        <v>0.59310393664150096</v>
      </c>
      <c r="AC760" s="2">
        <f t="shared" si="71"/>
        <v>0.31298659442137966</v>
      </c>
      <c r="AD760" s="2">
        <f t="shared" si="71"/>
        <v>0.29177886982296575</v>
      </c>
      <c r="AE760" s="2">
        <f t="shared" si="71"/>
        <v>0.30056794915031904</v>
      </c>
      <c r="AF760" s="2">
        <f t="shared" si="71"/>
        <v>0.28382276905775372</v>
      </c>
      <c r="AG760" s="2"/>
    </row>
    <row r="761" spans="1:33" ht="14.5" x14ac:dyDescent="0.35">
      <c r="A761" s="10">
        <v>44459</v>
      </c>
      <c r="B761" s="2">
        <v>1.8386760073977809E-2</v>
      </c>
      <c r="C761" s="2">
        <v>5.5268486030399799E-3</v>
      </c>
      <c r="D761" s="2">
        <v>4.9108928069472313E-3</v>
      </c>
      <c r="E761" s="9">
        <v>8.5323429437823561E-3</v>
      </c>
      <c r="F761" s="9">
        <v>8.662631886405146E-3</v>
      </c>
      <c r="G761" s="9">
        <v>7.7499112564385058E-3</v>
      </c>
      <c r="H761" s="9">
        <v>8.3690758809914605E-3</v>
      </c>
      <c r="J761" s="1">
        <v>44455</v>
      </c>
      <c r="K761" s="7">
        <f t="shared" si="73"/>
        <v>1.6537732304035835E-4</v>
      </c>
      <c r="L761" s="7">
        <f t="shared" si="73"/>
        <v>1.8159899859862617E-4</v>
      </c>
      <c r="M761" s="7">
        <f t="shared" si="73"/>
        <v>9.710953697588957E-5</v>
      </c>
      <c r="N761" s="7">
        <f t="shared" si="72"/>
        <v>9.4558669008345194E-5</v>
      </c>
      <c r="O761" s="7">
        <f t="shared" si="72"/>
        <v>1.1314255276718726E-4</v>
      </c>
      <c r="P761" s="7">
        <f t="shared" si="72"/>
        <v>1.0035399659040854E-4</v>
      </c>
      <c r="Q761" s="7"/>
      <c r="R761" s="1">
        <v>44455</v>
      </c>
      <c r="S761" s="2">
        <f t="shared" si="70"/>
        <v>1.2859911470937829E-2</v>
      </c>
      <c r="T761" s="2">
        <f t="shared" si="70"/>
        <v>1.3475867267030577E-2</v>
      </c>
      <c r="U761" s="2">
        <f t="shared" si="70"/>
        <v>9.8544171301954524E-3</v>
      </c>
      <c r="V761" s="2">
        <f t="shared" si="70"/>
        <v>9.7241281875726625E-3</v>
      </c>
      <c r="W761" s="2">
        <f t="shared" si="70"/>
        <v>1.0636848817539303E-2</v>
      </c>
      <c r="X761" s="2">
        <f t="shared" si="70"/>
        <v>1.0017684192986348E-2</v>
      </c>
      <c r="Z761" s="1">
        <v>44455</v>
      </c>
      <c r="AA761" s="2">
        <f t="shared" si="71"/>
        <v>1.1247941987961507</v>
      </c>
      <c r="AB761" s="2">
        <f t="shared" si="71"/>
        <v>1.4239017658163613</v>
      </c>
      <c r="AC761" s="2">
        <f t="shared" si="71"/>
        <v>0.38718170264349938</v>
      </c>
      <c r="AD761" s="2">
        <f t="shared" si="71"/>
        <v>0.36992513488878798</v>
      </c>
      <c r="AE761" s="2">
        <f t="shared" si="71"/>
        <v>0.5085628860656235</v>
      </c>
      <c r="AF761" s="2">
        <f t="shared" si="71"/>
        <v>0.4099007201884961</v>
      </c>
      <c r="AG761" s="2"/>
    </row>
    <row r="762" spans="1:33" ht="14.5" x14ac:dyDescent="0.35">
      <c r="A762" s="10">
        <v>44460</v>
      </c>
      <c r="B762" s="2">
        <v>1.155290895361696E-2</v>
      </c>
      <c r="C762" s="2">
        <v>7.0069022476673126E-3</v>
      </c>
      <c r="D762" s="2">
        <v>5.898820236325264E-3</v>
      </c>
      <c r="E762" s="9">
        <v>1.077507156552239E-2</v>
      </c>
      <c r="F762" s="9">
        <v>1.0640517515590073E-2</v>
      </c>
      <c r="G762" s="9">
        <v>9.3528089512183773E-3</v>
      </c>
      <c r="H762" s="9">
        <v>1.025011804316155E-2</v>
      </c>
      <c r="J762" s="1">
        <v>44456</v>
      </c>
      <c r="K762" s="7">
        <f t="shared" si="73"/>
        <v>2.0666176970539167E-5</v>
      </c>
      <c r="L762" s="7">
        <f t="shared" si="73"/>
        <v>3.1968719223005259E-5</v>
      </c>
      <c r="M762" s="7">
        <f t="shared" si="73"/>
        <v>6.050310023177832E-7</v>
      </c>
      <c r="N762" s="7">
        <f t="shared" si="72"/>
        <v>8.3245813618477181E-7</v>
      </c>
      <c r="O762" s="7">
        <f t="shared" si="72"/>
        <v>4.8404400205542452E-6</v>
      </c>
      <c r="P762" s="7">
        <f t="shared" si="72"/>
        <v>1.6972641563652377E-6</v>
      </c>
      <c r="Q762" s="7"/>
      <c r="R762" s="1">
        <v>44456</v>
      </c>
      <c r="S762" s="2">
        <f t="shared" si="70"/>
        <v>4.5460067059496477E-3</v>
      </c>
      <c r="T762" s="2">
        <f t="shared" si="70"/>
        <v>5.6540887172916963E-3</v>
      </c>
      <c r="U762" s="2">
        <f t="shared" si="70"/>
        <v>7.7783738809457034E-4</v>
      </c>
      <c r="V762" s="2">
        <f t="shared" si="70"/>
        <v>9.1239143802688757E-4</v>
      </c>
      <c r="W762" s="2">
        <f t="shared" si="70"/>
        <v>2.200100002398583E-3</v>
      </c>
      <c r="X762" s="2">
        <f t="shared" si="70"/>
        <v>1.3027909104554106E-3</v>
      </c>
      <c r="Z762" s="1">
        <v>44456</v>
      </c>
      <c r="AA762" s="2">
        <f t="shared" si="71"/>
        <v>0.14874823563373618</v>
      </c>
      <c r="AB762" s="2">
        <f t="shared" si="71"/>
        <v>0.28632689379775433</v>
      </c>
      <c r="AC762" s="2">
        <f t="shared" si="71"/>
        <v>2.4866203453492997E-3</v>
      </c>
      <c r="AD762" s="2">
        <f t="shared" si="71"/>
        <v>3.4787630869044239E-3</v>
      </c>
      <c r="AE762" s="2">
        <f t="shared" si="71"/>
        <v>2.3973601499996056E-2</v>
      </c>
      <c r="AF762" s="2">
        <f t="shared" si="71"/>
        <v>7.4520477143869002E-3</v>
      </c>
      <c r="AG762" s="2"/>
    </row>
    <row r="763" spans="1:33" ht="14.5" x14ac:dyDescent="0.35">
      <c r="A763" s="10">
        <v>44461</v>
      </c>
      <c r="B763" s="2">
        <v>9.774259109911582E-3</v>
      </c>
      <c r="C763" s="2">
        <v>9.5932064577937126E-3</v>
      </c>
      <c r="D763" s="2">
        <v>1.106605399399996E-2</v>
      </c>
      <c r="E763" s="9">
        <v>9.8690942423922071E-3</v>
      </c>
      <c r="F763" s="9">
        <v>9.6081235102878845E-3</v>
      </c>
      <c r="G763" s="9">
        <v>9.4538967815495645E-3</v>
      </c>
      <c r="H763" s="9">
        <v>9.4195484037504548E-3</v>
      </c>
      <c r="J763" s="1">
        <v>44459</v>
      </c>
      <c r="K763" s="7">
        <f t="shared" si="73"/>
        <v>3.2780062838914229E-8</v>
      </c>
      <c r="L763" s="7">
        <f t="shared" si="73"/>
        <v>1.6687340225569053E-6</v>
      </c>
      <c r="M763" s="7">
        <f t="shared" si="73"/>
        <v>8.9937023526177218E-9</v>
      </c>
      <c r="N763" s="7">
        <f t="shared" si="72"/>
        <v>2.7601037462325504E-8</v>
      </c>
      <c r="O763" s="7">
        <f t="shared" si="72"/>
        <v>1.0263202143353313E-7</v>
      </c>
      <c r="P763" s="7">
        <f t="shared" si="72"/>
        <v>1.2581968506532556E-7</v>
      </c>
      <c r="Q763" s="7"/>
      <c r="R763" s="1">
        <v>44459</v>
      </c>
      <c r="S763" s="2">
        <f t="shared" si="70"/>
        <v>1.8105265211786938E-4</v>
      </c>
      <c r="T763" s="2">
        <f t="shared" si="70"/>
        <v>1.2917948840883778E-3</v>
      </c>
      <c r="U763" s="2">
        <f t="shared" si="70"/>
        <v>9.4835132480625139E-5</v>
      </c>
      <c r="V763" s="2">
        <f t="shared" si="70"/>
        <v>1.6613559962369746E-4</v>
      </c>
      <c r="W763" s="2">
        <f t="shared" si="70"/>
        <v>3.2036232836201751E-4</v>
      </c>
      <c r="X763" s="2">
        <f t="shared" si="70"/>
        <v>3.5471070616112724E-4</v>
      </c>
      <c r="Z763" s="1">
        <v>44459</v>
      </c>
      <c r="AA763" s="2">
        <f t="shared" si="71"/>
        <v>1.7588564744785984E-4</v>
      </c>
      <c r="AB763" s="2">
        <f t="shared" si="71"/>
        <v>7.394999058906393E-3</v>
      </c>
      <c r="AC763" s="2">
        <f t="shared" si="71"/>
        <v>4.6467285703677419E-5</v>
      </c>
      <c r="AD763" s="2">
        <f t="shared" si="71"/>
        <v>1.4779088663430251E-4</v>
      </c>
      <c r="AE763" s="2">
        <f t="shared" si="71"/>
        <v>5.6150772871843557E-4</v>
      </c>
      <c r="AF763" s="2">
        <f t="shared" si="71"/>
        <v>6.9170829322251492E-4</v>
      </c>
      <c r="AG763" s="2"/>
    </row>
    <row r="764" spans="1:33" ht="14.5" x14ac:dyDescent="0.35">
      <c r="A764" s="10">
        <v>44462</v>
      </c>
      <c r="B764" s="2">
        <v>9.0009938704346346E-3</v>
      </c>
      <c r="C764" s="2">
        <v>8.9998664334416389E-3</v>
      </c>
      <c r="D764" s="2">
        <v>1.1951602064073089E-2</v>
      </c>
      <c r="E764" s="9">
        <v>1.003441507386924E-2</v>
      </c>
      <c r="F764" s="9">
        <v>9.7018123969404499E-3</v>
      </c>
      <c r="G764" s="9">
        <v>9.9258465572114006E-3</v>
      </c>
      <c r="H764" s="9">
        <v>9.5344942023210272E-3</v>
      </c>
      <c r="J764" s="1">
        <v>44460</v>
      </c>
      <c r="K764" s="7">
        <f t="shared" si="73"/>
        <v>1.2711141731751439E-12</v>
      </c>
      <c r="L764" s="7">
        <f t="shared" si="73"/>
        <v>8.7060887123663842E-6</v>
      </c>
      <c r="M764" s="7">
        <f t="shared" si="73"/>
        <v>1.0679593837082285E-6</v>
      </c>
      <c r="N764" s="7">
        <f t="shared" si="72"/>
        <v>4.9114660709378214E-7</v>
      </c>
      <c r="O764" s="7">
        <f t="shared" si="72"/>
        <v>8.5535249223820285E-7</v>
      </c>
      <c r="P764" s="7">
        <f t="shared" si="72"/>
        <v>2.8462260412289107E-7</v>
      </c>
      <c r="Q764" s="7"/>
      <c r="R764" s="1">
        <v>44460</v>
      </c>
      <c r="S764" s="2">
        <f t="shared" si="70"/>
        <v>1.1274369929956812E-6</v>
      </c>
      <c r="T764" s="2">
        <f t="shared" si="70"/>
        <v>2.9506081936384546E-3</v>
      </c>
      <c r="U764" s="2">
        <f t="shared" si="70"/>
        <v>1.0334212034346056E-3</v>
      </c>
      <c r="V764" s="2">
        <f t="shared" si="70"/>
        <v>7.0081852650581526E-4</v>
      </c>
      <c r="W764" s="2">
        <f t="shared" si="70"/>
        <v>9.2485268677676598E-4</v>
      </c>
      <c r="X764" s="2">
        <f t="shared" si="70"/>
        <v>5.3350033188639262E-4</v>
      </c>
      <c r="Z764" s="1">
        <v>44460</v>
      </c>
      <c r="AA764" s="2">
        <f t="shared" si="71"/>
        <v>7.8459614361037211E-9</v>
      </c>
      <c r="AB764" s="2">
        <f t="shared" si="71"/>
        <v>3.6650610160042341E-2</v>
      </c>
      <c r="AC764" s="2">
        <f t="shared" si="71"/>
        <v>5.6980032026086036E-3</v>
      </c>
      <c r="AD764" s="2">
        <f t="shared" si="71"/>
        <v>2.7418760923596519E-3</v>
      </c>
      <c r="AE764" s="2">
        <f t="shared" si="71"/>
        <v>4.6309147888585755E-3</v>
      </c>
      <c r="AF764" s="2">
        <f t="shared" si="71"/>
        <v>1.6264302379394024E-3</v>
      </c>
      <c r="AG764" s="2"/>
    </row>
    <row r="765" spans="1:33" ht="14.5" x14ac:dyDescent="0.35">
      <c r="A765" s="10">
        <v>44463</v>
      </c>
      <c r="B765" s="2">
        <v>6.1398225959698512E-3</v>
      </c>
      <c r="C765" s="2">
        <v>9.0469755232334137E-3</v>
      </c>
      <c r="D765" s="2">
        <v>9.7629725933074951E-3</v>
      </c>
      <c r="E765" s="9">
        <v>1.0100648091219033E-2</v>
      </c>
      <c r="F765" s="9">
        <v>9.6727930622478031E-3</v>
      </c>
      <c r="G765" s="9">
        <v>1.0123655615511229E-2</v>
      </c>
      <c r="H765" s="9">
        <v>1.0317475292817589E-2</v>
      </c>
      <c r="J765" s="1">
        <v>44461</v>
      </c>
      <c r="K765" s="7">
        <f t="shared" si="73"/>
        <v>8.4515381424971007E-6</v>
      </c>
      <c r="L765" s="7">
        <f t="shared" si="73"/>
        <v>1.3127215903207769E-5</v>
      </c>
      <c r="M765" s="7">
        <f t="shared" si="73"/>
        <v>1.5688138603815924E-5</v>
      </c>
      <c r="N765" s="7">
        <f t="shared" si="72"/>
        <v>1.2481880315592249E-5</v>
      </c>
      <c r="O765" s="7">
        <f t="shared" si="72"/>
        <v>1.5870925527588175E-5</v>
      </c>
      <c r="P765" s="7">
        <f t="shared" si="72"/>
        <v>1.7452782055479178E-5</v>
      </c>
      <c r="Q765" s="7"/>
      <c r="R765" s="1">
        <v>44461</v>
      </c>
      <c r="S765" s="2">
        <f t="shared" si="70"/>
        <v>2.9071529272635625E-3</v>
      </c>
      <c r="T765" s="2">
        <f t="shared" si="70"/>
        <v>3.6231499973376439E-3</v>
      </c>
      <c r="U765" s="2">
        <f t="shared" si="70"/>
        <v>3.9608254952491814E-3</v>
      </c>
      <c r="V765" s="2">
        <f t="shared" si="70"/>
        <v>3.5329704662779519E-3</v>
      </c>
      <c r="W765" s="2">
        <f t="shared" si="70"/>
        <v>3.9838330195413781E-3</v>
      </c>
      <c r="X765" s="2">
        <f t="shared" si="70"/>
        <v>4.1776526968477379E-3</v>
      </c>
      <c r="Z765" s="1">
        <v>44461</v>
      </c>
      <c r="AA765" s="2">
        <f t="shared" si="71"/>
        <v>6.6294898730275609E-2</v>
      </c>
      <c r="AB765" s="2">
        <f t="shared" si="71"/>
        <v>9.2689718499006979E-2</v>
      </c>
      <c r="AC765" s="2">
        <f t="shared" si="71"/>
        <v>0.10566796288710778</v>
      </c>
      <c r="AD765" s="2">
        <f t="shared" si="71"/>
        <v>8.92730352103146E-2</v>
      </c>
      <c r="AE765" s="2">
        <f t="shared" si="71"/>
        <v>0.10656173658686496</v>
      </c>
      <c r="AF765" s="2">
        <f t="shared" si="71"/>
        <v>0.11413287339348255</v>
      </c>
      <c r="AG765" s="2"/>
    </row>
    <row r="766" spans="1:33" ht="14.5" x14ac:dyDescent="0.35">
      <c r="A766" s="10">
        <v>44466</v>
      </c>
      <c r="B766" s="2">
        <v>1.17289434134726E-2</v>
      </c>
      <c r="C766" s="2">
        <v>8.5461288690567017E-3</v>
      </c>
      <c r="D766" s="2">
        <v>1.084079593420029E-2</v>
      </c>
      <c r="E766" s="9">
        <v>8.977934920122374E-3</v>
      </c>
      <c r="F766" s="9">
        <v>8.6400097291303903E-3</v>
      </c>
      <c r="G766" s="9">
        <v>9.3399440131746031E-3</v>
      </c>
      <c r="H766" s="9">
        <v>8.681237438247719E-3</v>
      </c>
      <c r="J766" s="1">
        <v>44462</v>
      </c>
      <c r="K766" s="7">
        <f t="shared" si="73"/>
        <v>1.0130308424145384E-5</v>
      </c>
      <c r="L766" s="7">
        <f t="shared" si="73"/>
        <v>7.8880594493775815E-7</v>
      </c>
      <c r="M766" s="7">
        <f t="shared" si="73"/>
        <v>7.5680477304850817E-6</v>
      </c>
      <c r="N766" s="7">
        <f t="shared" si="72"/>
        <v>9.541511306263939E-6</v>
      </c>
      <c r="O766" s="7">
        <f t="shared" si="72"/>
        <v>5.7073181346241899E-6</v>
      </c>
      <c r="P766" s="7">
        <f t="shared" si="72"/>
        <v>9.2885117114214454E-6</v>
      </c>
      <c r="Q766" s="7"/>
      <c r="R766" s="1">
        <v>44462</v>
      </c>
      <c r="S766" s="2">
        <f t="shared" si="70"/>
        <v>3.1828145444158986E-3</v>
      </c>
      <c r="T766" s="2">
        <f t="shared" si="70"/>
        <v>8.8814747927230993E-4</v>
      </c>
      <c r="U766" s="2">
        <f t="shared" si="70"/>
        <v>2.7510084933502262E-3</v>
      </c>
      <c r="V766" s="2">
        <f t="shared" si="70"/>
        <v>3.0889336843422099E-3</v>
      </c>
      <c r="W766" s="2">
        <f t="shared" si="70"/>
        <v>2.3889994002979972E-3</v>
      </c>
      <c r="X766" s="2">
        <f t="shared" si="70"/>
        <v>3.0477059752248813E-3</v>
      </c>
      <c r="Z766" s="1">
        <v>44462</v>
      </c>
      <c r="AA766" s="2">
        <f t="shared" si="71"/>
        <v>5.5846466349394941E-2</v>
      </c>
      <c r="AB766" s="2">
        <f t="shared" si="71"/>
        <v>3.1832447357793558E-3</v>
      </c>
      <c r="AC766" s="2">
        <f t="shared" si="71"/>
        <v>3.9129158458390823E-2</v>
      </c>
      <c r="AD766" s="2">
        <f t="shared" si="71"/>
        <v>5.1859195984068185E-2</v>
      </c>
      <c r="AE766" s="2">
        <f t="shared" si="71"/>
        <v>2.8023728502057921E-2</v>
      </c>
      <c r="AF766" s="2">
        <f t="shared" si="71"/>
        <v>5.0172648420234722E-2</v>
      </c>
      <c r="AG766" s="2"/>
    </row>
    <row r="767" spans="1:33" ht="14.5" x14ac:dyDescent="0.35">
      <c r="A767" s="10">
        <v>44467</v>
      </c>
      <c r="B767" s="2">
        <v>8.6554889211601163E-3</v>
      </c>
      <c r="C767" s="2">
        <v>8.4464922547340393E-3</v>
      </c>
      <c r="D767" s="2">
        <v>1.0160131379961969E-2</v>
      </c>
      <c r="E767" s="9">
        <v>9.7382277724270098E-3</v>
      </c>
      <c r="F767" s="9">
        <v>9.3728438404205496E-3</v>
      </c>
      <c r="G767" s="9">
        <v>9.2782831370184383E-3</v>
      </c>
      <c r="H767" s="9">
        <v>9.4041832812097447E-3</v>
      </c>
      <c r="J767" s="1">
        <v>44463</v>
      </c>
      <c r="K767" s="7">
        <f t="shared" si="73"/>
        <v>4.3679606577212903E-8</v>
      </c>
      <c r="L767" s="7">
        <f t="shared" si="73"/>
        <v>2.2639489288292856E-6</v>
      </c>
      <c r="M767" s="7">
        <f t="shared" si="73"/>
        <v>1.1723234200427521E-6</v>
      </c>
      <c r="N767" s="7">
        <f t="shared" si="72"/>
        <v>5.1459808018714276E-7</v>
      </c>
      <c r="O767" s="7">
        <f t="shared" si="72"/>
        <v>3.8787263530658211E-7</v>
      </c>
      <c r="P767" s="7">
        <f t="shared" si="72"/>
        <v>5.605432447701226E-7</v>
      </c>
      <c r="Q767" s="7"/>
      <c r="R767" s="1">
        <v>44463</v>
      </c>
      <c r="S767" s="2">
        <f t="shared" ref="S767:X809" si="74">ABS($B767-C767)</f>
        <v>2.08996666426077E-4</v>
      </c>
      <c r="T767" s="2">
        <f t="shared" si="74"/>
        <v>1.5046424588018529E-3</v>
      </c>
      <c r="U767" s="2">
        <f t="shared" si="74"/>
        <v>1.0827388512668935E-3</v>
      </c>
      <c r="V767" s="2">
        <f t="shared" si="74"/>
        <v>7.1735491926043331E-4</v>
      </c>
      <c r="W767" s="2">
        <f t="shared" si="74"/>
        <v>6.2279421585832197E-4</v>
      </c>
      <c r="X767" s="2">
        <f t="shared" si="74"/>
        <v>7.486943600496284E-4</v>
      </c>
      <c r="Z767" s="1">
        <v>44463</v>
      </c>
      <c r="AA767" s="2">
        <f t="shared" ref="AA767:AF809" si="75">($B767/C767)-LN($B767/C767)-1</f>
        <v>3.011651591757758E-4</v>
      </c>
      <c r="AB767" s="2">
        <f t="shared" si="75"/>
        <v>1.218488091416603E-2</v>
      </c>
      <c r="AC767" s="2">
        <f t="shared" si="75"/>
        <v>6.6810869916311688E-3</v>
      </c>
      <c r="AD767" s="2">
        <f t="shared" si="75"/>
        <v>3.0874175203663423E-3</v>
      </c>
      <c r="AE767" s="2">
        <f t="shared" si="75"/>
        <v>2.3589817936950919E-3</v>
      </c>
      <c r="AF767" s="2">
        <f t="shared" si="75"/>
        <v>3.3480370878915533E-3</v>
      </c>
      <c r="AG767" s="2"/>
    </row>
    <row r="768" spans="1:33" ht="14.5" x14ac:dyDescent="0.35">
      <c r="A768" s="10">
        <v>44468</v>
      </c>
      <c r="B768" s="2">
        <v>8.7653384397607878E-3</v>
      </c>
      <c r="C768" s="2">
        <v>8.5143512114882469E-3</v>
      </c>
      <c r="D768" s="2">
        <v>8.7120458483695984E-3</v>
      </c>
      <c r="E768" s="9">
        <v>8.8654564832735122E-3</v>
      </c>
      <c r="F768" s="9">
        <v>8.6893734093327797E-3</v>
      </c>
      <c r="G768" s="9">
        <v>8.8080214237974859E-3</v>
      </c>
      <c r="H768" s="9">
        <v>8.6941628358879162E-3</v>
      </c>
      <c r="J768" s="1">
        <v>44466</v>
      </c>
      <c r="K768" s="7">
        <f t="shared" si="73"/>
        <v>6.2994588755932546E-8</v>
      </c>
      <c r="L768" s="7">
        <f t="shared" si="73"/>
        <v>2.840100297188276E-9</v>
      </c>
      <c r="M768" s="7">
        <f t="shared" si="73"/>
        <v>1.0023622636815777E-8</v>
      </c>
      <c r="N768" s="7">
        <f t="shared" si="72"/>
        <v>5.7706858479281946E-9</v>
      </c>
      <c r="O768" s="7">
        <f t="shared" si="72"/>
        <v>1.8218371262770245E-9</v>
      </c>
      <c r="P768" s="7">
        <f t="shared" si="72"/>
        <v>5.0659665866679287E-9</v>
      </c>
      <c r="Q768" s="7"/>
      <c r="R768" s="1">
        <v>44466</v>
      </c>
      <c r="S768" s="2">
        <f t="shared" si="74"/>
        <v>2.5098722827254089E-4</v>
      </c>
      <c r="T768" s="2">
        <f t="shared" si="74"/>
        <v>5.3292591391189414E-5</v>
      </c>
      <c r="U768" s="2">
        <f t="shared" si="74"/>
        <v>1.0011804351272441E-4</v>
      </c>
      <c r="V768" s="2">
        <f t="shared" si="74"/>
        <v>7.596503042800809E-5</v>
      </c>
      <c r="W768" s="2">
        <f t="shared" si="74"/>
        <v>4.2682984036698096E-5</v>
      </c>
      <c r="X768" s="2">
        <f t="shared" si="74"/>
        <v>7.1175603872871557E-5</v>
      </c>
      <c r="Z768" s="1">
        <v>44466</v>
      </c>
      <c r="AA768" s="2">
        <f t="shared" si="75"/>
        <v>4.2612631885430297E-4</v>
      </c>
      <c r="AB768" s="2">
        <f t="shared" si="75"/>
        <v>1.8633600858741772E-5</v>
      </c>
      <c r="AC768" s="2">
        <f t="shared" si="75"/>
        <v>6.4250671392374059E-5</v>
      </c>
      <c r="AD768" s="2">
        <f t="shared" si="75"/>
        <v>3.7992558007848842E-5</v>
      </c>
      <c r="AE768" s="2">
        <f t="shared" si="75"/>
        <v>1.1779550192825283E-5</v>
      </c>
      <c r="AF768" s="2">
        <f t="shared" si="75"/>
        <v>3.3328407975652397E-5</v>
      </c>
      <c r="AG768" s="2"/>
    </row>
    <row r="769" spans="1:33" ht="14.5" x14ac:dyDescent="0.35">
      <c r="A769" s="10">
        <v>44469</v>
      </c>
      <c r="B769" s="2">
        <v>7.6428708992305082E-3</v>
      </c>
      <c r="C769" s="2">
        <v>9.1176237910985947E-3</v>
      </c>
      <c r="D769" s="2">
        <v>9.1883623972535133E-3</v>
      </c>
      <c r="E769" s="9">
        <v>8.8724644698301852E-3</v>
      </c>
      <c r="F769" s="9">
        <v>8.7526971476040195E-3</v>
      </c>
      <c r="G769" s="9">
        <v>8.7984730675249867E-3</v>
      </c>
      <c r="H769" s="9">
        <v>8.7305597132286243E-3</v>
      </c>
      <c r="J769" s="1">
        <v>44467</v>
      </c>
      <c r="K769" s="7">
        <f t="shared" si="73"/>
        <v>2.174896092073284E-6</v>
      </c>
      <c r="L769" s="7">
        <f t="shared" si="73"/>
        <v>2.3885439704613925E-6</v>
      </c>
      <c r="M769" s="7">
        <f t="shared" si="73"/>
        <v>1.5119003488600629E-6</v>
      </c>
      <c r="N769" s="7">
        <f t="shared" si="72"/>
        <v>1.231714301578823E-6</v>
      </c>
      <c r="O769" s="7">
        <f t="shared" si="72"/>
        <v>1.3354163713669003E-6</v>
      </c>
      <c r="P769" s="7">
        <f t="shared" si="72"/>
        <v>1.1830669560966286E-6</v>
      </c>
      <c r="Q769" s="7"/>
      <c r="R769" s="1">
        <v>44467</v>
      </c>
      <c r="S769" s="2">
        <f t="shared" si="74"/>
        <v>1.4747528918680865E-3</v>
      </c>
      <c r="T769" s="2">
        <f t="shared" si="74"/>
        <v>1.5454914980230052E-3</v>
      </c>
      <c r="U769" s="2">
        <f t="shared" si="74"/>
        <v>1.2295935705996771E-3</v>
      </c>
      <c r="V769" s="2">
        <f t="shared" si="74"/>
        <v>1.1098262483735114E-3</v>
      </c>
      <c r="W769" s="2">
        <f t="shared" si="74"/>
        <v>1.1556021682944785E-3</v>
      </c>
      <c r="X769" s="2">
        <f t="shared" si="74"/>
        <v>1.0876888139981162E-3</v>
      </c>
      <c r="Z769" s="1">
        <v>44467</v>
      </c>
      <c r="AA769" s="2">
        <f t="shared" si="75"/>
        <v>1.4688412034648657E-2</v>
      </c>
      <c r="AB769" s="2">
        <f t="shared" si="75"/>
        <v>1.5963448481997045E-2</v>
      </c>
      <c r="AC769" s="2">
        <f t="shared" si="75"/>
        <v>1.059394888641263E-2</v>
      </c>
      <c r="AD769" s="2">
        <f t="shared" si="75"/>
        <v>8.7903930065507119E-3</v>
      </c>
      <c r="AE769" s="2">
        <f t="shared" si="75"/>
        <v>9.4636687365627914E-3</v>
      </c>
      <c r="AF769" s="2">
        <f t="shared" si="75"/>
        <v>8.4720894657417389E-3</v>
      </c>
      <c r="AG769" s="2"/>
    </row>
    <row r="770" spans="1:33" ht="14.5" x14ac:dyDescent="0.35">
      <c r="A770" s="10">
        <v>44470</v>
      </c>
      <c r="B770" s="2">
        <v>1.8504474711746079E-2</v>
      </c>
      <c r="C770" s="2">
        <v>8.6159957572817802E-3</v>
      </c>
      <c r="D770" s="2">
        <v>7.9796984791755676E-3</v>
      </c>
      <c r="E770" s="9">
        <v>8.4833717875997701E-3</v>
      </c>
      <c r="F770" s="9">
        <v>8.5403363386486204E-3</v>
      </c>
      <c r="G770" s="9">
        <v>8.5497478554090508E-3</v>
      </c>
      <c r="H770" s="9">
        <v>8.3970892113080335E-3</v>
      </c>
      <c r="J770" s="1">
        <v>44468</v>
      </c>
      <c r="K770" s="7">
        <f t="shared" si="73"/>
        <v>9.7782016032883347E-5</v>
      </c>
      <c r="L770" s="7">
        <f t="shared" si="73"/>
        <v>1.1077091474568112E-4</v>
      </c>
      <c r="M770" s="7">
        <f t="shared" si="73"/>
        <v>1.004225038163337E-4</v>
      </c>
      <c r="N770" s="7">
        <f t="shared" si="72"/>
        <v>9.9284053518233268E-5</v>
      </c>
      <c r="O770" s="7">
        <f t="shared" si="72"/>
        <v>9.909658678427769E-5</v>
      </c>
      <c r="P770" s="7">
        <f t="shared" si="72"/>
        <v>1.0215924165446523E-4</v>
      </c>
      <c r="Q770" s="7"/>
      <c r="R770" s="1">
        <v>44468</v>
      </c>
      <c r="S770" s="2">
        <f t="shared" si="74"/>
        <v>9.8884789544642984E-3</v>
      </c>
      <c r="T770" s="2">
        <f t="shared" si="74"/>
        <v>1.0524776232570511E-2</v>
      </c>
      <c r="U770" s="2">
        <f t="shared" si="74"/>
        <v>1.0021102924146309E-2</v>
      </c>
      <c r="V770" s="2">
        <f t="shared" si="74"/>
        <v>9.9641383730974583E-3</v>
      </c>
      <c r="W770" s="2">
        <f t="shared" si="74"/>
        <v>9.9547268563370279E-3</v>
      </c>
      <c r="X770" s="2">
        <f t="shared" si="74"/>
        <v>1.0107385500438045E-2</v>
      </c>
      <c r="Z770" s="1">
        <v>44468</v>
      </c>
      <c r="AA770" s="2">
        <f t="shared" si="75"/>
        <v>0.38329633436764077</v>
      </c>
      <c r="AB770" s="2">
        <f t="shared" si="75"/>
        <v>0.47783214749741498</v>
      </c>
      <c r="AC770" s="2">
        <f t="shared" si="75"/>
        <v>0.40135955341423268</v>
      </c>
      <c r="AD770" s="2">
        <f t="shared" si="75"/>
        <v>0.39350279560636725</v>
      </c>
      <c r="AE770" s="2">
        <f t="shared" si="75"/>
        <v>0.39221908830503915</v>
      </c>
      <c r="AF770" s="2">
        <f t="shared" si="75"/>
        <v>0.41354982402527751</v>
      </c>
      <c r="AG770" s="2"/>
    </row>
    <row r="771" spans="1:33" ht="14.5" x14ac:dyDescent="0.35">
      <c r="A771" s="10">
        <v>44473</v>
      </c>
      <c r="B771" s="2">
        <v>1.00894044238014E-2</v>
      </c>
      <c r="C771" s="2">
        <v>8.4030423313379288E-3</v>
      </c>
      <c r="D771" s="2">
        <v>7.9521229490637779E-3</v>
      </c>
      <c r="E771" s="9">
        <v>1.1883082221757468E-2</v>
      </c>
      <c r="F771" s="9">
        <v>1.1906892343868238E-2</v>
      </c>
      <c r="G771" s="9">
        <v>1.0568299563931681E-2</v>
      </c>
      <c r="H771" s="9">
        <v>1.1211185468437111E-2</v>
      </c>
      <c r="J771" s="1">
        <v>44469</v>
      </c>
      <c r="K771" s="7">
        <f t="shared" si="73"/>
        <v>2.8438171068977768E-6</v>
      </c>
      <c r="L771" s="7">
        <f t="shared" si="73"/>
        <v>4.5679721022566247E-6</v>
      </c>
      <c r="M771" s="7">
        <f t="shared" si="73"/>
        <v>3.2172800428805292E-6</v>
      </c>
      <c r="N771" s="7">
        <f t="shared" si="72"/>
        <v>3.3032623395888819E-6</v>
      </c>
      <c r="O771" s="7">
        <f t="shared" si="72"/>
        <v>2.2934055524040115E-7</v>
      </c>
      <c r="P771" s="7">
        <f t="shared" si="72"/>
        <v>1.2583927121039861E-6</v>
      </c>
      <c r="Q771" s="7"/>
      <c r="R771" s="1">
        <v>44469</v>
      </c>
      <c r="S771" s="2">
        <f t="shared" si="74"/>
        <v>1.6863620924634712E-3</v>
      </c>
      <c r="T771" s="2">
        <f t="shared" si="74"/>
        <v>2.137281474737622E-3</v>
      </c>
      <c r="U771" s="2">
        <f t="shared" si="74"/>
        <v>1.793677797956068E-3</v>
      </c>
      <c r="V771" s="2">
        <f t="shared" si="74"/>
        <v>1.8174879200668383E-3</v>
      </c>
      <c r="W771" s="2">
        <f t="shared" si="74"/>
        <v>4.7889514013028066E-4</v>
      </c>
      <c r="X771" s="2">
        <f t="shared" si="74"/>
        <v>1.1217810446357106E-3</v>
      </c>
      <c r="Z771" s="1">
        <v>44469</v>
      </c>
      <c r="AA771" s="2">
        <f t="shared" si="75"/>
        <v>1.779272384881847E-2</v>
      </c>
      <c r="AB771" s="2">
        <f t="shared" si="75"/>
        <v>3.0721790124755621E-2</v>
      </c>
      <c r="AC771" s="2">
        <f t="shared" si="75"/>
        <v>1.2686102504508856E-2</v>
      </c>
      <c r="AD771" s="2">
        <f t="shared" si="75"/>
        <v>1.2989945763890454E-2</v>
      </c>
      <c r="AE771" s="2">
        <f t="shared" si="75"/>
        <v>1.0588028116398362E-3</v>
      </c>
      <c r="AF771" s="2">
        <f t="shared" si="75"/>
        <v>5.3670836548420642E-3</v>
      </c>
      <c r="AG771" s="2"/>
    </row>
    <row r="772" spans="1:33" ht="14.5" x14ac:dyDescent="0.35">
      <c r="A772" s="10">
        <v>44474</v>
      </c>
      <c r="B772" s="2">
        <v>6.9535715117658133E-3</v>
      </c>
      <c r="C772" s="2">
        <v>9.6173482015728951E-3</v>
      </c>
      <c r="D772" s="2">
        <v>1.3163052499294279E-2</v>
      </c>
      <c r="E772" s="9">
        <v>1.0071775749490228E-2</v>
      </c>
      <c r="F772" s="9">
        <v>9.9917384568738929E-3</v>
      </c>
      <c r="G772" s="9">
        <v>9.9191201832133005E-3</v>
      </c>
      <c r="H772" s="9">
        <v>9.7384187828202309E-3</v>
      </c>
      <c r="J772" s="1">
        <v>44470</v>
      </c>
      <c r="K772" s="7">
        <f t="shared" si="73"/>
        <v>7.0957062531595736E-6</v>
      </c>
      <c r="L772" s="7">
        <f t="shared" si="73"/>
        <v>3.8557654134477491E-5</v>
      </c>
      <c r="M772" s="7">
        <f t="shared" si="73"/>
        <v>9.7231976681624998E-6</v>
      </c>
      <c r="N772" s="7">
        <f t="shared" si="72"/>
        <v>9.230458386347361E-6</v>
      </c>
      <c r="O772" s="7">
        <f t="shared" si="72"/>
        <v>8.7944789227239555E-6</v>
      </c>
      <c r="P772" s="7">
        <f t="shared" si="72"/>
        <v>7.7553743230992363E-6</v>
      </c>
      <c r="Q772" s="7"/>
      <c r="R772" s="1">
        <v>44470</v>
      </c>
      <c r="S772" s="2">
        <f t="shared" si="74"/>
        <v>2.6637766898070818E-3</v>
      </c>
      <c r="T772" s="2">
        <f t="shared" si="74"/>
        <v>6.209480987528466E-3</v>
      </c>
      <c r="U772" s="2">
        <f t="shared" si="74"/>
        <v>3.1182042377244151E-3</v>
      </c>
      <c r="V772" s="2">
        <f t="shared" si="74"/>
        <v>3.0381669451080796E-3</v>
      </c>
      <c r="W772" s="2">
        <f t="shared" si="74"/>
        <v>2.9655486714474872E-3</v>
      </c>
      <c r="X772" s="2">
        <f t="shared" si="74"/>
        <v>2.7848472710544176E-3</v>
      </c>
      <c r="Z772" s="1">
        <v>44470</v>
      </c>
      <c r="AA772" s="2">
        <f t="shared" si="75"/>
        <v>4.7336944181985086E-2</v>
      </c>
      <c r="AB772" s="2">
        <f t="shared" si="75"/>
        <v>0.16642279824279971</v>
      </c>
      <c r="AC772" s="2">
        <f t="shared" si="75"/>
        <v>6.0883358518228237E-2</v>
      </c>
      <c r="AD772" s="2">
        <f t="shared" si="75"/>
        <v>5.8435281541694417E-2</v>
      </c>
      <c r="AE772" s="2">
        <f t="shared" si="75"/>
        <v>5.6235857061317063E-2</v>
      </c>
      <c r="AF772" s="2">
        <f t="shared" si="75"/>
        <v>5.0858312375913206E-2</v>
      </c>
      <c r="AG772" s="2"/>
    </row>
    <row r="773" spans="1:33" ht="14.5" x14ac:dyDescent="0.35">
      <c r="A773" s="10">
        <v>44475</v>
      </c>
      <c r="B773" s="2">
        <v>1.553912819554226E-2</v>
      </c>
      <c r="C773" s="2">
        <v>9.4275781884789467E-3</v>
      </c>
      <c r="D773" s="2">
        <v>1.0668558999896049E-2</v>
      </c>
      <c r="E773" s="9">
        <v>9.2632347067298452E-3</v>
      </c>
      <c r="F773" s="9">
        <v>9.3911488154885727E-3</v>
      </c>
      <c r="G773" s="9">
        <v>9.531784324869454E-3</v>
      </c>
      <c r="H773" s="9">
        <v>9.0675479683756596E-3</v>
      </c>
      <c r="J773" s="1">
        <v>44473</v>
      </c>
      <c r="K773" s="7">
        <f t="shared" si="73"/>
        <v>3.7351043488835588E-5</v>
      </c>
      <c r="L773" s="7">
        <f t="shared" si="73"/>
        <v>2.3722444289577778E-5</v>
      </c>
      <c r="M773" s="7">
        <f t="shared" si="73"/>
        <v>3.9386839082918068E-5</v>
      </c>
      <c r="N773" s="7">
        <f t="shared" si="72"/>
        <v>3.779765045756533E-5</v>
      </c>
      <c r="O773" s="7">
        <f t="shared" si="72"/>
        <v>3.6088180380510134E-5</v>
      </c>
      <c r="P773" s="7">
        <f t="shared" si="72"/>
        <v>4.1881350636653712E-5</v>
      </c>
      <c r="Q773" s="7"/>
      <c r="R773" s="1">
        <v>44473</v>
      </c>
      <c r="S773" s="2">
        <f t="shared" si="74"/>
        <v>6.1115500070633138E-3</v>
      </c>
      <c r="T773" s="2">
        <f t="shared" si="74"/>
        <v>4.870569195646211E-3</v>
      </c>
      <c r="U773" s="2">
        <f t="shared" si="74"/>
        <v>6.2758934888124153E-3</v>
      </c>
      <c r="V773" s="2">
        <f t="shared" si="74"/>
        <v>6.1479793800536878E-3</v>
      </c>
      <c r="W773" s="2">
        <f t="shared" si="74"/>
        <v>6.0073438706728065E-3</v>
      </c>
      <c r="X773" s="2">
        <f t="shared" si="74"/>
        <v>6.4715802271666008E-3</v>
      </c>
      <c r="Z773" s="1">
        <v>44473</v>
      </c>
      <c r="AA773" s="2">
        <f t="shared" si="75"/>
        <v>0.14854098918874659</v>
      </c>
      <c r="AB773" s="2">
        <f t="shared" si="75"/>
        <v>8.0474631901409799E-2</v>
      </c>
      <c r="AC773" s="2">
        <f t="shared" si="75"/>
        <v>0.16019767623956893</v>
      </c>
      <c r="AD773" s="2">
        <f t="shared" si="75"/>
        <v>0.15106318209358194</v>
      </c>
      <c r="AE773" s="2">
        <f t="shared" si="75"/>
        <v>0.141514059401735</v>
      </c>
      <c r="AF773" s="2">
        <f t="shared" si="75"/>
        <v>0.17504849643645182</v>
      </c>
      <c r="AG773" s="2"/>
    </row>
    <row r="774" spans="1:33" ht="14.5" x14ac:dyDescent="0.35">
      <c r="A774" s="10">
        <v>44476</v>
      </c>
      <c r="B774" s="2">
        <v>1.3669201628039401E-2</v>
      </c>
      <c r="C774" s="2">
        <v>8.2174185663461685E-3</v>
      </c>
      <c r="D774" s="2">
        <v>9.0496418997645378E-3</v>
      </c>
      <c r="E774" s="9">
        <v>1.1763196409520909E-2</v>
      </c>
      <c r="F774" s="9">
        <v>1.1927319601792431E-2</v>
      </c>
      <c r="G774" s="9">
        <v>1.2122494720726899E-2</v>
      </c>
      <c r="H774" s="9">
        <v>1.117438307766868E-2</v>
      </c>
      <c r="J774" s="1">
        <v>44474</v>
      </c>
      <c r="K774" s="7">
        <f t="shared" si="73"/>
        <v>2.9721938551765232E-5</v>
      </c>
      <c r="L774" s="7">
        <f t="shared" si="73"/>
        <v>2.1340332083098923E-5</v>
      </c>
      <c r="M774" s="7">
        <f t="shared" si="73"/>
        <v>3.6328558930197244E-6</v>
      </c>
      <c r="N774" s="7">
        <f t="shared" si="72"/>
        <v>3.0341529933622499E-6</v>
      </c>
      <c r="O774" s="7">
        <f t="shared" si="72"/>
        <v>2.3923022571282027E-6</v>
      </c>
      <c r="P774" s="7">
        <f t="shared" si="72"/>
        <v>6.2241195992738634E-6</v>
      </c>
      <c r="Q774" s="7"/>
      <c r="R774" s="1">
        <v>44474</v>
      </c>
      <c r="S774" s="2">
        <f t="shared" si="74"/>
        <v>5.4517830616932321E-3</v>
      </c>
      <c r="T774" s="2">
        <f t="shared" si="74"/>
        <v>4.6195597282748628E-3</v>
      </c>
      <c r="U774" s="2">
        <f t="shared" si="74"/>
        <v>1.906005218518492E-3</v>
      </c>
      <c r="V774" s="2">
        <f t="shared" si="74"/>
        <v>1.74188202624697E-3</v>
      </c>
      <c r="W774" s="2">
        <f t="shared" si="74"/>
        <v>1.5467069073125013E-3</v>
      </c>
      <c r="X774" s="2">
        <f t="shared" si="74"/>
        <v>2.4948185503707206E-3</v>
      </c>
      <c r="Z774" s="1">
        <v>44474</v>
      </c>
      <c r="AA774" s="2">
        <f t="shared" si="75"/>
        <v>0.15455316944469466</v>
      </c>
      <c r="AB774" s="2">
        <f t="shared" si="75"/>
        <v>9.8048729571099225E-2</v>
      </c>
      <c r="AC774" s="2">
        <f t="shared" si="75"/>
        <v>1.1861696277131406E-2</v>
      </c>
      <c r="AD774" s="2">
        <f t="shared" si="75"/>
        <v>9.7276521472409172E-3</v>
      </c>
      <c r="AE774" s="2">
        <f t="shared" si="75"/>
        <v>7.5073676945225376E-3</v>
      </c>
      <c r="AF774" s="2">
        <f t="shared" si="75"/>
        <v>2.1740995044277511E-2</v>
      </c>
      <c r="AG774" s="2"/>
    </row>
    <row r="775" spans="1:33" ht="14.5" x14ac:dyDescent="0.35">
      <c r="A775" s="10">
        <v>44477</v>
      </c>
      <c r="B775" s="2">
        <v>3.3797778897712658E-3</v>
      </c>
      <c r="C775" s="2">
        <v>1.067879982292652E-2</v>
      </c>
      <c r="D775" s="2">
        <v>1.0151185095310209E-2</v>
      </c>
      <c r="E775" s="9">
        <v>1.1982181200249598E-2</v>
      </c>
      <c r="F775" s="9">
        <v>1.2253328877899811E-2</v>
      </c>
      <c r="G775" s="9">
        <v>1.210321553521123E-2</v>
      </c>
      <c r="H775" s="9">
        <v>1.228691547325724E-2</v>
      </c>
      <c r="J775" s="1">
        <v>44475</v>
      </c>
      <c r="K775" s="7">
        <f t="shared" si="73"/>
        <v>5.3275721180681458E-5</v>
      </c>
      <c r="L775" s="7">
        <f t="shared" si="73"/>
        <v>4.5851955543224724E-5</v>
      </c>
      <c r="M775" s="7">
        <f t="shared" si="73"/>
        <v>7.4001342716128573E-5</v>
      </c>
      <c r="N775" s="7">
        <f t="shared" si="72"/>
        <v>7.8739907138917077E-5</v>
      </c>
      <c r="O775" s="7">
        <f t="shared" si="72"/>
        <v>7.6098364353879142E-5</v>
      </c>
      <c r="P775" s="7">
        <f t="shared" si="72"/>
        <v>7.9337099931148347E-5</v>
      </c>
      <c r="Q775" s="7"/>
      <c r="R775" s="1">
        <v>44475</v>
      </c>
      <c r="S775" s="2">
        <f t="shared" si="74"/>
        <v>7.2990219331552537E-3</v>
      </c>
      <c r="T775" s="2">
        <f t="shared" si="74"/>
        <v>6.7714072055389436E-3</v>
      </c>
      <c r="U775" s="2">
        <f t="shared" si="74"/>
        <v>8.6024033104783321E-3</v>
      </c>
      <c r="V775" s="2">
        <f t="shared" si="74"/>
        <v>8.8735509881285451E-3</v>
      </c>
      <c r="W775" s="2">
        <f t="shared" si="74"/>
        <v>8.7234376454399642E-3</v>
      </c>
      <c r="X775" s="2">
        <f t="shared" si="74"/>
        <v>8.9071375834859738E-3</v>
      </c>
      <c r="Z775" s="1">
        <v>44475</v>
      </c>
      <c r="AA775" s="2">
        <f t="shared" si="75"/>
        <v>0.46694462713794271</v>
      </c>
      <c r="AB775" s="2">
        <f t="shared" si="75"/>
        <v>0.43272463195950195</v>
      </c>
      <c r="AC775" s="2">
        <f t="shared" si="75"/>
        <v>0.54767765076347263</v>
      </c>
      <c r="AD775" s="2">
        <f t="shared" si="75"/>
        <v>0.56381293268045529</v>
      </c>
      <c r="AE775" s="2">
        <f t="shared" si="75"/>
        <v>0.55490744773749734</v>
      </c>
      <c r="AF775" s="2">
        <f t="shared" si="75"/>
        <v>0.56579622555946596</v>
      </c>
      <c r="AG775" s="2"/>
    </row>
    <row r="776" spans="1:33" ht="14.5" x14ac:dyDescent="0.35">
      <c r="A776" s="10">
        <v>44480</v>
      </c>
      <c r="B776" s="2">
        <v>7.0413641867345779E-3</v>
      </c>
      <c r="C776" s="2">
        <v>1.0570628568530079E-2</v>
      </c>
      <c r="D776" s="2">
        <v>1.177634671330452E-2</v>
      </c>
      <c r="E776" s="9">
        <v>8.4940559217278489E-3</v>
      </c>
      <c r="F776" s="9">
        <v>8.9387043093292588E-3</v>
      </c>
      <c r="G776" s="9">
        <v>7.9897756206555922E-3</v>
      </c>
      <c r="H776" s="9">
        <v>8.5011699196790927E-3</v>
      </c>
      <c r="J776" s="1">
        <v>44476</v>
      </c>
      <c r="K776" s="7">
        <f t="shared" si="73"/>
        <v>1.2455707076610382E-5</v>
      </c>
      <c r="L776" s="7">
        <f t="shared" si="73"/>
        <v>2.2420059526922669E-5</v>
      </c>
      <c r="M776" s="7">
        <f t="shared" si="73"/>
        <v>2.11031327691776E-6</v>
      </c>
      <c r="N776" s="7">
        <f t="shared" si="72"/>
        <v>3.5998995408075985E-6</v>
      </c>
      <c r="O776" s="7">
        <f t="shared" si="72"/>
        <v>8.994842479921144E-7</v>
      </c>
      <c r="P776" s="7">
        <f t="shared" si="72"/>
        <v>2.131032777937672E-6</v>
      </c>
      <c r="Q776" s="7"/>
      <c r="R776" s="1">
        <v>44476</v>
      </c>
      <c r="S776" s="2">
        <f t="shared" si="74"/>
        <v>3.5292643817955013E-3</v>
      </c>
      <c r="T776" s="2">
        <f t="shared" si="74"/>
        <v>4.7349825265699417E-3</v>
      </c>
      <c r="U776" s="2">
        <f t="shared" si="74"/>
        <v>1.452691734993271E-3</v>
      </c>
      <c r="V776" s="2">
        <f t="shared" si="74"/>
        <v>1.8973401225946809E-3</v>
      </c>
      <c r="W776" s="2">
        <f t="shared" si="74"/>
        <v>9.4841143392101427E-4</v>
      </c>
      <c r="X776" s="2">
        <f t="shared" si="74"/>
        <v>1.4598057329445148E-3</v>
      </c>
      <c r="Z776" s="1">
        <v>44476</v>
      </c>
      <c r="AA776" s="2">
        <f t="shared" si="75"/>
        <v>7.2402737722373711E-2</v>
      </c>
      <c r="AB776" s="2">
        <f t="shared" si="75"/>
        <v>0.11221540330788549</v>
      </c>
      <c r="AC776" s="2">
        <f t="shared" si="75"/>
        <v>1.6540179614501049E-2</v>
      </c>
      <c r="AD776" s="2">
        <f t="shared" si="75"/>
        <v>2.6327516740846324E-2</v>
      </c>
      <c r="AE776" s="2">
        <f t="shared" si="75"/>
        <v>7.6576114616604407E-3</v>
      </c>
      <c r="AF776" s="2">
        <f t="shared" si="75"/>
        <v>1.6683647661968282E-2</v>
      </c>
      <c r="AG776" s="2"/>
    </row>
    <row r="777" spans="1:33" ht="14.5" x14ac:dyDescent="0.35">
      <c r="A777" s="10">
        <v>44481</v>
      </c>
      <c r="B777" s="2">
        <v>1.2793715675821229E-2</v>
      </c>
      <c r="C777" s="2">
        <v>8.6628999561071396E-3</v>
      </c>
      <c r="D777" s="2">
        <v>6.9454815238714218E-3</v>
      </c>
      <c r="E777" s="9">
        <v>8.9580217371106729E-3</v>
      </c>
      <c r="F777" s="9">
        <v>9.4822870496151009E-3</v>
      </c>
      <c r="G777" s="9">
        <v>8.8974318220162475E-3</v>
      </c>
      <c r="H777" s="9">
        <v>8.8859682234988698E-3</v>
      </c>
      <c r="J777" s="1">
        <v>44477</v>
      </c>
      <c r="K777" s="7">
        <f t="shared" si="73"/>
        <v>1.7063638510237036E-5</v>
      </c>
      <c r="L777" s="7">
        <f t="shared" si="73"/>
        <v>3.4201842696032089E-5</v>
      </c>
      <c r="M777" s="7">
        <f t="shared" si="73"/>
        <v>1.4712547991460903E-5</v>
      </c>
      <c r="N777" s="7">
        <f t="shared" si="72"/>
        <v>1.0965559546457407E-5</v>
      </c>
      <c r="O777" s="7">
        <f t="shared" si="72"/>
        <v>1.5181027869421402E-5</v>
      </c>
      <c r="P777" s="7">
        <f t="shared" si="72"/>
        <v>1.5270490151131892E-5</v>
      </c>
      <c r="Q777" s="7"/>
      <c r="R777" s="1">
        <v>44477</v>
      </c>
      <c r="S777" s="2">
        <f t="shared" si="74"/>
        <v>4.1308157197140899E-3</v>
      </c>
      <c r="T777" s="2">
        <f t="shared" si="74"/>
        <v>5.8482341519498077E-3</v>
      </c>
      <c r="U777" s="2">
        <f t="shared" si="74"/>
        <v>3.8356939387105566E-3</v>
      </c>
      <c r="V777" s="2">
        <f t="shared" si="74"/>
        <v>3.3114286262061286E-3</v>
      </c>
      <c r="W777" s="2">
        <f t="shared" si="74"/>
        <v>3.896283853804982E-3</v>
      </c>
      <c r="X777" s="2">
        <f t="shared" si="74"/>
        <v>3.9077474523223597E-3</v>
      </c>
      <c r="Z777" s="1">
        <v>44477</v>
      </c>
      <c r="AA777" s="2">
        <f t="shared" si="75"/>
        <v>8.6935274275856012E-2</v>
      </c>
      <c r="AB777" s="2">
        <f t="shared" si="75"/>
        <v>0.23115719124814182</v>
      </c>
      <c r="AC777" s="2">
        <f t="shared" si="75"/>
        <v>7.1780706485922607E-2</v>
      </c>
      <c r="AD777" s="2">
        <f t="shared" si="75"/>
        <v>4.9694016773041083E-2</v>
      </c>
      <c r="AE777" s="2">
        <f t="shared" si="75"/>
        <v>7.4719654231330868E-2</v>
      </c>
      <c r="AF777" s="2">
        <f t="shared" si="75"/>
        <v>7.5285425415653418E-2</v>
      </c>
      <c r="AG777" s="2"/>
    </row>
    <row r="778" spans="1:33" ht="14.5" x14ac:dyDescent="0.35">
      <c r="A778" s="10">
        <v>44482</v>
      </c>
      <c r="B778" s="2">
        <v>7.3816279823389801E-3</v>
      </c>
      <c r="C778" s="2">
        <v>7.0594483986496934E-3</v>
      </c>
      <c r="D778" s="2">
        <v>7.5288140214979649E-3</v>
      </c>
      <c r="E778" s="9">
        <v>1.0744287291573564E-2</v>
      </c>
      <c r="F778" s="9">
        <v>1.1016271175548643E-2</v>
      </c>
      <c r="G778" s="9">
        <v>1.1014779493744751E-2</v>
      </c>
      <c r="H778" s="9">
        <v>1.0384756515494611E-2</v>
      </c>
      <c r="J778" s="1">
        <v>44480</v>
      </c>
      <c r="K778" s="7">
        <f t="shared" si="73"/>
        <v>1.0379968414620209E-7</v>
      </c>
      <c r="L778" s="7">
        <f t="shared" si="73"/>
        <v>2.1663730123310194E-8</v>
      </c>
      <c r="M778" s="7">
        <f t="shared" si="73"/>
        <v>1.1307477629982008E-5</v>
      </c>
      <c r="N778" s="7">
        <f t="shared" si="72"/>
        <v>1.3210631141945332E-5</v>
      </c>
      <c r="O778" s="7">
        <f t="shared" si="72"/>
        <v>1.3199789904830034E-5</v>
      </c>
      <c r="P778" s="7">
        <f t="shared" si="72"/>
        <v>9.0187809866534904E-6</v>
      </c>
      <c r="Q778" s="7"/>
      <c r="R778" s="1">
        <v>44480</v>
      </c>
      <c r="S778" s="2">
        <f t="shared" si="74"/>
        <v>3.221795836892867E-4</v>
      </c>
      <c r="T778" s="2">
        <f t="shared" si="74"/>
        <v>1.4718603915898475E-4</v>
      </c>
      <c r="U778" s="2">
        <f t="shared" si="74"/>
        <v>3.3626593092345837E-3</v>
      </c>
      <c r="V778" s="2">
        <f t="shared" si="74"/>
        <v>3.6346431932096626E-3</v>
      </c>
      <c r="W778" s="2">
        <f t="shared" si="74"/>
        <v>3.6331515114057704E-3</v>
      </c>
      <c r="X778" s="2">
        <f t="shared" si="74"/>
        <v>3.0031285331556306E-3</v>
      </c>
      <c r="Z778" s="1">
        <v>44480</v>
      </c>
      <c r="AA778" s="2">
        <f t="shared" si="75"/>
        <v>1.010777516083472E-3</v>
      </c>
      <c r="AB778" s="2">
        <f t="shared" si="75"/>
        <v>1.9362301149628003E-4</v>
      </c>
      <c r="AC778" s="2">
        <f t="shared" si="75"/>
        <v>6.2408155503875573E-2</v>
      </c>
      <c r="AD778" s="2">
        <f t="shared" si="75"/>
        <v>7.044509881254335E-2</v>
      </c>
      <c r="AE778" s="2">
        <f t="shared" si="75"/>
        <v>7.0400426501733504E-2</v>
      </c>
      <c r="AF778" s="2">
        <f t="shared" si="75"/>
        <v>5.2158578273842515E-2</v>
      </c>
      <c r="AG778" s="2"/>
    </row>
    <row r="779" spans="1:33" ht="14.5" x14ac:dyDescent="0.35">
      <c r="A779" s="10">
        <v>44483</v>
      </c>
      <c r="B779" s="2">
        <v>8.9197340282907E-3</v>
      </c>
      <c r="C779" s="2">
        <v>8.9372973889112473E-3</v>
      </c>
      <c r="D779" s="2">
        <v>1.1134704574942591E-2</v>
      </c>
      <c r="E779" s="9">
        <v>8.9419441282981901E-3</v>
      </c>
      <c r="F779" s="9">
        <v>9.3325247670034538E-3</v>
      </c>
      <c r="G779" s="9">
        <v>8.9001741549395164E-3</v>
      </c>
      <c r="H779" s="9">
        <v>8.9237523042115345E-3</v>
      </c>
      <c r="J779" s="1">
        <v>44481</v>
      </c>
      <c r="K779" s="7">
        <f t="shared" si="73"/>
        <v>3.0847163628739047E-10</v>
      </c>
      <c r="L779" s="7">
        <f t="shared" si="73"/>
        <v>4.9060945225353745E-6</v>
      </c>
      <c r="M779" s="7">
        <f t="shared" si="73"/>
        <v>4.932885423427106E-10</v>
      </c>
      <c r="N779" s="7">
        <f t="shared" si="72"/>
        <v>1.7039619396702101E-7</v>
      </c>
      <c r="O779" s="7">
        <f t="shared" si="72"/>
        <v>3.8258864551434352E-10</v>
      </c>
      <c r="P779" s="7">
        <f t="shared" si="72"/>
        <v>1.614654137595852E-11</v>
      </c>
      <c r="Q779" s="7"/>
      <c r="R779" s="1">
        <v>44481</v>
      </c>
      <c r="S779" s="2">
        <f t="shared" si="74"/>
        <v>1.7563360620547266E-5</v>
      </c>
      <c r="T779" s="2">
        <f t="shared" si="74"/>
        <v>2.2149705466518906E-3</v>
      </c>
      <c r="U779" s="2">
        <f t="shared" si="74"/>
        <v>2.2210100007490075E-5</v>
      </c>
      <c r="V779" s="2">
        <f t="shared" si="74"/>
        <v>4.1279073871275385E-4</v>
      </c>
      <c r="W779" s="2">
        <f t="shared" si="74"/>
        <v>1.9559873351183629E-5</v>
      </c>
      <c r="X779" s="2">
        <f t="shared" si="74"/>
        <v>4.0182759208345215E-6</v>
      </c>
      <c r="Z779" s="1">
        <v>44481</v>
      </c>
      <c r="AA779" s="2">
        <f t="shared" si="75"/>
        <v>1.9334914944657555E-6</v>
      </c>
      <c r="AB779" s="2">
        <f t="shared" si="75"/>
        <v>2.2875690828846551E-2</v>
      </c>
      <c r="AC779" s="2">
        <f t="shared" si="75"/>
        <v>3.0897761102988142E-6</v>
      </c>
      <c r="AD779" s="2">
        <f t="shared" si="75"/>
        <v>1.0080459482582071E-3</v>
      </c>
      <c r="AE779" s="2">
        <f t="shared" si="75"/>
        <v>2.4114005487962942E-6</v>
      </c>
      <c r="AF779" s="2">
        <f t="shared" si="75"/>
        <v>1.0141096074001155E-7</v>
      </c>
      <c r="AG779" s="2"/>
    </row>
    <row r="780" spans="1:33" ht="14.5" x14ac:dyDescent="0.35">
      <c r="A780" s="10">
        <v>44484</v>
      </c>
      <c r="B780" s="2">
        <v>4.411296192281664E-3</v>
      </c>
      <c r="C780" s="2">
        <v>8.9991465210914612E-3</v>
      </c>
      <c r="D780" s="2">
        <v>7.4843242764472961E-3</v>
      </c>
      <c r="E780" s="9">
        <v>8.9469285672461353E-3</v>
      </c>
      <c r="F780" s="9">
        <v>9.3562367337651619E-3</v>
      </c>
      <c r="G780" s="9">
        <v>9.1446389828248823E-3</v>
      </c>
      <c r="H780" s="9">
        <v>8.9812819882186812E-3</v>
      </c>
      <c r="J780" s="1">
        <v>44482</v>
      </c>
      <c r="K780" s="7">
        <f t="shared" si="73"/>
        <v>2.1048370639560163E-5</v>
      </c>
      <c r="L780" s="7">
        <f t="shared" si="73"/>
        <v>9.4435016060706963E-6</v>
      </c>
      <c r="M780" s="7">
        <f t="shared" si="73"/>
        <v>2.0571961040825852E-5</v>
      </c>
      <c r="N780" s="7">
        <f t="shared" si="72"/>
        <v>2.4452436958807108E-5</v>
      </c>
      <c r="O780" s="7">
        <f t="shared" si="72"/>
        <v>2.2404533972787462E-5</v>
      </c>
      <c r="P780" s="7">
        <f t="shared" si="72"/>
        <v>2.0884770175066093E-5</v>
      </c>
      <c r="Q780" s="7"/>
      <c r="R780" s="1">
        <v>44482</v>
      </c>
      <c r="S780" s="2">
        <f t="shared" si="74"/>
        <v>4.5878503288097972E-3</v>
      </c>
      <c r="T780" s="2">
        <f t="shared" si="74"/>
        <v>3.0730280841656321E-3</v>
      </c>
      <c r="U780" s="2">
        <f t="shared" si="74"/>
        <v>4.5356323749644713E-3</v>
      </c>
      <c r="V780" s="2">
        <f t="shared" si="74"/>
        <v>4.9449405414834979E-3</v>
      </c>
      <c r="W780" s="2">
        <f t="shared" si="74"/>
        <v>4.7333427905432183E-3</v>
      </c>
      <c r="X780" s="2">
        <f t="shared" si="74"/>
        <v>4.5699857959370172E-3</v>
      </c>
      <c r="Z780" s="1">
        <v>44482</v>
      </c>
      <c r="AA780" s="2">
        <f t="shared" si="75"/>
        <v>0.20315168104052028</v>
      </c>
      <c r="AB780" s="2">
        <f t="shared" si="75"/>
        <v>0.11804690774679605</v>
      </c>
      <c r="AC780" s="2">
        <f t="shared" si="75"/>
        <v>0.20019318908422878</v>
      </c>
      <c r="AD780" s="2">
        <f t="shared" si="75"/>
        <v>0.22335647532977676</v>
      </c>
      <c r="AE780" s="2">
        <f t="shared" si="75"/>
        <v>0.21139074499222121</v>
      </c>
      <c r="AF780" s="2">
        <f t="shared" si="75"/>
        <v>0.20213960225782812</v>
      </c>
      <c r="AG780" s="2"/>
    </row>
    <row r="781" spans="1:33" ht="14.5" x14ac:dyDescent="0.35">
      <c r="A781" s="10">
        <v>44487</v>
      </c>
      <c r="B781" s="2">
        <v>6.9170788411344764E-3</v>
      </c>
      <c r="C781" s="2">
        <v>9.2916861176490784E-3</v>
      </c>
      <c r="D781" s="2">
        <v>6.2710735946893692E-3</v>
      </c>
      <c r="E781" s="9">
        <v>8.0903205940086615E-3</v>
      </c>
      <c r="F781" s="9">
        <v>8.5525926829693594E-3</v>
      </c>
      <c r="G781" s="9">
        <v>7.8527706973796196E-3</v>
      </c>
      <c r="H781" s="9">
        <v>8.2610306022128308E-3</v>
      </c>
      <c r="J781" s="1">
        <v>44483</v>
      </c>
      <c r="K781" s="7">
        <f t="shared" si="73"/>
        <v>5.6387597176760953E-6</v>
      </c>
      <c r="L781" s="7">
        <f t="shared" si="73"/>
        <v>4.1732277843460371E-7</v>
      </c>
      <c r="M781" s="7">
        <f t="shared" si="73"/>
        <v>1.3764962106872905E-6</v>
      </c>
      <c r="N781" s="7">
        <f t="shared" si="72"/>
        <v>2.6749055268334986E-6</v>
      </c>
      <c r="O781" s="7">
        <f t="shared" si="72"/>
        <v>8.7551924984348163E-7</v>
      </c>
      <c r="P781" s="7">
        <f t="shared" si="72"/>
        <v>1.80620633610561E-6</v>
      </c>
      <c r="Q781" s="7"/>
      <c r="R781" s="1">
        <v>44483</v>
      </c>
      <c r="S781" s="2">
        <f t="shared" si="74"/>
        <v>2.3746072765146019E-3</v>
      </c>
      <c r="T781" s="2">
        <f t="shared" si="74"/>
        <v>6.4600524644510722E-4</v>
      </c>
      <c r="U781" s="2">
        <f t="shared" si="74"/>
        <v>1.1732417528741851E-3</v>
      </c>
      <c r="V781" s="2">
        <f t="shared" si="74"/>
        <v>1.635513841834883E-3</v>
      </c>
      <c r="W781" s="2">
        <f t="shared" si="74"/>
        <v>9.3569185624514314E-4</v>
      </c>
      <c r="X781" s="2">
        <f t="shared" si="74"/>
        <v>1.3439517610783543E-3</v>
      </c>
      <c r="Z781" s="1">
        <v>44483</v>
      </c>
      <c r="AA781" s="2">
        <f t="shared" si="75"/>
        <v>3.9563906795032855E-2</v>
      </c>
      <c r="AB781" s="2">
        <f t="shared" si="75"/>
        <v>4.9675205560593128E-3</v>
      </c>
      <c r="AC781" s="2">
        <f t="shared" si="75"/>
        <v>1.165685537147465E-2</v>
      </c>
      <c r="AD781" s="2">
        <f t="shared" si="75"/>
        <v>2.1010746611775044E-2</v>
      </c>
      <c r="AE781" s="2">
        <f t="shared" si="75"/>
        <v>7.7185182060381941E-3</v>
      </c>
      <c r="AF781" s="2">
        <f t="shared" si="75"/>
        <v>1.4870076265045329E-2</v>
      </c>
      <c r="AG781" s="2"/>
    </row>
    <row r="782" spans="1:33" ht="14.5" x14ac:dyDescent="0.35">
      <c r="A782" s="10">
        <v>44488</v>
      </c>
      <c r="B782" s="2">
        <v>4.1776082327617311E-3</v>
      </c>
      <c r="C782" s="2">
        <v>8.5304183885455132E-3</v>
      </c>
      <c r="D782" s="2">
        <v>7.9728467389941216E-3</v>
      </c>
      <c r="E782" s="9">
        <v>8.6199439999177785E-3</v>
      </c>
      <c r="F782" s="9">
        <v>8.9580766646989145E-3</v>
      </c>
      <c r="G782" s="9">
        <v>8.5828897907696735E-3</v>
      </c>
      <c r="H782" s="9">
        <v>8.709807031877962E-3</v>
      </c>
      <c r="J782" s="1">
        <v>44484</v>
      </c>
      <c r="K782" s="7">
        <f t="shared" si="73"/>
        <v>1.8946956252294435E-5</v>
      </c>
      <c r="L782" s="7">
        <f t="shared" si="73"/>
        <v>1.4403835319189067E-5</v>
      </c>
      <c r="M782" s="7">
        <f t="shared" si="73"/>
        <v>1.9734347068153908E-5</v>
      </c>
      <c r="N782" s="7">
        <f t="shared" si="72"/>
        <v>2.2852878428747955E-5</v>
      </c>
      <c r="O782" s="7">
        <f t="shared" si="72"/>
        <v>1.9406505605324884E-5</v>
      </c>
      <c r="P782" s="7">
        <f t="shared" si="72"/>
        <v>2.0540825954710605E-5</v>
      </c>
      <c r="Q782" s="7"/>
      <c r="R782" s="1">
        <v>44484</v>
      </c>
      <c r="S782" s="2">
        <f t="shared" si="74"/>
        <v>4.3528101557837821E-3</v>
      </c>
      <c r="T782" s="2">
        <f t="shared" si="74"/>
        <v>3.7952385062323905E-3</v>
      </c>
      <c r="U782" s="2">
        <f t="shared" si="74"/>
        <v>4.4423357671560474E-3</v>
      </c>
      <c r="V782" s="2">
        <f t="shared" si="74"/>
        <v>4.7804684319371835E-3</v>
      </c>
      <c r="W782" s="2">
        <f t="shared" si="74"/>
        <v>4.4052815580079424E-3</v>
      </c>
      <c r="X782" s="2">
        <f t="shared" si="74"/>
        <v>4.532198799116231E-3</v>
      </c>
      <c r="Z782" s="1">
        <v>44484</v>
      </c>
      <c r="AA782" s="2">
        <f t="shared" si="75"/>
        <v>0.20363027411471246</v>
      </c>
      <c r="AB782" s="2">
        <f t="shared" si="75"/>
        <v>0.17028221928585596</v>
      </c>
      <c r="AC782" s="2">
        <f t="shared" si="75"/>
        <v>0.20898417328620988</v>
      </c>
      <c r="AD782" s="2">
        <f t="shared" si="75"/>
        <v>0.22916768112787889</v>
      </c>
      <c r="AE782" s="2">
        <f t="shared" si="75"/>
        <v>0.20676856341690097</v>
      </c>
      <c r="AF782" s="2">
        <f t="shared" si="75"/>
        <v>0.21435492400620149</v>
      </c>
      <c r="AG782" s="2"/>
    </row>
    <row r="783" spans="1:33" ht="14.5" x14ac:dyDescent="0.35">
      <c r="A783" s="10">
        <v>44489</v>
      </c>
      <c r="B783" s="2">
        <v>5.0302746982641821E-3</v>
      </c>
      <c r="C783" s="2">
        <v>7.3471399955451488E-3</v>
      </c>
      <c r="D783" s="2">
        <v>8.4483865648508072E-3</v>
      </c>
      <c r="E783" s="9">
        <v>7.2255655695276123E-3</v>
      </c>
      <c r="F783" s="9">
        <v>7.560275322674284E-3</v>
      </c>
      <c r="G783" s="9">
        <v>7.1064087386620376E-3</v>
      </c>
      <c r="H783" s="9">
        <v>7.5504497844481018E-3</v>
      </c>
      <c r="J783" s="1">
        <v>44487</v>
      </c>
      <c r="K783" s="7">
        <f t="shared" si="73"/>
        <v>5.3678648057448223E-6</v>
      </c>
      <c r="L783" s="7">
        <f t="shared" si="73"/>
        <v>1.1683488732500303E-5</v>
      </c>
      <c r="M783" s="7">
        <f t="shared" si="73"/>
        <v>4.8193020094525508E-6</v>
      </c>
      <c r="N783" s="7">
        <f t="shared" si="72"/>
        <v>6.4009031595155052E-6</v>
      </c>
      <c r="O783" s="7">
        <f t="shared" si="72"/>
        <v>4.3103325536987241E-6</v>
      </c>
      <c r="P783" s="7">
        <f t="shared" si="72"/>
        <v>6.3512824650221269E-6</v>
      </c>
      <c r="Q783" s="7"/>
      <c r="R783" s="1">
        <v>44487</v>
      </c>
      <c r="S783" s="2">
        <f t="shared" si="74"/>
        <v>2.3168652972809668E-3</v>
      </c>
      <c r="T783" s="2">
        <f t="shared" si="74"/>
        <v>3.4181118665866251E-3</v>
      </c>
      <c r="U783" s="2">
        <f t="shared" si="74"/>
        <v>2.1952908712634302E-3</v>
      </c>
      <c r="V783" s="2">
        <f t="shared" si="74"/>
        <v>2.5300006244101019E-3</v>
      </c>
      <c r="W783" s="2">
        <f t="shared" si="74"/>
        <v>2.0761340403978555E-3</v>
      </c>
      <c r="X783" s="2">
        <f t="shared" si="74"/>
        <v>2.5201750861839197E-3</v>
      </c>
      <c r="Z783" s="1">
        <v>44487</v>
      </c>
      <c r="AA783" s="2">
        <f t="shared" si="75"/>
        <v>6.3494053426656816E-2</v>
      </c>
      <c r="AB783" s="2">
        <f t="shared" si="75"/>
        <v>0.11391335782875256</v>
      </c>
      <c r="AC783" s="2">
        <f t="shared" si="75"/>
        <v>5.8328211575958466E-2</v>
      </c>
      <c r="AD783" s="2">
        <f t="shared" si="75"/>
        <v>7.2789033199339492E-2</v>
      </c>
      <c r="AE783" s="2">
        <f t="shared" si="75"/>
        <v>5.3372882074414818E-2</v>
      </c>
      <c r="AF783" s="2">
        <f t="shared" si="75"/>
        <v>7.2354400856005974E-2</v>
      </c>
      <c r="AG783" s="2"/>
    </row>
    <row r="784" spans="1:33" ht="14.5" x14ac:dyDescent="0.35">
      <c r="A784" s="10">
        <v>44490</v>
      </c>
      <c r="B784" s="2">
        <v>9.1740198239086031E-3</v>
      </c>
      <c r="C784" s="2">
        <v>6.9041335955262184E-3</v>
      </c>
      <c r="D784" s="2">
        <v>5.3805424831807613E-3</v>
      </c>
      <c r="E784" s="9">
        <v>7.0343331114158612E-3</v>
      </c>
      <c r="F784" s="9">
        <v>7.3659614945882921E-3</v>
      </c>
      <c r="G784" s="9">
        <v>7.0560499683596798E-3</v>
      </c>
      <c r="H784" s="9">
        <v>7.3378453533866116E-3</v>
      </c>
      <c r="J784" s="1">
        <v>44488</v>
      </c>
      <c r="K784" s="7">
        <f t="shared" si="73"/>
        <v>5.1523834898000071E-6</v>
      </c>
      <c r="L784" s="7">
        <f t="shared" si="73"/>
        <v>1.4390470334615579E-5</v>
      </c>
      <c r="M784" s="7">
        <f t="shared" si="73"/>
        <v>4.5782592276179972E-6</v>
      </c>
      <c r="N784" s="7">
        <f t="shared" si="72"/>
        <v>3.2690749222245544E-6</v>
      </c>
      <c r="O784" s="7">
        <f t="shared" si="72"/>
        <v>4.4857963090139273E-6</v>
      </c>
      <c r="P784" s="7">
        <f t="shared" si="72"/>
        <v>3.3715366861967159E-6</v>
      </c>
      <c r="Q784" s="7"/>
      <c r="R784" s="1">
        <v>44488</v>
      </c>
      <c r="S784" s="2">
        <f t="shared" si="74"/>
        <v>2.2698862283823847E-3</v>
      </c>
      <c r="T784" s="2">
        <f t="shared" si="74"/>
        <v>3.7934773407278417E-3</v>
      </c>
      <c r="U784" s="2">
        <f t="shared" si="74"/>
        <v>2.1396867124927419E-3</v>
      </c>
      <c r="V784" s="2">
        <f t="shared" si="74"/>
        <v>1.808058329320311E-3</v>
      </c>
      <c r="W784" s="2">
        <f t="shared" si="74"/>
        <v>2.1179698555489233E-3</v>
      </c>
      <c r="X784" s="2">
        <f t="shared" si="74"/>
        <v>1.8361744705219915E-3</v>
      </c>
      <c r="Z784" s="1">
        <v>44488</v>
      </c>
      <c r="AA784" s="2">
        <f t="shared" si="75"/>
        <v>4.45168075255582E-2</v>
      </c>
      <c r="AB784" s="2">
        <f t="shared" si="75"/>
        <v>0.17144986661380557</v>
      </c>
      <c r="AC784" s="2">
        <f t="shared" si="75"/>
        <v>3.8604954392749802E-2</v>
      </c>
      <c r="AD784" s="2">
        <f t="shared" si="75"/>
        <v>2.595531247704197E-2</v>
      </c>
      <c r="AE784" s="2">
        <f t="shared" si="75"/>
        <v>3.7673513501180311E-2</v>
      </c>
      <c r="AF784" s="2">
        <f t="shared" si="75"/>
        <v>2.69031591830593E-2</v>
      </c>
      <c r="AG784" s="2"/>
    </row>
    <row r="785" spans="1:33" ht="14.5" x14ac:dyDescent="0.35">
      <c r="A785" s="10">
        <v>44491</v>
      </c>
      <c r="B785" s="2">
        <v>5.9850054444397383E-3</v>
      </c>
      <c r="C785" s="2">
        <v>6.7604808136820793E-3</v>
      </c>
      <c r="D785" s="2">
        <v>5.1587913185358047E-3</v>
      </c>
      <c r="E785" s="9">
        <v>7.8973224976969427E-3</v>
      </c>
      <c r="F785" s="9">
        <v>8.167001582531112E-3</v>
      </c>
      <c r="G785" s="9">
        <v>8.2879266897693954E-3</v>
      </c>
      <c r="H785" s="9">
        <v>8.0476285666661942E-3</v>
      </c>
      <c r="J785" s="1">
        <v>44489</v>
      </c>
      <c r="K785" s="7">
        <f t="shared" si="73"/>
        <v>6.0136204830154505E-7</v>
      </c>
      <c r="L785" s="7">
        <f t="shared" si="73"/>
        <v>6.8262978184320104E-7</v>
      </c>
      <c r="M785" s="7">
        <f t="shared" si="73"/>
        <v>3.6569565121783175E-6</v>
      </c>
      <c r="N785" s="7">
        <f t="shared" si="72"/>
        <v>4.761107146645669E-6</v>
      </c>
      <c r="O785" s="7">
        <f t="shared" si="72"/>
        <v>5.3034462621906987E-6</v>
      </c>
      <c r="P785" s="7">
        <f t="shared" si="72"/>
        <v>4.2544141443432135E-6</v>
      </c>
      <c r="Q785" s="7"/>
      <c r="R785" s="1">
        <v>44489</v>
      </c>
      <c r="S785" s="2">
        <f t="shared" si="74"/>
        <v>7.7547536924234099E-4</v>
      </c>
      <c r="T785" s="2">
        <f t="shared" si="74"/>
        <v>8.2621412590393357E-4</v>
      </c>
      <c r="U785" s="2">
        <f t="shared" si="74"/>
        <v>1.9123170532572044E-3</v>
      </c>
      <c r="V785" s="2">
        <f t="shared" si="74"/>
        <v>2.1819961380913737E-3</v>
      </c>
      <c r="W785" s="2">
        <f t="shared" si="74"/>
        <v>2.3029212453296571E-3</v>
      </c>
      <c r="X785" s="2">
        <f t="shared" si="74"/>
        <v>2.0626231222264559E-3</v>
      </c>
      <c r="Z785" s="1">
        <v>44489</v>
      </c>
      <c r="AA785" s="2">
        <f t="shared" si="75"/>
        <v>7.1296325035925534E-3</v>
      </c>
      <c r="AB785" s="2">
        <f t="shared" si="75"/>
        <v>1.1601594579841334E-2</v>
      </c>
      <c r="AC785" s="2">
        <f t="shared" si="75"/>
        <v>3.511900952449909E-2</v>
      </c>
      <c r="AD785" s="2">
        <f t="shared" si="75"/>
        <v>4.367234563656508E-2</v>
      </c>
      <c r="AE785" s="2">
        <f t="shared" si="75"/>
        <v>4.7678014263951241E-2</v>
      </c>
      <c r="AF785" s="2">
        <f t="shared" si="75"/>
        <v>3.9818233052966612E-2</v>
      </c>
      <c r="AG785" s="2"/>
    </row>
    <row r="786" spans="1:33" ht="14.5" x14ac:dyDescent="0.35">
      <c r="A786" s="10">
        <v>44494</v>
      </c>
      <c r="B786" s="2">
        <v>4.4986209426505072E-3</v>
      </c>
      <c r="C786" s="2">
        <v>7.6148002408444881E-3</v>
      </c>
      <c r="D786" s="2">
        <v>5.8037238195538521E-3</v>
      </c>
      <c r="E786" s="9">
        <v>7.3005611095326127E-3</v>
      </c>
      <c r="F786" s="9">
        <v>7.4464792194076758E-3</v>
      </c>
      <c r="G786" s="9">
        <v>7.5023518512633194E-3</v>
      </c>
      <c r="H786" s="9">
        <v>7.5187420608408238E-3</v>
      </c>
      <c r="J786" s="1">
        <v>44490</v>
      </c>
      <c r="K786" s="7">
        <f t="shared" si="73"/>
        <v>9.7105734184927324E-6</v>
      </c>
      <c r="L786" s="7">
        <f t="shared" si="73"/>
        <v>1.7032935193013874E-6</v>
      </c>
      <c r="M786" s="7">
        <f t="shared" si="73"/>
        <v>7.8508686987873216E-6</v>
      </c>
      <c r="N786" s="7">
        <f t="shared" si="72"/>
        <v>8.6898684198457432E-6</v>
      </c>
      <c r="O786" s="7">
        <f t="shared" si="72"/>
        <v>9.0223993713559501E-6</v>
      </c>
      <c r="P786" s="7">
        <f t="shared" si="72"/>
        <v>9.1211315685391288E-6</v>
      </c>
      <c r="Q786" s="7"/>
      <c r="R786" s="1">
        <v>44490</v>
      </c>
      <c r="S786" s="2">
        <f t="shared" si="74"/>
        <v>3.116179298193981E-3</v>
      </c>
      <c r="T786" s="2">
        <f t="shared" si="74"/>
        <v>1.3051028769033449E-3</v>
      </c>
      <c r="U786" s="2">
        <f t="shared" si="74"/>
        <v>2.8019401668821055E-3</v>
      </c>
      <c r="V786" s="2">
        <f t="shared" si="74"/>
        <v>2.9478582767571686E-3</v>
      </c>
      <c r="W786" s="2">
        <f t="shared" si="74"/>
        <v>3.0037309086128122E-3</v>
      </c>
      <c r="X786" s="2">
        <f t="shared" si="74"/>
        <v>3.0201211181903167E-3</v>
      </c>
      <c r="Z786" s="1">
        <v>44490</v>
      </c>
      <c r="AA786" s="2">
        <f t="shared" si="75"/>
        <v>0.11709619724103071</v>
      </c>
      <c r="AB786" s="2">
        <f t="shared" si="75"/>
        <v>2.9855496580954988E-2</v>
      </c>
      <c r="AC786" s="2">
        <f t="shared" si="75"/>
        <v>0.10038239714517827</v>
      </c>
      <c r="AD786" s="2">
        <f t="shared" si="75"/>
        <v>0.10809768061995761</v>
      </c>
      <c r="AE786" s="2">
        <f t="shared" si="75"/>
        <v>0.11107375314277435</v>
      </c>
      <c r="AF786" s="2">
        <f t="shared" si="75"/>
        <v>0.11194890885611009</v>
      </c>
      <c r="AG786" s="2"/>
    </row>
    <row r="787" spans="1:33" ht="14.5" x14ac:dyDescent="0.35">
      <c r="A787" s="10">
        <v>44495</v>
      </c>
      <c r="B787" s="2">
        <v>5.4510086651716064E-3</v>
      </c>
      <c r="C787" s="2">
        <v>6.962362676858902E-3</v>
      </c>
      <c r="D787" s="2">
        <v>6.19894964620471E-3</v>
      </c>
      <c r="E787" s="9">
        <v>6.7299664362741162E-3</v>
      </c>
      <c r="F787" s="9">
        <v>6.701675311059324E-3</v>
      </c>
      <c r="G787" s="9">
        <v>7.1072815951970809E-3</v>
      </c>
      <c r="H787" s="9">
        <v>7.0329810201307389E-3</v>
      </c>
      <c r="J787" s="1">
        <v>44491</v>
      </c>
      <c r="K787" s="7">
        <f t="shared" si="73"/>
        <v>2.284190948643282E-6</v>
      </c>
      <c r="L787" s="7">
        <f t="shared" si="73"/>
        <v>5.5941571110876149E-7</v>
      </c>
      <c r="M787" s="7">
        <f t="shared" si="73"/>
        <v>1.6357329802634999E-6</v>
      </c>
      <c r="N787" s="7">
        <f t="shared" si="72"/>
        <v>1.5641670591360335E-6</v>
      </c>
      <c r="O787" s="7">
        <f t="shared" si="72"/>
        <v>2.7432400187351703E-6</v>
      </c>
      <c r="P787" s="7">
        <f t="shared" si="72"/>
        <v>2.5026365318549434E-6</v>
      </c>
      <c r="Q787" s="7"/>
      <c r="R787" s="1">
        <v>44491</v>
      </c>
      <c r="S787" s="2">
        <f t="shared" si="74"/>
        <v>1.5113540116872956E-3</v>
      </c>
      <c r="T787" s="2">
        <f t="shared" si="74"/>
        <v>7.479409810331036E-4</v>
      </c>
      <c r="U787" s="2">
        <f t="shared" si="74"/>
        <v>1.2789577711025098E-3</v>
      </c>
      <c r="V787" s="2">
        <f t="shared" si="74"/>
        <v>1.2506666458877175E-3</v>
      </c>
      <c r="W787" s="2">
        <f t="shared" si="74"/>
        <v>1.6562729300254745E-3</v>
      </c>
      <c r="X787" s="2">
        <f t="shared" si="74"/>
        <v>1.5819723549591325E-3</v>
      </c>
      <c r="Z787" s="1">
        <v>44491</v>
      </c>
      <c r="AA787" s="2">
        <f t="shared" si="75"/>
        <v>2.764333851743217E-2</v>
      </c>
      <c r="AB787" s="2">
        <f t="shared" si="75"/>
        <v>7.9231153891921036E-3</v>
      </c>
      <c r="AC787" s="2">
        <f t="shared" si="75"/>
        <v>2.0730239176224075E-2</v>
      </c>
      <c r="AD787" s="2">
        <f t="shared" si="75"/>
        <v>1.9936873937148825E-2</v>
      </c>
      <c r="AE787" s="2">
        <f t="shared" si="75"/>
        <v>3.228028935794991E-2</v>
      </c>
      <c r="AF787" s="2">
        <f t="shared" si="75"/>
        <v>2.9873744038203309E-2</v>
      </c>
      <c r="AG787" s="2"/>
    </row>
    <row r="788" spans="1:33" ht="14.5" x14ac:dyDescent="0.35">
      <c r="A788" s="10">
        <v>44496</v>
      </c>
      <c r="B788" s="2">
        <v>3.6431631731869462E-3</v>
      </c>
      <c r="C788" s="2">
        <v>6.3170990906655788E-3</v>
      </c>
      <c r="D788" s="2">
        <v>5.7603796012699604E-3</v>
      </c>
      <c r="E788" s="9">
        <v>7.0248557657544546E-3</v>
      </c>
      <c r="F788" s="9">
        <v>6.7734062162942681E-3</v>
      </c>
      <c r="G788" s="9">
        <v>7.2788843381239032E-3</v>
      </c>
      <c r="H788" s="9">
        <v>7.2687670212888151E-3</v>
      </c>
      <c r="J788" s="1">
        <v>44494</v>
      </c>
      <c r="K788" s="7">
        <f t="shared" si="73"/>
        <v>7.149933290782297E-6</v>
      </c>
      <c r="L788" s="7">
        <f t="shared" si="73"/>
        <v>4.482605403344597E-6</v>
      </c>
      <c r="M788" s="7">
        <f t="shared" si="73"/>
        <v>1.1435844790625957E-5</v>
      </c>
      <c r="N788" s="7">
        <f t="shared" si="72"/>
        <v>9.7984215089217876E-6</v>
      </c>
      <c r="O788" s="7">
        <f t="shared" si="72"/>
        <v>1.3218468389170544E-5</v>
      </c>
      <c r="P788" s="7">
        <f t="shared" si="72"/>
        <v>1.314500326337108E-5</v>
      </c>
      <c r="Q788" s="7"/>
      <c r="R788" s="1">
        <v>44494</v>
      </c>
      <c r="S788" s="2">
        <f t="shared" si="74"/>
        <v>2.6739359174786327E-3</v>
      </c>
      <c r="T788" s="2">
        <f t="shared" si="74"/>
        <v>2.1172164280830142E-3</v>
      </c>
      <c r="U788" s="2">
        <f t="shared" si="74"/>
        <v>3.3816925925675085E-3</v>
      </c>
      <c r="V788" s="2">
        <f t="shared" si="74"/>
        <v>3.130243043107322E-3</v>
      </c>
      <c r="W788" s="2">
        <f t="shared" si="74"/>
        <v>3.6357211649369571E-3</v>
      </c>
      <c r="X788" s="2">
        <f t="shared" si="74"/>
        <v>3.6256038481018689E-3</v>
      </c>
      <c r="Z788" s="1">
        <v>44494</v>
      </c>
      <c r="AA788" s="2">
        <f t="shared" si="75"/>
        <v>0.12712237408194182</v>
      </c>
      <c r="AB788" s="2">
        <f t="shared" si="75"/>
        <v>9.0602993606047733E-2</v>
      </c>
      <c r="AC788" s="2">
        <f t="shared" si="75"/>
        <v>0.17521276337586755</v>
      </c>
      <c r="AD788" s="2">
        <f t="shared" si="75"/>
        <v>0.15801457752204251</v>
      </c>
      <c r="AE788" s="2">
        <f t="shared" si="75"/>
        <v>0.19263649758306256</v>
      </c>
      <c r="AF788" s="2">
        <f t="shared" si="75"/>
        <v>0.19194223240538344</v>
      </c>
      <c r="AG788" s="2"/>
    </row>
    <row r="789" spans="1:33" ht="14.5" x14ac:dyDescent="0.35">
      <c r="A789" s="10">
        <v>44497</v>
      </c>
      <c r="B789" s="2">
        <v>3.9474523723351373E-3</v>
      </c>
      <c r="C789" s="2">
        <v>6.1166714876890182E-3</v>
      </c>
      <c r="D789" s="2">
        <v>4.7096717171370983E-3</v>
      </c>
      <c r="E789" s="9">
        <v>6.4215370665132165E-3</v>
      </c>
      <c r="F789" s="9">
        <v>6.1834116251001867E-3</v>
      </c>
      <c r="G789" s="9">
        <v>6.9012568907613437E-3</v>
      </c>
      <c r="H789" s="9">
        <v>6.7312509356981971E-3</v>
      </c>
      <c r="J789" s="1">
        <v>44495</v>
      </c>
      <c r="K789" s="7">
        <f t="shared" si="73"/>
        <v>4.7055115704166736E-6</v>
      </c>
      <c r="L789" s="7">
        <f t="shared" si="73"/>
        <v>5.809783295903308E-7</v>
      </c>
      <c r="M789" s="7">
        <f t="shared" si="73"/>
        <v>6.1210950739662401E-6</v>
      </c>
      <c r="N789" s="7">
        <f t="shared" si="72"/>
        <v>4.9995137800256377E-6</v>
      </c>
      <c r="O789" s="7">
        <f t="shared" si="72"/>
        <v>8.7249611330750732E-6</v>
      </c>
      <c r="P789" s="7">
        <f t="shared" si="72"/>
        <v>7.7495344413822355E-6</v>
      </c>
      <c r="Q789" s="7"/>
      <c r="R789" s="1">
        <v>44495</v>
      </c>
      <c r="S789" s="2">
        <f t="shared" si="74"/>
        <v>2.169219115353881E-3</v>
      </c>
      <c r="T789" s="2">
        <f t="shared" si="74"/>
        <v>7.6221934480196103E-4</v>
      </c>
      <c r="U789" s="2">
        <f t="shared" si="74"/>
        <v>2.4740846941780793E-3</v>
      </c>
      <c r="V789" s="2">
        <f t="shared" si="74"/>
        <v>2.2359592527650494E-3</v>
      </c>
      <c r="W789" s="2">
        <f t="shared" si="74"/>
        <v>2.9538045184262065E-3</v>
      </c>
      <c r="X789" s="2">
        <f t="shared" si="74"/>
        <v>2.7837985633630598E-3</v>
      </c>
      <c r="Z789" s="1">
        <v>44495</v>
      </c>
      <c r="AA789" s="2">
        <f t="shared" si="75"/>
        <v>8.3307224422250581E-2</v>
      </c>
      <c r="AB789" s="2">
        <f t="shared" si="75"/>
        <v>1.4706514967812723E-2</v>
      </c>
      <c r="AC789" s="2">
        <f t="shared" si="75"/>
        <v>0.10130790096647502</v>
      </c>
      <c r="AD789" s="2">
        <f t="shared" si="75"/>
        <v>8.7193677982613016E-2</v>
      </c>
      <c r="AE789" s="2">
        <f t="shared" si="75"/>
        <v>0.1306235053436382</v>
      </c>
      <c r="AF789" s="2">
        <f t="shared" si="75"/>
        <v>0.12012726744548097</v>
      </c>
      <c r="AG789" s="2"/>
    </row>
    <row r="790" spans="1:33" ht="14.5" x14ac:dyDescent="0.35">
      <c r="A790" s="10">
        <v>44498</v>
      </c>
      <c r="B790" s="2">
        <v>1.097085097810351E-2</v>
      </c>
      <c r="C790" s="2">
        <v>6.5934807062149048E-3</v>
      </c>
      <c r="D790" s="2">
        <v>5.0805937498807907E-3</v>
      </c>
      <c r="E790" s="9">
        <v>5.9985129710673768E-3</v>
      </c>
      <c r="F790" s="9">
        <v>6.5322426144464674E-3</v>
      </c>
      <c r="G790" s="9">
        <v>6.1073430935384577E-3</v>
      </c>
      <c r="H790" s="9">
        <v>6.3857597206464778E-3</v>
      </c>
      <c r="J790" s="1">
        <v>44496</v>
      </c>
      <c r="K790" s="7">
        <f t="shared" si="73"/>
        <v>1.9161370497214124E-5</v>
      </c>
      <c r="L790" s="7">
        <f t="shared" si="73"/>
        <v>3.4695130214629998E-5</v>
      </c>
      <c r="M790" s="7">
        <f t="shared" si="73"/>
        <v>2.4724145256216068E-5</v>
      </c>
      <c r="N790" s="7">
        <f t="shared" si="72"/>
        <v>1.9701244205926253E-5</v>
      </c>
      <c r="O790" s="7">
        <f t="shared" si="72"/>
        <v>2.3653708943226432E-5</v>
      </c>
      <c r="P790" s="7">
        <f t="shared" si="72"/>
        <v>2.1023061839208913E-5</v>
      </c>
      <c r="Q790" s="7"/>
      <c r="R790" s="1">
        <v>44496</v>
      </c>
      <c r="S790" s="2">
        <f t="shared" si="74"/>
        <v>4.3773702718886056E-3</v>
      </c>
      <c r="T790" s="2">
        <f t="shared" si="74"/>
        <v>5.8902572282227197E-3</v>
      </c>
      <c r="U790" s="2">
        <f t="shared" si="74"/>
        <v>4.9723380070361336E-3</v>
      </c>
      <c r="V790" s="2">
        <f t="shared" si="74"/>
        <v>4.438608363657043E-3</v>
      </c>
      <c r="W790" s="2">
        <f t="shared" si="74"/>
        <v>4.8635078845650527E-3</v>
      </c>
      <c r="X790" s="2">
        <f t="shared" si="74"/>
        <v>4.5850912574570326E-3</v>
      </c>
      <c r="Z790" s="1">
        <v>44496</v>
      </c>
      <c r="AA790" s="2">
        <f t="shared" si="75"/>
        <v>0.15473324003528566</v>
      </c>
      <c r="AB790" s="2">
        <f t="shared" si="75"/>
        <v>0.38955023820549606</v>
      </c>
      <c r="AC790" s="2">
        <f t="shared" si="75"/>
        <v>0.225198197136665</v>
      </c>
      <c r="AD790" s="2">
        <f t="shared" si="75"/>
        <v>0.16100074258589636</v>
      </c>
      <c r="AE790" s="2">
        <f t="shared" si="75"/>
        <v>0.21058774296586824</v>
      </c>
      <c r="AF790" s="2">
        <f t="shared" si="75"/>
        <v>0.1768467538005285</v>
      </c>
      <c r="AG790" s="2"/>
    </row>
    <row r="791" spans="1:33" ht="14.5" x14ac:dyDescent="0.35">
      <c r="A791" s="10">
        <v>44501</v>
      </c>
      <c r="B791" s="2">
        <v>6.1151312792555729E-3</v>
      </c>
      <c r="C791" s="2">
        <v>5.5701956152915946E-3</v>
      </c>
      <c r="D791" s="2">
        <v>3.6787667777389288E-3</v>
      </c>
      <c r="E791" s="9">
        <v>7.9147209071124252E-3</v>
      </c>
      <c r="F791" s="9">
        <v>8.3720994665932667E-3</v>
      </c>
      <c r="G791" s="9">
        <v>8.5741799668773433E-3</v>
      </c>
      <c r="H791" s="9">
        <v>7.9716268329563245E-3</v>
      </c>
      <c r="J791" s="1">
        <v>44497</v>
      </c>
      <c r="K791" s="7">
        <f t="shared" si="73"/>
        <v>2.9695487785986188E-7</v>
      </c>
      <c r="L791" s="7">
        <f t="shared" si="73"/>
        <v>5.9358719842504458E-6</v>
      </c>
      <c r="M791" s="7">
        <f t="shared" si="73"/>
        <v>3.238522828689964E-6</v>
      </c>
      <c r="N791" s="7">
        <f t="shared" si="72"/>
        <v>5.0939053986543956E-6</v>
      </c>
      <c r="O791" s="7">
        <f t="shared" si="72"/>
        <v>6.0469204480943511E-6</v>
      </c>
      <c r="P791" s="7">
        <f t="shared" si="72"/>
        <v>3.4465757409106602E-6</v>
      </c>
      <c r="Q791" s="7"/>
      <c r="R791" s="1">
        <v>44497</v>
      </c>
      <c r="S791" s="2">
        <f t="shared" si="74"/>
        <v>5.4493566396397828E-4</v>
      </c>
      <c r="T791" s="2">
        <f t="shared" si="74"/>
        <v>2.4363645015166441E-3</v>
      </c>
      <c r="U791" s="2">
        <f t="shared" si="74"/>
        <v>1.7995896278568523E-3</v>
      </c>
      <c r="V791" s="2">
        <f t="shared" si="74"/>
        <v>2.2569681873376938E-3</v>
      </c>
      <c r="W791" s="2">
        <f t="shared" si="74"/>
        <v>2.4590486876217704E-3</v>
      </c>
      <c r="X791" s="2">
        <f t="shared" si="74"/>
        <v>1.8564955537007516E-3</v>
      </c>
      <c r="Z791" s="1">
        <v>44497</v>
      </c>
      <c r="AA791" s="2">
        <f t="shared" si="75"/>
        <v>4.4945506818241387E-3</v>
      </c>
      <c r="AB791" s="2">
        <f t="shared" si="75"/>
        <v>0.1540888539886025</v>
      </c>
      <c r="AC791" s="2">
        <f t="shared" si="75"/>
        <v>3.0585725930746488E-2</v>
      </c>
      <c r="AD791" s="2">
        <f t="shared" si="75"/>
        <v>4.4556344280847426E-2</v>
      </c>
      <c r="AE791" s="2">
        <f t="shared" si="75"/>
        <v>5.1192167644969366E-2</v>
      </c>
      <c r="AF791" s="2">
        <f t="shared" si="75"/>
        <v>3.223443905592438E-2</v>
      </c>
      <c r="AG791" s="2"/>
    </row>
    <row r="792" spans="1:33" ht="14.5" x14ac:dyDescent="0.35">
      <c r="A792" s="10">
        <v>44502</v>
      </c>
      <c r="B792" s="2">
        <v>3.7643411528308331E-3</v>
      </c>
      <c r="C792" s="2">
        <v>6.2634991481900224E-3</v>
      </c>
      <c r="D792" s="2">
        <v>6.8289204500615597E-3</v>
      </c>
      <c r="E792" s="9">
        <v>7.0002481251972316E-3</v>
      </c>
      <c r="F792" s="9">
        <v>7.4049899035280933E-3</v>
      </c>
      <c r="G792" s="9">
        <v>7.1541327387661946E-3</v>
      </c>
      <c r="H792" s="9">
        <v>7.1875253415305488E-3</v>
      </c>
      <c r="J792" s="1">
        <v>44498</v>
      </c>
      <c r="K792" s="7">
        <f t="shared" si="73"/>
        <v>6.2457906857677612E-6</v>
      </c>
      <c r="L792" s="7">
        <f t="shared" si="73"/>
        <v>9.3916462690151746E-6</v>
      </c>
      <c r="M792" s="7">
        <f t="shared" si="73"/>
        <v>1.0471093933809472E-5</v>
      </c>
      <c r="N792" s="7">
        <f t="shared" si="72"/>
        <v>1.3254323325953522E-5</v>
      </c>
      <c r="O792" s="7">
        <f t="shared" si="72"/>
        <v>1.1490686996078174E-5</v>
      </c>
      <c r="P792" s="7">
        <f t="shared" si="72"/>
        <v>1.1718189989763731E-5</v>
      </c>
      <c r="Q792" s="7"/>
      <c r="R792" s="1">
        <v>44498</v>
      </c>
      <c r="S792" s="2">
        <f t="shared" si="74"/>
        <v>2.4991579953591893E-3</v>
      </c>
      <c r="T792" s="2">
        <f t="shared" si="74"/>
        <v>3.0645792972307266E-3</v>
      </c>
      <c r="U792" s="2">
        <f t="shared" si="74"/>
        <v>3.2359069723663985E-3</v>
      </c>
      <c r="V792" s="2">
        <f t="shared" si="74"/>
        <v>3.6406487506972602E-3</v>
      </c>
      <c r="W792" s="2">
        <f t="shared" si="74"/>
        <v>3.3897915859353615E-3</v>
      </c>
      <c r="X792" s="2">
        <f t="shared" si="74"/>
        <v>3.4231841886997157E-3</v>
      </c>
      <c r="Z792" s="1">
        <v>44498</v>
      </c>
      <c r="AA792" s="2">
        <f t="shared" si="75"/>
        <v>0.11016265886790122</v>
      </c>
      <c r="AB792" s="2">
        <f t="shared" si="75"/>
        <v>0.14682892178402374</v>
      </c>
      <c r="AC792" s="2">
        <f t="shared" si="75"/>
        <v>0.15811670226792973</v>
      </c>
      <c r="AD792" s="2">
        <f t="shared" si="75"/>
        <v>0.18493319383703422</v>
      </c>
      <c r="AE792" s="2">
        <f t="shared" si="75"/>
        <v>0.168294488688574</v>
      </c>
      <c r="AF792" s="2">
        <f t="shared" si="75"/>
        <v>0.17050665326310988</v>
      </c>
      <c r="AG792" s="2"/>
    </row>
    <row r="793" spans="1:33" ht="14.5" x14ac:dyDescent="0.35">
      <c r="A793" s="10">
        <v>44503</v>
      </c>
      <c r="B793" s="2">
        <v>2.2724688125394551E-3</v>
      </c>
      <c r="C793" s="2">
        <v>7.1429368108510971E-3</v>
      </c>
      <c r="D793" s="2">
        <v>5.266217514872551E-3</v>
      </c>
      <c r="E793" s="9">
        <v>6.1680696076822812E-3</v>
      </c>
      <c r="F793" s="9">
        <v>6.9650315211282534E-3</v>
      </c>
      <c r="G793" s="9">
        <v>6.2402300440081906E-3</v>
      </c>
      <c r="H793" s="9">
        <v>6.4267535515861087E-3</v>
      </c>
      <c r="J793" s="1">
        <v>44501</v>
      </c>
      <c r="K793" s="7">
        <f t="shared" si="73"/>
        <v>2.3721458522577809E-5</v>
      </c>
      <c r="L793" s="7">
        <f t="shared" si="73"/>
        <v>8.9625312927210958E-6</v>
      </c>
      <c r="M793" s="7">
        <f t="shared" si="73"/>
        <v>1.5175705555117419E-5</v>
      </c>
      <c r="N793" s="7">
        <f t="shared" si="72"/>
        <v>2.2020144774038236E-5</v>
      </c>
      <c r="O793" s="7">
        <f t="shared" si="72"/>
        <v>1.5743129189946292E-5</v>
      </c>
      <c r="P793" s="7">
        <f t="shared" si="72"/>
        <v>1.7258081693075918E-5</v>
      </c>
      <c r="Q793" s="7"/>
      <c r="R793" s="1">
        <v>44501</v>
      </c>
      <c r="S793" s="2">
        <f t="shared" si="74"/>
        <v>4.8704679983116415E-3</v>
      </c>
      <c r="T793" s="2">
        <f t="shared" si="74"/>
        <v>2.9937487023330958E-3</v>
      </c>
      <c r="U793" s="2">
        <f t="shared" si="74"/>
        <v>3.8956007951428261E-3</v>
      </c>
      <c r="V793" s="2">
        <f t="shared" si="74"/>
        <v>4.6925627085887978E-3</v>
      </c>
      <c r="W793" s="2">
        <f t="shared" si="74"/>
        <v>3.967761231468735E-3</v>
      </c>
      <c r="X793" s="2">
        <f t="shared" si="74"/>
        <v>4.1542847390466531E-3</v>
      </c>
      <c r="Z793" s="1">
        <v>44501</v>
      </c>
      <c r="AA793" s="2">
        <f t="shared" si="75"/>
        <v>0.46339927206116882</v>
      </c>
      <c r="AB793" s="2">
        <f t="shared" si="75"/>
        <v>0.27196376345496587</v>
      </c>
      <c r="AC793" s="2">
        <f t="shared" si="75"/>
        <v>0.36694373639686129</v>
      </c>
      <c r="AD793" s="2">
        <f t="shared" si="75"/>
        <v>0.44630358371696532</v>
      </c>
      <c r="AE793" s="2">
        <f t="shared" si="75"/>
        <v>0.37431449363591884</v>
      </c>
      <c r="AF793" s="2">
        <f t="shared" si="75"/>
        <v>0.39319783529644803</v>
      </c>
      <c r="AG793" s="2"/>
    </row>
    <row r="794" spans="1:33" ht="14.5" x14ac:dyDescent="0.35">
      <c r="A794" s="10">
        <v>44504</v>
      </c>
      <c r="B794" s="2">
        <v>5.4768727320958707E-3</v>
      </c>
      <c r="C794" s="2">
        <v>6.8628089502453804E-3</v>
      </c>
      <c r="D794" s="2">
        <v>4.6040979214012623E-3</v>
      </c>
      <c r="E794" s="9">
        <v>5.6364045470243349E-3</v>
      </c>
      <c r="F794" s="9">
        <v>6.5104964914505081E-3</v>
      </c>
      <c r="G794" s="9">
        <v>5.6112160777128323E-3</v>
      </c>
      <c r="H794" s="9">
        <v>5.9505980296357119E-3</v>
      </c>
      <c r="J794" s="1">
        <v>44502</v>
      </c>
      <c r="K794" s="7">
        <f t="shared" si="73"/>
        <v>1.9208192007785652E-6</v>
      </c>
      <c r="L794" s="7">
        <f t="shared" si="73"/>
        <v>7.6173587018300956E-7</v>
      </c>
      <c r="M794" s="7">
        <f t="shared" si="73"/>
        <v>2.5450399974369754E-8</v>
      </c>
      <c r="N794" s="7">
        <f t="shared" si="72"/>
        <v>1.0683780759024132E-6</v>
      </c>
      <c r="O794" s="7">
        <f t="shared" si="72"/>
        <v>1.8048134511558389E-8</v>
      </c>
      <c r="P794" s="7">
        <f t="shared" si="72"/>
        <v>2.2441565752921109E-7</v>
      </c>
      <c r="Q794" s="7"/>
      <c r="R794" s="1">
        <v>44502</v>
      </c>
      <c r="S794" s="2">
        <f t="shared" si="74"/>
        <v>1.3859362181495097E-3</v>
      </c>
      <c r="T794" s="2">
        <f t="shared" si="74"/>
        <v>8.7277481069460844E-4</v>
      </c>
      <c r="U794" s="2">
        <f t="shared" si="74"/>
        <v>1.595318149284642E-4</v>
      </c>
      <c r="V794" s="2">
        <f t="shared" si="74"/>
        <v>1.0336237593546373E-3</v>
      </c>
      <c r="W794" s="2">
        <f t="shared" si="74"/>
        <v>1.3434334561696158E-4</v>
      </c>
      <c r="X794" s="2">
        <f t="shared" si="74"/>
        <v>4.7372529753984122E-4</v>
      </c>
      <c r="Z794" s="1">
        <v>44502</v>
      </c>
      <c r="AA794" s="2">
        <f t="shared" si="75"/>
        <v>2.3633730048568058E-2</v>
      </c>
      <c r="AB794" s="2">
        <f t="shared" si="75"/>
        <v>1.5977270903889451E-2</v>
      </c>
      <c r="AC794" s="2">
        <f t="shared" si="75"/>
        <v>4.0827558079148396E-4</v>
      </c>
      <c r="AD794" s="2">
        <f t="shared" si="75"/>
        <v>1.4118787705475366E-2</v>
      </c>
      <c r="AE794" s="2">
        <f t="shared" si="75"/>
        <v>2.9126640157595141E-4</v>
      </c>
      <c r="AF794" s="2">
        <f t="shared" si="75"/>
        <v>3.3477593885613555E-3</v>
      </c>
      <c r="AG794" s="2"/>
    </row>
    <row r="795" spans="1:33" ht="14.5" x14ac:dyDescent="0.35">
      <c r="A795" s="10">
        <v>44505</v>
      </c>
      <c r="B795" s="2">
        <v>3.1962734346036152E-3</v>
      </c>
      <c r="C795" s="2">
        <v>4.8462236300110817E-3</v>
      </c>
      <c r="D795" s="2">
        <v>3.3741183578968048E-3</v>
      </c>
      <c r="E795" s="9">
        <v>6.4166837335527561E-3</v>
      </c>
      <c r="F795" s="9">
        <v>7.2892117666119843E-3</v>
      </c>
      <c r="G795" s="9">
        <v>6.6829952951808214E-3</v>
      </c>
      <c r="H795" s="9">
        <v>6.5875772968335923E-3</v>
      </c>
      <c r="J795" s="1">
        <v>44503</v>
      </c>
      <c r="K795" s="7">
        <f t="shared" si="73"/>
        <v>2.722335647325137E-6</v>
      </c>
      <c r="L795" s="7">
        <f t="shared" si="73"/>
        <v>3.1628816741160512E-8</v>
      </c>
      <c r="M795" s="7">
        <f t="shared" si="73"/>
        <v>1.0371042493577695E-5</v>
      </c>
      <c r="N795" s="7">
        <f t="shared" si="72"/>
        <v>1.6752144189623455E-5</v>
      </c>
      <c r="O795" s="7">
        <f t="shared" si="72"/>
        <v>1.2157229333026975E-5</v>
      </c>
      <c r="P795" s="7">
        <f t="shared" si="72"/>
        <v>1.150094188597596E-5</v>
      </c>
      <c r="Q795" s="7"/>
      <c r="R795" s="1">
        <v>44503</v>
      </c>
      <c r="S795" s="2">
        <f t="shared" si="74"/>
        <v>1.6499501954074665E-3</v>
      </c>
      <c r="T795" s="2">
        <f t="shared" si="74"/>
        <v>1.7784492329318965E-4</v>
      </c>
      <c r="U795" s="2">
        <f t="shared" si="74"/>
        <v>3.220410298949141E-3</v>
      </c>
      <c r="V795" s="2">
        <f t="shared" si="74"/>
        <v>4.0929383320083695E-3</v>
      </c>
      <c r="W795" s="2">
        <f t="shared" si="74"/>
        <v>3.4867218605772062E-3</v>
      </c>
      <c r="X795" s="2">
        <f t="shared" si="74"/>
        <v>3.3913038622299771E-3</v>
      </c>
      <c r="Z795" s="1">
        <v>44503</v>
      </c>
      <c r="AA795" s="2">
        <f t="shared" si="75"/>
        <v>7.5753178415031375E-2</v>
      </c>
      <c r="AB795" s="2">
        <f t="shared" si="75"/>
        <v>1.4399224053656123E-3</v>
      </c>
      <c r="AC795" s="2">
        <f t="shared" si="75"/>
        <v>0.19503506271266358</v>
      </c>
      <c r="AD795" s="2">
        <f t="shared" si="75"/>
        <v>0.26290353496470553</v>
      </c>
      <c r="AE795" s="2">
        <f t="shared" si="75"/>
        <v>0.21585029724392313</v>
      </c>
      <c r="AF795" s="2">
        <f t="shared" si="75"/>
        <v>0.2083971733458585</v>
      </c>
      <c r="AG795" s="2"/>
    </row>
    <row r="796" spans="1:33" ht="14.5" x14ac:dyDescent="0.35">
      <c r="A796" s="10">
        <v>44508</v>
      </c>
      <c r="B796" s="2">
        <v>2.2948642129776088E-3</v>
      </c>
      <c r="C796" s="2">
        <v>5.3273923695087433E-3</v>
      </c>
      <c r="D796" s="2">
        <v>4.9400180578231812E-3</v>
      </c>
      <c r="E796" s="9">
        <v>5.1383595494487472E-3</v>
      </c>
      <c r="F796" s="9">
        <v>6.1520820958019962E-3</v>
      </c>
      <c r="G796" s="9">
        <v>5.3546479208861309E-3</v>
      </c>
      <c r="H796" s="9">
        <v>5.5031968062591334E-3</v>
      </c>
      <c r="J796" s="1">
        <v>44504</v>
      </c>
      <c r="K796" s="7">
        <f t="shared" si="73"/>
        <v>9.1962270201541214E-6</v>
      </c>
      <c r="L796" s="7">
        <f t="shared" si="73"/>
        <v>6.9968388629013144E-6</v>
      </c>
      <c r="M796" s="7">
        <f t="shared" si="73"/>
        <v>8.0854657285331125E-6</v>
      </c>
      <c r="N796" s="7">
        <f t="shared" si="72"/>
        <v>1.4878129795580249E-5</v>
      </c>
      <c r="O796" s="7">
        <f t="shared" si="72"/>
        <v>9.3622763391824237E-6</v>
      </c>
      <c r="P796" s="7">
        <f t="shared" si="72"/>
        <v>1.0293398029112553E-5</v>
      </c>
      <c r="Q796" s="7"/>
      <c r="R796" s="1">
        <v>44504</v>
      </c>
      <c r="S796" s="2">
        <f t="shared" si="74"/>
        <v>3.0325281565311345E-3</v>
      </c>
      <c r="T796" s="2">
        <f t="shared" si="74"/>
        <v>2.6451538448455723E-3</v>
      </c>
      <c r="U796" s="2">
        <f t="shared" si="74"/>
        <v>2.8434953364711384E-3</v>
      </c>
      <c r="V796" s="2">
        <f t="shared" si="74"/>
        <v>3.8572178828243874E-3</v>
      </c>
      <c r="W796" s="2">
        <f t="shared" si="74"/>
        <v>3.0597837079085221E-3</v>
      </c>
      <c r="X796" s="2">
        <f t="shared" si="74"/>
        <v>3.2083325932815245E-3</v>
      </c>
      <c r="Z796" s="1">
        <v>44504</v>
      </c>
      <c r="AA796" s="2">
        <f t="shared" si="75"/>
        <v>0.27295509106681726</v>
      </c>
      <c r="AB796" s="2">
        <f t="shared" si="75"/>
        <v>0.23124102473908503</v>
      </c>
      <c r="AC796" s="2">
        <f t="shared" si="75"/>
        <v>0.25267437479831845</v>
      </c>
      <c r="AD796" s="2">
        <f t="shared" si="75"/>
        <v>0.35913926637015203</v>
      </c>
      <c r="AE796" s="2">
        <f t="shared" si="75"/>
        <v>0.27586552800437358</v>
      </c>
      <c r="AF796" s="2">
        <f t="shared" si="75"/>
        <v>0.29166114497900519</v>
      </c>
      <c r="AG796" s="2"/>
    </row>
    <row r="797" spans="1:33" ht="14.5" x14ac:dyDescent="0.35">
      <c r="A797" s="10">
        <v>44509</v>
      </c>
      <c r="B797" s="2">
        <v>4.2638793499952471E-3</v>
      </c>
      <c r="C797" s="2">
        <v>4.6282242983579644E-3</v>
      </c>
      <c r="D797" s="2">
        <v>3.51585098542273E-3</v>
      </c>
      <c r="E797" s="9">
        <v>4.4846844173993192E-3</v>
      </c>
      <c r="F797" s="9">
        <v>5.7078806182226955E-3</v>
      </c>
      <c r="G797" s="9">
        <v>4.7200008099444572E-3</v>
      </c>
      <c r="H797" s="9">
        <v>4.922604866960556E-3</v>
      </c>
      <c r="J797" s="1">
        <v>44505</v>
      </c>
      <c r="K797" s="7">
        <f t="shared" si="73"/>
        <v>1.3274724139743113E-7</v>
      </c>
      <c r="L797" s="7">
        <f t="shared" si="73"/>
        <v>5.5954643420503458E-7</v>
      </c>
      <c r="M797" s="7">
        <f t="shared" si="73"/>
        <v>4.87548777913168E-8</v>
      </c>
      <c r="N797" s="7">
        <f t="shared" si="72"/>
        <v>2.0851396626424794E-6</v>
      </c>
      <c r="O797" s="7">
        <f t="shared" si="72"/>
        <v>2.0804678622619888E-7</v>
      </c>
      <c r="P797" s="7">
        <f t="shared" si="72"/>
        <v>4.339193067012134E-7</v>
      </c>
      <c r="Q797" s="7"/>
      <c r="R797" s="1">
        <v>44505</v>
      </c>
      <c r="S797" s="2">
        <f t="shared" si="74"/>
        <v>3.643449483627173E-4</v>
      </c>
      <c r="T797" s="2">
        <f t="shared" si="74"/>
        <v>7.4802836457251711E-4</v>
      </c>
      <c r="U797" s="2">
        <f t="shared" si="74"/>
        <v>2.2080506740407204E-4</v>
      </c>
      <c r="V797" s="2">
        <f t="shared" si="74"/>
        <v>1.4440012682274484E-3</v>
      </c>
      <c r="W797" s="2">
        <f t="shared" si="74"/>
        <v>4.561214599492101E-4</v>
      </c>
      <c r="X797" s="2">
        <f t="shared" si="74"/>
        <v>6.5872551696530886E-4</v>
      </c>
      <c r="Z797" s="1">
        <v>44505</v>
      </c>
      <c r="AA797" s="2">
        <f t="shared" si="75"/>
        <v>3.2714770733994758E-3</v>
      </c>
      <c r="AB797" s="2">
        <f t="shared" si="75"/>
        <v>1.9861042031011467E-2</v>
      </c>
      <c r="AC797" s="2">
        <f t="shared" si="75"/>
        <v>1.2533741030600343E-3</v>
      </c>
      <c r="AD797" s="2">
        <f t="shared" si="75"/>
        <v>3.8684603746908408E-2</v>
      </c>
      <c r="AE797" s="2">
        <f t="shared" si="75"/>
        <v>4.9936938128283259E-3</v>
      </c>
      <c r="AF797" s="2">
        <f t="shared" si="75"/>
        <v>9.8419916569083554E-3</v>
      </c>
      <c r="AG797" s="2"/>
    </row>
    <row r="798" spans="1:33" ht="14.5" x14ac:dyDescent="0.35">
      <c r="A798" s="10">
        <v>44510</v>
      </c>
      <c r="B798" s="2">
        <v>4.4404726409465137E-3</v>
      </c>
      <c r="C798" s="2">
        <v>4.601718857884407E-3</v>
      </c>
      <c r="D798" s="2">
        <v>2.5602788664400582E-3</v>
      </c>
      <c r="E798" s="9">
        <v>4.9526928791692876E-3</v>
      </c>
      <c r="F798" s="9">
        <v>6.1140676724714474E-3</v>
      </c>
      <c r="G798" s="9">
        <v>5.3688025959312113E-3</v>
      </c>
      <c r="H798" s="9">
        <v>5.3160068321786158E-3</v>
      </c>
      <c r="J798" s="1">
        <v>44508</v>
      </c>
      <c r="K798" s="7">
        <f t="shared" si="73"/>
        <v>2.6000342476782148E-8</v>
      </c>
      <c r="L798" s="7">
        <f t="shared" si="73"/>
        <v>3.5351286296928321E-6</v>
      </c>
      <c r="M798" s="7">
        <f t="shared" si="73"/>
        <v>2.6236957244499519E-7</v>
      </c>
      <c r="N798" s="7">
        <f t="shared" si="72"/>
        <v>2.8009203295449438E-6</v>
      </c>
      <c r="O798" s="7">
        <f t="shared" si="72"/>
        <v>8.6179650532189049E-7</v>
      </c>
      <c r="P798" s="7">
        <f t="shared" si="72"/>
        <v>7.6656012001645104E-7</v>
      </c>
      <c r="Q798" s="7"/>
      <c r="R798" s="1">
        <v>44508</v>
      </c>
      <c r="S798" s="2">
        <f t="shared" si="74"/>
        <v>1.612462169378933E-4</v>
      </c>
      <c r="T798" s="2">
        <f t="shared" si="74"/>
        <v>1.8801937745064556E-3</v>
      </c>
      <c r="U798" s="2">
        <f t="shared" si="74"/>
        <v>5.1222023822277384E-4</v>
      </c>
      <c r="V798" s="2">
        <f t="shared" si="74"/>
        <v>1.6735950315249336E-3</v>
      </c>
      <c r="W798" s="2">
        <f t="shared" si="74"/>
        <v>9.2832995498469753E-4</v>
      </c>
      <c r="X798" s="2">
        <f t="shared" si="74"/>
        <v>8.7553419123210206E-4</v>
      </c>
      <c r="Z798" s="1">
        <v>44508</v>
      </c>
      <c r="AA798" s="2">
        <f t="shared" si="75"/>
        <v>6.2864496820846938E-4</v>
      </c>
      <c r="AB798" s="2">
        <f t="shared" si="75"/>
        <v>0.18372605986832635</v>
      </c>
      <c r="AC798" s="2">
        <f t="shared" si="75"/>
        <v>5.7480507379896739E-3</v>
      </c>
      <c r="AD798" s="2">
        <f t="shared" si="75"/>
        <v>4.61028953958591E-2</v>
      </c>
      <c r="AE798" s="2">
        <f t="shared" si="75"/>
        <v>1.6932163799820765E-2</v>
      </c>
      <c r="AF798" s="2">
        <f t="shared" si="75"/>
        <v>1.5263887163850409E-2</v>
      </c>
      <c r="AG798" s="2"/>
    </row>
    <row r="799" spans="1:33" ht="14.5" x14ac:dyDescent="0.35">
      <c r="A799" s="10">
        <v>44511</v>
      </c>
      <c r="B799" s="2">
        <v>3.2994888986547961E-3</v>
      </c>
      <c r="C799" s="2">
        <v>4.2958082631230354E-3</v>
      </c>
      <c r="D799" s="2">
        <v>3.448866074904799E-3</v>
      </c>
      <c r="E799" s="9">
        <v>5.1304901916886178E-3</v>
      </c>
      <c r="F799" s="9">
        <v>6.1810415031023271E-3</v>
      </c>
      <c r="G799" s="9">
        <v>5.511826982758262E-3</v>
      </c>
      <c r="H799" s="9">
        <v>5.4383243916008017E-3</v>
      </c>
      <c r="J799" s="1">
        <v>44509</v>
      </c>
      <c r="K799" s="7">
        <f t="shared" si="73"/>
        <v>9.9265227601439631E-7</v>
      </c>
      <c r="L799" s="7">
        <f t="shared" si="73"/>
        <v>2.2313540784424427E-8</v>
      </c>
      <c r="M799" s="7">
        <f t="shared" si="73"/>
        <v>3.3525657350915268E-6</v>
      </c>
      <c r="N799" s="7">
        <f t="shared" si="72"/>
        <v>8.3033454121983486E-6</v>
      </c>
      <c r="O799" s="7">
        <f t="shared" si="72"/>
        <v>4.8944397983745942E-6</v>
      </c>
      <c r="P799" s="7">
        <f t="shared" si="72"/>
        <v>4.5746172658855827E-6</v>
      </c>
      <c r="Q799" s="7"/>
      <c r="R799" s="1">
        <v>44509</v>
      </c>
      <c r="S799" s="2">
        <f t="shared" si="74"/>
        <v>9.9631936446823929E-4</v>
      </c>
      <c r="T799" s="2">
        <f t="shared" si="74"/>
        <v>1.4937717625000289E-4</v>
      </c>
      <c r="U799" s="2">
        <f t="shared" si="74"/>
        <v>1.8310012930338217E-3</v>
      </c>
      <c r="V799" s="2">
        <f t="shared" si="74"/>
        <v>2.881552604447531E-3</v>
      </c>
      <c r="W799" s="2">
        <f t="shared" si="74"/>
        <v>2.2123380841034658E-3</v>
      </c>
      <c r="X799" s="2">
        <f t="shared" si="74"/>
        <v>2.1388354929460056E-3</v>
      </c>
      <c r="Z799" s="1">
        <v>44509</v>
      </c>
      <c r="AA799" s="2">
        <f t="shared" si="75"/>
        <v>3.1943880756692522E-2</v>
      </c>
      <c r="AB799" s="2">
        <f t="shared" si="75"/>
        <v>9.6595803411703152E-4</v>
      </c>
      <c r="AC799" s="2">
        <f t="shared" si="75"/>
        <v>8.4547403128701681E-2</v>
      </c>
      <c r="AD799" s="2">
        <f t="shared" si="75"/>
        <v>0.16152712645350187</v>
      </c>
      <c r="AE799" s="2">
        <f t="shared" si="75"/>
        <v>0.11174839079962973</v>
      </c>
      <c r="AF799" s="2">
        <f t="shared" si="75"/>
        <v>0.10641399120993844</v>
      </c>
      <c r="AG799" s="2"/>
    </row>
    <row r="800" spans="1:33" ht="14.5" x14ac:dyDescent="0.35">
      <c r="A800" s="10">
        <v>44512</v>
      </c>
      <c r="B800" s="2">
        <v>2.5755983704224849E-3</v>
      </c>
      <c r="C800" s="2">
        <v>3.8321118336170912E-3</v>
      </c>
      <c r="D800" s="2">
        <v>3.1649440061300989E-3</v>
      </c>
      <c r="E800" s="9">
        <v>4.5848218396665596E-3</v>
      </c>
      <c r="F800" s="9">
        <v>5.7550693987439743E-3</v>
      </c>
      <c r="G800" s="9">
        <v>4.9188380942233288E-3</v>
      </c>
      <c r="H800" s="9">
        <v>4.9473149049808632E-3</v>
      </c>
      <c r="J800" s="1">
        <v>44510</v>
      </c>
      <c r="K800" s="7">
        <f t="shared" si="73"/>
        <v>1.5788260831893031E-6</v>
      </c>
      <c r="L800" s="7">
        <f t="shared" si="73"/>
        <v>3.4732827832761162E-7</v>
      </c>
      <c r="M800" s="7">
        <f t="shared" si="73"/>
        <v>4.0369789493611954E-6</v>
      </c>
      <c r="N800" s="7">
        <f t="shared" si="72"/>
        <v>1.0109036019935709E-5</v>
      </c>
      <c r="O800" s="7">
        <f t="shared" si="72"/>
        <v>5.4907724031982556E-6</v>
      </c>
      <c r="P800" s="7">
        <f t="shared" si="72"/>
        <v>5.6250393202976032E-6</v>
      </c>
      <c r="Q800" s="7"/>
      <c r="R800" s="1">
        <v>44510</v>
      </c>
      <c r="S800" s="2">
        <f t="shared" si="74"/>
        <v>1.2565134631946063E-3</v>
      </c>
      <c r="T800" s="2">
        <f t="shared" si="74"/>
        <v>5.8934563570761395E-4</v>
      </c>
      <c r="U800" s="2">
        <f t="shared" si="74"/>
        <v>2.0092234692440747E-3</v>
      </c>
      <c r="V800" s="2">
        <f t="shared" si="74"/>
        <v>3.1794710283214894E-3</v>
      </c>
      <c r="W800" s="2">
        <f t="shared" si="74"/>
        <v>2.3432397238008439E-3</v>
      </c>
      <c r="X800" s="2">
        <f t="shared" si="74"/>
        <v>2.3717165345583783E-3</v>
      </c>
      <c r="Z800" s="1">
        <v>44510</v>
      </c>
      <c r="AA800" s="2">
        <f t="shared" si="75"/>
        <v>6.9443555974527671E-2</v>
      </c>
      <c r="AB800" s="2">
        <f t="shared" si="75"/>
        <v>1.9843033629617146E-2</v>
      </c>
      <c r="AC800" s="2">
        <f t="shared" si="75"/>
        <v>0.13843565707886007</v>
      </c>
      <c r="AD800" s="2">
        <f t="shared" si="75"/>
        <v>0.25153480551274732</v>
      </c>
      <c r="AE800" s="2">
        <f t="shared" si="75"/>
        <v>0.17060972043766398</v>
      </c>
      <c r="AF800" s="2">
        <f t="shared" si="75"/>
        <v>0.17336840402888831</v>
      </c>
      <c r="AG800" s="2"/>
    </row>
    <row r="801" spans="1:33" ht="14.5" x14ac:dyDescent="0.35">
      <c r="A801" s="10">
        <v>44515</v>
      </c>
      <c r="B801" s="2">
        <v>3.3578671474637301E-3</v>
      </c>
      <c r="C801" s="2">
        <v>4.2183184996247292E-3</v>
      </c>
      <c r="D801" s="2">
        <v>3.7169323768466711E-3</v>
      </c>
      <c r="E801" s="9">
        <v>4.3167448300425251E-3</v>
      </c>
      <c r="F801" s="9">
        <v>5.5667080628280362E-3</v>
      </c>
      <c r="G801" s="9">
        <v>4.6051181414177873E-3</v>
      </c>
      <c r="H801" s="9">
        <v>4.7025721936107259E-3</v>
      </c>
      <c r="J801" s="1">
        <v>44511</v>
      </c>
      <c r="K801" s="7">
        <f t="shared" si="73"/>
        <v>7.4037652943569164E-7</v>
      </c>
      <c r="L801" s="7">
        <f t="shared" si="73"/>
        <v>1.2892783895182405E-7</v>
      </c>
      <c r="M801" s="7">
        <f t="shared" si="73"/>
        <v>9.1944641014768045E-7</v>
      </c>
      <c r="N801" s="7">
        <f t="shared" si="72"/>
        <v>4.8789781893874259E-6</v>
      </c>
      <c r="O801" s="7">
        <f t="shared" si="72"/>
        <v>1.5556350419193835E-6</v>
      </c>
      <c r="P801" s="7">
        <f t="shared" si="72"/>
        <v>1.8082316611331941E-6</v>
      </c>
      <c r="Q801" s="7"/>
      <c r="R801" s="1">
        <v>44511</v>
      </c>
      <c r="S801" s="2">
        <f t="shared" si="74"/>
        <v>8.6045135216099907E-4</v>
      </c>
      <c r="T801" s="2">
        <f t="shared" si="74"/>
        <v>3.5906522938294102E-4</v>
      </c>
      <c r="U801" s="2">
        <f t="shared" si="74"/>
        <v>9.5887768257879504E-4</v>
      </c>
      <c r="V801" s="2">
        <f t="shared" si="74"/>
        <v>2.2088409153643062E-3</v>
      </c>
      <c r="W801" s="2">
        <f t="shared" si="74"/>
        <v>1.2472509939540572E-3</v>
      </c>
      <c r="X801" s="2">
        <f t="shared" si="74"/>
        <v>1.3447050461469958E-3</v>
      </c>
      <c r="Z801" s="1">
        <v>44511</v>
      </c>
      <c r="AA801" s="2">
        <f t="shared" si="75"/>
        <v>2.4150891564105548E-2</v>
      </c>
      <c r="AB801" s="2">
        <f t="shared" si="75"/>
        <v>4.9901308406783418E-3</v>
      </c>
      <c r="AC801" s="2">
        <f t="shared" si="75"/>
        <v>2.9065807882399319E-2</v>
      </c>
      <c r="AD801" s="2">
        <f t="shared" si="75"/>
        <v>0.10870305379735168</v>
      </c>
      <c r="AE801" s="2">
        <f t="shared" si="75"/>
        <v>4.502215656441777E-2</v>
      </c>
      <c r="AF801" s="2">
        <f t="shared" si="75"/>
        <v>5.0852676627561877E-2</v>
      </c>
      <c r="AG801" s="2"/>
    </row>
    <row r="802" spans="1:33" ht="14.5" x14ac:dyDescent="0.35">
      <c r="A802" s="10">
        <v>44516</v>
      </c>
      <c r="B802" s="2">
        <v>3.9906156273826826E-3</v>
      </c>
      <c r="C802" s="2">
        <v>3.686457639560103E-3</v>
      </c>
      <c r="D802" s="2">
        <v>2.592477947473526E-3</v>
      </c>
      <c r="E802" s="9">
        <v>4.4927762987893582E-3</v>
      </c>
      <c r="F802" s="9">
        <v>5.6630925382445858E-3</v>
      </c>
      <c r="G802" s="9">
        <v>4.8373218431566481E-3</v>
      </c>
      <c r="H802" s="9">
        <v>4.8155193014481571E-3</v>
      </c>
      <c r="J802" s="1">
        <v>44512</v>
      </c>
      <c r="K802" s="7">
        <f t="shared" si="73"/>
        <v>9.2512081556280475E-8</v>
      </c>
      <c r="L802" s="7">
        <f t="shared" si="73"/>
        <v>1.9547889719817593E-6</v>
      </c>
      <c r="M802" s="7">
        <f t="shared" si="73"/>
        <v>2.5216533990760331E-7</v>
      </c>
      <c r="N802" s="7">
        <f t="shared" si="72"/>
        <v>2.7971790173661746E-6</v>
      </c>
      <c r="O802" s="7">
        <f t="shared" si="72"/>
        <v>7.1691141583026908E-7</v>
      </c>
      <c r="P802" s="7">
        <f t="shared" si="72"/>
        <v>6.8046607148671862E-7</v>
      </c>
      <c r="Q802" s="7"/>
      <c r="R802" s="1">
        <v>44512</v>
      </c>
      <c r="S802" s="2">
        <f t="shared" si="74"/>
        <v>3.0415798782257959E-4</v>
      </c>
      <c r="T802" s="2">
        <f t="shared" si="74"/>
        <v>1.3981376799091566E-3</v>
      </c>
      <c r="U802" s="2">
        <f t="shared" si="74"/>
        <v>5.0216067140667568E-4</v>
      </c>
      <c r="V802" s="2">
        <f t="shared" si="74"/>
        <v>1.6724769108619033E-3</v>
      </c>
      <c r="W802" s="2">
        <f t="shared" si="74"/>
        <v>8.4670621577396556E-4</v>
      </c>
      <c r="X802" s="2">
        <f t="shared" si="74"/>
        <v>8.2490367406547454E-4</v>
      </c>
      <c r="Z802" s="1">
        <v>44512</v>
      </c>
      <c r="AA802" s="2">
        <f t="shared" si="75"/>
        <v>3.2273407741358895E-3</v>
      </c>
      <c r="AB802" s="2">
        <f t="shared" si="75"/>
        <v>0.10797416799709136</v>
      </c>
      <c r="AC802" s="2">
        <f t="shared" si="75"/>
        <v>6.7546463491363617E-3</v>
      </c>
      <c r="AD802" s="2">
        <f t="shared" si="75"/>
        <v>5.4695359410850575E-2</v>
      </c>
      <c r="AE802" s="2">
        <f t="shared" si="75"/>
        <v>1.7379562843624852E-2</v>
      </c>
      <c r="AF802" s="2">
        <f t="shared" si="75"/>
        <v>1.6597295102343645E-2</v>
      </c>
      <c r="AG802" s="2"/>
    </row>
    <row r="803" spans="1:33" ht="14.5" x14ac:dyDescent="0.35">
      <c r="A803" s="10">
        <v>44517</v>
      </c>
      <c r="B803" s="2">
        <v>1.989191043553047E-3</v>
      </c>
      <c r="C803" s="2">
        <v>3.413426922634244E-3</v>
      </c>
      <c r="D803" s="2">
        <v>3.435228718444705E-3</v>
      </c>
      <c r="E803" s="9">
        <v>4.5984850398671055E-3</v>
      </c>
      <c r="F803" s="9">
        <v>5.7946861979936495E-3</v>
      </c>
      <c r="G803" s="9">
        <v>5.016088397801397E-3</v>
      </c>
      <c r="H803" s="9">
        <v>4.9037087745494121E-3</v>
      </c>
      <c r="J803" s="1">
        <v>44515</v>
      </c>
      <c r="K803" s="7">
        <f t="shared" si="73"/>
        <v>2.0284478392621901E-6</v>
      </c>
      <c r="L803" s="7">
        <f t="shared" si="73"/>
        <v>2.0910249572060723E-6</v>
      </c>
      <c r="M803" s="7">
        <f t="shared" si="73"/>
        <v>6.8084151592005905E-6</v>
      </c>
      <c r="N803" s="7">
        <f t="shared" si="72"/>
        <v>1.4481793370470905E-5</v>
      </c>
      <c r="O803" s="7">
        <f t="shared" si="72"/>
        <v>9.1621075931556608E-6</v>
      </c>
      <c r="P803" s="7">
        <f t="shared" si="72"/>
        <v>8.4944136042922003E-6</v>
      </c>
      <c r="Q803" s="7"/>
      <c r="R803" s="1">
        <v>44515</v>
      </c>
      <c r="S803" s="2">
        <f t="shared" si="74"/>
        <v>1.424235879081197E-3</v>
      </c>
      <c r="T803" s="2">
        <f t="shared" si="74"/>
        <v>1.446037674891658E-3</v>
      </c>
      <c r="U803" s="2">
        <f t="shared" si="74"/>
        <v>2.6092939963140585E-3</v>
      </c>
      <c r="V803" s="2">
        <f t="shared" si="74"/>
        <v>3.8054951544406026E-3</v>
      </c>
      <c r="W803" s="2">
        <f t="shared" si="74"/>
        <v>3.02689735424835E-3</v>
      </c>
      <c r="X803" s="2">
        <f t="shared" si="74"/>
        <v>2.9145177309963652E-3</v>
      </c>
      <c r="Z803" s="1">
        <v>44515</v>
      </c>
      <c r="AA803" s="2">
        <f t="shared" si="75"/>
        <v>0.12274353913406499</v>
      </c>
      <c r="AB803" s="2">
        <f t="shared" si="75"/>
        <v>0.12541182461734435</v>
      </c>
      <c r="AC803" s="2">
        <f t="shared" si="75"/>
        <v>0.2705741643210462</v>
      </c>
      <c r="AD803" s="2">
        <f t="shared" si="75"/>
        <v>0.41249175495330848</v>
      </c>
      <c r="AE803" s="2">
        <f t="shared" si="75"/>
        <v>0.32148457966004762</v>
      </c>
      <c r="AF803" s="2">
        <f t="shared" si="75"/>
        <v>0.30791408830497136</v>
      </c>
      <c r="AG803" s="2"/>
    </row>
    <row r="804" spans="1:33" ht="14.5" x14ac:dyDescent="0.35">
      <c r="A804" s="10">
        <v>44518</v>
      </c>
      <c r="B804" s="2">
        <v>3.7295674615513978E-3</v>
      </c>
      <c r="C804" s="2">
        <v>3.540706355124712E-3</v>
      </c>
      <c r="D804" s="2">
        <v>2.9588006436824799E-3</v>
      </c>
      <c r="E804" s="9">
        <v>3.9107744827487322E-3</v>
      </c>
      <c r="F804" s="9">
        <v>5.1124117043429328E-3</v>
      </c>
      <c r="G804" s="9">
        <v>4.1727008654598753E-3</v>
      </c>
      <c r="H804" s="9">
        <v>4.3183500992702573E-3</v>
      </c>
      <c r="J804" s="1">
        <v>44516</v>
      </c>
      <c r="K804" s="7">
        <f t="shared" si="73"/>
        <v>3.5668517520711957E-8</v>
      </c>
      <c r="L804" s="7">
        <f t="shared" si="73"/>
        <v>5.9408148752777779E-7</v>
      </c>
      <c r="M804" s="7">
        <f t="shared" si="73"/>
        <v>3.2835984531211173E-8</v>
      </c>
      <c r="N804" s="7">
        <f t="shared" si="72"/>
        <v>1.9122581998216935E-6</v>
      </c>
      <c r="O804" s="7">
        <f t="shared" si="72"/>
        <v>1.9636721365951383E-7</v>
      </c>
      <c r="P804" s="7">
        <f t="shared" si="72"/>
        <v>3.4666499447917767E-7</v>
      </c>
      <c r="Q804" s="7"/>
      <c r="R804" s="1">
        <v>44516</v>
      </c>
      <c r="S804" s="2">
        <f t="shared" si="74"/>
        <v>1.8886110642668584E-4</v>
      </c>
      <c r="T804" s="2">
        <f t="shared" si="74"/>
        <v>7.7076681786891798E-4</v>
      </c>
      <c r="U804" s="2">
        <f t="shared" si="74"/>
        <v>1.8120702119733432E-4</v>
      </c>
      <c r="V804" s="2">
        <f t="shared" si="74"/>
        <v>1.382844242791535E-3</v>
      </c>
      <c r="W804" s="2">
        <f t="shared" si="74"/>
        <v>4.4313340390847748E-4</v>
      </c>
      <c r="X804" s="2">
        <f t="shared" si="74"/>
        <v>5.8878263771885942E-4</v>
      </c>
      <c r="Z804" s="1">
        <v>44516</v>
      </c>
      <c r="AA804" s="2">
        <f t="shared" si="75"/>
        <v>1.3739295361201442E-3</v>
      </c>
      <c r="AB804" s="2">
        <f t="shared" si="75"/>
        <v>2.899147998200724E-2</v>
      </c>
      <c r="AC804" s="2">
        <f t="shared" si="75"/>
        <v>1.1078382135460974E-3</v>
      </c>
      <c r="AD804" s="2">
        <f t="shared" si="75"/>
        <v>4.4891332850496291E-2</v>
      </c>
      <c r="AE804" s="2">
        <f t="shared" si="75"/>
        <v>6.0730309708239005E-3</v>
      </c>
      <c r="AF804" s="2">
        <f t="shared" si="75"/>
        <v>1.0236792875486733E-2</v>
      </c>
      <c r="AG804" s="2"/>
    </row>
    <row r="805" spans="1:33" ht="14.5" x14ac:dyDescent="0.35">
      <c r="A805" s="10">
        <v>44519</v>
      </c>
      <c r="B805" s="2">
        <v>7.7151903215265426E-3</v>
      </c>
      <c r="C805" s="2">
        <v>3.7124874070286751E-3</v>
      </c>
      <c r="D805" s="2">
        <v>2.9171712230890989E-3</v>
      </c>
      <c r="E805" s="9">
        <v>4.3068829895410478E-3</v>
      </c>
      <c r="F805" s="9">
        <v>5.5269520281260821E-3</v>
      </c>
      <c r="G805" s="9">
        <v>4.740689121900012E-3</v>
      </c>
      <c r="H805" s="9">
        <v>4.6452564530791536E-3</v>
      </c>
      <c r="J805" s="1">
        <v>44517</v>
      </c>
      <c r="K805" s="7">
        <f t="shared" si="73"/>
        <v>1.6021630621729723E-5</v>
      </c>
      <c r="L805" s="7">
        <f t="shared" si="73"/>
        <v>2.302098726897046E-5</v>
      </c>
      <c r="M805" s="7">
        <f t="shared" si="73"/>
        <v>1.1616558869266081E-5</v>
      </c>
      <c r="N805" s="7">
        <f t="shared" si="72"/>
        <v>4.7883868287041595E-6</v>
      </c>
      <c r="O805" s="7">
        <f t="shared" si="72"/>
        <v>8.8476573865796698E-6</v>
      </c>
      <c r="P805" s="7">
        <f t="shared" si="72"/>
        <v>9.4244939566403508E-6</v>
      </c>
      <c r="Q805" s="7"/>
      <c r="R805" s="1">
        <v>44517</v>
      </c>
      <c r="S805" s="2">
        <f t="shared" si="74"/>
        <v>4.0027029144978675E-3</v>
      </c>
      <c r="T805" s="2">
        <f t="shared" si="74"/>
        <v>4.7980190984374437E-3</v>
      </c>
      <c r="U805" s="2">
        <f t="shared" si="74"/>
        <v>3.4083073319854948E-3</v>
      </c>
      <c r="V805" s="2">
        <f t="shared" si="74"/>
        <v>2.1882382934004605E-3</v>
      </c>
      <c r="W805" s="2">
        <f t="shared" si="74"/>
        <v>2.9745011996265306E-3</v>
      </c>
      <c r="X805" s="2">
        <f t="shared" si="74"/>
        <v>3.069933868447389E-3</v>
      </c>
      <c r="Z805" s="1">
        <v>44517</v>
      </c>
      <c r="AA805" s="2">
        <f t="shared" si="75"/>
        <v>0.34668374997138929</v>
      </c>
      <c r="AB805" s="2">
        <f t="shared" si="75"/>
        <v>0.67217382576512552</v>
      </c>
      <c r="AC805" s="2">
        <f t="shared" si="75"/>
        <v>0.20838616494958062</v>
      </c>
      <c r="AD805" s="2">
        <f t="shared" si="75"/>
        <v>6.2366686020770556E-2</v>
      </c>
      <c r="AE805" s="2">
        <f t="shared" si="75"/>
        <v>0.14043203356055955</v>
      </c>
      <c r="AF805" s="2">
        <f t="shared" si="75"/>
        <v>0.1535304289288566</v>
      </c>
      <c r="AG805" s="2"/>
    </row>
    <row r="806" spans="1:33" ht="14.5" x14ac:dyDescent="0.35">
      <c r="A806" s="10">
        <v>44522</v>
      </c>
      <c r="B806" s="2">
        <v>4.2693765546989804E-3</v>
      </c>
      <c r="C806" s="2">
        <v>3.5630383063107729E-3</v>
      </c>
      <c r="D806" s="2">
        <v>2.9315454885363579E-3</v>
      </c>
      <c r="E806" s="9">
        <v>5.6009002062755268E-3</v>
      </c>
      <c r="F806" s="9">
        <v>6.7464048208456832E-3</v>
      </c>
      <c r="G806" s="9">
        <v>6.3372540489286333E-3</v>
      </c>
      <c r="H806" s="9">
        <v>5.7105230557755043E-3</v>
      </c>
      <c r="J806" s="1">
        <v>44518</v>
      </c>
      <c r="K806" s="7">
        <f t="shared" si="73"/>
        <v>4.9891372113612117E-7</v>
      </c>
      <c r="L806" s="7">
        <f t="shared" si="73"/>
        <v>1.7897919615898193E-6</v>
      </c>
      <c r="M806" s="7">
        <f t="shared" si="73"/>
        <v>1.7729552347077403E-6</v>
      </c>
      <c r="N806" s="7">
        <f t="shared" si="73"/>
        <v>6.1356690312897407E-6</v>
      </c>
      <c r="O806" s="7">
        <f t="shared" si="73"/>
        <v>4.2761173311415086E-6</v>
      </c>
      <c r="P806" s="7">
        <f t="shared" si="73"/>
        <v>2.0769032375651075E-6</v>
      </c>
      <c r="Q806" s="7"/>
      <c r="R806" s="1">
        <v>44518</v>
      </c>
      <c r="S806" s="2">
        <f t="shared" si="74"/>
        <v>7.063382483882075E-4</v>
      </c>
      <c r="T806" s="2">
        <f t="shared" si="74"/>
        <v>1.3378310661626225E-3</v>
      </c>
      <c r="U806" s="2">
        <f t="shared" si="74"/>
        <v>1.3315236515765464E-3</v>
      </c>
      <c r="V806" s="2">
        <f t="shared" si="74"/>
        <v>2.4770282661467028E-3</v>
      </c>
      <c r="W806" s="2">
        <f t="shared" si="74"/>
        <v>2.0678774942296529E-3</v>
      </c>
      <c r="X806" s="2">
        <f t="shared" si="74"/>
        <v>1.4411465010765239E-3</v>
      </c>
      <c r="Z806" s="1">
        <v>44518</v>
      </c>
      <c r="AA806" s="2">
        <f t="shared" si="75"/>
        <v>1.7386257734719468E-2</v>
      </c>
      <c r="AB806" s="2">
        <f t="shared" si="75"/>
        <v>8.0418862495187593E-2</v>
      </c>
      <c r="AC806" s="2">
        <f t="shared" si="75"/>
        <v>3.3725660633808996E-2</v>
      </c>
      <c r="AD806" s="2">
        <f t="shared" si="75"/>
        <v>9.037922477913618E-2</v>
      </c>
      <c r="AE806" s="2">
        <f t="shared" si="75"/>
        <v>6.8672778359685216E-2</v>
      </c>
      <c r="AF806" s="2">
        <f t="shared" si="75"/>
        <v>3.8475999818607942E-2</v>
      </c>
      <c r="AG806" s="2"/>
    </row>
    <row r="807" spans="1:33" ht="14.5" x14ac:dyDescent="0.35">
      <c r="A807" s="10">
        <v>44523</v>
      </c>
      <c r="B807" s="2">
        <v>1.099350065536581E-2</v>
      </c>
      <c r="C807" s="2">
        <v>3.5340713802725081E-3</v>
      </c>
      <c r="D807" s="2">
        <v>3.897848771885037E-3</v>
      </c>
      <c r="E807" s="9">
        <v>4.8811895606650935E-3</v>
      </c>
      <c r="F807" s="9">
        <v>5.9036078854579326E-3</v>
      </c>
      <c r="G807" s="9">
        <v>5.2367818729539186E-3</v>
      </c>
      <c r="H807" s="9">
        <v>5.0771639879872562E-3</v>
      </c>
      <c r="J807" s="1">
        <v>44519</v>
      </c>
      <c r="K807" s="7">
        <f t="shared" ref="K807:P849" si="76">($B807-C807)^2</f>
        <v>5.5643085110118987E-5</v>
      </c>
      <c r="L807" s="7">
        <f t="shared" si="76"/>
        <v>5.0348275651544233E-5</v>
      </c>
      <c r="M807" s="7">
        <f t="shared" si="76"/>
        <v>3.7360346918401471E-5</v>
      </c>
      <c r="N807" s="7">
        <f t="shared" si="76"/>
        <v>2.5907008409160485E-5</v>
      </c>
      <c r="O807" s="7">
        <f t="shared" si="76"/>
        <v>3.3139811139773847E-5</v>
      </c>
      <c r="P807" s="7">
        <f t="shared" si="76"/>
        <v>3.5003039561767975E-5</v>
      </c>
      <c r="Q807" s="7"/>
      <c r="R807" s="1">
        <v>44519</v>
      </c>
      <c r="S807" s="2">
        <f t="shared" si="74"/>
        <v>7.4594292750933024E-3</v>
      </c>
      <c r="T807" s="2">
        <f t="shared" si="74"/>
        <v>7.0956518834807726E-3</v>
      </c>
      <c r="U807" s="2">
        <f t="shared" si="74"/>
        <v>6.1123110947007165E-3</v>
      </c>
      <c r="V807" s="2">
        <f t="shared" si="74"/>
        <v>5.0898927699078774E-3</v>
      </c>
      <c r="W807" s="2">
        <f t="shared" si="74"/>
        <v>5.7567187824118914E-3</v>
      </c>
      <c r="X807" s="2">
        <f t="shared" si="74"/>
        <v>5.9163366673785538E-3</v>
      </c>
      <c r="Z807" s="1">
        <v>44519</v>
      </c>
      <c r="AA807" s="2">
        <f t="shared" si="75"/>
        <v>0.9758646625816334</v>
      </c>
      <c r="AB807" s="2">
        <f t="shared" si="75"/>
        <v>0.78352260239447702</v>
      </c>
      <c r="AC807" s="2">
        <f t="shared" si="75"/>
        <v>0.44030222564520427</v>
      </c>
      <c r="AD807" s="2">
        <f t="shared" si="75"/>
        <v>0.24042589119919233</v>
      </c>
      <c r="AE807" s="2">
        <f t="shared" si="75"/>
        <v>0.35768849153869087</v>
      </c>
      <c r="AF807" s="2">
        <f t="shared" si="75"/>
        <v>0.39273233224359982</v>
      </c>
      <c r="AG807" s="2"/>
    </row>
    <row r="808" spans="1:33" ht="14.5" x14ac:dyDescent="0.35">
      <c r="A808" s="10">
        <v>44524</v>
      </c>
      <c r="B808" s="2">
        <v>1.037453215513006E-2</v>
      </c>
      <c r="C808" s="2">
        <v>4.2335144244134426E-3</v>
      </c>
      <c r="D808" s="2">
        <v>4.6669463627040386E-3</v>
      </c>
      <c r="E808" s="9">
        <v>6.9356077552978866E-3</v>
      </c>
      <c r="F808" s="9">
        <v>7.8332866200362603E-3</v>
      </c>
      <c r="G808" s="9">
        <v>7.8004346061291471E-3</v>
      </c>
      <c r="H808" s="9">
        <v>6.7799509095702037E-3</v>
      </c>
      <c r="J808" s="1">
        <v>44522</v>
      </c>
      <c r="K808" s="7">
        <f t="shared" si="76"/>
        <v>3.7712098768975875E-5</v>
      </c>
      <c r="L808" s="7">
        <f t="shared" si="76"/>
        <v>3.2576535577903378E-5</v>
      </c>
      <c r="M808" s="7">
        <f t="shared" si="76"/>
        <v>1.1826201027761076E-5</v>
      </c>
      <c r="N808" s="7">
        <f t="shared" si="76"/>
        <v>6.4579288696341745E-6</v>
      </c>
      <c r="O808" s="7">
        <f t="shared" si="76"/>
        <v>6.6259781917725092E-6</v>
      </c>
      <c r="P808" s="7">
        <f t="shared" si="76"/>
        <v>1.292101433093065E-5</v>
      </c>
      <c r="Q808" s="7"/>
      <c r="R808" s="1">
        <v>44522</v>
      </c>
      <c r="S808" s="2">
        <f t="shared" si="74"/>
        <v>6.1410177307166178E-3</v>
      </c>
      <c r="T808" s="2">
        <f t="shared" si="74"/>
        <v>5.7075857924260218E-3</v>
      </c>
      <c r="U808" s="2">
        <f t="shared" si="74"/>
        <v>3.4389243998321738E-3</v>
      </c>
      <c r="V808" s="2">
        <f t="shared" si="74"/>
        <v>2.5412455350938001E-3</v>
      </c>
      <c r="W808" s="2">
        <f t="shared" si="74"/>
        <v>2.5740975490009133E-3</v>
      </c>
      <c r="X808" s="2">
        <f t="shared" si="74"/>
        <v>3.5945812455598566E-3</v>
      </c>
      <c r="Z808" s="1">
        <v>44522</v>
      </c>
      <c r="AA808" s="2">
        <f t="shared" si="75"/>
        <v>0.55425056757064128</v>
      </c>
      <c r="AB808" s="2">
        <f t="shared" si="75"/>
        <v>0.4241318015854203</v>
      </c>
      <c r="AC808" s="2">
        <f t="shared" si="75"/>
        <v>9.3150770902461044E-2</v>
      </c>
      <c r="AD808" s="2">
        <f t="shared" si="75"/>
        <v>4.3444455698804729E-2</v>
      </c>
      <c r="AE808" s="2">
        <f t="shared" si="75"/>
        <v>4.4819598686680173E-2</v>
      </c>
      <c r="AF808" s="2">
        <f t="shared" si="75"/>
        <v>0.10479395358171173</v>
      </c>
      <c r="AG808" s="2"/>
    </row>
    <row r="809" spans="1:33" ht="14.5" x14ac:dyDescent="0.35">
      <c r="A809" s="10">
        <v>44525</v>
      </c>
      <c r="B809" s="2">
        <v>5.1247224251769674E-3</v>
      </c>
      <c r="C809" s="2">
        <v>5.380755290389061E-3</v>
      </c>
      <c r="D809" s="2">
        <v>7.1611395105719566E-3</v>
      </c>
      <c r="E809" s="9">
        <v>7.5640070325987668E-3</v>
      </c>
      <c r="F809" s="9">
        <v>8.3505029999018585E-3</v>
      </c>
      <c r="G809" s="9">
        <v>8.1798828893399449E-3</v>
      </c>
      <c r="H809" s="9">
        <v>7.2838508457994042E-3</v>
      </c>
      <c r="J809" s="1">
        <v>44523</v>
      </c>
      <c r="K809" s="7">
        <f t="shared" si="76"/>
        <v>6.5552828068714082E-8</v>
      </c>
      <c r="L809" s="7">
        <f t="shared" si="76"/>
        <v>4.1469945456886228E-6</v>
      </c>
      <c r="M809" s="7">
        <f t="shared" si="76"/>
        <v>5.9501093960049219E-6</v>
      </c>
      <c r="N809" s="7">
        <f t="shared" si="76"/>
        <v>1.0405660316272448E-5</v>
      </c>
      <c r="O809" s="7">
        <f t="shared" si="76"/>
        <v>9.3340054617845407E-6</v>
      </c>
      <c r="P809" s="7">
        <f t="shared" si="76"/>
        <v>4.6618355367395387E-6</v>
      </c>
      <c r="Q809" s="7"/>
      <c r="R809" s="1">
        <v>44523</v>
      </c>
      <c r="S809" s="2">
        <f t="shared" si="74"/>
        <v>2.560328652120936E-4</v>
      </c>
      <c r="T809" s="2">
        <f t="shared" si="74"/>
        <v>2.0364170853949893E-3</v>
      </c>
      <c r="U809" s="2">
        <f t="shared" si="74"/>
        <v>2.4392846074217994E-3</v>
      </c>
      <c r="V809" s="2">
        <f t="shared" ref="V809:X857" si="77">ABS($B809-F809)</f>
        <v>3.2257805747248911E-3</v>
      </c>
      <c r="W809" s="2">
        <f t="shared" si="77"/>
        <v>3.0551604641629775E-3</v>
      </c>
      <c r="X809" s="2">
        <f t="shared" si="77"/>
        <v>2.1591284206224368E-3</v>
      </c>
      <c r="Z809" s="1">
        <v>44523</v>
      </c>
      <c r="AA809" s="2">
        <f t="shared" si="75"/>
        <v>1.1693184718650773E-3</v>
      </c>
      <c r="AB809" s="2">
        <f t="shared" si="75"/>
        <v>5.0222218599372814E-2</v>
      </c>
      <c r="AC809" s="2">
        <f t="shared" si="75"/>
        <v>6.6838951200028029E-2</v>
      </c>
      <c r="AD809" s="2">
        <f t="shared" ref="AD809:AF857" si="78">($B809/F809)-LN($B809/F809)-1</f>
        <v>0.10194765741510592</v>
      </c>
      <c r="AE809" s="2">
        <f t="shared" si="78"/>
        <v>9.4104624657728397E-2</v>
      </c>
      <c r="AF809" s="2">
        <f t="shared" si="78"/>
        <v>5.515654641389256E-2</v>
      </c>
      <c r="AG809" s="2"/>
    </row>
    <row r="810" spans="1:33" ht="14.5" x14ac:dyDescent="0.35">
      <c r="A810" s="10">
        <v>44526</v>
      </c>
      <c r="B810" s="2">
        <v>3.6607676357637439E-2</v>
      </c>
      <c r="C810" s="2">
        <v>5.9625343419611454E-3</v>
      </c>
      <c r="D810" s="2">
        <v>7.264214102178812E-3</v>
      </c>
      <c r="E810" s="9">
        <v>6.5646691125306675E-3</v>
      </c>
      <c r="F810" s="9">
        <v>6.7352552656329244E-3</v>
      </c>
      <c r="G810" s="9">
        <v>6.8254813817334413E-3</v>
      </c>
      <c r="H810" s="9">
        <v>6.4358211810891649E-3</v>
      </c>
      <c r="J810" s="1">
        <v>44524</v>
      </c>
      <c r="K810" s="7">
        <f t="shared" si="76"/>
        <v>9.3912472916096853E-4</v>
      </c>
      <c r="L810" s="7">
        <f t="shared" si="76"/>
        <v>8.6103877713752507E-4</v>
      </c>
      <c r="M810" s="7">
        <f t="shared" si="76"/>
        <v>9.0258228432953797E-4</v>
      </c>
      <c r="N810" s="7">
        <f t="shared" si="76"/>
        <v>8.9236154189803625E-4</v>
      </c>
      <c r="O810" s="7">
        <f t="shared" si="76"/>
        <v>8.8697913758276135E-4</v>
      </c>
      <c r="P810" s="7">
        <f t="shared" si="76"/>
        <v>9.103408447946028E-4</v>
      </c>
      <c r="Q810" s="7"/>
      <c r="R810" s="1">
        <v>44524</v>
      </c>
      <c r="S810" s="2">
        <f t="shared" ref="S810:X871" si="79">ABS($B810-C810)</f>
        <v>3.0645142015676294E-2</v>
      </c>
      <c r="T810" s="2">
        <f t="shared" si="79"/>
        <v>2.9343462255458627E-2</v>
      </c>
      <c r="U810" s="2">
        <f t="shared" si="79"/>
        <v>3.0043007245106772E-2</v>
      </c>
      <c r="V810" s="2">
        <f t="shared" si="77"/>
        <v>2.9872421092004515E-2</v>
      </c>
      <c r="W810" s="2">
        <f t="shared" si="77"/>
        <v>2.9782194975903998E-2</v>
      </c>
      <c r="X810" s="2">
        <f t="shared" si="77"/>
        <v>3.0171855176548273E-2</v>
      </c>
      <c r="Z810" s="1">
        <v>44524</v>
      </c>
      <c r="AA810" s="2">
        <f t="shared" ref="AA810:AF871" si="80">($B810/C810)-LN($B810/C810)-1</f>
        <v>3.3248545181093538</v>
      </c>
      <c r="AB810" s="2">
        <f t="shared" si="80"/>
        <v>2.4221566481303256</v>
      </c>
      <c r="AC810" s="2">
        <f t="shared" si="80"/>
        <v>2.8579135391850903</v>
      </c>
      <c r="AD810" s="2">
        <f t="shared" si="78"/>
        <v>2.7423299648387447</v>
      </c>
      <c r="AE810" s="2">
        <f t="shared" si="78"/>
        <v>2.6837887285838082</v>
      </c>
      <c r="AF810" s="2">
        <f t="shared" si="78"/>
        <v>2.9497342148699985</v>
      </c>
      <c r="AG810" s="2"/>
    </row>
    <row r="811" spans="1:33" ht="14.5" x14ac:dyDescent="0.35">
      <c r="A811" s="10">
        <v>44529</v>
      </c>
      <c r="B811" s="2">
        <v>1.2815080851004241E-2</v>
      </c>
      <c r="C811" s="2">
        <v>6.5885605290532112E-3</v>
      </c>
      <c r="D811" s="2">
        <v>9.0132486075162888E-3</v>
      </c>
      <c r="E811" s="9">
        <v>1.5996595940124939E-2</v>
      </c>
      <c r="F811" s="9">
        <v>1.6553755040062821E-2</v>
      </c>
      <c r="G811" s="9">
        <v>1.8543060879492961E-2</v>
      </c>
      <c r="H811" s="9">
        <v>1.7266739091175081E-2</v>
      </c>
      <c r="J811" s="1">
        <v>44525</v>
      </c>
      <c r="K811" s="7">
        <f t="shared" si="76"/>
        <v>3.8769555319669149E-5</v>
      </c>
      <c r="L811" s="7">
        <f t="shared" si="76"/>
        <v>1.4453928407624633E-5</v>
      </c>
      <c r="M811" s="7">
        <f t="shared" si="76"/>
        <v>1.0122038262302683E-5</v>
      </c>
      <c r="N811" s="7">
        <f t="shared" si="76"/>
        <v>1.3977684691932834E-5</v>
      </c>
      <c r="O811" s="7">
        <f t="shared" si="76"/>
        <v>3.2809755206765644E-5</v>
      </c>
      <c r="P811" s="7">
        <f t="shared" si="76"/>
        <v>1.9817261087280946E-5</v>
      </c>
      <c r="Q811" s="7"/>
      <c r="R811" s="1">
        <v>44525</v>
      </c>
      <c r="S811" s="2">
        <f t="shared" si="79"/>
        <v>6.2265203219510293E-3</v>
      </c>
      <c r="T811" s="2">
        <f t="shared" si="79"/>
        <v>3.8018322434879518E-3</v>
      </c>
      <c r="U811" s="2">
        <f t="shared" si="79"/>
        <v>3.181515089120698E-3</v>
      </c>
      <c r="V811" s="2">
        <f t="shared" si="77"/>
        <v>3.7386741890585804E-3</v>
      </c>
      <c r="W811" s="2">
        <f t="shared" si="77"/>
        <v>5.7279800284887206E-3</v>
      </c>
      <c r="X811" s="2">
        <f t="shared" si="77"/>
        <v>4.4516582401708405E-3</v>
      </c>
      <c r="Z811" s="1">
        <v>44525</v>
      </c>
      <c r="AA811" s="2">
        <f t="shared" si="80"/>
        <v>0.27976240436858557</v>
      </c>
      <c r="AB811" s="2">
        <f t="shared" si="80"/>
        <v>6.9877773098099505E-2</v>
      </c>
      <c r="AC811" s="2">
        <f t="shared" si="80"/>
        <v>2.286626994986829E-2</v>
      </c>
      <c r="AD811" s="2">
        <f t="shared" si="78"/>
        <v>3.0139777517510069E-2</v>
      </c>
      <c r="AE811" s="2">
        <f t="shared" si="78"/>
        <v>6.0571435411404639E-2</v>
      </c>
      <c r="AF811" s="2">
        <f t="shared" si="78"/>
        <v>4.0342422778634202E-2</v>
      </c>
      <c r="AG811" s="2"/>
    </row>
    <row r="812" spans="1:33" ht="14.5" x14ac:dyDescent="0.35">
      <c r="A812" s="10">
        <v>44530</v>
      </c>
      <c r="B812" s="2">
        <v>1.6010630024912851E-2</v>
      </c>
      <c r="C812" s="2">
        <v>1.1109050363302231E-2</v>
      </c>
      <c r="D812" s="2">
        <v>1.177229732275009E-2</v>
      </c>
      <c r="E812" s="9">
        <v>1.1787569026429381E-2</v>
      </c>
      <c r="F812" s="9">
        <v>1.2410589833712762E-2</v>
      </c>
      <c r="G812" s="9">
        <v>1.187959924978175E-2</v>
      </c>
      <c r="H812" s="9">
        <v>1.2099059757942589E-2</v>
      </c>
      <c r="J812" s="1">
        <v>44526</v>
      </c>
      <c r="K812" s="7">
        <f t="shared" si="76"/>
        <v>2.402548317911488E-5</v>
      </c>
      <c r="L812" s="7">
        <f t="shared" si="76"/>
        <v>1.7963464094222292E-5</v>
      </c>
      <c r="M812" s="7">
        <f t="shared" si="76"/>
        <v>1.7834244196912205E-5</v>
      </c>
      <c r="N812" s="7">
        <f t="shared" si="76"/>
        <v>1.2960289378255975E-5</v>
      </c>
      <c r="O812" s="7">
        <f t="shared" si="76"/>
        <v>1.7065415265080264E-5</v>
      </c>
      <c r="P812" s="7">
        <f t="shared" si="76"/>
        <v>1.5300381953445803E-5</v>
      </c>
      <c r="Q812" s="7"/>
      <c r="R812" s="1">
        <v>44526</v>
      </c>
      <c r="S812" s="2">
        <f t="shared" si="79"/>
        <v>4.9015796616106201E-3</v>
      </c>
      <c r="T812" s="2">
        <f t="shared" si="79"/>
        <v>4.2383327021627611E-3</v>
      </c>
      <c r="U812" s="2">
        <f t="shared" si="79"/>
        <v>4.2230609984834702E-3</v>
      </c>
      <c r="V812" s="2">
        <f t="shared" si="77"/>
        <v>3.6000401912000893E-3</v>
      </c>
      <c r="W812" s="2">
        <f t="shared" si="77"/>
        <v>4.1310307751311007E-3</v>
      </c>
      <c r="X812" s="2">
        <f t="shared" si="77"/>
        <v>3.9115702669702615E-3</v>
      </c>
      <c r="Z812" s="1">
        <v>44526</v>
      </c>
      <c r="AA812" s="2">
        <f t="shared" si="80"/>
        <v>7.5731248122022254E-2</v>
      </c>
      <c r="AB812" s="2">
        <f t="shared" si="80"/>
        <v>5.252217348368271E-2</v>
      </c>
      <c r="AC812" s="2">
        <f t="shared" si="80"/>
        <v>5.2056572098647225E-2</v>
      </c>
      <c r="AD812" s="2">
        <f t="shared" si="78"/>
        <v>3.5375338510782672E-2</v>
      </c>
      <c r="AE812" s="2">
        <f t="shared" si="78"/>
        <v>4.931129564319825E-2</v>
      </c>
      <c r="AF812" s="2">
        <f t="shared" si="78"/>
        <v>4.3170257406615065E-2</v>
      </c>
      <c r="AG812" s="2"/>
    </row>
    <row r="813" spans="1:33" ht="14.5" x14ac:dyDescent="0.35">
      <c r="A813" s="10">
        <v>44531</v>
      </c>
      <c r="B813" s="2">
        <v>1.404888953211594E-2</v>
      </c>
      <c r="C813" s="2">
        <v>1.12105431035161E-2</v>
      </c>
      <c r="D813" s="2">
        <v>1.308818161487579E-2</v>
      </c>
      <c r="E813" s="9">
        <v>1.2936760328215054E-2</v>
      </c>
      <c r="F813" s="9">
        <v>1.323359221326462E-2</v>
      </c>
      <c r="G813" s="9">
        <v>1.303852924181793E-2</v>
      </c>
      <c r="H813" s="9">
        <v>1.333393922342941E-2</v>
      </c>
      <c r="J813" s="1">
        <v>44529</v>
      </c>
      <c r="K813" s="7">
        <f t="shared" si="76"/>
        <v>8.0562104487454668E-6</v>
      </c>
      <c r="L813" s="7">
        <f t="shared" si="76"/>
        <v>9.2295970224790699E-7</v>
      </c>
      <c r="M813" s="7">
        <f t="shared" si="76"/>
        <v>1.2368313661692177E-6</v>
      </c>
      <c r="N813" s="7">
        <f t="shared" si="76"/>
        <v>6.647097181261508E-7</v>
      </c>
      <c r="O813" s="7">
        <f t="shared" si="76"/>
        <v>1.0208279162110784E-6</v>
      </c>
      <c r="P813" s="7">
        <f t="shared" si="76"/>
        <v>5.1115394389096471E-7</v>
      </c>
      <c r="Q813" s="7"/>
      <c r="R813" s="1">
        <v>44529</v>
      </c>
      <c r="S813" s="2">
        <f t="shared" si="79"/>
        <v>2.8383464285998399E-3</v>
      </c>
      <c r="T813" s="2">
        <f t="shared" si="79"/>
        <v>9.6070791724015003E-4</v>
      </c>
      <c r="U813" s="2">
        <f t="shared" si="79"/>
        <v>1.1121292039008857E-3</v>
      </c>
      <c r="V813" s="2">
        <f t="shared" si="77"/>
        <v>8.152973188513199E-4</v>
      </c>
      <c r="W813" s="2">
        <f t="shared" si="77"/>
        <v>1.0103602902980097E-3</v>
      </c>
      <c r="X813" s="2">
        <f t="shared" si="77"/>
        <v>7.1495030868653012E-4</v>
      </c>
      <c r="Z813" s="1">
        <v>44529</v>
      </c>
      <c r="AA813" s="2">
        <f t="shared" si="80"/>
        <v>2.7496780757253259E-2</v>
      </c>
      <c r="AB813" s="2">
        <f t="shared" si="80"/>
        <v>2.5690041248751516E-3</v>
      </c>
      <c r="AC813" s="2">
        <f t="shared" si="80"/>
        <v>3.4961334349787876E-3</v>
      </c>
      <c r="AD813" s="2">
        <f t="shared" si="78"/>
        <v>1.8232697125493136E-3</v>
      </c>
      <c r="AE813" s="2">
        <f t="shared" si="78"/>
        <v>2.8557634895767237E-3</v>
      </c>
      <c r="AF813" s="2">
        <f t="shared" si="78"/>
        <v>1.3880869918194705E-3</v>
      </c>
      <c r="AG813" s="2"/>
    </row>
    <row r="814" spans="1:33" ht="14.5" x14ac:dyDescent="0.35">
      <c r="A814" s="10">
        <v>44532</v>
      </c>
      <c r="B814" s="2">
        <v>1.4053638260308129E-2</v>
      </c>
      <c r="C814" s="2">
        <v>1.050036400556564E-2</v>
      </c>
      <c r="D814" s="2">
        <v>9.0996352955698967E-3</v>
      </c>
      <c r="E814" s="9">
        <v>1.2927802052988054E-2</v>
      </c>
      <c r="F814" s="9">
        <v>1.3408191783505649E-2</v>
      </c>
      <c r="G814" s="9">
        <v>1.2898640810904751E-2</v>
      </c>
      <c r="H814" s="9">
        <v>1.321884552366087E-2</v>
      </c>
      <c r="J814" s="1">
        <v>44530</v>
      </c>
      <c r="K814" s="7">
        <f t="shared" si="76"/>
        <v>1.2625757929415795E-5</v>
      </c>
      <c r="L814" s="7">
        <f t="shared" si="76"/>
        <v>2.4542145374635202E-5</v>
      </c>
      <c r="M814" s="7">
        <f t="shared" si="76"/>
        <v>1.267507165712853E-6</v>
      </c>
      <c r="N814" s="7">
        <f t="shared" si="76"/>
        <v>4.1660115441673483E-7</v>
      </c>
      <c r="O814" s="7">
        <f t="shared" si="76"/>
        <v>1.3340191081283104E-6</v>
      </c>
      <c r="P814" s="7">
        <f t="shared" si="76"/>
        <v>6.9687891315902102E-7</v>
      </c>
      <c r="Q814" s="7"/>
      <c r="R814" s="1">
        <v>44530</v>
      </c>
      <c r="S814" s="2">
        <f t="shared" si="79"/>
        <v>3.5532742547424896E-3</v>
      </c>
      <c r="T814" s="2">
        <f t="shared" si="79"/>
        <v>4.9540029647382328E-3</v>
      </c>
      <c r="U814" s="2">
        <f t="shared" si="79"/>
        <v>1.1258362073200759E-3</v>
      </c>
      <c r="V814" s="2">
        <f t="shared" si="77"/>
        <v>6.4544647680248035E-4</v>
      </c>
      <c r="W814" s="2">
        <f t="shared" si="77"/>
        <v>1.1549974494033787E-3</v>
      </c>
      <c r="X814" s="2">
        <f t="shared" si="77"/>
        <v>8.3479273664725968E-4</v>
      </c>
      <c r="Z814" s="1">
        <v>44530</v>
      </c>
      <c r="AA814" s="2">
        <f t="shared" si="80"/>
        <v>4.6923951252337615E-2</v>
      </c>
      <c r="AB814" s="2">
        <f t="shared" si="80"/>
        <v>0.10977077118471779</v>
      </c>
      <c r="AC814" s="2">
        <f t="shared" si="80"/>
        <v>3.5853130905385555E-3</v>
      </c>
      <c r="AD814" s="2">
        <f t="shared" si="78"/>
        <v>1.1227534537214812E-3</v>
      </c>
      <c r="AE814" s="2">
        <f t="shared" si="78"/>
        <v>3.784749833223966E-3</v>
      </c>
      <c r="AF814" s="2">
        <f t="shared" si="78"/>
        <v>1.9139022719047993E-3</v>
      </c>
      <c r="AG814" s="2"/>
    </row>
    <row r="815" spans="1:33" ht="14.5" x14ac:dyDescent="0.35">
      <c r="A815" s="10">
        <v>44533</v>
      </c>
      <c r="B815" s="2">
        <v>1.5142832872234301E-2</v>
      </c>
      <c r="C815" s="2">
        <v>1.103228889405727E-2</v>
      </c>
      <c r="D815" s="2">
        <v>1.2423240579664711E-2</v>
      </c>
      <c r="E815" s="9">
        <v>1.3791577915724842E-2</v>
      </c>
      <c r="F815" s="9">
        <v>1.4243588603046864E-2</v>
      </c>
      <c r="G815" s="9">
        <v>1.359209156196086E-2</v>
      </c>
      <c r="H815" s="9">
        <v>1.4018839695678799E-2</v>
      </c>
      <c r="J815" s="1">
        <v>44531</v>
      </c>
      <c r="K815" s="7">
        <f t="shared" si="76"/>
        <v>1.6896571796527446E-5</v>
      </c>
      <c r="L815" s="7">
        <f t="shared" si="76"/>
        <v>7.3961822378039184E-6</v>
      </c>
      <c r="M815" s="7">
        <f t="shared" si="76"/>
        <v>1.8258899574913774E-6</v>
      </c>
      <c r="N815" s="7">
        <f t="shared" si="76"/>
        <v>8.08640255666447E-7</v>
      </c>
      <c r="O815" s="7">
        <f t="shared" si="76"/>
        <v>2.4047986113885861E-6</v>
      </c>
      <c r="P815" s="7">
        <f t="shared" si="76"/>
        <v>1.2633606609433265E-6</v>
      </c>
      <c r="Q815" s="7"/>
      <c r="R815" s="1">
        <v>44531</v>
      </c>
      <c r="S815" s="2">
        <f t="shared" si="79"/>
        <v>4.1105439781770302E-3</v>
      </c>
      <c r="T815" s="2">
        <f t="shared" si="79"/>
        <v>2.7195922925695899E-3</v>
      </c>
      <c r="U815" s="2">
        <f t="shared" si="79"/>
        <v>1.3512549565094581E-3</v>
      </c>
      <c r="V815" s="2">
        <f t="shared" si="77"/>
        <v>8.9924426918743666E-4</v>
      </c>
      <c r="W815" s="2">
        <f t="shared" si="77"/>
        <v>1.5507413102734402E-3</v>
      </c>
      <c r="X815" s="2">
        <f t="shared" si="77"/>
        <v>1.1239931765555013E-3</v>
      </c>
      <c r="Z815" s="1">
        <v>44531</v>
      </c>
      <c r="AA815" s="2">
        <f t="shared" si="80"/>
        <v>5.5891111192990062E-2</v>
      </c>
      <c r="AB815" s="2">
        <f t="shared" si="80"/>
        <v>2.09532824438039E-2</v>
      </c>
      <c r="AC815" s="2">
        <f t="shared" si="80"/>
        <v>4.5075883083696144E-3</v>
      </c>
      <c r="AD815" s="2">
        <f t="shared" si="78"/>
        <v>1.9128066758291595E-3</v>
      </c>
      <c r="AE815" s="2">
        <f t="shared" si="78"/>
        <v>6.0522193637917443E-3</v>
      </c>
      <c r="AF815" s="2">
        <f t="shared" si="78"/>
        <v>3.0521081099561531E-3</v>
      </c>
      <c r="AG815" s="2"/>
    </row>
    <row r="816" spans="1:33" ht="14.5" x14ac:dyDescent="0.35">
      <c r="A816" s="10">
        <v>44536</v>
      </c>
      <c r="B816" s="2">
        <v>1.6145961560552789E-2</v>
      </c>
      <c r="C816" s="2">
        <v>1.166475936770439E-2</v>
      </c>
      <c r="D816" s="2">
        <v>1.429090648889542E-2</v>
      </c>
      <c r="E816" s="9">
        <v>1.2455946419166031E-2</v>
      </c>
      <c r="F816" s="9">
        <v>1.2953964882714894E-2</v>
      </c>
      <c r="G816" s="9">
        <v>1.2744865923461661E-2</v>
      </c>
      <c r="H816" s="9">
        <v>1.2823009893440471E-2</v>
      </c>
      <c r="J816" s="1">
        <v>44532</v>
      </c>
      <c r="K816" s="7">
        <f t="shared" si="76"/>
        <v>2.0081173093189297E-5</v>
      </c>
      <c r="L816" s="7">
        <f t="shared" si="76"/>
        <v>3.4412293188817257E-6</v>
      </c>
      <c r="M816" s="7">
        <f t="shared" si="76"/>
        <v>1.3616211743663534E-5</v>
      </c>
      <c r="N816" s="7">
        <f t="shared" si="76"/>
        <v>1.0188842791328154E-5</v>
      </c>
      <c r="O816" s="7">
        <f t="shared" si="76"/>
        <v>1.1567451532640306E-5</v>
      </c>
      <c r="P816" s="7">
        <f t="shared" si="76"/>
        <v>1.1042007781964533E-5</v>
      </c>
      <c r="Q816" s="7"/>
      <c r="R816" s="1">
        <v>44532</v>
      </c>
      <c r="S816" s="2">
        <f t="shared" si="79"/>
        <v>4.4812021928483988E-3</v>
      </c>
      <c r="T816" s="2">
        <f t="shared" si="79"/>
        <v>1.8550550716573688E-3</v>
      </c>
      <c r="U816" s="2">
        <f t="shared" si="79"/>
        <v>3.6900151413867578E-3</v>
      </c>
      <c r="V816" s="2">
        <f t="shared" si="77"/>
        <v>3.1919966778378942E-3</v>
      </c>
      <c r="W816" s="2">
        <f t="shared" si="77"/>
        <v>3.4010956370911279E-3</v>
      </c>
      <c r="X816" s="2">
        <f t="shared" si="77"/>
        <v>3.3229516671123178E-3</v>
      </c>
      <c r="Z816" s="1">
        <v>44532</v>
      </c>
      <c r="AA816" s="2">
        <f t="shared" si="80"/>
        <v>5.9068166057371752E-2</v>
      </c>
      <c r="AB816" s="2">
        <f t="shared" si="80"/>
        <v>7.7601411245762364E-3</v>
      </c>
      <c r="AC816" s="2">
        <f t="shared" si="80"/>
        <v>3.6773437172666679E-2</v>
      </c>
      <c r="AD816" s="2">
        <f t="shared" si="78"/>
        <v>2.6142736321874915E-2</v>
      </c>
      <c r="AE816" s="2">
        <f t="shared" si="78"/>
        <v>3.0318613850363718E-2</v>
      </c>
      <c r="AF816" s="2">
        <f t="shared" si="78"/>
        <v>2.871100173333696E-2</v>
      </c>
      <c r="AG816" s="2"/>
    </row>
    <row r="817" spans="1:33" ht="14.5" x14ac:dyDescent="0.35">
      <c r="A817" s="10">
        <v>44537</v>
      </c>
      <c r="B817" s="2">
        <v>1.313982911526536E-2</v>
      </c>
      <c r="C817" s="2">
        <v>1.2144274078309539E-2</v>
      </c>
      <c r="D817" s="2">
        <v>1.4478488825261589E-2</v>
      </c>
      <c r="E817" s="9">
        <v>1.3081891003001667E-2</v>
      </c>
      <c r="F817" s="9">
        <v>1.3425473742465119E-2</v>
      </c>
      <c r="G817" s="9">
        <v>1.330717396471979E-2</v>
      </c>
      <c r="H817" s="9">
        <v>1.345264164542655E-2</v>
      </c>
      <c r="J817" s="1">
        <v>44533</v>
      </c>
      <c r="K817" s="7">
        <f t="shared" si="76"/>
        <v>9.9112983160810552E-7</v>
      </c>
      <c r="L817" s="7">
        <f t="shared" si="76"/>
        <v>1.7920098191671885E-6</v>
      </c>
      <c r="M817" s="7">
        <f t="shared" si="76"/>
        <v>3.3568248526803587E-9</v>
      </c>
      <c r="N817" s="7">
        <f t="shared" si="76"/>
        <v>8.1592853048089281E-8</v>
      </c>
      <c r="O817" s="7">
        <f t="shared" si="76"/>
        <v>2.8004298638925918E-8</v>
      </c>
      <c r="P817" s="7">
        <f t="shared" si="76"/>
        <v>9.7851679025845472E-8</v>
      </c>
      <c r="Q817" s="7"/>
      <c r="R817" s="1">
        <v>44533</v>
      </c>
      <c r="S817" s="2">
        <f t="shared" si="79"/>
        <v>9.9555503695582075E-4</v>
      </c>
      <c r="T817" s="2">
        <f t="shared" si="79"/>
        <v>1.3386597099962292E-3</v>
      </c>
      <c r="U817" s="2">
        <f t="shared" si="79"/>
        <v>5.7938112263693567E-5</v>
      </c>
      <c r="V817" s="2">
        <f t="shared" si="77"/>
        <v>2.8564462719975897E-4</v>
      </c>
      <c r="W817" s="2">
        <f t="shared" si="77"/>
        <v>1.6734484945443023E-4</v>
      </c>
      <c r="X817" s="2">
        <f t="shared" si="77"/>
        <v>3.1281253016119011E-4</v>
      </c>
      <c r="Z817" s="1">
        <v>44533</v>
      </c>
      <c r="AA817" s="2">
        <f t="shared" si="80"/>
        <v>3.1871009451436283E-3</v>
      </c>
      <c r="AB817" s="2">
        <f t="shared" si="80"/>
        <v>4.5574863306014901E-3</v>
      </c>
      <c r="AC817" s="2">
        <f t="shared" si="80"/>
        <v>9.7786229769081245E-6</v>
      </c>
      <c r="AD817" s="2">
        <f t="shared" si="78"/>
        <v>2.2960340366995347E-4</v>
      </c>
      <c r="AE817" s="2">
        <f t="shared" si="78"/>
        <v>7.9741288455004167E-5</v>
      </c>
      <c r="AF817" s="2">
        <f t="shared" si="78"/>
        <v>2.7461337211387438E-4</v>
      </c>
      <c r="AG817" s="2"/>
    </row>
    <row r="818" spans="1:33" ht="14.5" x14ac:dyDescent="0.35">
      <c r="A818" s="10">
        <v>44538</v>
      </c>
      <c r="B818" s="2">
        <v>6.1142590754820784E-3</v>
      </c>
      <c r="C818" s="2">
        <v>1.2401917949318889E-2</v>
      </c>
      <c r="D818" s="2">
        <v>1.479523722082376E-2</v>
      </c>
      <c r="E818" s="9">
        <v>1.2349253297062115E-2</v>
      </c>
      <c r="F818" s="9">
        <v>1.2738125237144175E-2</v>
      </c>
      <c r="G818" s="9">
        <v>1.235576734921791E-2</v>
      </c>
      <c r="H818" s="9">
        <v>1.2607503157786091E-2</v>
      </c>
      <c r="J818" s="1">
        <v>44536</v>
      </c>
      <c r="K818" s="7">
        <f t="shared" si="76"/>
        <v>3.9534654113738792E-5</v>
      </c>
      <c r="L818" s="7">
        <f t="shared" si="76"/>
        <v>7.5359381559899908E-5</v>
      </c>
      <c r="M818" s="7">
        <f t="shared" si="76"/>
        <v>3.887515294313645E-5</v>
      </c>
      <c r="N818" s="7">
        <f t="shared" si="76"/>
        <v>4.3875602927612163E-5</v>
      </c>
      <c r="O818" s="7">
        <f t="shared" si="76"/>
        <v>3.895642553111284E-5</v>
      </c>
      <c r="P818" s="7">
        <f t="shared" si="76"/>
        <v>4.2162218712376071E-5</v>
      </c>
      <c r="Q818" s="7"/>
      <c r="R818" s="1">
        <v>44536</v>
      </c>
      <c r="S818" s="2">
        <f t="shared" si="79"/>
        <v>6.2876588738368109E-3</v>
      </c>
      <c r="T818" s="2">
        <f t="shared" si="79"/>
        <v>8.6809781453416821E-3</v>
      </c>
      <c r="U818" s="2">
        <f t="shared" si="79"/>
        <v>6.2349942215800371E-3</v>
      </c>
      <c r="V818" s="2">
        <f t="shared" si="77"/>
        <v>6.6238661616620969E-3</v>
      </c>
      <c r="W818" s="2">
        <f t="shared" si="77"/>
        <v>6.2415082737358315E-3</v>
      </c>
      <c r="X818" s="2">
        <f t="shared" si="77"/>
        <v>6.4932440823040121E-3</v>
      </c>
      <c r="Z818" s="1">
        <v>44536</v>
      </c>
      <c r="AA818" s="2">
        <f t="shared" si="80"/>
        <v>0.20023669121764565</v>
      </c>
      <c r="AB818" s="2">
        <f t="shared" si="80"/>
        <v>0.29694032657836811</v>
      </c>
      <c r="AC818" s="2">
        <f t="shared" si="80"/>
        <v>0.19808364460660788</v>
      </c>
      <c r="AD818" s="2">
        <f t="shared" si="78"/>
        <v>0.21397266527169112</v>
      </c>
      <c r="AE818" s="2">
        <f t="shared" si="78"/>
        <v>0.19834996451511078</v>
      </c>
      <c r="AF818" s="2">
        <f t="shared" si="78"/>
        <v>0.20863839143311669</v>
      </c>
      <c r="AG818" s="2"/>
    </row>
    <row r="819" spans="1:33" ht="14.5" x14ac:dyDescent="0.35">
      <c r="A819" s="10">
        <v>44539</v>
      </c>
      <c r="B819" s="2">
        <v>4.1063691707039244E-3</v>
      </c>
      <c r="C819" s="2">
        <v>9.7537506371736526E-3</v>
      </c>
      <c r="D819" s="2">
        <v>1.1935895308852199E-2</v>
      </c>
      <c r="E819" s="9">
        <v>1.0275089786039124E-2</v>
      </c>
      <c r="F819" s="9">
        <v>1.0703255854564889E-2</v>
      </c>
      <c r="G819" s="9">
        <v>9.756731313125707E-3</v>
      </c>
      <c r="H819" s="9">
        <v>1.03066590374182E-2</v>
      </c>
      <c r="J819" s="1">
        <v>44537</v>
      </c>
      <c r="K819" s="7">
        <f t="shared" si="76"/>
        <v>3.1892917427825778E-5</v>
      </c>
      <c r="L819" s="7">
        <f t="shared" si="76"/>
        <v>6.1301479547947021E-5</v>
      </c>
      <c r="M819" s="7">
        <f t="shared" si="76"/>
        <v>3.8053114030061479E-5</v>
      </c>
      <c r="N819" s="7">
        <f t="shared" si="76"/>
        <v>4.3518913919702116E-5</v>
      </c>
      <c r="O819" s="7">
        <f t="shared" si="76"/>
        <v>3.1926592340513274E-5</v>
      </c>
      <c r="P819" s="7">
        <f t="shared" si="76"/>
        <v>3.8443594431279723E-5</v>
      </c>
      <c r="Q819" s="7"/>
      <c r="R819" s="1">
        <v>44537</v>
      </c>
      <c r="S819" s="2">
        <f t="shared" si="79"/>
        <v>5.6473814664697282E-3</v>
      </c>
      <c r="T819" s="2">
        <f t="shared" si="79"/>
        <v>7.8295261381482739E-3</v>
      </c>
      <c r="U819" s="2">
        <f t="shared" si="79"/>
        <v>6.1687206153351994E-3</v>
      </c>
      <c r="V819" s="2">
        <f t="shared" si="77"/>
        <v>6.596886683860965E-3</v>
      </c>
      <c r="W819" s="2">
        <f t="shared" si="77"/>
        <v>5.6503621424217826E-3</v>
      </c>
      <c r="X819" s="2">
        <f t="shared" si="77"/>
        <v>6.2002898667142753E-3</v>
      </c>
      <c r="Z819" s="1">
        <v>44537</v>
      </c>
      <c r="AA819" s="2">
        <f t="shared" si="80"/>
        <v>0.2861167837771772</v>
      </c>
      <c r="AB819" s="2">
        <f t="shared" si="80"/>
        <v>0.41104633497846654</v>
      </c>
      <c r="AC819" s="2">
        <f t="shared" si="80"/>
        <v>0.31682641644674048</v>
      </c>
      <c r="AD819" s="2">
        <f t="shared" si="78"/>
        <v>0.34166483476173459</v>
      </c>
      <c r="AE819" s="2">
        <f t="shared" si="78"/>
        <v>0.28629371336975318</v>
      </c>
      <c r="AF819" s="2">
        <f t="shared" si="78"/>
        <v>0.31867000743764518</v>
      </c>
      <c r="AG819" s="2"/>
    </row>
    <row r="820" spans="1:33" ht="14.5" x14ac:dyDescent="0.35">
      <c r="A820" s="10">
        <v>44540</v>
      </c>
      <c r="B820" s="2">
        <v>7.2416382576738153E-3</v>
      </c>
      <c r="C820" s="2">
        <v>9.6086645498871803E-3</v>
      </c>
      <c r="D820" s="2">
        <v>7.9135904088616371E-3</v>
      </c>
      <c r="E820" s="9">
        <v>9.0430341481914679E-3</v>
      </c>
      <c r="F820" s="9">
        <v>9.4587704541525021E-3</v>
      </c>
      <c r="G820" s="9">
        <v>8.5055518808791006E-3</v>
      </c>
      <c r="H820" s="9">
        <v>8.9266729338196658E-3</v>
      </c>
      <c r="J820" s="1">
        <v>44538</v>
      </c>
      <c r="K820" s="7">
        <f t="shared" si="76"/>
        <v>5.6028134680293506E-6</v>
      </c>
      <c r="L820" s="7">
        <f t="shared" si="76"/>
        <v>4.5151969348594127E-7</v>
      </c>
      <c r="M820" s="7">
        <f t="shared" si="76"/>
        <v>3.2450271543738866E-6</v>
      </c>
      <c r="N820" s="7">
        <f t="shared" si="76"/>
        <v>4.915675176662406E-6</v>
      </c>
      <c r="O820" s="7">
        <f t="shared" si="76"/>
        <v>1.597477646923912E-6</v>
      </c>
      <c r="P820" s="7">
        <f t="shared" si="76"/>
        <v>2.8393418598139512E-6</v>
      </c>
      <c r="Q820" s="7"/>
      <c r="R820" s="1">
        <v>44538</v>
      </c>
      <c r="S820" s="2">
        <f t="shared" si="79"/>
        <v>2.367026292213365E-3</v>
      </c>
      <c r="T820" s="2">
        <f t="shared" si="79"/>
        <v>6.7195215118782178E-4</v>
      </c>
      <c r="U820" s="2">
        <f t="shared" si="79"/>
        <v>1.8013958905176526E-3</v>
      </c>
      <c r="V820" s="2">
        <f t="shared" si="77"/>
        <v>2.2171321964786867E-3</v>
      </c>
      <c r="W820" s="2">
        <f t="shared" si="77"/>
        <v>1.2639136232052853E-3</v>
      </c>
      <c r="X820" s="2">
        <f t="shared" si="77"/>
        <v>1.6850346761458504E-3</v>
      </c>
      <c r="Z820" s="1">
        <v>44538</v>
      </c>
      <c r="AA820" s="2">
        <f t="shared" si="80"/>
        <v>3.6474889014801448E-2</v>
      </c>
      <c r="AB820" s="2">
        <f t="shared" si="80"/>
        <v>3.8229656386363775E-3</v>
      </c>
      <c r="AC820" s="2">
        <f t="shared" si="80"/>
        <v>2.2944697087956545E-2</v>
      </c>
      <c r="AD820" s="2">
        <f t="shared" si="78"/>
        <v>3.2695322382896297E-2</v>
      </c>
      <c r="AE820" s="2">
        <f t="shared" si="78"/>
        <v>1.2272991939725308E-2</v>
      </c>
      <c r="AF820" s="2">
        <f t="shared" si="78"/>
        <v>2.0432273292219083E-2</v>
      </c>
      <c r="AG820" s="2"/>
    </row>
    <row r="821" spans="1:33" ht="14.5" x14ac:dyDescent="0.35">
      <c r="A821" s="10">
        <v>44543</v>
      </c>
      <c r="B821" s="2">
        <v>9.744223461086346E-3</v>
      </c>
      <c r="C821" s="2">
        <v>8.3803078159689903E-3</v>
      </c>
      <c r="D821" s="2">
        <v>8.5534779354929924E-3</v>
      </c>
      <c r="E821" s="9">
        <v>9.1022936684468855E-3</v>
      </c>
      <c r="F821" s="9">
        <v>9.5381179301080449E-3</v>
      </c>
      <c r="G821" s="9">
        <v>9.0184654836084413E-3</v>
      </c>
      <c r="H821" s="9">
        <v>9.0387876435362915E-3</v>
      </c>
      <c r="J821" s="1">
        <v>44539</v>
      </c>
      <c r="K821" s="7">
        <f t="shared" si="76"/>
        <v>1.8602658869958923E-6</v>
      </c>
      <c r="L821" s="7">
        <f t="shared" si="76"/>
        <v>1.4178749067205917E-6</v>
      </c>
      <c r="M821" s="7">
        <f t="shared" si="76"/>
        <v>4.1207385867814064E-7</v>
      </c>
      <c r="N821" s="7">
        <f t="shared" si="76"/>
        <v>4.247948989984743E-8</v>
      </c>
      <c r="O821" s="7">
        <f t="shared" si="76"/>
        <v>5.2672464187281874E-7</v>
      </c>
      <c r="P821" s="7">
        <f t="shared" si="76"/>
        <v>4.9763969268251373E-7</v>
      </c>
      <c r="Q821" s="7"/>
      <c r="R821" s="1">
        <v>44539</v>
      </c>
      <c r="S821" s="2">
        <f t="shared" si="79"/>
        <v>1.3639156451173556E-3</v>
      </c>
      <c r="T821" s="2">
        <f t="shared" si="79"/>
        <v>1.1907455255933536E-3</v>
      </c>
      <c r="U821" s="2">
        <f t="shared" si="79"/>
        <v>6.4192979263946043E-4</v>
      </c>
      <c r="V821" s="2">
        <f t="shared" si="77"/>
        <v>2.0610553097830109E-4</v>
      </c>
      <c r="W821" s="2">
        <f t="shared" si="77"/>
        <v>7.2575797747790466E-4</v>
      </c>
      <c r="X821" s="2">
        <f t="shared" si="77"/>
        <v>7.0543581755005448E-4</v>
      </c>
      <c r="Z821" s="1">
        <v>44539</v>
      </c>
      <c r="AA821" s="2">
        <f t="shared" si="80"/>
        <v>1.1962454078890961E-2</v>
      </c>
      <c r="AB821" s="2">
        <f t="shared" si="80"/>
        <v>8.87518688860367E-3</v>
      </c>
      <c r="AC821" s="2">
        <f t="shared" si="80"/>
        <v>2.37574912436056E-3</v>
      </c>
      <c r="AD821" s="2">
        <f t="shared" si="78"/>
        <v>2.3015647732260724E-4</v>
      </c>
      <c r="AE821" s="2">
        <f t="shared" si="78"/>
        <v>3.0742156961964806E-3</v>
      </c>
      <c r="AF821" s="2">
        <f t="shared" si="78"/>
        <v>2.8958135355314774E-3</v>
      </c>
      <c r="AG821" s="2"/>
    </row>
    <row r="822" spans="1:33" ht="14.5" x14ac:dyDescent="0.35">
      <c r="A822" s="10">
        <v>44544</v>
      </c>
      <c r="B822" s="2">
        <v>8.008641612966251E-3</v>
      </c>
      <c r="C822" s="2">
        <v>8.4278685972094536E-3</v>
      </c>
      <c r="D822" s="2">
        <v>5.2304705604910851E-3</v>
      </c>
      <c r="E822" s="9">
        <v>9.1988178179312919E-3</v>
      </c>
      <c r="F822" s="9">
        <v>9.684855561190843E-3</v>
      </c>
      <c r="G822" s="9">
        <v>9.4878535660585985E-3</v>
      </c>
      <c r="H822" s="9">
        <v>9.1912777868781315E-3</v>
      </c>
      <c r="J822" s="1">
        <v>44540</v>
      </c>
      <c r="K822" s="7">
        <f t="shared" si="76"/>
        <v>1.7575126431765038E-7</v>
      </c>
      <c r="L822" s="7">
        <f t="shared" si="76"/>
        <v>7.7182343968109713E-6</v>
      </c>
      <c r="M822" s="7">
        <f t="shared" si="76"/>
        <v>1.4165193988649868E-6</v>
      </c>
      <c r="N822" s="7">
        <f t="shared" si="76"/>
        <v>2.8096932002226751E-6</v>
      </c>
      <c r="O822" s="7">
        <f t="shared" si="76"/>
        <v>2.1880680021712773E-6</v>
      </c>
      <c r="P822" s="7">
        <f t="shared" si="76"/>
        <v>1.3986283198449316E-6</v>
      </c>
      <c r="Q822" s="7"/>
      <c r="R822" s="1">
        <v>44540</v>
      </c>
      <c r="S822" s="2">
        <f t="shared" si="79"/>
        <v>4.1922698424320254E-4</v>
      </c>
      <c r="T822" s="2">
        <f t="shared" si="79"/>
        <v>2.778171052475166E-3</v>
      </c>
      <c r="U822" s="2">
        <f t="shared" si="79"/>
        <v>1.1901762049650409E-3</v>
      </c>
      <c r="V822" s="2">
        <f t="shared" si="77"/>
        <v>1.6762139482245919E-3</v>
      </c>
      <c r="W822" s="2">
        <f t="shared" si="77"/>
        <v>1.4792119530923475E-3</v>
      </c>
      <c r="X822" s="2">
        <f t="shared" si="77"/>
        <v>1.1826361739118805E-3</v>
      </c>
      <c r="Z822" s="1">
        <v>44540</v>
      </c>
      <c r="AA822" s="2">
        <f t="shared" si="80"/>
        <v>1.2798016550066293E-3</v>
      </c>
      <c r="AB822" s="2">
        <f t="shared" si="80"/>
        <v>0.10513135161714571</v>
      </c>
      <c r="AC822" s="2">
        <f t="shared" si="80"/>
        <v>9.1702131032902479E-3</v>
      </c>
      <c r="AD822" s="2">
        <f t="shared" si="78"/>
        <v>1.696644094757449E-2</v>
      </c>
      <c r="AE822" s="2">
        <f t="shared" si="78"/>
        <v>1.358538999729908E-2</v>
      </c>
      <c r="AF822" s="2">
        <f t="shared" si="78"/>
        <v>9.0644100377110792E-3</v>
      </c>
      <c r="AG822" s="2"/>
    </row>
    <row r="823" spans="1:33" ht="14.5" x14ac:dyDescent="0.35">
      <c r="A823" s="10">
        <v>44545</v>
      </c>
      <c r="B823" s="2">
        <v>4.5612169245717879E-3</v>
      </c>
      <c r="C823" s="2">
        <v>9.1155264526605606E-3</v>
      </c>
      <c r="D823" s="2">
        <v>7.9546365886926651E-3</v>
      </c>
      <c r="E823" s="9">
        <v>8.4901474957555477E-3</v>
      </c>
      <c r="F823" s="9">
        <v>8.9232444490025195E-3</v>
      </c>
      <c r="G823" s="9">
        <v>8.6840259129600719E-3</v>
      </c>
      <c r="H823" s="9">
        <v>8.655987397816596E-3</v>
      </c>
      <c r="J823" s="1">
        <v>44543</v>
      </c>
      <c r="K823" s="7">
        <f t="shared" si="76"/>
        <v>2.0741735277640179E-5</v>
      </c>
      <c r="L823" s="7">
        <f t="shared" si="76"/>
        <v>1.1515297016842247E-5</v>
      </c>
      <c r="M823" s="7">
        <f t="shared" si="76"/>
        <v>1.5436495433182346E-5</v>
      </c>
      <c r="N823" s="7">
        <f t="shared" si="76"/>
        <v>1.9027284123891297E-5</v>
      </c>
      <c r="O823" s="7">
        <f t="shared" si="76"/>
        <v>1.6997553954735226E-5</v>
      </c>
      <c r="P823" s="7">
        <f t="shared" si="76"/>
        <v>1.676714522855751E-5</v>
      </c>
      <c r="Q823" s="7"/>
      <c r="R823" s="1">
        <v>44543</v>
      </c>
      <c r="S823" s="2">
        <f t="shared" si="79"/>
        <v>4.5543095280887727E-3</v>
      </c>
      <c r="T823" s="2">
        <f t="shared" si="79"/>
        <v>3.3934196641208772E-3</v>
      </c>
      <c r="U823" s="2">
        <f t="shared" si="79"/>
        <v>3.9289305711837598E-3</v>
      </c>
      <c r="V823" s="2">
        <f t="shared" si="77"/>
        <v>4.3620275244307316E-3</v>
      </c>
      <c r="W823" s="2">
        <f t="shared" si="77"/>
        <v>4.1228089883882839E-3</v>
      </c>
      <c r="X823" s="2">
        <f t="shared" si="77"/>
        <v>4.0947704732448081E-3</v>
      </c>
      <c r="Z823" s="1">
        <v>44543</v>
      </c>
      <c r="AA823" s="2">
        <f t="shared" si="80"/>
        <v>0.19276858668490826</v>
      </c>
      <c r="AB823" s="2">
        <f t="shared" si="80"/>
        <v>0.12956907827091024</v>
      </c>
      <c r="AC823" s="2">
        <f t="shared" si="80"/>
        <v>0.15855339208689845</v>
      </c>
      <c r="AD823" s="2">
        <f t="shared" si="78"/>
        <v>0.18223141604035042</v>
      </c>
      <c r="AE823" s="2">
        <f t="shared" si="78"/>
        <v>0.16913798431853611</v>
      </c>
      <c r="AF823" s="2">
        <f t="shared" si="78"/>
        <v>0.16760538155726756</v>
      </c>
      <c r="AG823" s="2"/>
    </row>
    <row r="824" spans="1:33" ht="14.5" x14ac:dyDescent="0.35">
      <c r="A824" s="10">
        <v>44546</v>
      </c>
      <c r="B824" s="2">
        <v>1.6312875468071641E-2</v>
      </c>
      <c r="C824" s="2">
        <v>8.4068439900875092E-3</v>
      </c>
      <c r="D824" s="2">
        <v>6.4485669136047363E-3</v>
      </c>
      <c r="E824" s="9">
        <v>7.6529667498181249E-3</v>
      </c>
      <c r="F824" s="9">
        <v>8.0851853698035991E-3</v>
      </c>
      <c r="G824" s="9">
        <v>7.5447776378841673E-3</v>
      </c>
      <c r="H824" s="9">
        <v>7.9698678768132837E-3</v>
      </c>
      <c r="J824" s="1">
        <v>44544</v>
      </c>
      <c r="K824" s="7">
        <f t="shared" si="76"/>
        <v>6.2505333730875968E-5</v>
      </c>
      <c r="L824" s="7">
        <f t="shared" si="76"/>
        <v>9.7304583257728968E-5</v>
      </c>
      <c r="M824" s="7">
        <f t="shared" si="76"/>
        <v>7.4994019008483258E-5</v>
      </c>
      <c r="N824" s="7">
        <f t="shared" si="76"/>
        <v>6.7694884353137994E-5</v>
      </c>
      <c r="O824" s="7">
        <f t="shared" si="76"/>
        <v>7.6879539559738272E-5</v>
      </c>
      <c r="P824" s="7">
        <f t="shared" si="76"/>
        <v>6.9605775667794584E-5</v>
      </c>
      <c r="Q824" s="7"/>
      <c r="R824" s="1">
        <v>44544</v>
      </c>
      <c r="S824" s="2">
        <f t="shared" si="79"/>
        <v>7.9060314779841323E-3</v>
      </c>
      <c r="T824" s="2">
        <f t="shared" si="79"/>
        <v>9.8643085544669051E-3</v>
      </c>
      <c r="U824" s="2">
        <f t="shared" si="79"/>
        <v>8.6599087182535166E-3</v>
      </c>
      <c r="V824" s="2">
        <f t="shared" si="77"/>
        <v>8.2276900982680423E-3</v>
      </c>
      <c r="W824" s="2">
        <f t="shared" si="77"/>
        <v>8.7680978301874733E-3</v>
      </c>
      <c r="X824" s="2">
        <f t="shared" si="77"/>
        <v>8.3430075912583578E-3</v>
      </c>
      <c r="Z824" s="1">
        <v>44544</v>
      </c>
      <c r="AA824" s="2">
        <f t="shared" si="80"/>
        <v>0.277519432589731</v>
      </c>
      <c r="AB824" s="2">
        <f t="shared" si="80"/>
        <v>0.60159325620432913</v>
      </c>
      <c r="AC824" s="2">
        <f t="shared" si="80"/>
        <v>0.3747140558748363</v>
      </c>
      <c r="AD824" s="2">
        <f t="shared" si="78"/>
        <v>0.31570413101419303</v>
      </c>
      <c r="AE824" s="2">
        <f t="shared" si="78"/>
        <v>0.3910422365899815</v>
      </c>
      <c r="AF824" s="2">
        <f t="shared" si="78"/>
        <v>0.33053202114984548</v>
      </c>
      <c r="AG824" s="2"/>
    </row>
    <row r="825" spans="1:33" ht="14.5" x14ac:dyDescent="0.35">
      <c r="A825" s="10">
        <v>44547</v>
      </c>
      <c r="B825" s="2">
        <v>9.1061917662756068E-3</v>
      </c>
      <c r="C825" s="2">
        <v>8.3873001858592033E-3</v>
      </c>
      <c r="D825" s="2">
        <v>9.097658097743988E-3</v>
      </c>
      <c r="E825" s="9">
        <v>1.1289090530666554E-2</v>
      </c>
      <c r="F825" s="9">
        <v>1.1487642765090055E-2</v>
      </c>
      <c r="G825" s="9">
        <v>1.1966155925730261E-2</v>
      </c>
      <c r="H825" s="9">
        <v>1.100503971595314E-2</v>
      </c>
      <c r="J825" s="1">
        <v>44545</v>
      </c>
      <c r="K825" s="7">
        <f t="shared" si="76"/>
        <v>5.1680510439359425E-7</v>
      </c>
      <c r="L825" s="7">
        <f t="shared" si="76"/>
        <v>7.282349860754024E-11</v>
      </c>
      <c r="M825" s="7">
        <f t="shared" si="76"/>
        <v>4.7650470155795239E-6</v>
      </c>
      <c r="N825" s="7">
        <f t="shared" si="76"/>
        <v>5.6713088597543323E-6</v>
      </c>
      <c r="O825" s="7">
        <f t="shared" si="76"/>
        <v>8.1793949933651652E-6</v>
      </c>
      <c r="P825" s="7">
        <f t="shared" si="76"/>
        <v>3.6056235359945715E-6</v>
      </c>
      <c r="Q825" s="7"/>
      <c r="R825" s="1">
        <v>44545</v>
      </c>
      <c r="S825" s="2">
        <f t="shared" si="79"/>
        <v>7.1889158041640346E-4</v>
      </c>
      <c r="T825" s="2">
        <f t="shared" si="79"/>
        <v>8.5336685316187572E-6</v>
      </c>
      <c r="U825" s="2">
        <f t="shared" si="79"/>
        <v>2.1828987643909472E-3</v>
      </c>
      <c r="V825" s="2">
        <f t="shared" si="77"/>
        <v>2.3814509988144481E-3</v>
      </c>
      <c r="W825" s="2">
        <f t="shared" si="77"/>
        <v>2.8599641594546539E-3</v>
      </c>
      <c r="X825" s="2">
        <f t="shared" si="77"/>
        <v>1.8988479496775332E-3</v>
      </c>
      <c r="Z825" s="1">
        <v>44545</v>
      </c>
      <c r="AA825" s="2">
        <f t="shared" si="80"/>
        <v>3.4760005044724984E-3</v>
      </c>
      <c r="AB825" s="2">
        <f t="shared" si="80"/>
        <v>4.3965381535393533E-7</v>
      </c>
      <c r="AC825" s="2">
        <f t="shared" si="80"/>
        <v>2.151866091763166E-2</v>
      </c>
      <c r="AD825" s="2">
        <f t="shared" si="78"/>
        <v>2.5011865445448533E-2</v>
      </c>
      <c r="AE825" s="2">
        <f t="shared" si="78"/>
        <v>3.412330935787633E-2</v>
      </c>
      <c r="AF825" s="2">
        <f t="shared" si="78"/>
        <v>1.6855238804282857E-2</v>
      </c>
      <c r="AG825" s="2"/>
    </row>
    <row r="826" spans="1:33" ht="14.5" x14ac:dyDescent="0.35">
      <c r="A826" s="10">
        <v>44550</v>
      </c>
      <c r="B826" s="2">
        <v>2.6594954654660871E-2</v>
      </c>
      <c r="C826" s="2">
        <v>1.1111557483673099E-2</v>
      </c>
      <c r="D826" s="2">
        <v>8.7499124929308891E-3</v>
      </c>
      <c r="E826" s="9">
        <v>1.0015450125657872E-2</v>
      </c>
      <c r="F826" s="9">
        <v>9.9034723339763066E-3</v>
      </c>
      <c r="G826" s="9">
        <v>1.0014748027147059E-2</v>
      </c>
      <c r="H826" s="9">
        <v>9.961507981501045E-3</v>
      </c>
      <c r="J826" s="1">
        <v>44546</v>
      </c>
      <c r="K826" s="7">
        <f t="shared" si="76"/>
        <v>2.3973558795455213E-4</v>
      </c>
      <c r="L826" s="7">
        <f t="shared" si="76"/>
        <v>3.1844552975392068E-4</v>
      </c>
      <c r="M826" s="7">
        <f t="shared" si="76"/>
        <v>2.7487997042723099E-4</v>
      </c>
      <c r="N826" s="7">
        <f t="shared" si="76"/>
        <v>2.7860558206172534E-4</v>
      </c>
      <c r="O826" s="7">
        <f t="shared" si="76"/>
        <v>2.7490325181105292E-4</v>
      </c>
      <c r="P826" s="7">
        <f t="shared" si="76"/>
        <v>2.7667154822885167E-4</v>
      </c>
      <c r="Q826" s="7"/>
      <c r="R826" s="1">
        <v>44546</v>
      </c>
      <c r="S826" s="2">
        <f t="shared" si="79"/>
        <v>1.5483397170987772E-2</v>
      </c>
      <c r="T826" s="2">
        <f t="shared" si="79"/>
        <v>1.7845042161729982E-2</v>
      </c>
      <c r="U826" s="2">
        <f t="shared" si="79"/>
        <v>1.6579504529003E-2</v>
      </c>
      <c r="V826" s="2">
        <f t="shared" si="77"/>
        <v>1.6691482320684563E-2</v>
      </c>
      <c r="W826" s="2">
        <f t="shared" si="77"/>
        <v>1.6580206627513812E-2</v>
      </c>
      <c r="X826" s="2">
        <f t="shared" si="77"/>
        <v>1.6633446673159826E-2</v>
      </c>
      <c r="Z826" s="1">
        <v>44546</v>
      </c>
      <c r="AA826" s="2">
        <f t="shared" si="80"/>
        <v>0.52071402380731246</v>
      </c>
      <c r="AB826" s="2">
        <f t="shared" si="80"/>
        <v>0.92777596244881133</v>
      </c>
      <c r="AC826" s="2">
        <f t="shared" si="80"/>
        <v>0.67880024024101937</v>
      </c>
      <c r="AD826" s="2">
        <f t="shared" si="78"/>
        <v>0.69758108393503071</v>
      </c>
      <c r="AE826" s="2">
        <f t="shared" si="78"/>
        <v>0.67891629642749729</v>
      </c>
      <c r="AF826" s="2">
        <f t="shared" si="78"/>
        <v>0.68777889736125264</v>
      </c>
      <c r="AG826" s="2"/>
    </row>
    <row r="827" spans="1:33" ht="14.5" x14ac:dyDescent="0.35">
      <c r="A827" s="10">
        <v>44551</v>
      </c>
      <c r="B827" s="2">
        <v>1.117352273380851E-2</v>
      </c>
      <c r="C827" s="2">
        <v>1.237332448363304E-2</v>
      </c>
      <c r="D827" s="2">
        <v>1.631633564829826E-2</v>
      </c>
      <c r="E827" s="9">
        <v>1.5381375394147436E-2</v>
      </c>
      <c r="F827" s="9">
        <v>1.507937405429375E-2</v>
      </c>
      <c r="G827" s="9">
        <v>1.314333140431429E-2</v>
      </c>
      <c r="H827" s="9">
        <v>1.6099342781656239E-2</v>
      </c>
      <c r="J827" s="1">
        <v>44547</v>
      </c>
      <c r="K827" s="7">
        <f t="shared" si="76"/>
        <v>1.4395242388820021E-6</v>
      </c>
      <c r="L827" s="7">
        <f t="shared" si="76"/>
        <v>2.6448524673442552E-5</v>
      </c>
      <c r="M827" s="7">
        <f t="shared" si="76"/>
        <v>1.7706024011121375E-5</v>
      </c>
      <c r="N827" s="7">
        <f t="shared" si="76"/>
        <v>1.5255674537736286E-5</v>
      </c>
      <c r="O827" s="7">
        <f t="shared" si="76"/>
        <v>3.8801461983997458E-6</v>
      </c>
      <c r="P827" s="7">
        <f t="shared" si="76"/>
        <v>2.4263703143778599E-5</v>
      </c>
      <c r="Q827" s="7"/>
      <c r="R827" s="1">
        <v>44547</v>
      </c>
      <c r="S827" s="2">
        <f t="shared" si="79"/>
        <v>1.1998017498245292E-3</v>
      </c>
      <c r="T827" s="2">
        <f t="shared" si="79"/>
        <v>5.1428129144897496E-3</v>
      </c>
      <c r="U827" s="2">
        <f t="shared" si="79"/>
        <v>4.2078526603389257E-3</v>
      </c>
      <c r="V827" s="2">
        <f t="shared" si="77"/>
        <v>3.9058513204852392E-3</v>
      </c>
      <c r="W827" s="2">
        <f t="shared" si="77"/>
        <v>1.9698086705057793E-3</v>
      </c>
      <c r="X827" s="2">
        <f t="shared" si="77"/>
        <v>4.9258200478477284E-3</v>
      </c>
      <c r="Z827" s="1">
        <v>44547</v>
      </c>
      <c r="AA827" s="2">
        <f t="shared" si="80"/>
        <v>5.0291605078494062E-3</v>
      </c>
      <c r="AB827" s="2">
        <f t="shared" si="80"/>
        <v>6.3425743742823837E-2</v>
      </c>
      <c r="AC827" s="2">
        <f t="shared" si="80"/>
        <v>4.6042413427350493E-2</v>
      </c>
      <c r="AD827" s="2">
        <f t="shared" si="78"/>
        <v>4.0761455741996189E-2</v>
      </c>
      <c r="AE827" s="2">
        <f t="shared" si="78"/>
        <v>1.2496235989877036E-2</v>
      </c>
      <c r="AF827" s="2">
        <f t="shared" si="78"/>
        <v>5.9267466693584403E-2</v>
      </c>
      <c r="AG827" s="2"/>
    </row>
    <row r="828" spans="1:33" ht="14.5" x14ac:dyDescent="0.35">
      <c r="A828" s="10">
        <v>44552</v>
      </c>
      <c r="B828" s="2">
        <v>6.4371864491052566E-3</v>
      </c>
      <c r="C828" s="2">
        <v>1.130189467221498E-2</v>
      </c>
      <c r="D828" s="2">
        <v>1.2489106506109239E-2</v>
      </c>
      <c r="E828" s="9">
        <v>1.2429883842082653E-2</v>
      </c>
      <c r="F828" s="9">
        <v>1.2079445053199266E-2</v>
      </c>
      <c r="G828" s="9">
        <v>1.236385331890639E-2</v>
      </c>
      <c r="H828" s="9">
        <v>1.254334590869333E-2</v>
      </c>
      <c r="J828" s="1">
        <v>44550</v>
      </c>
      <c r="K828" s="7">
        <f t="shared" si="76"/>
        <v>2.3665386095991361E-5</v>
      </c>
      <c r="L828" s="7">
        <f t="shared" si="76"/>
        <v>3.6625736376367092E-5</v>
      </c>
      <c r="M828" s="7">
        <f t="shared" si="76"/>
        <v>3.591242204379808E-5</v>
      </c>
      <c r="N828" s="7">
        <f t="shared" si="76"/>
        <v>3.1835082155472877E-5</v>
      </c>
      <c r="O828" s="7">
        <f t="shared" si="76"/>
        <v>3.5125380185598369E-5</v>
      </c>
      <c r="P828" s="7">
        <f t="shared" si="76"/>
        <v>3.7285183345916912E-5</v>
      </c>
      <c r="Q828" s="7"/>
      <c r="R828" s="1">
        <v>44550</v>
      </c>
      <c r="S828" s="2">
        <f t="shared" si="79"/>
        <v>4.8647082231097231E-3</v>
      </c>
      <c r="T828" s="2">
        <f t="shared" si="79"/>
        <v>6.0519200570039828E-3</v>
      </c>
      <c r="U828" s="2">
        <f t="shared" si="79"/>
        <v>5.9926973929773962E-3</v>
      </c>
      <c r="V828" s="2">
        <f t="shared" si="77"/>
        <v>5.642258604094009E-3</v>
      </c>
      <c r="W828" s="2">
        <f t="shared" si="77"/>
        <v>5.9266668698011336E-3</v>
      </c>
      <c r="X828" s="2">
        <f t="shared" si="77"/>
        <v>6.1061594595880732E-3</v>
      </c>
      <c r="Z828" s="1">
        <v>44550</v>
      </c>
      <c r="AA828" s="2">
        <f t="shared" si="80"/>
        <v>0.13244584215896937</v>
      </c>
      <c r="AB828" s="2">
        <f t="shared" si="80"/>
        <v>0.17818932443840563</v>
      </c>
      <c r="AC828" s="2">
        <f t="shared" si="80"/>
        <v>0.17589185823258147</v>
      </c>
      <c r="AD828" s="2">
        <f t="shared" si="78"/>
        <v>0.16231784846369268</v>
      </c>
      <c r="AE828" s="2">
        <f t="shared" si="78"/>
        <v>0.17333125287941598</v>
      </c>
      <c r="AF828" s="2">
        <f t="shared" si="78"/>
        <v>0.18029408314256101</v>
      </c>
      <c r="AG828" s="2"/>
    </row>
    <row r="829" spans="1:33" ht="14.5" x14ac:dyDescent="0.35">
      <c r="A829" s="10">
        <v>44553</v>
      </c>
      <c r="B829" s="2">
        <v>6.7982270831608476E-3</v>
      </c>
      <c r="C829" s="2">
        <v>1.0288816876709459E-2</v>
      </c>
      <c r="D829" s="2">
        <v>1.062662899494171E-2</v>
      </c>
      <c r="E829" s="9">
        <v>1.1611612699619731E-2</v>
      </c>
      <c r="F829" s="9">
        <v>1.1247296498743486E-2</v>
      </c>
      <c r="G829" s="9">
        <v>1.222242383791807E-2</v>
      </c>
      <c r="H829" s="9">
        <v>1.153263243330499E-2</v>
      </c>
      <c r="J829" s="1">
        <v>44551</v>
      </c>
      <c r="K829" s="7">
        <f t="shared" si="76"/>
        <v>1.2184217106825741E-5</v>
      </c>
      <c r="L829" s="7">
        <f t="shared" si="76"/>
        <v>1.4656661198127361E-5</v>
      </c>
      <c r="M829" s="7">
        <f t="shared" si="76"/>
        <v>2.3168681092733261E-5</v>
      </c>
      <c r="N829" s="7">
        <f t="shared" si="76"/>
        <v>1.9794218664672842E-5</v>
      </c>
      <c r="O829" s="7">
        <f t="shared" si="76"/>
        <v>2.9421910434318781E-5</v>
      </c>
      <c r="P829" s="7">
        <f t="shared" si="76"/>
        <v>2.2414594019473481E-5</v>
      </c>
      <c r="Q829" s="7"/>
      <c r="R829" s="1">
        <v>44551</v>
      </c>
      <c r="S829" s="2">
        <f t="shared" si="79"/>
        <v>3.4905897935486119E-3</v>
      </c>
      <c r="T829" s="2">
        <f t="shared" si="79"/>
        <v>3.8284019117808621E-3</v>
      </c>
      <c r="U829" s="2">
        <f t="shared" si="79"/>
        <v>4.813385616458883E-3</v>
      </c>
      <c r="V829" s="2">
        <f t="shared" si="77"/>
        <v>4.4490694155826386E-3</v>
      </c>
      <c r="W829" s="2">
        <f t="shared" si="77"/>
        <v>5.4241967547572221E-3</v>
      </c>
      <c r="X829" s="2">
        <f t="shared" si="77"/>
        <v>4.7344053501441425E-3</v>
      </c>
      <c r="Z829" s="1">
        <v>44551</v>
      </c>
      <c r="AA829" s="2">
        <f t="shared" si="80"/>
        <v>7.5135148373460359E-2</v>
      </c>
      <c r="AB829" s="2">
        <f t="shared" si="80"/>
        <v>8.6436219976151696E-2</v>
      </c>
      <c r="AC829" s="2">
        <f t="shared" si="80"/>
        <v>0.12081178699852568</v>
      </c>
      <c r="AD829" s="2">
        <f t="shared" si="78"/>
        <v>0.10789803707939583</v>
      </c>
      <c r="AE829" s="2">
        <f t="shared" si="78"/>
        <v>0.14281983342224125</v>
      </c>
      <c r="AF829" s="2">
        <f t="shared" si="78"/>
        <v>0.11799624289208377</v>
      </c>
      <c r="AG829" s="2"/>
    </row>
    <row r="830" spans="1:33" ht="14.5" x14ac:dyDescent="0.35">
      <c r="A830" s="10">
        <v>44559</v>
      </c>
      <c r="B830" s="2">
        <v>1.3578658347888489E-2</v>
      </c>
      <c r="C830" s="2">
        <v>1.36611694470048E-2</v>
      </c>
      <c r="D830" s="2">
        <v>8.845238946378231E-3</v>
      </c>
      <c r="E830" s="9">
        <v>1.0859983446542366E-2</v>
      </c>
      <c r="F830" s="9">
        <v>1.0626797094227508E-2</v>
      </c>
      <c r="G830" s="9">
        <v>1.132894793313405E-2</v>
      </c>
      <c r="H830" s="9">
        <v>1.0854028954765369E-2</v>
      </c>
      <c r="J830" s="1">
        <v>44552</v>
      </c>
      <c r="K830" s="7">
        <f t="shared" si="76"/>
        <v>6.808081477381704E-9</v>
      </c>
      <c r="L830" s="7">
        <f t="shared" si="76"/>
        <v>2.240525923059373E-5</v>
      </c>
      <c r="M830" s="7">
        <f t="shared" si="76"/>
        <v>7.3911932192093541E-6</v>
      </c>
      <c r="N830" s="7">
        <f t="shared" si="76"/>
        <v>8.7134848608649801E-6</v>
      </c>
      <c r="O830" s="7">
        <f t="shared" si="76"/>
        <v>5.0611969502545919E-6</v>
      </c>
      <c r="P830" s="7">
        <f t="shared" si="76"/>
        <v>7.4236053298704616E-6</v>
      </c>
      <c r="Q830" s="7"/>
      <c r="R830" s="1">
        <v>44552</v>
      </c>
      <c r="S830" s="2">
        <f t="shared" si="79"/>
        <v>8.2511099116311035E-5</v>
      </c>
      <c r="T830" s="2">
        <f t="shared" si="79"/>
        <v>4.7334194015102582E-3</v>
      </c>
      <c r="U830" s="2">
        <f t="shared" si="79"/>
        <v>2.7186749013461235E-3</v>
      </c>
      <c r="V830" s="2">
        <f t="shared" si="77"/>
        <v>2.9518612536609812E-3</v>
      </c>
      <c r="W830" s="2">
        <f t="shared" si="77"/>
        <v>2.2497104147544394E-3</v>
      </c>
      <c r="X830" s="2">
        <f t="shared" si="77"/>
        <v>2.7246293931231201E-3</v>
      </c>
      <c r="Z830" s="1">
        <v>44552</v>
      </c>
      <c r="AA830" s="2">
        <f t="shared" si="80"/>
        <v>1.8313532281988287E-5</v>
      </c>
      <c r="AB830" s="2">
        <f t="shared" si="80"/>
        <v>0.10651756001566759</v>
      </c>
      <c r="AC830" s="2">
        <f t="shared" si="80"/>
        <v>2.6924239461482813E-2</v>
      </c>
      <c r="AD830" s="2">
        <f t="shared" si="78"/>
        <v>3.2654770927675658E-2</v>
      </c>
      <c r="AE830" s="2">
        <f t="shared" si="78"/>
        <v>1.7442593264293205E-2</v>
      </c>
      <c r="AF830" s="2">
        <f t="shared" si="78"/>
        <v>2.7061725077886178E-2</v>
      </c>
      <c r="AG830" s="2"/>
    </row>
    <row r="831" spans="1:33" ht="14.5" x14ac:dyDescent="0.35">
      <c r="A831" s="10">
        <v>44560</v>
      </c>
      <c r="B831" s="2">
        <v>1.9295170791422029E-3</v>
      </c>
      <c r="C831" s="2">
        <v>9.8152086138725281E-3</v>
      </c>
      <c r="D831" s="2">
        <v>1.037851627916098E-2</v>
      </c>
      <c r="E831" s="9">
        <v>1.269681173299339E-2</v>
      </c>
      <c r="F831" s="9">
        <v>1.251856298284308E-2</v>
      </c>
      <c r="G831" s="9">
        <v>1.227261992890891E-2</v>
      </c>
      <c r="H831" s="9">
        <v>1.29168436988315E-2</v>
      </c>
      <c r="J831" s="1">
        <v>44553</v>
      </c>
      <c r="K831" s="7">
        <f t="shared" si="76"/>
        <v>6.2184130980917504E-5</v>
      </c>
      <c r="L831" s="7">
        <f t="shared" si="76"/>
        <v>7.1385587481917926E-5</v>
      </c>
      <c r="M831" s="7">
        <f t="shared" si="76"/>
        <v>1.1593463416285235E-4</v>
      </c>
      <c r="N831" s="7">
        <f t="shared" si="76"/>
        <v>1.121278931506843E-4</v>
      </c>
      <c r="O831" s="7">
        <f t="shared" si="76"/>
        <v>1.0697977656085217E-4</v>
      </c>
      <c r="P831" s="7">
        <f t="shared" si="76"/>
        <v>1.2072134624773303E-4</v>
      </c>
      <c r="Q831" s="7"/>
      <c r="R831" s="1">
        <v>44553</v>
      </c>
      <c r="S831" s="2">
        <f t="shared" si="79"/>
        <v>7.8856915347303245E-3</v>
      </c>
      <c r="T831" s="2">
        <f t="shared" si="79"/>
        <v>8.4489992000187763E-3</v>
      </c>
      <c r="U831" s="2">
        <f t="shared" si="79"/>
        <v>1.0767294653851187E-2</v>
      </c>
      <c r="V831" s="2">
        <f t="shared" si="77"/>
        <v>1.0589045903700876E-2</v>
      </c>
      <c r="W831" s="2">
        <f t="shared" si="77"/>
        <v>1.0343102849766707E-2</v>
      </c>
      <c r="X831" s="2">
        <f t="shared" si="77"/>
        <v>1.0987326619689297E-2</v>
      </c>
      <c r="Z831" s="1">
        <v>44553</v>
      </c>
      <c r="AA831" s="2">
        <f t="shared" si="80"/>
        <v>0.82324774718914218</v>
      </c>
      <c r="AB831" s="2">
        <f t="shared" si="80"/>
        <v>0.86838271354901408</v>
      </c>
      <c r="AC831" s="2">
        <f t="shared" si="80"/>
        <v>1.0360497933388366</v>
      </c>
      <c r="AD831" s="2">
        <f t="shared" si="78"/>
        <v>1.0240753014645549</v>
      </c>
      <c r="AE831" s="2">
        <f t="shared" si="78"/>
        <v>1.0073222908160049</v>
      </c>
      <c r="AF831" s="2">
        <f t="shared" si="78"/>
        <v>1.050642339266016</v>
      </c>
      <c r="AG831" s="2"/>
    </row>
    <row r="832" spans="1:33" ht="14.5" x14ac:dyDescent="0.35">
      <c r="A832" s="10">
        <v>44565</v>
      </c>
      <c r="B832" s="2">
        <v>1.3127504666976869E-2</v>
      </c>
      <c r="C832" s="2">
        <v>9.0235043317079544E-3</v>
      </c>
      <c r="D832" s="2">
        <v>5.2657541818916798E-3</v>
      </c>
      <c r="E832" s="9">
        <v>8.1960531713053987E-3</v>
      </c>
      <c r="F832" s="9">
        <v>8.1753218389363433E-3</v>
      </c>
      <c r="G832" s="9">
        <v>9.1566665548884537E-3</v>
      </c>
      <c r="H832" s="9">
        <v>8.6058245195960101E-3</v>
      </c>
      <c r="J832" s="1">
        <v>44559</v>
      </c>
      <c r="K832" s="7">
        <f t="shared" si="76"/>
        <v>1.6842818751887366E-5</v>
      </c>
      <c r="L832" s="7">
        <f t="shared" si="76"/>
        <v>6.1807120689737216E-5</v>
      </c>
      <c r="M832" s="7">
        <f t="shared" si="76"/>
        <v>2.4319213854160385E-5</v>
      </c>
      <c r="N832" s="7">
        <f t="shared" si="76"/>
        <v>2.4524114762339464E-5</v>
      </c>
      <c r="O832" s="7">
        <f t="shared" si="76"/>
        <v>1.5767555312413894E-5</v>
      </c>
      <c r="P832" s="7">
        <f t="shared" si="76"/>
        <v>2.0445591355218189E-5</v>
      </c>
      <c r="Q832" s="7"/>
      <c r="R832" s="1">
        <v>44559</v>
      </c>
      <c r="S832" s="2">
        <f t="shared" si="79"/>
        <v>4.1040003352689151E-3</v>
      </c>
      <c r="T832" s="2">
        <f t="shared" si="79"/>
        <v>7.8617504850851897E-3</v>
      </c>
      <c r="U832" s="2">
        <f t="shared" si="79"/>
        <v>4.9314514956714708E-3</v>
      </c>
      <c r="V832" s="2">
        <f t="shared" si="77"/>
        <v>4.9521828280405262E-3</v>
      </c>
      <c r="W832" s="2">
        <f t="shared" si="77"/>
        <v>3.9708381120884158E-3</v>
      </c>
      <c r="X832" s="2">
        <f t="shared" si="77"/>
        <v>4.5216801473808594E-3</v>
      </c>
      <c r="Z832" s="1">
        <v>44559</v>
      </c>
      <c r="AA832" s="2">
        <f t="shared" si="80"/>
        <v>7.9935396448463258E-2</v>
      </c>
      <c r="AB832" s="2">
        <f t="shared" si="80"/>
        <v>0.57951086302022148</v>
      </c>
      <c r="AC832" s="2">
        <f t="shared" si="80"/>
        <v>0.1306292235583455</v>
      </c>
      <c r="AD832" s="2">
        <f t="shared" si="78"/>
        <v>0.13215821491689983</v>
      </c>
      <c r="AE832" s="2">
        <f t="shared" si="78"/>
        <v>7.342800062276833E-2</v>
      </c>
      <c r="AF832" s="2">
        <f t="shared" si="78"/>
        <v>0.10315053134575369</v>
      </c>
      <c r="AG832" s="2"/>
    </row>
    <row r="833" spans="1:33" ht="14.5" x14ac:dyDescent="0.35">
      <c r="A833" s="10">
        <v>44566</v>
      </c>
      <c r="B833" s="2">
        <v>4.2014232465651148E-3</v>
      </c>
      <c r="C833" s="2">
        <v>7.5079291127622128E-3</v>
      </c>
      <c r="D833" s="2">
        <v>9.9028907716274261E-3</v>
      </c>
      <c r="E833" s="9">
        <v>1.0400244413271748E-2</v>
      </c>
      <c r="F833" s="9">
        <v>1.0350953236759532E-2</v>
      </c>
      <c r="G833" s="9">
        <v>9.7893553500548493E-3</v>
      </c>
      <c r="H833" s="9">
        <v>1.0323999743036541E-2</v>
      </c>
      <c r="J833" s="1">
        <v>44560</v>
      </c>
      <c r="K833" s="7">
        <f t="shared" si="76"/>
        <v>1.0932981043195821E-5</v>
      </c>
      <c r="L833" s="7">
        <f t="shared" si="76"/>
        <v>3.2506731939340155E-5</v>
      </c>
      <c r="M833" s="7">
        <f t="shared" si="76"/>
        <v>3.8425383856810181E-5</v>
      </c>
      <c r="N833" s="7">
        <f t="shared" si="76"/>
        <v>3.7816719100300544E-5</v>
      </c>
      <c r="O833" s="7">
        <f t="shared" si="76"/>
        <v>3.1224985193211209E-5</v>
      </c>
      <c r="P833" s="7">
        <f t="shared" si="76"/>
        <v>3.7485942955144317E-5</v>
      </c>
      <c r="Q833" s="7"/>
      <c r="R833" s="1">
        <v>44560</v>
      </c>
      <c r="S833" s="2">
        <f t="shared" si="79"/>
        <v>3.3065058661970979E-3</v>
      </c>
      <c r="T833" s="2">
        <f t="shared" si="79"/>
        <v>5.7014675250623113E-3</v>
      </c>
      <c r="U833" s="2">
        <f t="shared" si="79"/>
        <v>6.1988211667066331E-3</v>
      </c>
      <c r="V833" s="2">
        <f t="shared" si="77"/>
        <v>6.1495299901944168E-3</v>
      </c>
      <c r="W833" s="2">
        <f t="shared" si="77"/>
        <v>5.5879321034897345E-3</v>
      </c>
      <c r="X833" s="2">
        <f t="shared" si="77"/>
        <v>6.1225764964714258E-3</v>
      </c>
      <c r="Z833" s="1">
        <v>44560</v>
      </c>
      <c r="AA833" s="2">
        <f t="shared" si="80"/>
        <v>0.14013449163304159</v>
      </c>
      <c r="AB833" s="2">
        <f t="shared" si="80"/>
        <v>0.2816656786806313</v>
      </c>
      <c r="AC833" s="2">
        <f t="shared" si="80"/>
        <v>0.31037948161545859</v>
      </c>
      <c r="AD833" s="2">
        <f t="shared" si="78"/>
        <v>0.30755250951499113</v>
      </c>
      <c r="AE833" s="2">
        <f t="shared" si="78"/>
        <v>0.27505510184429394</v>
      </c>
      <c r="AF833" s="2">
        <f t="shared" si="78"/>
        <v>0.30600485141377165</v>
      </c>
      <c r="AG833" s="2"/>
    </row>
    <row r="834" spans="1:33" ht="14.5" x14ac:dyDescent="0.35">
      <c r="A834" s="10">
        <v>44567</v>
      </c>
      <c r="B834" s="2">
        <v>1.388226130899421E-2</v>
      </c>
      <c r="C834" s="2">
        <v>7.8235259279608727E-3</v>
      </c>
      <c r="D834" s="2">
        <v>6.2898872420191756E-3</v>
      </c>
      <c r="E834" s="9">
        <v>8.2186791017859299E-3</v>
      </c>
      <c r="F834" s="9">
        <v>8.2180462942538727E-3</v>
      </c>
      <c r="G834" s="9">
        <v>8.812994224250215E-3</v>
      </c>
      <c r="H834" s="9">
        <v>8.4656509503593328E-3</v>
      </c>
      <c r="J834" s="1">
        <v>44565</v>
      </c>
      <c r="K834" s="7">
        <f t="shared" si="76"/>
        <v>3.6708274417385186E-5</v>
      </c>
      <c r="L834" s="7">
        <f t="shared" si="76"/>
        <v>5.764414397287503E-5</v>
      </c>
      <c r="M834" s="7">
        <f t="shared" si="76"/>
        <v>3.207616341780622E-5</v>
      </c>
      <c r="N834" s="7">
        <f t="shared" si="76"/>
        <v>3.2083331733209883E-5</v>
      </c>
      <c r="O834" s="7">
        <f t="shared" si="76"/>
        <v>2.5697468776468887E-5</v>
      </c>
      <c r="P834" s="7">
        <f t="shared" si="76"/>
        <v>2.9339667777270656E-5</v>
      </c>
      <c r="Q834" s="7"/>
      <c r="R834" s="1">
        <v>44565</v>
      </c>
      <c r="S834" s="2">
        <f t="shared" si="79"/>
        <v>6.0587353810333377E-3</v>
      </c>
      <c r="T834" s="2">
        <f t="shared" si="79"/>
        <v>7.5923740669750347E-3</v>
      </c>
      <c r="U834" s="2">
        <f t="shared" si="79"/>
        <v>5.6635822072082804E-3</v>
      </c>
      <c r="V834" s="2">
        <f t="shared" si="77"/>
        <v>5.6642150147403376E-3</v>
      </c>
      <c r="W834" s="2">
        <f t="shared" si="77"/>
        <v>5.0692670847439954E-3</v>
      </c>
      <c r="X834" s="2">
        <f t="shared" si="77"/>
        <v>5.4166103586348775E-3</v>
      </c>
      <c r="Z834" s="1">
        <v>44565</v>
      </c>
      <c r="AA834" s="2">
        <f t="shared" si="80"/>
        <v>0.20094864653265221</v>
      </c>
      <c r="AB834" s="2">
        <f t="shared" si="80"/>
        <v>0.41540762302305234</v>
      </c>
      <c r="AC834" s="2">
        <f t="shared" si="80"/>
        <v>0.16490864659628346</v>
      </c>
      <c r="AD834" s="2">
        <f t="shared" si="78"/>
        <v>0.16496171261473336</v>
      </c>
      <c r="AE834" s="2">
        <f t="shared" si="78"/>
        <v>0.12081911099224696</v>
      </c>
      <c r="AF834" s="2">
        <f t="shared" si="78"/>
        <v>0.14523893894273865</v>
      </c>
      <c r="AG834" s="2"/>
    </row>
    <row r="835" spans="1:33" ht="14.5" x14ac:dyDescent="0.35">
      <c r="A835" s="10">
        <v>44568</v>
      </c>
      <c r="B835" s="2">
        <v>8.1310278880184599E-3</v>
      </c>
      <c r="C835" s="2">
        <v>8.5929408669471741E-3</v>
      </c>
      <c r="D835" s="2">
        <v>7.6788519509136677E-3</v>
      </c>
      <c r="E835" s="9">
        <v>1.0807181657130018E-2</v>
      </c>
      <c r="F835" s="9">
        <v>1.0795823983549035E-2</v>
      </c>
      <c r="G835" s="9">
        <v>1.012054978640128E-2</v>
      </c>
      <c r="H835" s="9">
        <v>1.058177485975708E-2</v>
      </c>
      <c r="J835" s="1">
        <v>44566</v>
      </c>
      <c r="K835" s="7">
        <f t="shared" si="76"/>
        <v>2.1336360010279879E-7</v>
      </c>
      <c r="L835" s="7">
        <f t="shared" si="76"/>
        <v>2.0446307809659697E-7</v>
      </c>
      <c r="M835" s="7">
        <f t="shared" si="76"/>
        <v>7.1617989959299977E-6</v>
      </c>
      <c r="N835" s="7">
        <f t="shared" si="76"/>
        <v>7.1011382307549991E-6</v>
      </c>
      <c r="O835" s="7">
        <f t="shared" si="76"/>
        <v>3.958197384144782E-6</v>
      </c>
      <c r="P835" s="7">
        <f t="shared" si="76"/>
        <v>6.0061607194860179E-6</v>
      </c>
      <c r="Q835" s="7"/>
      <c r="R835" s="1">
        <v>44566</v>
      </c>
      <c r="S835" s="2">
        <f t="shared" si="79"/>
        <v>4.6191297892871422E-4</v>
      </c>
      <c r="T835" s="2">
        <f t="shared" si="79"/>
        <v>4.5217593710479217E-4</v>
      </c>
      <c r="U835" s="2">
        <f t="shared" si="79"/>
        <v>2.676153769111558E-3</v>
      </c>
      <c r="V835" s="2">
        <f t="shared" si="77"/>
        <v>2.6647960955305753E-3</v>
      </c>
      <c r="W835" s="2">
        <f t="shared" si="77"/>
        <v>1.9895218983828206E-3</v>
      </c>
      <c r="X835" s="2">
        <f t="shared" si="77"/>
        <v>2.4507469717386203E-3</v>
      </c>
      <c r="Z835" s="1">
        <v>44566</v>
      </c>
      <c r="AA835" s="2">
        <f t="shared" si="80"/>
        <v>1.4987545754403531E-3</v>
      </c>
      <c r="AB835" s="2">
        <f t="shared" si="80"/>
        <v>1.6685811010186402E-3</v>
      </c>
      <c r="AC835" s="2">
        <f t="shared" si="80"/>
        <v>3.6896182999688776E-2</v>
      </c>
      <c r="AD835" s="2">
        <f t="shared" si="78"/>
        <v>3.6636221329741314E-2</v>
      </c>
      <c r="AE835" s="2">
        <f t="shared" si="78"/>
        <v>2.2298248758461758E-2</v>
      </c>
      <c r="AF835" s="2">
        <f t="shared" si="78"/>
        <v>3.1845073512513977E-2</v>
      </c>
      <c r="AG835" s="2"/>
    </row>
    <row r="836" spans="1:33" ht="14.5" x14ac:dyDescent="0.35">
      <c r="A836" s="10">
        <v>44571</v>
      </c>
      <c r="B836" s="2">
        <v>9.8002593117563191E-3</v>
      </c>
      <c r="C836" s="2">
        <v>8.7655866518616676E-3</v>
      </c>
      <c r="D836" s="2">
        <v>1.1073220521211621E-2</v>
      </c>
      <c r="E836" s="9">
        <v>9.0718394958516826E-3</v>
      </c>
      <c r="F836" s="9">
        <v>9.0663922255580058E-3</v>
      </c>
      <c r="G836" s="9">
        <v>9.1238627938961953E-3</v>
      </c>
      <c r="H836" s="9">
        <v>9.1304888787301815E-3</v>
      </c>
      <c r="J836" s="1">
        <v>44567</v>
      </c>
      <c r="K836" s="7">
        <f t="shared" si="76"/>
        <v>1.070547513133473E-6</v>
      </c>
      <c r="L836" s="7">
        <f t="shared" si="76"/>
        <v>1.6204302407779042E-6</v>
      </c>
      <c r="M836" s="7">
        <f t="shared" si="76"/>
        <v>5.3059542820254452E-7</v>
      </c>
      <c r="N836" s="7">
        <f t="shared" si="76"/>
        <v>5.3856090020520258E-7</v>
      </c>
      <c r="O836" s="7">
        <f t="shared" si="76"/>
        <v>4.5751224937330079E-7</v>
      </c>
      <c r="P836" s="7">
        <f t="shared" si="76"/>
        <v>4.4859243295601989E-7</v>
      </c>
      <c r="Q836" s="7"/>
      <c r="R836" s="1">
        <v>44567</v>
      </c>
      <c r="S836" s="2">
        <f t="shared" si="79"/>
        <v>1.0346726598946514E-3</v>
      </c>
      <c r="T836" s="2">
        <f t="shared" si="79"/>
        <v>1.2729612094553016E-3</v>
      </c>
      <c r="U836" s="2">
        <f t="shared" si="79"/>
        <v>7.284198159046365E-4</v>
      </c>
      <c r="V836" s="2">
        <f t="shared" si="77"/>
        <v>7.3386708619831327E-4</v>
      </c>
      <c r="W836" s="2">
        <f t="shared" si="77"/>
        <v>6.7639651786012382E-4</v>
      </c>
      <c r="X836" s="2">
        <f t="shared" si="77"/>
        <v>6.697704330261376E-4</v>
      </c>
      <c r="Z836" s="1">
        <v>44567</v>
      </c>
      <c r="AA836" s="2">
        <f t="shared" si="80"/>
        <v>6.462640705561018E-3</v>
      </c>
      <c r="AB836" s="2">
        <f t="shared" si="80"/>
        <v>7.1622469715306725E-3</v>
      </c>
      <c r="AC836" s="2">
        <f t="shared" si="80"/>
        <v>3.0608190395839951E-3</v>
      </c>
      <c r="AD836" s="2">
        <f t="shared" si="78"/>
        <v>3.1092420719540659E-3</v>
      </c>
      <c r="AE836" s="2">
        <f t="shared" si="78"/>
        <v>2.619305543094308E-3</v>
      </c>
      <c r="AF836" s="2">
        <f t="shared" si="78"/>
        <v>2.5657685888524906E-3</v>
      </c>
      <c r="AG836" s="2"/>
    </row>
    <row r="837" spans="1:33" ht="14.5" x14ac:dyDescent="0.35">
      <c r="A837" s="10">
        <v>44572</v>
      </c>
      <c r="B837" s="2">
        <v>1.0315823524414611E-2</v>
      </c>
      <c r="C837" s="2">
        <v>7.9251518473029137E-3</v>
      </c>
      <c r="D837" s="2">
        <v>8.8059213012456894E-3</v>
      </c>
      <c r="E837" s="9">
        <v>1.0004480595077848E-2</v>
      </c>
      <c r="F837" s="9">
        <v>1.0028912231099953E-2</v>
      </c>
      <c r="G837" s="9">
        <v>9.8917740332103172E-3</v>
      </c>
      <c r="H837" s="9">
        <v>9.8429561954410001E-3</v>
      </c>
      <c r="J837" s="1">
        <v>44568</v>
      </c>
      <c r="K837" s="7">
        <f t="shared" si="76"/>
        <v>5.7153110677440538E-6</v>
      </c>
      <c r="L837" s="7">
        <f t="shared" si="76"/>
        <v>2.279804723530451E-6</v>
      </c>
      <c r="M837" s="7">
        <f t="shared" si="76"/>
        <v>9.6934419647996574E-8</v>
      </c>
      <c r="N837" s="7">
        <f t="shared" si="76"/>
        <v>8.2318090231489769E-8</v>
      </c>
      <c r="O837" s="7">
        <f t="shared" si="76"/>
        <v>1.798179709906202E-7</v>
      </c>
      <c r="P837" s="7">
        <f t="shared" si="76"/>
        <v>2.2360351081063686E-7</v>
      </c>
      <c r="Q837" s="7"/>
      <c r="R837" s="1">
        <v>44568</v>
      </c>
      <c r="S837" s="2">
        <f t="shared" si="79"/>
        <v>2.390671677111697E-3</v>
      </c>
      <c r="T837" s="2">
        <f t="shared" si="79"/>
        <v>1.5099022231689213E-3</v>
      </c>
      <c r="U837" s="2">
        <f t="shared" si="79"/>
        <v>3.1134292933676297E-4</v>
      </c>
      <c r="V837" s="2">
        <f t="shared" si="77"/>
        <v>2.8691129331465809E-4</v>
      </c>
      <c r="W837" s="2">
        <f t="shared" si="77"/>
        <v>4.2404949120429351E-4</v>
      </c>
      <c r="X837" s="2">
        <f t="shared" si="77"/>
        <v>4.7286732897361058E-4</v>
      </c>
      <c r="Z837" s="1">
        <v>44568</v>
      </c>
      <c r="AA837" s="2">
        <f t="shared" si="80"/>
        <v>3.8018760606168822E-2</v>
      </c>
      <c r="AB837" s="2">
        <f t="shared" si="80"/>
        <v>1.3209813390846259E-2</v>
      </c>
      <c r="AC837" s="2">
        <f t="shared" si="80"/>
        <v>4.7442042375078763E-4</v>
      </c>
      <c r="AD837" s="2">
        <f t="shared" si="78"/>
        <v>4.0157968034781888E-4</v>
      </c>
      <c r="AE837" s="2">
        <f t="shared" si="78"/>
        <v>8.9342707233597274E-4</v>
      </c>
      <c r="AF837" s="2">
        <f t="shared" si="78"/>
        <v>1.1183014394509083E-3</v>
      </c>
      <c r="AG837" s="2"/>
    </row>
    <row r="838" spans="1:33" ht="14.5" x14ac:dyDescent="0.35">
      <c r="A838" s="10">
        <v>44573</v>
      </c>
      <c r="B838" s="2">
        <v>8.3922183823892035E-3</v>
      </c>
      <c r="C838" s="2">
        <v>7.8519303351640701E-3</v>
      </c>
      <c r="D838" s="2">
        <v>8.4641855210065842E-3</v>
      </c>
      <c r="E838" s="9">
        <v>9.8201466255805614E-3</v>
      </c>
      <c r="F838" s="9">
        <v>9.9200378899321415E-3</v>
      </c>
      <c r="G838" s="9">
        <v>9.6033161891829442E-3</v>
      </c>
      <c r="H838" s="9">
        <v>9.6813579603197194E-3</v>
      </c>
      <c r="J838" s="1">
        <v>44571</v>
      </c>
      <c r="K838" s="7">
        <f t="shared" si="76"/>
        <v>2.9191117397434797E-7</v>
      </c>
      <c r="L838" s="7">
        <f t="shared" si="76"/>
        <v>5.1792690407732785E-9</v>
      </c>
      <c r="M838" s="7">
        <f t="shared" si="76"/>
        <v>2.0389790677035577E-6</v>
      </c>
      <c r="N838" s="7">
        <f t="shared" si="76"/>
        <v>2.3342324476287455E-6</v>
      </c>
      <c r="O838" s="7">
        <f t="shared" si="76"/>
        <v>1.4667578976206089E-6</v>
      </c>
      <c r="P838" s="7">
        <f t="shared" si="76"/>
        <v>1.6618808513868686E-6</v>
      </c>
      <c r="Q838" s="7"/>
      <c r="R838" s="1">
        <v>44571</v>
      </c>
      <c r="S838" s="2">
        <f t="shared" si="79"/>
        <v>5.4028804722513341E-4</v>
      </c>
      <c r="T838" s="2">
        <f t="shared" si="79"/>
        <v>7.1967138617380633E-5</v>
      </c>
      <c r="U838" s="2">
        <f t="shared" si="79"/>
        <v>1.4279282431913579E-3</v>
      </c>
      <c r="V838" s="2">
        <f t="shared" si="77"/>
        <v>1.5278195075429379E-3</v>
      </c>
      <c r="W838" s="2">
        <f t="shared" si="77"/>
        <v>1.2110978067937407E-3</v>
      </c>
      <c r="X838" s="2">
        <f t="shared" si="77"/>
        <v>1.2891395779305159E-3</v>
      </c>
      <c r="Z838" s="1">
        <v>44571</v>
      </c>
      <c r="AA838" s="2">
        <f t="shared" si="80"/>
        <v>2.2640930696786743E-3</v>
      </c>
      <c r="AB838" s="2">
        <f t="shared" si="80"/>
        <v>3.6352864137390029E-5</v>
      </c>
      <c r="AC838" s="2">
        <f t="shared" si="80"/>
        <v>1.1723123204258945E-2</v>
      </c>
      <c r="AD838" s="2">
        <f t="shared" si="78"/>
        <v>1.3238372398429954E-2</v>
      </c>
      <c r="AE838" s="2">
        <f t="shared" si="78"/>
        <v>8.6911240442018034E-3</v>
      </c>
      <c r="AF838" s="2">
        <f t="shared" si="78"/>
        <v>9.7403868676497751E-3</v>
      </c>
      <c r="AG838" s="2"/>
    </row>
    <row r="839" spans="1:33" ht="14.5" x14ac:dyDescent="0.35">
      <c r="A839" s="10">
        <v>44574</v>
      </c>
      <c r="B839" s="2">
        <v>6.6156557445870203E-3</v>
      </c>
      <c r="C839" s="2">
        <v>7.9054059460759163E-3</v>
      </c>
      <c r="D839" s="2">
        <v>8.7167127057909966E-3</v>
      </c>
      <c r="E839" s="9">
        <v>9.6489349773751266E-3</v>
      </c>
      <c r="F839" s="9">
        <v>9.7088483123990484E-3</v>
      </c>
      <c r="G839" s="9">
        <v>9.7258024332697781E-3</v>
      </c>
      <c r="H839" s="9">
        <v>9.4732993159772506E-3</v>
      </c>
      <c r="J839" s="1">
        <v>44572</v>
      </c>
      <c r="K839" s="7">
        <f t="shared" si="76"/>
        <v>1.6634555822406478E-6</v>
      </c>
      <c r="L839" s="7">
        <f t="shared" si="76"/>
        <v>4.4144403542236871E-6</v>
      </c>
      <c r="M839" s="7">
        <f t="shared" si="76"/>
        <v>9.2007829040636036E-6</v>
      </c>
      <c r="N839" s="7">
        <f t="shared" si="76"/>
        <v>9.5678402615675683E-6</v>
      </c>
      <c r="O839" s="7">
        <f t="shared" si="76"/>
        <v>9.6730124251243233E-6</v>
      </c>
      <c r="P839" s="7">
        <f t="shared" si="76"/>
        <v>8.1661267811079096E-6</v>
      </c>
      <c r="Q839" s="7"/>
      <c r="R839" s="1">
        <v>44572</v>
      </c>
      <c r="S839" s="2">
        <f t="shared" si="79"/>
        <v>1.289750201488896E-3</v>
      </c>
      <c r="T839" s="2">
        <f t="shared" si="79"/>
        <v>2.1010569612039762E-3</v>
      </c>
      <c r="U839" s="2">
        <f t="shared" si="79"/>
        <v>3.0332792327881063E-3</v>
      </c>
      <c r="V839" s="2">
        <f t="shared" si="77"/>
        <v>3.0931925678120281E-3</v>
      </c>
      <c r="W839" s="2">
        <f t="shared" si="77"/>
        <v>3.1101466886827578E-3</v>
      </c>
      <c r="X839" s="2">
        <f t="shared" si="77"/>
        <v>2.8576435713902303E-3</v>
      </c>
      <c r="Z839" s="1">
        <v>44572</v>
      </c>
      <c r="AA839" s="2">
        <f t="shared" si="80"/>
        <v>1.4960022243940108E-2</v>
      </c>
      <c r="AB839" s="2">
        <f t="shared" si="80"/>
        <v>3.4765494536344033E-2</v>
      </c>
      <c r="AC839" s="2">
        <f t="shared" si="80"/>
        <v>6.3044472635931825E-2</v>
      </c>
      <c r="AD839" s="2">
        <f t="shared" si="78"/>
        <v>6.5003534176791611E-2</v>
      </c>
      <c r="AE839" s="2">
        <f t="shared" si="78"/>
        <v>6.5560433850041511E-2</v>
      </c>
      <c r="AF839" s="2">
        <f t="shared" si="78"/>
        <v>5.738591032251783E-2</v>
      </c>
      <c r="AG839" s="2"/>
    </row>
    <row r="840" spans="1:33" ht="14.5" x14ac:dyDescent="0.35">
      <c r="A840" s="10">
        <v>44575</v>
      </c>
      <c r="B840" s="2">
        <v>8.3887567817577287E-3</v>
      </c>
      <c r="C840" s="2">
        <v>9.6840271726250648E-3</v>
      </c>
      <c r="D840" s="2">
        <v>8.0654406920075417E-3</v>
      </c>
      <c r="E840" s="9">
        <v>8.5968480091759125E-3</v>
      </c>
      <c r="F840" s="9">
        <v>8.6427189141553805E-3</v>
      </c>
      <c r="G840" s="9">
        <v>8.8426983145158712E-3</v>
      </c>
      <c r="H840" s="9">
        <v>8.6029948837750697E-3</v>
      </c>
      <c r="J840" s="1">
        <v>44573</v>
      </c>
      <c r="K840" s="7">
        <f t="shared" si="76"/>
        <v>1.6777253854576217E-6</v>
      </c>
      <c r="L840" s="7">
        <f t="shared" si="76"/>
        <v>1.0453329389135099E-7</v>
      </c>
      <c r="M840" s="7">
        <f t="shared" si="76"/>
        <v>4.3301958928406277E-8</v>
      </c>
      <c r="N840" s="7">
        <f t="shared" si="76"/>
        <v>6.449676469196242E-8</v>
      </c>
      <c r="O840" s="7">
        <f t="shared" si="76"/>
        <v>2.060629151628118E-7</v>
      </c>
      <c r="P840" s="7">
        <f t="shared" si="76"/>
        <v>4.5897964355992622E-8</v>
      </c>
      <c r="Q840" s="7"/>
      <c r="R840" s="1">
        <v>44573</v>
      </c>
      <c r="S840" s="2">
        <f t="shared" si="79"/>
        <v>1.2952703908673362E-3</v>
      </c>
      <c r="T840" s="2">
        <f t="shared" si="79"/>
        <v>3.2331608975018702E-4</v>
      </c>
      <c r="U840" s="2">
        <f t="shared" si="79"/>
        <v>2.0809122741818377E-4</v>
      </c>
      <c r="V840" s="2">
        <f t="shared" si="77"/>
        <v>2.5396213239765181E-4</v>
      </c>
      <c r="W840" s="2">
        <f t="shared" si="77"/>
        <v>4.5394153275814253E-4</v>
      </c>
      <c r="X840" s="2">
        <f t="shared" si="77"/>
        <v>2.1423810201734103E-4</v>
      </c>
      <c r="Z840" s="1">
        <v>44573</v>
      </c>
      <c r="AA840" s="2">
        <f t="shared" si="80"/>
        <v>9.8322348080868149E-3</v>
      </c>
      <c r="AB840" s="2">
        <f t="shared" si="80"/>
        <v>7.8262105829707274E-4</v>
      </c>
      <c r="AC840" s="2">
        <f t="shared" si="80"/>
        <v>2.9776866045061468E-4</v>
      </c>
      <c r="AD840" s="2">
        <f t="shared" si="78"/>
        <v>4.4037319020939769E-4</v>
      </c>
      <c r="AE840" s="2">
        <f t="shared" si="78"/>
        <v>1.3645557353925142E-3</v>
      </c>
      <c r="AF840" s="2">
        <f t="shared" si="78"/>
        <v>3.1531898618064602E-4</v>
      </c>
      <c r="AG840" s="2"/>
    </row>
    <row r="841" spans="1:33" ht="14.5" x14ac:dyDescent="0.35">
      <c r="A841" s="10">
        <v>44578</v>
      </c>
      <c r="B841" s="2">
        <v>5.0603226294384188E-3</v>
      </c>
      <c r="C841" s="2">
        <v>7.3900278657674789E-3</v>
      </c>
      <c r="D841" s="2">
        <v>8.3113051950931549E-3</v>
      </c>
      <c r="E841" s="9">
        <v>9.0227147110568482E-3</v>
      </c>
      <c r="F841" s="9">
        <v>9.1170646154730764E-3</v>
      </c>
      <c r="G841" s="9">
        <v>9.0289154397629415E-3</v>
      </c>
      <c r="H841" s="9">
        <v>8.9698528728518814E-3</v>
      </c>
      <c r="J841" s="1">
        <v>44574</v>
      </c>
      <c r="K841" s="7">
        <f t="shared" si="76"/>
        <v>5.4275264881790421E-6</v>
      </c>
      <c r="L841" s="7">
        <f t="shared" si="76"/>
        <v>1.056888764219105E-5</v>
      </c>
      <c r="M841" s="7">
        <f t="shared" si="76"/>
        <v>1.5700551008472429E-5</v>
      </c>
      <c r="N841" s="7">
        <f t="shared" si="76"/>
        <v>1.6457155541256417E-5</v>
      </c>
      <c r="O841" s="7">
        <f t="shared" si="76"/>
        <v>1.5749728894159495E-5</v>
      </c>
      <c r="P841" s="7">
        <f t="shared" si="76"/>
        <v>1.5284426724164527E-5</v>
      </c>
      <c r="Q841" s="7"/>
      <c r="R841" s="1">
        <v>44574</v>
      </c>
      <c r="S841" s="2">
        <f t="shared" si="79"/>
        <v>2.3297052363290601E-3</v>
      </c>
      <c r="T841" s="2">
        <f t="shared" si="79"/>
        <v>3.2509825656547361E-3</v>
      </c>
      <c r="U841" s="2">
        <f t="shared" si="79"/>
        <v>3.9623920816184294E-3</v>
      </c>
      <c r="V841" s="2">
        <f t="shared" si="77"/>
        <v>4.0567419860346576E-3</v>
      </c>
      <c r="W841" s="2">
        <f t="shared" si="77"/>
        <v>3.9685928103245227E-3</v>
      </c>
      <c r="X841" s="2">
        <f t="shared" si="77"/>
        <v>3.9095302434134626E-3</v>
      </c>
      <c r="Z841" s="1">
        <v>44574</v>
      </c>
      <c r="AA841" s="2">
        <f t="shared" si="80"/>
        <v>6.3451405528172744E-2</v>
      </c>
      <c r="AB841" s="2">
        <f t="shared" si="80"/>
        <v>0.10503454812373469</v>
      </c>
      <c r="AC841" s="2">
        <f t="shared" si="80"/>
        <v>0.13915759609542766</v>
      </c>
      <c r="AD841" s="2">
        <f t="shared" si="78"/>
        <v>0.14375623136847748</v>
      </c>
      <c r="AE841" s="2">
        <f t="shared" si="78"/>
        <v>0.13945942926783994</v>
      </c>
      <c r="AF841" s="2">
        <f t="shared" si="78"/>
        <v>0.13658681671409889</v>
      </c>
      <c r="AG841" s="2"/>
    </row>
    <row r="842" spans="1:33" ht="14.5" x14ac:dyDescent="0.35">
      <c r="A842" s="10">
        <v>44579</v>
      </c>
      <c r="B842" s="2">
        <v>9.9786566666636069E-3</v>
      </c>
      <c r="C842" s="2">
        <v>8.3067528903484344E-3</v>
      </c>
      <c r="D842" s="2">
        <v>7.6977233402431011E-3</v>
      </c>
      <c r="E842" s="9">
        <v>7.9490003026476998E-3</v>
      </c>
      <c r="F842" s="9">
        <v>8.1861616005078613E-3</v>
      </c>
      <c r="G842" s="9">
        <v>7.7472123392005937E-3</v>
      </c>
      <c r="H842" s="9">
        <v>8.1036641966151686E-3</v>
      </c>
      <c r="J842" s="1">
        <v>44575</v>
      </c>
      <c r="K842" s="7">
        <f t="shared" si="76"/>
        <v>2.7952622372569342E-6</v>
      </c>
      <c r="L842" s="7">
        <f t="shared" si="76"/>
        <v>5.2026568395757139E-6</v>
      </c>
      <c r="M842" s="7">
        <f t="shared" si="76"/>
        <v>4.1195049559902726E-6</v>
      </c>
      <c r="N842" s="7">
        <f t="shared" si="76"/>
        <v>3.213038562192691E-6</v>
      </c>
      <c r="O842" s="7">
        <f t="shared" si="76"/>
        <v>4.97934378656686E-6</v>
      </c>
      <c r="P842" s="7">
        <f t="shared" si="76"/>
        <v>3.515596762738344E-6</v>
      </c>
      <c r="Q842" s="7"/>
      <c r="R842" s="1">
        <v>44575</v>
      </c>
      <c r="S842" s="2">
        <f t="shared" si="79"/>
        <v>1.6719037763151725E-3</v>
      </c>
      <c r="T842" s="2">
        <f t="shared" si="79"/>
        <v>2.2809333264205058E-3</v>
      </c>
      <c r="U842" s="2">
        <f t="shared" si="79"/>
        <v>2.0296563640159072E-3</v>
      </c>
      <c r="V842" s="2">
        <f t="shared" si="77"/>
        <v>1.7924950661557457E-3</v>
      </c>
      <c r="W842" s="2">
        <f t="shared" si="77"/>
        <v>2.2314443274630133E-3</v>
      </c>
      <c r="X842" s="2">
        <f t="shared" si="77"/>
        <v>1.8749924700484383E-3</v>
      </c>
      <c r="Z842" s="1">
        <v>44575</v>
      </c>
      <c r="AA842" s="2">
        <f t="shared" si="80"/>
        <v>1.7890742570131568E-2</v>
      </c>
      <c r="AB842" s="2">
        <f t="shared" si="80"/>
        <v>3.6788854455234388E-2</v>
      </c>
      <c r="AC842" s="2">
        <f t="shared" si="80"/>
        <v>2.7932489101318403E-2</v>
      </c>
      <c r="AD842" s="2">
        <f t="shared" si="78"/>
        <v>2.0963129490986887E-2</v>
      </c>
      <c r="AE842" s="2">
        <f t="shared" si="78"/>
        <v>3.4916506631983868E-2</v>
      </c>
      <c r="AF842" s="2">
        <f t="shared" si="78"/>
        <v>2.324373497753851E-2</v>
      </c>
      <c r="AG842" s="2"/>
    </row>
    <row r="843" spans="1:33" ht="14.5" x14ac:dyDescent="0.35">
      <c r="A843" s="10">
        <v>44580</v>
      </c>
      <c r="B843" s="2">
        <v>1.315130027002742E-2</v>
      </c>
      <c r="C843" s="2">
        <v>7.2632459923624992E-3</v>
      </c>
      <c r="D843" s="2">
        <v>8.2114133983850479E-3</v>
      </c>
      <c r="E843" s="9">
        <v>8.9967235276518578E-3</v>
      </c>
      <c r="F843" s="9">
        <v>9.2137088573922832E-3</v>
      </c>
      <c r="G843" s="9">
        <v>9.2531232266300171E-3</v>
      </c>
      <c r="H843" s="9">
        <v>8.99774556068632E-3</v>
      </c>
      <c r="J843" s="1">
        <v>44578</v>
      </c>
      <c r="K843" s="7">
        <f t="shared" si="76"/>
        <v>3.466918317672817E-5</v>
      </c>
      <c r="L843" s="7">
        <f t="shared" si="76"/>
        <v>2.4402482304624662E-5</v>
      </c>
      <c r="M843" s="7">
        <f t="shared" si="76"/>
        <v>1.7260507908287938E-5</v>
      </c>
      <c r="N843" s="7">
        <f t="shared" si="76"/>
        <v>1.5504626132857973E-5</v>
      </c>
      <c r="O843" s="7">
        <f t="shared" si="76"/>
        <v>1.5195784261670518E-5</v>
      </c>
      <c r="P843" s="7">
        <f t="shared" si="76"/>
        <v>1.7252016723489628E-5</v>
      </c>
      <c r="Q843" s="7"/>
      <c r="R843" s="1">
        <v>44578</v>
      </c>
      <c r="S843" s="2">
        <f t="shared" si="79"/>
        <v>5.8880542776649208E-3</v>
      </c>
      <c r="T843" s="2">
        <f t="shared" si="79"/>
        <v>4.9398868716423721E-3</v>
      </c>
      <c r="U843" s="2">
        <f t="shared" si="79"/>
        <v>4.1545767423755622E-3</v>
      </c>
      <c r="V843" s="2">
        <f t="shared" si="77"/>
        <v>3.9375914126351368E-3</v>
      </c>
      <c r="W843" s="2">
        <f t="shared" si="77"/>
        <v>3.8981770433974029E-3</v>
      </c>
      <c r="X843" s="2">
        <f t="shared" si="77"/>
        <v>4.1535547093411E-3</v>
      </c>
      <c r="Z843" s="1">
        <v>44578</v>
      </c>
      <c r="AA843" s="2">
        <f t="shared" si="80"/>
        <v>0.21697050853541411</v>
      </c>
      <c r="AB843" s="2">
        <f t="shared" si="80"/>
        <v>0.13059232215960592</v>
      </c>
      <c r="AC843" s="2">
        <f t="shared" si="80"/>
        <v>8.2127578004316026E-2</v>
      </c>
      <c r="AD843" s="2">
        <f t="shared" si="78"/>
        <v>7.1534091576991754E-2</v>
      </c>
      <c r="AE843" s="2">
        <f t="shared" si="78"/>
        <v>6.9722807968313871E-2</v>
      </c>
      <c r="AF843" s="2">
        <f t="shared" si="78"/>
        <v>8.2075131056829287E-2</v>
      </c>
      <c r="AG843" s="2"/>
    </row>
    <row r="844" spans="1:33" ht="14.5" x14ac:dyDescent="0.35">
      <c r="A844" s="10">
        <v>44581</v>
      </c>
      <c r="B844" s="2">
        <v>8.1300105782972018E-3</v>
      </c>
      <c r="C844" s="2">
        <v>8.9527713134884834E-3</v>
      </c>
      <c r="D844" s="2">
        <v>9.8560117185115814E-3</v>
      </c>
      <c r="E844" s="9">
        <v>1.0098087255233045E-2</v>
      </c>
      <c r="F844" s="9">
        <v>1.0342503493175278E-2</v>
      </c>
      <c r="G844" s="9">
        <v>1.0566315950250369E-2</v>
      </c>
      <c r="H844" s="9">
        <v>9.9089566145272989E-3</v>
      </c>
      <c r="J844" s="1">
        <v>44579</v>
      </c>
      <c r="K844" s="7">
        <f t="shared" si="76"/>
        <v>6.7693522737249822E-7</v>
      </c>
      <c r="L844" s="7">
        <f t="shared" si="76"/>
        <v>2.9790799360213385E-6</v>
      </c>
      <c r="M844" s="7">
        <f t="shared" si="76"/>
        <v>3.873325806298832E-6</v>
      </c>
      <c r="N844" s="7">
        <f t="shared" si="76"/>
        <v>4.8951248983856857E-6</v>
      </c>
      <c r="O844" s="7">
        <f t="shared" si="76"/>
        <v>5.9355838654078622E-6</v>
      </c>
      <c r="P844" s="7">
        <f t="shared" si="76"/>
        <v>3.1646489998187739E-6</v>
      </c>
      <c r="Q844" s="7"/>
      <c r="R844" s="1">
        <v>44579</v>
      </c>
      <c r="S844" s="2">
        <f t="shared" si="79"/>
        <v>8.2276073519128162E-4</v>
      </c>
      <c r="T844" s="2">
        <f t="shared" si="79"/>
        <v>1.7260011402143796E-3</v>
      </c>
      <c r="U844" s="2">
        <f t="shared" si="79"/>
        <v>1.9680766769358433E-3</v>
      </c>
      <c r="V844" s="2">
        <f t="shared" si="77"/>
        <v>2.212492914878076E-3</v>
      </c>
      <c r="W844" s="2">
        <f t="shared" si="77"/>
        <v>2.4363053719531676E-3</v>
      </c>
      <c r="X844" s="2">
        <f t="shared" si="77"/>
        <v>1.778946036230097E-3</v>
      </c>
      <c r="Z844" s="1">
        <v>44579</v>
      </c>
      <c r="AA844" s="2">
        <f t="shared" si="80"/>
        <v>4.5007861720982589E-3</v>
      </c>
      <c r="AB844" s="2">
        <f t="shared" si="80"/>
        <v>1.7397710341102712E-2</v>
      </c>
      <c r="AC844" s="2">
        <f t="shared" si="80"/>
        <v>2.1887814083159318E-2</v>
      </c>
      <c r="AD844" s="2">
        <f t="shared" si="78"/>
        <v>2.6777356997130575E-2</v>
      </c>
      <c r="AE844" s="2">
        <f t="shared" si="78"/>
        <v>3.153614607421229E-2</v>
      </c>
      <c r="AF844" s="2">
        <f t="shared" si="78"/>
        <v>1.8347734670161708E-2</v>
      </c>
      <c r="AG844" s="2"/>
    </row>
    <row r="845" spans="1:33" ht="14.5" x14ac:dyDescent="0.35">
      <c r="A845" s="10">
        <v>44582</v>
      </c>
      <c r="B845" s="2">
        <v>1.8232261627989459E-2</v>
      </c>
      <c r="C845" s="2">
        <v>9.0952608734369278E-3</v>
      </c>
      <c r="D845" s="2">
        <v>8.0325240269303322E-3</v>
      </c>
      <c r="E845" s="9">
        <v>9.1626936491261499E-3</v>
      </c>
      <c r="F845" s="9">
        <v>9.4762726240287844E-3</v>
      </c>
      <c r="G845" s="9">
        <v>9.1532959157503702E-3</v>
      </c>
      <c r="H845" s="9">
        <v>9.116072199509339E-3</v>
      </c>
      <c r="J845" s="1">
        <v>44580</v>
      </c>
      <c r="K845" s="7">
        <f t="shared" si="76"/>
        <v>8.3484782788693514E-5</v>
      </c>
      <c r="L845" s="7">
        <f t="shared" si="76"/>
        <v>1.0403464713045938E-4</v>
      </c>
      <c r="M845" s="7">
        <f t="shared" si="76"/>
        <v>8.2257063323222678E-5</v>
      </c>
      <c r="N845" s="7">
        <f t="shared" si="76"/>
        <v>7.666734343748024E-5</v>
      </c>
      <c r="O845" s="7">
        <f t="shared" si="76"/>
        <v>8.2427618404013018E-5</v>
      </c>
      <c r="P845" s="7">
        <f t="shared" si="76"/>
        <v>8.3104909695932687E-5</v>
      </c>
      <c r="Q845" s="7"/>
      <c r="R845" s="1">
        <v>44580</v>
      </c>
      <c r="S845" s="2">
        <f t="shared" si="79"/>
        <v>9.1370007545525309E-3</v>
      </c>
      <c r="T845" s="2">
        <f t="shared" si="79"/>
        <v>1.0199737601059126E-2</v>
      </c>
      <c r="U845" s="2">
        <f t="shared" si="79"/>
        <v>9.0695679788633087E-3</v>
      </c>
      <c r="V845" s="2">
        <f t="shared" si="77"/>
        <v>8.7559890039606743E-3</v>
      </c>
      <c r="W845" s="2">
        <f t="shared" si="77"/>
        <v>9.0789657122390885E-3</v>
      </c>
      <c r="X845" s="2">
        <f t="shared" si="77"/>
        <v>9.1161894284801197E-3</v>
      </c>
      <c r="Z845" s="1">
        <v>44580</v>
      </c>
      <c r="AA845" s="2">
        <f t="shared" si="80"/>
        <v>0.30915004305075522</v>
      </c>
      <c r="AB845" s="2">
        <f t="shared" si="80"/>
        <v>0.45011096586932409</v>
      </c>
      <c r="AC845" s="2">
        <f t="shared" si="80"/>
        <v>0.30178399105764941</v>
      </c>
      <c r="AD845" s="2">
        <f t="shared" si="78"/>
        <v>0.26958924371682391</v>
      </c>
      <c r="AE845" s="2">
        <f t="shared" si="78"/>
        <v>0.30280078762998164</v>
      </c>
      <c r="AF845" s="2">
        <f t="shared" si="78"/>
        <v>0.30685924925681629</v>
      </c>
      <c r="AG845" s="2"/>
    </row>
    <row r="846" spans="1:33" ht="14.5" x14ac:dyDescent="0.35">
      <c r="A846" s="10">
        <v>44585</v>
      </c>
      <c r="B846" s="2">
        <v>2.2260419085212861E-2</v>
      </c>
      <c r="C846" s="2">
        <v>1.1016258969902991E-2</v>
      </c>
      <c r="D846" s="2">
        <v>1.247203722596169E-2</v>
      </c>
      <c r="E846" s="9">
        <v>1.2277440663673277E-2</v>
      </c>
      <c r="F846" s="9">
        <v>1.2082176922600043E-2</v>
      </c>
      <c r="G846" s="9">
        <v>1.1048863977235261E-2</v>
      </c>
      <c r="H846" s="9">
        <v>1.173644910903919E-2</v>
      </c>
      <c r="J846" s="1">
        <v>44581</v>
      </c>
      <c r="K846" s="7">
        <f t="shared" si="76"/>
        <v>1.2643113669872529E-4</v>
      </c>
      <c r="L846" s="7">
        <f t="shared" si="76"/>
        <v>9.5812419422517411E-5</v>
      </c>
      <c r="M846" s="7">
        <f t="shared" si="76"/>
        <v>9.9659858164924975E-5</v>
      </c>
      <c r="N846" s="7">
        <f t="shared" si="76"/>
        <v>1.0359661352078926E-4</v>
      </c>
      <c r="O846" s="7">
        <f t="shared" si="76"/>
        <v>1.2569896793921862E-4</v>
      </c>
      <c r="P846" s="7">
        <f t="shared" si="76"/>
        <v>1.1075394405940486E-4</v>
      </c>
      <c r="Q846" s="7"/>
      <c r="R846" s="1">
        <v>44581</v>
      </c>
      <c r="S846" s="2">
        <f t="shared" si="79"/>
        <v>1.1244160115309871E-2</v>
      </c>
      <c r="T846" s="2">
        <f t="shared" si="79"/>
        <v>9.7883818592511707E-3</v>
      </c>
      <c r="U846" s="2">
        <f t="shared" si="79"/>
        <v>9.9829784215395845E-3</v>
      </c>
      <c r="V846" s="2">
        <f t="shared" si="77"/>
        <v>1.0178242162612818E-2</v>
      </c>
      <c r="W846" s="2">
        <f t="shared" si="77"/>
        <v>1.1211555107977601E-2</v>
      </c>
      <c r="X846" s="2">
        <f t="shared" si="77"/>
        <v>1.0523969976173671E-2</v>
      </c>
      <c r="Z846" s="1">
        <v>44581</v>
      </c>
      <c r="AA846" s="2">
        <f t="shared" si="80"/>
        <v>0.31724980486514065</v>
      </c>
      <c r="AB846" s="2">
        <f t="shared" si="80"/>
        <v>0.20550516621964143</v>
      </c>
      <c r="AC846" s="2">
        <f t="shared" si="80"/>
        <v>0.2180689045149391</v>
      </c>
      <c r="AD846" s="2">
        <f t="shared" si="78"/>
        <v>0.2313391169041723</v>
      </c>
      <c r="AE846" s="2">
        <f t="shared" si="78"/>
        <v>0.3142421357509777</v>
      </c>
      <c r="AF846" s="2">
        <f t="shared" si="78"/>
        <v>0.25658027908811354</v>
      </c>
      <c r="AG846" s="2"/>
    </row>
    <row r="847" spans="1:33" ht="14.5" x14ac:dyDescent="0.35">
      <c r="A847" s="10">
        <v>44586</v>
      </c>
      <c r="B847" s="2">
        <v>1.3408422894661161E-2</v>
      </c>
      <c r="C847" s="2">
        <v>1.2012684717774389E-2</v>
      </c>
      <c r="D847" s="2">
        <v>1.250435691326857E-2</v>
      </c>
      <c r="E847" s="9">
        <v>1.4601973096314761E-2</v>
      </c>
      <c r="F847" s="9">
        <v>1.470390488292202E-2</v>
      </c>
      <c r="G847" s="9">
        <v>1.530057498615266E-2</v>
      </c>
      <c r="H847" s="9">
        <v>1.5166076423668139E-2</v>
      </c>
      <c r="J847" s="1">
        <v>44582</v>
      </c>
      <c r="K847" s="7">
        <f t="shared" si="76"/>
        <v>1.9480850584192083E-6</v>
      </c>
      <c r="L847" s="7">
        <f t="shared" si="76"/>
        <v>8.173352987113491E-7</v>
      </c>
      <c r="M847" s="7">
        <f t="shared" si="76"/>
        <v>1.4245620838673489E-6</v>
      </c>
      <c r="N847" s="7">
        <f t="shared" si="76"/>
        <v>1.6782735819083101E-6</v>
      </c>
      <c r="O847" s="7">
        <f t="shared" si="76"/>
        <v>3.5802395373356561E-6</v>
      </c>
      <c r="P847" s="7">
        <f t="shared" si="76"/>
        <v>3.0893459280306854E-6</v>
      </c>
      <c r="Q847" s="7"/>
      <c r="R847" s="1">
        <v>44582</v>
      </c>
      <c r="S847" s="2">
        <f t="shared" si="79"/>
        <v>1.3957381768867714E-3</v>
      </c>
      <c r="T847" s="2">
        <f t="shared" si="79"/>
        <v>9.0406598139259123E-4</v>
      </c>
      <c r="U847" s="2">
        <f t="shared" si="79"/>
        <v>1.1935502016535999E-3</v>
      </c>
      <c r="V847" s="2">
        <f t="shared" si="77"/>
        <v>1.2954819882608597E-3</v>
      </c>
      <c r="W847" s="2">
        <f t="shared" si="77"/>
        <v>1.8921520914914995E-3</v>
      </c>
      <c r="X847" s="2">
        <f t="shared" si="77"/>
        <v>1.7576535290069785E-3</v>
      </c>
      <c r="Z847" s="1">
        <v>44582</v>
      </c>
      <c r="AA847" s="2">
        <f t="shared" si="80"/>
        <v>6.2687639316920674E-3</v>
      </c>
      <c r="AB847" s="2">
        <f t="shared" si="80"/>
        <v>2.4941310217991841E-3</v>
      </c>
      <c r="AC847" s="2">
        <f t="shared" si="80"/>
        <v>3.5346121361863325E-3</v>
      </c>
      <c r="AD847" s="2">
        <f t="shared" si="78"/>
        <v>4.1253906371245819E-3</v>
      </c>
      <c r="AE847" s="2">
        <f t="shared" si="78"/>
        <v>8.3419008768079728E-3</v>
      </c>
      <c r="AF847" s="2">
        <f t="shared" si="78"/>
        <v>7.2842817734375398E-3</v>
      </c>
      <c r="AG847" s="2"/>
    </row>
    <row r="848" spans="1:33" ht="14.5" x14ac:dyDescent="0.35">
      <c r="A848" s="10">
        <v>44587</v>
      </c>
      <c r="B848" s="2">
        <v>1.330490841367226E-2</v>
      </c>
      <c r="C848" s="2">
        <v>1.2524673715233799E-2</v>
      </c>
      <c r="D848" s="2">
        <v>1.329142227768898E-2</v>
      </c>
      <c r="E848" s="9">
        <v>1.3069865646895417E-2</v>
      </c>
      <c r="F848" s="9">
        <v>1.3108332132527101E-2</v>
      </c>
      <c r="G848" s="9">
        <v>1.282061046186361E-2</v>
      </c>
      <c r="H848" s="9">
        <v>1.327433409838295E-2</v>
      </c>
      <c r="J848" s="1">
        <v>44585</v>
      </c>
      <c r="K848" s="7">
        <f t="shared" si="76"/>
        <v>6.087661846473562E-7</v>
      </c>
      <c r="L848" s="7">
        <f t="shared" si="76"/>
        <v>1.8187586375952623E-10</v>
      </c>
      <c r="M848" s="7">
        <f t="shared" si="76"/>
        <v>5.5245102214113388E-8</v>
      </c>
      <c r="N848" s="7">
        <f t="shared" si="76"/>
        <v>3.8642234308860841E-8</v>
      </c>
      <c r="O848" s="7">
        <f t="shared" si="76"/>
        <v>2.345445061260543E-7</v>
      </c>
      <c r="P848" s="7">
        <f t="shared" si="76"/>
        <v>9.3478875541016637E-10</v>
      </c>
      <c r="Q848" s="7"/>
      <c r="R848" s="1">
        <v>44585</v>
      </c>
      <c r="S848" s="2">
        <f t="shared" si="79"/>
        <v>7.8023469843846102E-4</v>
      </c>
      <c r="T848" s="2">
        <f t="shared" si="79"/>
        <v>1.3486135983280245E-5</v>
      </c>
      <c r="U848" s="2">
        <f t="shared" si="79"/>
        <v>2.3504276677684295E-4</v>
      </c>
      <c r="V848" s="2">
        <f t="shared" si="77"/>
        <v>1.9657628114515963E-4</v>
      </c>
      <c r="W848" s="2">
        <f t="shared" si="77"/>
        <v>4.8429795180865085E-4</v>
      </c>
      <c r="X848" s="2">
        <f t="shared" si="77"/>
        <v>3.0574315289310511E-5</v>
      </c>
      <c r="Z848" s="1">
        <v>44585</v>
      </c>
      <c r="AA848" s="2">
        <f t="shared" si="80"/>
        <v>1.8633854962357699E-3</v>
      </c>
      <c r="AB848" s="2">
        <f t="shared" si="80"/>
        <v>5.1440894766052736E-7</v>
      </c>
      <c r="AC848" s="2">
        <f t="shared" si="80"/>
        <v>1.5979138706367912E-4</v>
      </c>
      <c r="AD848" s="2">
        <f t="shared" si="78"/>
        <v>1.1133260765006092E-4</v>
      </c>
      <c r="AE848" s="2">
        <f t="shared" si="78"/>
        <v>6.9600003125813714E-4</v>
      </c>
      <c r="AF848" s="2">
        <f t="shared" si="78"/>
        <v>2.6484499566770126E-6</v>
      </c>
      <c r="AG848" s="2"/>
    </row>
    <row r="849" spans="1:33" ht="14.5" x14ac:dyDescent="0.35">
      <c r="A849" s="10">
        <v>44588</v>
      </c>
      <c r="B849" s="2">
        <v>1.9714208007316769E-2</v>
      </c>
      <c r="C849" s="2">
        <v>1.213810779154301E-2</v>
      </c>
      <c r="D849" s="2">
        <v>1.4473928138613701E-2</v>
      </c>
      <c r="E849" s="9">
        <v>1.288073470757947E-2</v>
      </c>
      <c r="F849" s="9">
        <v>1.2452238276952925E-2</v>
      </c>
      <c r="G849" s="9">
        <v>1.25187774849624E-2</v>
      </c>
      <c r="H849" s="9">
        <v>1.3100169690178E-2</v>
      </c>
      <c r="J849" s="1">
        <v>44586</v>
      </c>
      <c r="K849" s="7">
        <f t="shared" si="76"/>
        <v>5.7397294479447195E-5</v>
      </c>
      <c r="L849" s="7">
        <f t="shared" si="76"/>
        <v>2.7460533102334647E-5</v>
      </c>
      <c r="M849" s="7">
        <f t="shared" si="76"/>
        <v>4.6696357338222565E-5</v>
      </c>
      <c r="N849" s="7">
        <f t="shared" ref="N849:P871" si="81">($B849-F849)^2</f>
        <v>5.2736204364720721E-5</v>
      </c>
      <c r="O849" s="7">
        <f t="shared" si="81"/>
        <v>5.1774220402028865E-5</v>
      </c>
      <c r="P849" s="7">
        <f t="shared" si="81"/>
        <v>4.3745502860579845E-5</v>
      </c>
      <c r="Q849" s="7"/>
      <c r="R849" s="1">
        <v>44586</v>
      </c>
      <c r="S849" s="2">
        <f t="shared" si="79"/>
        <v>7.5761002157737588E-3</v>
      </c>
      <c r="T849" s="2">
        <f t="shared" si="79"/>
        <v>5.2402798687030683E-3</v>
      </c>
      <c r="U849" s="2">
        <f t="shared" si="79"/>
        <v>6.8334732997372988E-3</v>
      </c>
      <c r="V849" s="2">
        <f t="shared" si="77"/>
        <v>7.2619697303638441E-3</v>
      </c>
      <c r="W849" s="2">
        <f t="shared" si="77"/>
        <v>7.195430522354369E-3</v>
      </c>
      <c r="X849" s="2">
        <f t="shared" si="77"/>
        <v>6.6140383171387693E-3</v>
      </c>
      <c r="Z849" s="1">
        <v>44586</v>
      </c>
      <c r="AA849" s="2">
        <f t="shared" si="80"/>
        <v>0.13916857153863327</v>
      </c>
      <c r="AB849" s="2">
        <f t="shared" si="80"/>
        <v>5.3058975455524626E-2</v>
      </c>
      <c r="AC849" s="2">
        <f t="shared" si="80"/>
        <v>0.10491207422911297</v>
      </c>
      <c r="AD849" s="2">
        <f t="shared" si="78"/>
        <v>0.12374668908420494</v>
      </c>
      <c r="AE849" s="2">
        <f t="shared" si="78"/>
        <v>0.12066114294841901</v>
      </c>
      <c r="AF849" s="2">
        <f t="shared" si="78"/>
        <v>9.6167470329717508E-2</v>
      </c>
      <c r="AG849" s="2"/>
    </row>
    <row r="850" spans="1:33" ht="14.5" x14ac:dyDescent="0.35">
      <c r="A850" s="10">
        <v>44589</v>
      </c>
      <c r="B850" s="2">
        <v>1.638992771450342E-2</v>
      </c>
      <c r="C850" s="2">
        <v>1.20856361463666E-2</v>
      </c>
      <c r="D850" s="2">
        <v>1.4493674971163269E-2</v>
      </c>
      <c r="E850" s="9">
        <v>1.5287758349925195E-2</v>
      </c>
      <c r="F850" s="9">
        <v>1.5252759557276212E-2</v>
      </c>
      <c r="G850" s="9">
        <v>1.536327673885029E-2</v>
      </c>
      <c r="H850" s="9">
        <v>1.567369237427995E-2</v>
      </c>
      <c r="J850" s="1">
        <v>44587</v>
      </c>
      <c r="K850" s="7">
        <f t="shared" ref="K850:M871" si="82">($B850-C850)^2</f>
        <v>1.852692590353373E-5</v>
      </c>
      <c r="L850" s="7">
        <f t="shared" si="82"/>
        <v>3.5957744666250483E-6</v>
      </c>
      <c r="M850" s="7">
        <f t="shared" si="82"/>
        <v>1.2147773082147689E-6</v>
      </c>
      <c r="N850" s="7">
        <f t="shared" si="81"/>
        <v>1.2931514178115236E-6</v>
      </c>
      <c r="O850" s="7">
        <f t="shared" si="81"/>
        <v>1.0540122258095235E-6</v>
      </c>
      <c r="P850" s="7">
        <f t="shared" si="81"/>
        <v>5.1299306258502981E-7</v>
      </c>
      <c r="Q850" s="7"/>
      <c r="R850" s="1">
        <v>44587</v>
      </c>
      <c r="S850" s="2">
        <f t="shared" si="79"/>
        <v>4.3042915681368206E-3</v>
      </c>
      <c r="T850" s="2">
        <f t="shared" si="79"/>
        <v>1.8962527433401509E-3</v>
      </c>
      <c r="U850" s="2">
        <f t="shared" si="79"/>
        <v>1.1021693645782253E-3</v>
      </c>
      <c r="V850" s="2">
        <f t="shared" si="77"/>
        <v>1.1371681572272078E-3</v>
      </c>
      <c r="W850" s="2">
        <f t="shared" si="77"/>
        <v>1.0266509756531299E-3</v>
      </c>
      <c r="X850" s="2">
        <f t="shared" si="77"/>
        <v>7.1623534022347002E-4</v>
      </c>
      <c r="Z850" s="1">
        <v>44587</v>
      </c>
      <c r="AA850" s="2">
        <f t="shared" si="80"/>
        <v>5.1500028824961408E-2</v>
      </c>
      <c r="AB850" s="2">
        <f t="shared" si="80"/>
        <v>7.8784848049884282E-3</v>
      </c>
      <c r="AC850" s="2">
        <f t="shared" si="80"/>
        <v>2.4803149527605761E-3</v>
      </c>
      <c r="AD850" s="2">
        <f t="shared" si="78"/>
        <v>2.6483715540814856E-3</v>
      </c>
      <c r="AE850" s="2">
        <f t="shared" si="78"/>
        <v>2.1380524090874875E-3</v>
      </c>
      <c r="AF850" s="2">
        <f t="shared" si="78"/>
        <v>1.0133362727930972E-3</v>
      </c>
      <c r="AG850" s="2"/>
    </row>
    <row r="851" spans="1:33" ht="14.5" x14ac:dyDescent="0.35">
      <c r="A851" s="10">
        <v>44592</v>
      </c>
      <c r="B851" s="2">
        <v>1.581434068009745E-2</v>
      </c>
      <c r="C851" s="2">
        <v>1.504026167094707E-2</v>
      </c>
      <c r="D851" s="2">
        <v>1.526165939867496E-2</v>
      </c>
      <c r="E851" s="9">
        <v>1.4571448212335764E-2</v>
      </c>
      <c r="F851" s="9">
        <v>1.4534242431369769E-2</v>
      </c>
      <c r="G851" s="9">
        <v>1.43623657074105E-2</v>
      </c>
      <c r="H851" s="9">
        <v>1.482680230221959E-2</v>
      </c>
      <c r="J851" s="1">
        <v>44588</v>
      </c>
      <c r="K851" s="7">
        <f t="shared" si="82"/>
        <v>5.9919831240723495E-7</v>
      </c>
      <c r="L851" s="7">
        <f t="shared" si="82"/>
        <v>3.0545659883480616E-7</v>
      </c>
      <c r="M851" s="7">
        <f t="shared" si="82"/>
        <v>1.5447816864187336E-6</v>
      </c>
      <c r="N851" s="7">
        <f t="shared" si="81"/>
        <v>1.6386515263956762E-6</v>
      </c>
      <c r="O851" s="7">
        <f t="shared" si="81"/>
        <v>2.1082313213092695E-6</v>
      </c>
      <c r="P851" s="7">
        <f t="shared" si="81"/>
        <v>9.7523204778163617E-7</v>
      </c>
      <c r="Q851" s="7"/>
      <c r="R851" s="1">
        <v>44588</v>
      </c>
      <c r="S851" s="2">
        <f t="shared" si="79"/>
        <v>7.7407900915038054E-4</v>
      </c>
      <c r="T851" s="2">
        <f t="shared" si="79"/>
        <v>5.5268128142249053E-4</v>
      </c>
      <c r="U851" s="2">
        <f t="shared" si="79"/>
        <v>1.2428924677616859E-3</v>
      </c>
      <c r="V851" s="2">
        <f t="shared" si="77"/>
        <v>1.2800982487276812E-3</v>
      </c>
      <c r="W851" s="2">
        <f t="shared" si="77"/>
        <v>1.4519749726869501E-3</v>
      </c>
      <c r="X851" s="2">
        <f t="shared" si="77"/>
        <v>9.8753837787786056E-4</v>
      </c>
      <c r="Z851" s="1">
        <v>44588</v>
      </c>
      <c r="AA851" s="2">
        <f t="shared" si="80"/>
        <v>1.2806741283029055E-3</v>
      </c>
      <c r="AB851" s="2">
        <f t="shared" si="80"/>
        <v>6.4030359259481529E-4</v>
      </c>
      <c r="AC851" s="2">
        <f t="shared" si="80"/>
        <v>3.4432727076545433E-3</v>
      </c>
      <c r="AD851" s="2">
        <f t="shared" si="78"/>
        <v>3.6648914176309333E-3</v>
      </c>
      <c r="AE851" s="2">
        <f t="shared" si="78"/>
        <v>4.7899350146891617E-3</v>
      </c>
      <c r="AF851" s="2">
        <f t="shared" si="78"/>
        <v>2.1242897086752865E-3</v>
      </c>
      <c r="AG851" s="2"/>
    </row>
    <row r="852" spans="1:33" ht="14.5" x14ac:dyDescent="0.35">
      <c r="A852" s="10">
        <v>44593</v>
      </c>
      <c r="B852" s="2">
        <v>1.151739338114805E-2</v>
      </c>
      <c r="C852" s="2">
        <v>1.333859656006098E-2</v>
      </c>
      <c r="D852" s="2">
        <v>1.5240762382745739E-2</v>
      </c>
      <c r="E852" s="9">
        <v>1.4049493916814679E-2</v>
      </c>
      <c r="F852" s="9">
        <v>1.4149143724925903E-2</v>
      </c>
      <c r="G852" s="9">
        <v>1.399652357617766E-2</v>
      </c>
      <c r="H852" s="9">
        <v>1.430487545113128E-2</v>
      </c>
      <c r="J852" s="1">
        <v>44589</v>
      </c>
      <c r="K852" s="7">
        <f t="shared" si="82"/>
        <v>3.3167810188825619E-6</v>
      </c>
      <c r="L852" s="7">
        <f t="shared" si="82"/>
        <v>1.3863476722058577E-5</v>
      </c>
      <c r="M852" s="7">
        <f t="shared" si="82"/>
        <v>6.4115331227232332E-6</v>
      </c>
      <c r="N852" s="7">
        <f t="shared" si="81"/>
        <v>6.9261098719748515E-6</v>
      </c>
      <c r="O852" s="7">
        <f t="shared" si="81"/>
        <v>6.1460865239075524E-6</v>
      </c>
      <c r="P852" s="7">
        <f t="shared" si="81"/>
        <v>7.7700562904779942E-6</v>
      </c>
      <c r="Q852" s="7"/>
      <c r="R852" s="1">
        <v>44589</v>
      </c>
      <c r="S852" s="2">
        <f t="shared" si="79"/>
        <v>1.82120317891293E-3</v>
      </c>
      <c r="T852" s="2">
        <f t="shared" si="79"/>
        <v>3.7233690015976897E-3</v>
      </c>
      <c r="U852" s="2">
        <f t="shared" si="79"/>
        <v>2.5321005356666298E-3</v>
      </c>
      <c r="V852" s="2">
        <f t="shared" si="77"/>
        <v>2.6317503437778538E-3</v>
      </c>
      <c r="W852" s="2">
        <f t="shared" si="77"/>
        <v>2.47913019502961E-3</v>
      </c>
      <c r="X852" s="2">
        <f t="shared" si="77"/>
        <v>2.7874820699832301E-3</v>
      </c>
      <c r="Z852" s="1">
        <v>44589</v>
      </c>
      <c r="AA852" s="2">
        <f t="shared" si="80"/>
        <v>1.0267127103569029E-2</v>
      </c>
      <c r="AB852" s="2">
        <f t="shared" si="80"/>
        <v>3.5811883470477035E-2</v>
      </c>
      <c r="AC852" s="2">
        <f t="shared" si="80"/>
        <v>1.8500843802138567E-2</v>
      </c>
      <c r="AD852" s="2">
        <f t="shared" si="78"/>
        <v>1.9795068191596821E-2</v>
      </c>
      <c r="AE852" s="2">
        <f t="shared" si="78"/>
        <v>1.7825911011022821E-2</v>
      </c>
      <c r="AF852" s="2">
        <f t="shared" si="78"/>
        <v>2.1879679551251474E-2</v>
      </c>
      <c r="AG852" s="2"/>
    </row>
    <row r="853" spans="1:33" ht="14.5" x14ac:dyDescent="0.35">
      <c r="A853" s="10">
        <v>44594</v>
      </c>
      <c r="B853" s="2">
        <v>6.7819912162783678E-3</v>
      </c>
      <c r="C853" s="2">
        <v>1.3055442832410341E-2</v>
      </c>
      <c r="D853" s="2">
        <v>1.37590728700161E-2</v>
      </c>
      <c r="E853" s="9">
        <v>1.2961476650679959E-2</v>
      </c>
      <c r="F853" s="9">
        <v>1.3080770220087865E-2</v>
      </c>
      <c r="G853" s="9">
        <v>1.2546608560569781E-2</v>
      </c>
      <c r="H853" s="9">
        <v>1.30678516057186E-2</v>
      </c>
      <c r="J853" s="1">
        <v>44592</v>
      </c>
      <c r="K853" s="7">
        <f t="shared" si="82"/>
        <v>3.9356195179948864E-5</v>
      </c>
      <c r="L853" s="7">
        <f t="shared" si="82"/>
        <v>4.8679668402923646E-5</v>
      </c>
      <c r="M853" s="7">
        <f t="shared" si="82"/>
        <v>3.8186040233981426E-5</v>
      </c>
      <c r="N853" s="7">
        <f t="shared" si="81"/>
        <v>3.9674616938831361E-5</v>
      </c>
      <c r="O853" s="7">
        <f t="shared" si="81"/>
        <v>3.323081312610538E-5</v>
      </c>
      <c r="P853" s="7">
        <f t="shared" si="81"/>
        <v>3.9512040835533709E-5</v>
      </c>
      <c r="Q853" s="7"/>
      <c r="R853" s="1">
        <v>44592</v>
      </c>
      <c r="S853" s="2">
        <f t="shared" si="79"/>
        <v>6.2734516161319729E-3</v>
      </c>
      <c r="T853" s="2">
        <f t="shared" si="79"/>
        <v>6.9770816537377319E-3</v>
      </c>
      <c r="U853" s="2">
        <f t="shared" si="79"/>
        <v>6.1794854344015913E-3</v>
      </c>
      <c r="V853" s="2">
        <f t="shared" si="77"/>
        <v>6.298779003809497E-3</v>
      </c>
      <c r="W853" s="2">
        <f t="shared" si="77"/>
        <v>5.7646173442914127E-3</v>
      </c>
      <c r="X853" s="2">
        <f t="shared" si="77"/>
        <v>6.2858603894402326E-3</v>
      </c>
      <c r="Z853" s="1">
        <v>44592</v>
      </c>
      <c r="AA853" s="2">
        <f t="shared" si="80"/>
        <v>0.17441052639274179</v>
      </c>
      <c r="AB853" s="2">
        <f t="shared" si="80"/>
        <v>0.20033818331112108</v>
      </c>
      <c r="AC853" s="2">
        <f t="shared" si="80"/>
        <v>0.17095304861816363</v>
      </c>
      <c r="AD853" s="2">
        <f t="shared" si="78"/>
        <v>0.17534280829115767</v>
      </c>
      <c r="AE853" s="2">
        <f t="shared" si="78"/>
        <v>0.15572342619168089</v>
      </c>
      <c r="AF853" s="2">
        <f t="shared" si="78"/>
        <v>0.17486726609783543</v>
      </c>
      <c r="AG853" s="2"/>
    </row>
    <row r="854" spans="1:33" ht="14.5" x14ac:dyDescent="0.35">
      <c r="A854" s="10">
        <v>44595</v>
      </c>
      <c r="B854" s="2">
        <v>8.0201690287674092E-3</v>
      </c>
      <c r="C854" s="2">
        <v>1.091473270207644E-2</v>
      </c>
      <c r="D854" s="2">
        <v>1.0395362973213199E-2</v>
      </c>
      <c r="E854" s="9">
        <v>1.1499041913120704E-2</v>
      </c>
      <c r="F854" s="9">
        <v>1.1781183558501657E-2</v>
      </c>
      <c r="G854" s="9">
        <v>1.0838992474405821E-2</v>
      </c>
      <c r="H854" s="9">
        <v>1.1455424367793289E-2</v>
      </c>
      <c r="J854" s="1">
        <v>44593</v>
      </c>
      <c r="K854" s="7">
        <f t="shared" si="82"/>
        <v>8.3784988588402705E-6</v>
      </c>
      <c r="L854" s="7">
        <f t="shared" si="82"/>
        <v>5.6415462737319505E-6</v>
      </c>
      <c r="M854" s="7">
        <f t="shared" si="82"/>
        <v>1.2102556545488611E-5</v>
      </c>
      <c r="N854" s="7">
        <f t="shared" si="81"/>
        <v>1.4145230292872124E-5</v>
      </c>
      <c r="O854" s="7">
        <f t="shared" si="81"/>
        <v>7.9457656176808065E-6</v>
      </c>
      <c r="P854" s="7">
        <f t="shared" si="81"/>
        <v>1.1800979244305815E-5</v>
      </c>
      <c r="Q854" s="7"/>
      <c r="R854" s="1">
        <v>44593</v>
      </c>
      <c r="S854" s="2">
        <f t="shared" si="79"/>
        <v>2.8945636733090311E-3</v>
      </c>
      <c r="T854" s="2">
        <f t="shared" si="79"/>
        <v>2.3751939444457901E-3</v>
      </c>
      <c r="U854" s="2">
        <f t="shared" si="79"/>
        <v>3.4788728843532946E-3</v>
      </c>
      <c r="V854" s="2">
        <f t="shared" si="77"/>
        <v>3.7610145297342478E-3</v>
      </c>
      <c r="W854" s="2">
        <f t="shared" si="77"/>
        <v>2.8188234456384114E-3</v>
      </c>
      <c r="X854" s="2">
        <f t="shared" si="77"/>
        <v>3.4352553390258802E-3</v>
      </c>
      <c r="Z854" s="1">
        <v>44593</v>
      </c>
      <c r="AA854" s="2">
        <f t="shared" si="80"/>
        <v>4.2956150585006903E-2</v>
      </c>
      <c r="AB854" s="2">
        <f t="shared" si="80"/>
        <v>3.0914433530504271E-2</v>
      </c>
      <c r="AC854" s="2">
        <f t="shared" si="80"/>
        <v>5.7768331996977729E-2</v>
      </c>
      <c r="AD854" s="2">
        <f t="shared" si="78"/>
        <v>6.5305039529753417E-2</v>
      </c>
      <c r="AE854" s="2">
        <f t="shared" si="78"/>
        <v>4.1127314092640477E-2</v>
      </c>
      <c r="AF854" s="2">
        <f t="shared" si="78"/>
        <v>5.6623630252182977E-2</v>
      </c>
      <c r="AG854" s="2"/>
    </row>
    <row r="855" spans="1:33" ht="14.5" x14ac:dyDescent="0.35">
      <c r="A855" s="10">
        <v>44596</v>
      </c>
      <c r="B855" s="2">
        <v>1.1595374043485309E-2</v>
      </c>
      <c r="C855" s="2">
        <v>1.115280669182539E-2</v>
      </c>
      <c r="D855" s="2">
        <v>9.3955006450414658E-3</v>
      </c>
      <c r="E855" s="9">
        <v>1.074357768621818E-2</v>
      </c>
      <c r="F855" s="9">
        <v>1.111727030348539E-2</v>
      </c>
      <c r="G855" s="9">
        <v>1.046310796980531E-2</v>
      </c>
      <c r="H855" s="9">
        <v>1.05372426785976E-2</v>
      </c>
      <c r="J855" s="1">
        <v>44594</v>
      </c>
      <c r="K855" s="7">
        <f t="shared" si="82"/>
        <v>1.9586586075527488E-7</v>
      </c>
      <c r="L855" s="7">
        <f t="shared" si="82"/>
        <v>4.8394429691808662E-6</v>
      </c>
      <c r="M855" s="7">
        <f t="shared" si="82"/>
        <v>7.2555703425355082E-7</v>
      </c>
      <c r="N855" s="7">
        <f t="shared" si="81"/>
        <v>2.2858318620191065E-7</v>
      </c>
      <c r="O855" s="7">
        <f t="shared" si="81"/>
        <v>1.282026461606722E-6</v>
      </c>
      <c r="P855" s="7">
        <f t="shared" si="81"/>
        <v>1.1196419853591259E-6</v>
      </c>
      <c r="Q855" s="7"/>
      <c r="R855" s="1">
        <v>44594</v>
      </c>
      <c r="S855" s="2">
        <f t="shared" si="79"/>
        <v>4.4256735165991955E-4</v>
      </c>
      <c r="T855" s="2">
        <f t="shared" si="79"/>
        <v>2.1998733984438437E-3</v>
      </c>
      <c r="U855" s="2">
        <f t="shared" si="79"/>
        <v>8.5179635726712923E-4</v>
      </c>
      <c r="V855" s="2">
        <f t="shared" si="77"/>
        <v>4.7810373999991954E-4</v>
      </c>
      <c r="W855" s="2">
        <f t="shared" si="77"/>
        <v>1.1322660736799994E-3</v>
      </c>
      <c r="X855" s="2">
        <f t="shared" si="77"/>
        <v>1.0581313648877089E-3</v>
      </c>
      <c r="Z855" s="1">
        <v>44594</v>
      </c>
      <c r="AA855" s="2">
        <f t="shared" si="80"/>
        <v>7.6710857185613435E-4</v>
      </c>
      <c r="AB855" s="2">
        <f t="shared" si="80"/>
        <v>2.3765848407219403E-2</v>
      </c>
      <c r="AC855" s="2">
        <f t="shared" si="80"/>
        <v>2.9861590786748327E-3</v>
      </c>
      <c r="AD855" s="2">
        <f t="shared" si="78"/>
        <v>8.9905064104489618E-4</v>
      </c>
      <c r="AE855" s="2">
        <f t="shared" si="78"/>
        <v>5.4643950610866465E-3</v>
      </c>
      <c r="AF855" s="2">
        <f t="shared" si="78"/>
        <v>4.7279142841025745E-3</v>
      </c>
      <c r="AG855" s="2"/>
    </row>
    <row r="856" spans="1:33" ht="14.5" x14ac:dyDescent="0.35">
      <c r="A856" s="10">
        <v>44599</v>
      </c>
      <c r="B856" s="2">
        <v>1.1794480427603249E-2</v>
      </c>
      <c r="C856" s="2">
        <v>1.092069130390882E-2</v>
      </c>
      <c r="D856" s="2">
        <v>1.0166484862565991E-2</v>
      </c>
      <c r="E856" s="9">
        <v>1.1209569809968069E-2</v>
      </c>
      <c r="F856" s="9">
        <v>1.1555071377045634E-2</v>
      </c>
      <c r="G856" s="9">
        <v>1.1342971394752851E-2</v>
      </c>
      <c r="H856" s="9">
        <v>1.0994191550283869E-2</v>
      </c>
      <c r="J856" s="1">
        <v>44595</v>
      </c>
      <c r="K856" s="7">
        <f t="shared" si="82"/>
        <v>7.6350743268667906E-7</v>
      </c>
      <c r="L856" s="7">
        <f t="shared" si="82"/>
        <v>2.6503695597809825E-6</v>
      </c>
      <c r="M856" s="7">
        <f t="shared" si="82"/>
        <v>3.4212043062236785E-7</v>
      </c>
      <c r="N856" s="7">
        <f t="shared" si="81"/>
        <v>5.7316693488898577E-8</v>
      </c>
      <c r="O856" s="7">
        <f t="shared" si="81"/>
        <v>2.0386040674550243E-7</v>
      </c>
      <c r="P856" s="7">
        <f t="shared" si="81"/>
        <v>6.4046228716111365E-7</v>
      </c>
      <c r="Q856" s="7"/>
      <c r="R856" s="1">
        <v>44595</v>
      </c>
      <c r="S856" s="2">
        <f t="shared" si="79"/>
        <v>8.7378912369442951E-4</v>
      </c>
      <c r="T856" s="2">
        <f t="shared" si="79"/>
        <v>1.6279955650372584E-3</v>
      </c>
      <c r="U856" s="2">
        <f t="shared" si="79"/>
        <v>5.849106176351801E-4</v>
      </c>
      <c r="V856" s="2">
        <f t="shared" si="77"/>
        <v>2.3940905055761484E-4</v>
      </c>
      <c r="W856" s="2">
        <f t="shared" si="77"/>
        <v>4.5150903285039873E-4</v>
      </c>
      <c r="X856" s="2">
        <f t="shared" si="77"/>
        <v>8.0028887731938003E-4</v>
      </c>
      <c r="Z856" s="1">
        <v>44595</v>
      </c>
      <c r="AA856" s="2">
        <f t="shared" si="80"/>
        <v>3.0398666131561392E-3</v>
      </c>
      <c r="AB856" s="2">
        <f t="shared" si="80"/>
        <v>1.1598425632868725E-2</v>
      </c>
      <c r="AC856" s="2">
        <f t="shared" si="80"/>
        <v>1.3157767110190122E-3</v>
      </c>
      <c r="AD856" s="2">
        <f t="shared" si="78"/>
        <v>2.1171823829613245E-4</v>
      </c>
      <c r="AE856" s="2">
        <f t="shared" si="78"/>
        <v>7.7181136744619572E-4</v>
      </c>
      <c r="AF856" s="2">
        <f t="shared" si="78"/>
        <v>2.5274022260555196E-3</v>
      </c>
      <c r="AG856" s="2"/>
    </row>
    <row r="857" spans="1:33" ht="14.5" x14ac:dyDescent="0.35">
      <c r="A857" s="10">
        <v>44600</v>
      </c>
      <c r="B857" s="2">
        <v>7.8356714404112637E-3</v>
      </c>
      <c r="C857" s="2">
        <v>1.056293305009604E-2</v>
      </c>
      <c r="D857" s="2">
        <v>9.2770848423242569E-3</v>
      </c>
      <c r="E857" s="9">
        <v>1.0897577139779782E-2</v>
      </c>
      <c r="F857" s="9">
        <v>1.122745295563312E-2</v>
      </c>
      <c r="G857" s="9">
        <v>1.1117737499765161E-2</v>
      </c>
      <c r="H857" s="9">
        <v>1.0746471992406069E-2</v>
      </c>
      <c r="J857" s="1">
        <v>44596</v>
      </c>
      <c r="K857" s="7">
        <f t="shared" si="82"/>
        <v>7.4379558876603981E-6</v>
      </c>
      <c r="L857" s="7">
        <f t="shared" si="82"/>
        <v>2.0776725952143881E-6</v>
      </c>
      <c r="M857" s="7">
        <f t="shared" si="82"/>
        <v>9.375266511825415E-6</v>
      </c>
      <c r="N857" s="7">
        <f t="shared" si="81"/>
        <v>1.1504181847000672E-5</v>
      </c>
      <c r="O857" s="7">
        <f t="shared" si="81"/>
        <v>1.0771957617962818E-5</v>
      </c>
      <c r="P857" s="7">
        <f t="shared" si="81"/>
        <v>8.4727598534932649E-6</v>
      </c>
      <c r="Q857" s="7"/>
      <c r="R857" s="1">
        <v>44596</v>
      </c>
      <c r="S857" s="2">
        <f t="shared" si="79"/>
        <v>2.7272616096847765E-3</v>
      </c>
      <c r="T857" s="2">
        <f t="shared" si="79"/>
        <v>1.4414134019129932E-3</v>
      </c>
      <c r="U857" s="2">
        <f t="shared" si="79"/>
        <v>3.0619056993685181E-3</v>
      </c>
      <c r="V857" s="2">
        <f t="shared" si="77"/>
        <v>3.3917815152218565E-3</v>
      </c>
      <c r="W857" s="2">
        <f t="shared" si="77"/>
        <v>3.2820660593538969E-3</v>
      </c>
      <c r="X857" s="2">
        <f t="shared" si="77"/>
        <v>2.9108005519948056E-3</v>
      </c>
      <c r="Z857" s="1">
        <v>44596</v>
      </c>
      <c r="AA857" s="2">
        <f t="shared" si="80"/>
        <v>4.0472723951374245E-2</v>
      </c>
      <c r="AB857" s="2">
        <f t="shared" si="80"/>
        <v>1.3487266334102799E-2</v>
      </c>
      <c r="AC857" s="2">
        <f t="shared" si="80"/>
        <v>4.8882679816681041E-2</v>
      </c>
      <c r="AD857" s="2">
        <f t="shared" si="78"/>
        <v>5.757821834572896E-2</v>
      </c>
      <c r="AE857" s="2">
        <f t="shared" si="78"/>
        <v>5.4645346619824231E-2</v>
      </c>
      <c r="AF857" s="2">
        <f t="shared" si="78"/>
        <v>4.5029906879914261E-2</v>
      </c>
      <c r="AG857" s="2"/>
    </row>
    <row r="858" spans="1:33" ht="14.5" x14ac:dyDescent="0.35">
      <c r="A858" s="10">
        <v>44601</v>
      </c>
      <c r="B858" s="2">
        <v>9.2800329204178657E-3</v>
      </c>
      <c r="C858" s="2">
        <v>9.7792735323309898E-3</v>
      </c>
      <c r="D858" s="2">
        <v>9.0393200516700745E-3</v>
      </c>
      <c r="E858" s="9">
        <v>9.7596847364271166E-3</v>
      </c>
      <c r="F858" s="9">
        <v>1.077705115358601E-2</v>
      </c>
      <c r="G858" s="9">
        <v>9.9427117281978734E-3</v>
      </c>
      <c r="H858" s="9">
        <v>9.8133103350172713E-3</v>
      </c>
      <c r="J858" s="1">
        <v>44599</v>
      </c>
      <c r="K858" s="7">
        <f t="shared" si="82"/>
        <v>2.492411885833906E-7</v>
      </c>
      <c r="L858" s="7">
        <f t="shared" si="82"/>
        <v>5.7942685180791394E-8</v>
      </c>
      <c r="M858" s="7">
        <f t="shared" si="82"/>
        <v>2.3006586460097221E-7</v>
      </c>
      <c r="N858" s="7">
        <f t="shared" si="81"/>
        <v>2.241063590437871E-6</v>
      </c>
      <c r="O858" s="7">
        <f t="shared" si="81"/>
        <v>4.3914320228073236E-7</v>
      </c>
      <c r="P858" s="7">
        <f t="shared" si="81"/>
        <v>2.8438480092182628E-7</v>
      </c>
      <c r="Q858" s="7"/>
      <c r="R858" s="1">
        <v>44599</v>
      </c>
      <c r="S858" s="2">
        <f t="shared" si="79"/>
        <v>4.9924061191312409E-4</v>
      </c>
      <c r="T858" s="2">
        <f t="shared" si="79"/>
        <v>2.4071286874779128E-4</v>
      </c>
      <c r="U858" s="2">
        <f t="shared" si="79"/>
        <v>4.7965181600925083E-4</v>
      </c>
      <c r="V858" s="2">
        <f t="shared" si="79"/>
        <v>1.4970182331681438E-3</v>
      </c>
      <c r="W858" s="2">
        <f t="shared" si="79"/>
        <v>6.6267880778000769E-4</v>
      </c>
      <c r="X858" s="2">
        <f t="shared" si="79"/>
        <v>5.3327741459940556E-4</v>
      </c>
      <c r="Z858" s="1">
        <v>44599</v>
      </c>
      <c r="AA858" s="2">
        <f t="shared" si="80"/>
        <v>1.3492166482880208E-3</v>
      </c>
      <c r="AB858" s="2">
        <f t="shared" si="80"/>
        <v>3.4839448436718712E-4</v>
      </c>
      <c r="AC858" s="2">
        <f t="shared" si="80"/>
        <v>1.2487632754418776E-3</v>
      </c>
      <c r="AD858" s="2">
        <f t="shared" si="80"/>
        <v>1.0645921950763304E-2</v>
      </c>
      <c r="AE858" s="2">
        <f t="shared" si="80"/>
        <v>2.3249934679294704E-3</v>
      </c>
      <c r="AF858" s="2">
        <f t="shared" si="80"/>
        <v>1.5323121590353761E-3</v>
      </c>
      <c r="AG858" s="2"/>
    </row>
    <row r="859" spans="1:33" ht="14.5" x14ac:dyDescent="0.35">
      <c r="A859" s="10">
        <v>44602</v>
      </c>
      <c r="B859" s="2">
        <v>1.0943603343632671E-2</v>
      </c>
      <c r="C859" s="2">
        <v>9.8138991743326187E-3</v>
      </c>
      <c r="D859" s="2">
        <v>8.9127663522958755E-3</v>
      </c>
      <c r="E859" s="9">
        <v>1.0259935080402672E-2</v>
      </c>
      <c r="F859" s="9">
        <v>1.1328483909681197E-2</v>
      </c>
      <c r="G859" s="9">
        <v>1.0580145210087899E-2</v>
      </c>
      <c r="H859" s="9">
        <v>1.0214918511014691E-2</v>
      </c>
      <c r="J859" s="1">
        <v>44600</v>
      </c>
      <c r="K859" s="7">
        <f t="shared" si="82"/>
        <v>1.2762315101339203E-6</v>
      </c>
      <c r="L859" s="7">
        <f t="shared" si="82"/>
        <v>4.1242988853818854E-6</v>
      </c>
      <c r="M859" s="7">
        <f t="shared" si="82"/>
        <v>4.6740229414792279E-7</v>
      </c>
      <c r="N859" s="7">
        <f t="shared" si="81"/>
        <v>1.4813305012183409E-7</v>
      </c>
      <c r="O859" s="7">
        <f t="shared" si="81"/>
        <v>1.3210181483984877E-7</v>
      </c>
      <c r="P859" s="7">
        <f t="shared" si="81"/>
        <v>5.3098158528749356E-7</v>
      </c>
      <c r="Q859" s="7"/>
      <c r="R859" s="1">
        <v>44600</v>
      </c>
      <c r="S859" s="2">
        <f t="shared" si="79"/>
        <v>1.1297041693000519E-3</v>
      </c>
      <c r="T859" s="2">
        <f t="shared" si="79"/>
        <v>2.030836991336795E-3</v>
      </c>
      <c r="U859" s="2">
        <f t="shared" si="79"/>
        <v>6.8366826322999869E-4</v>
      </c>
      <c r="V859" s="2">
        <f t="shared" si="79"/>
        <v>3.848805660485264E-4</v>
      </c>
      <c r="W859" s="2">
        <f t="shared" si="79"/>
        <v>3.6345813354477126E-4</v>
      </c>
      <c r="X859" s="2">
        <f t="shared" si="79"/>
        <v>7.2868483261798005E-4</v>
      </c>
      <c r="Z859" s="1">
        <v>44600</v>
      </c>
      <c r="AA859" s="2">
        <f t="shared" si="80"/>
        <v>6.1572212047404928E-3</v>
      </c>
      <c r="AB859" s="2">
        <f t="shared" si="80"/>
        <v>2.2586642986717642E-2</v>
      </c>
      <c r="AC859" s="2">
        <f t="shared" si="80"/>
        <v>2.1261515146973053E-3</v>
      </c>
      <c r="AD859" s="2">
        <f t="shared" si="80"/>
        <v>5.90550674286483E-4</v>
      </c>
      <c r="AE859" s="2">
        <f t="shared" si="80"/>
        <v>5.7688451867443646E-4</v>
      </c>
      <c r="AF859" s="2">
        <f t="shared" si="80"/>
        <v>2.4294892610390306E-3</v>
      </c>
      <c r="AG859" s="2"/>
    </row>
    <row r="860" spans="1:33" ht="14.5" x14ac:dyDescent="0.35">
      <c r="A860" s="10">
        <v>44603</v>
      </c>
      <c r="B860" s="2">
        <v>1.2216665262434499E-2</v>
      </c>
      <c r="C860" s="2">
        <v>9.4471750780940056E-3</v>
      </c>
      <c r="D860" s="2">
        <v>1.007364969700575E-2</v>
      </c>
      <c r="E860" s="9">
        <v>1.085645070037849E-2</v>
      </c>
      <c r="F860" s="9">
        <v>1.1874105735129818E-2</v>
      </c>
      <c r="G860" s="9">
        <v>1.1285465419284961E-2</v>
      </c>
      <c r="H860" s="9">
        <v>1.070048533297884E-2</v>
      </c>
      <c r="J860" s="1">
        <v>44601</v>
      </c>
      <c r="K860" s="7">
        <f t="shared" si="82"/>
        <v>7.6700758811583423E-6</v>
      </c>
      <c r="L860" s="7">
        <f t="shared" si="82"/>
        <v>4.5925157136698999E-6</v>
      </c>
      <c r="M860" s="7">
        <f t="shared" si="82"/>
        <v>1.850183654829222E-6</v>
      </c>
      <c r="N860" s="7">
        <f t="shared" si="81"/>
        <v>1.1734702974720703E-7</v>
      </c>
      <c r="O860" s="7">
        <f t="shared" si="81"/>
        <v>8.671331478817254E-7</v>
      </c>
      <c r="P860" s="7">
        <f t="shared" si="81"/>
        <v>2.2988015784841686E-6</v>
      </c>
      <c r="Q860" s="7"/>
      <c r="R860" s="1">
        <v>44601</v>
      </c>
      <c r="S860" s="2">
        <f t="shared" si="79"/>
        <v>2.7694901843404937E-3</v>
      </c>
      <c r="T860" s="2">
        <f t="shared" si="79"/>
        <v>2.1430155654287488E-3</v>
      </c>
      <c r="U860" s="2">
        <f t="shared" si="79"/>
        <v>1.3602145620560096E-3</v>
      </c>
      <c r="V860" s="2">
        <f t="shared" si="79"/>
        <v>3.4255952730468178E-4</v>
      </c>
      <c r="W860" s="2">
        <f t="shared" si="79"/>
        <v>9.3119984314953864E-4</v>
      </c>
      <c r="X860" s="2">
        <f t="shared" si="79"/>
        <v>1.5161799294556595E-3</v>
      </c>
      <c r="Z860" s="1">
        <v>44601</v>
      </c>
      <c r="AA860" s="2">
        <f t="shared" si="80"/>
        <v>3.6070116908732741E-2</v>
      </c>
      <c r="AB860" s="2">
        <f t="shared" si="80"/>
        <v>1.9856820416188192E-2</v>
      </c>
      <c r="AC860" s="2">
        <f t="shared" si="80"/>
        <v>7.2493208425361555E-3</v>
      </c>
      <c r="AD860" s="2">
        <f t="shared" si="80"/>
        <v>4.0830647743272941E-4</v>
      </c>
      <c r="AE860" s="2">
        <f t="shared" si="80"/>
        <v>3.2278250352917315E-3</v>
      </c>
      <c r="AF860" s="2">
        <f t="shared" si="80"/>
        <v>9.1807058426873756E-3</v>
      </c>
      <c r="AG860" s="2"/>
    </row>
    <row r="861" spans="1:33" ht="14.5" x14ac:dyDescent="0.35">
      <c r="A861" s="10">
        <v>44606</v>
      </c>
      <c r="B861" s="2">
        <v>2.8232812214241679E-2</v>
      </c>
      <c r="C861" s="2">
        <v>1.049845479428768E-2</v>
      </c>
      <c r="D861" s="2">
        <v>1.026828587055206E-2</v>
      </c>
      <c r="E861" s="9">
        <v>1.1227207572575764E-2</v>
      </c>
      <c r="F861" s="9">
        <v>1.2308434338214828E-2</v>
      </c>
      <c r="G861" s="9">
        <v>1.18094611583895E-2</v>
      </c>
      <c r="H861" s="9">
        <v>1.102680142191742E-2</v>
      </c>
      <c r="J861" s="1">
        <v>44602</v>
      </c>
      <c r="K861" s="7">
        <f t="shared" si="82"/>
        <v>3.1450743309867753E-4</v>
      </c>
      <c r="L861" s="7">
        <f t="shared" si="82"/>
        <v>3.2272420675311835E-4</v>
      </c>
      <c r="M861" s="7">
        <f t="shared" si="82"/>
        <v>2.8919058922864931E-4</v>
      </c>
      <c r="N861" s="7">
        <f t="shared" si="81"/>
        <v>2.5358581073849345E-4</v>
      </c>
      <c r="O861" s="7">
        <f t="shared" si="81"/>
        <v>2.6972645990376093E-4</v>
      </c>
      <c r="P861" s="7">
        <f t="shared" si="81"/>
        <v>2.9604680738557886E-4</v>
      </c>
      <c r="Q861" s="7"/>
      <c r="R861" s="1">
        <v>44602</v>
      </c>
      <c r="S861" s="2">
        <f t="shared" si="79"/>
        <v>1.7734357419954001E-2</v>
      </c>
      <c r="T861" s="2">
        <f t="shared" si="79"/>
        <v>1.796452634368962E-2</v>
      </c>
      <c r="U861" s="2">
        <f t="shared" si="79"/>
        <v>1.7005604641665915E-2</v>
      </c>
      <c r="V861" s="2">
        <f t="shared" si="79"/>
        <v>1.5924377876026852E-2</v>
      </c>
      <c r="W861" s="2">
        <f t="shared" si="79"/>
        <v>1.642335105585218E-2</v>
      </c>
      <c r="X861" s="2">
        <f t="shared" si="79"/>
        <v>1.7206010792324259E-2</v>
      </c>
      <c r="Z861" s="1">
        <v>44602</v>
      </c>
      <c r="AA861" s="2">
        <f t="shared" si="80"/>
        <v>0.69997824155769872</v>
      </c>
      <c r="AB861" s="2">
        <f t="shared" si="80"/>
        <v>0.73809085102034122</v>
      </c>
      <c r="AC861" s="2">
        <f t="shared" si="80"/>
        <v>0.59253325416135993</v>
      </c>
      <c r="AD861" s="2">
        <f t="shared" si="80"/>
        <v>0.4635775912938076</v>
      </c>
      <c r="AE861" s="2">
        <f t="shared" si="80"/>
        <v>0.51911051044587131</v>
      </c>
      <c r="AF861" s="2">
        <f t="shared" si="80"/>
        <v>0.62022488923986385</v>
      </c>
      <c r="AG861" s="2"/>
    </row>
    <row r="862" spans="1:33" ht="14.5" x14ac:dyDescent="0.35">
      <c r="A862" s="10">
        <v>44607</v>
      </c>
      <c r="B862" s="2">
        <v>9.7349226722429193E-3</v>
      </c>
      <c r="C862" s="2">
        <v>1.410012692213058E-2</v>
      </c>
      <c r="D862" s="2">
        <v>1.7534449696540829E-2</v>
      </c>
      <c r="E862" s="9">
        <v>1.6232028840839005E-2</v>
      </c>
      <c r="F862" s="9">
        <v>1.7333342063143749E-2</v>
      </c>
      <c r="G862" s="9">
        <v>1.831614843354154E-2</v>
      </c>
      <c r="H862" s="9">
        <v>1.6969853078827781E-2</v>
      </c>
      <c r="J862" s="1">
        <v>44603</v>
      </c>
      <c r="K862" s="7">
        <f t="shared" si="82"/>
        <v>1.9055008143237291E-5</v>
      </c>
      <c r="L862" s="7">
        <f t="shared" si="82"/>
        <v>6.0832621802753407E-5</v>
      </c>
      <c r="M862" s="7">
        <f t="shared" si="82"/>
        <v>4.2212388566009313E-5</v>
      </c>
      <c r="N862" s="7">
        <f t="shared" si="81"/>
        <v>5.7735977240017731E-5</v>
      </c>
      <c r="O862" s="7">
        <f t="shared" si="81"/>
        <v>7.3637435566375095E-5</v>
      </c>
      <c r="P862" s="7">
        <f t="shared" si="81"/>
        <v>5.2344217988126192E-5</v>
      </c>
      <c r="Q862" s="7"/>
      <c r="R862" s="1">
        <v>44603</v>
      </c>
      <c r="S862" s="2">
        <f t="shared" si="79"/>
        <v>4.3652042498876602E-3</v>
      </c>
      <c r="T862" s="2">
        <f t="shared" si="79"/>
        <v>7.7995270242979097E-3</v>
      </c>
      <c r="U862" s="2">
        <f t="shared" si="79"/>
        <v>6.4971061685960858E-3</v>
      </c>
      <c r="V862" s="2">
        <f t="shared" si="79"/>
        <v>7.5984193909008294E-3</v>
      </c>
      <c r="W862" s="2">
        <f t="shared" si="79"/>
        <v>8.581225761298621E-3</v>
      </c>
      <c r="X862" s="2">
        <f t="shared" si="79"/>
        <v>7.2349304065848618E-3</v>
      </c>
      <c r="Z862" s="1">
        <v>44603</v>
      </c>
      <c r="AA862" s="2">
        <f t="shared" si="80"/>
        <v>6.08779362616374E-2</v>
      </c>
      <c r="AB862" s="2">
        <f t="shared" si="80"/>
        <v>0.14363618164098191</v>
      </c>
      <c r="AC862" s="2">
        <f t="shared" si="80"/>
        <v>0.11100210612749684</v>
      </c>
      <c r="AD862" s="2">
        <f t="shared" si="80"/>
        <v>0.13854210934287048</v>
      </c>
      <c r="AE862" s="2">
        <f t="shared" si="80"/>
        <v>0.16355738562806277</v>
      </c>
      <c r="AF862" s="2">
        <f t="shared" si="80"/>
        <v>0.12937853476933325</v>
      </c>
      <c r="AG862" s="2"/>
    </row>
    <row r="863" spans="1:33" ht="14.5" x14ac:dyDescent="0.35">
      <c r="A863" s="10">
        <v>44608</v>
      </c>
      <c r="B863" s="2">
        <v>8.0741192537375495E-3</v>
      </c>
      <c r="C863" s="2">
        <v>1.304604206234217E-2</v>
      </c>
      <c r="D863" s="2">
        <v>1.0822559706866739E-2</v>
      </c>
      <c r="E863" s="9">
        <v>1.2500104640306778E-2</v>
      </c>
      <c r="F863" s="9">
        <v>1.3684745985266006E-2</v>
      </c>
      <c r="G863" s="9">
        <v>1.263564631437532E-2</v>
      </c>
      <c r="H863" s="9">
        <v>1.2527118875071651E-2</v>
      </c>
      <c r="J863" s="1">
        <v>44606</v>
      </c>
      <c r="K863" s="7">
        <f t="shared" si="82"/>
        <v>2.4720016414722863E-5</v>
      </c>
      <c r="L863" s="7">
        <f t="shared" si="82"/>
        <v>7.5539249243969874E-6</v>
      </c>
      <c r="M863" s="7">
        <f t="shared" si="82"/>
        <v>1.9589346642124362E-5</v>
      </c>
      <c r="N863" s="7">
        <f t="shared" si="81"/>
        <v>3.1479132320541691E-5</v>
      </c>
      <c r="O863" s="7">
        <f t="shared" si="81"/>
        <v>2.0807529124930654E-5</v>
      </c>
      <c r="P863" s="7">
        <f t="shared" si="81"/>
        <v>1.9829205627601649E-5</v>
      </c>
      <c r="Q863" s="7"/>
      <c r="R863" s="1">
        <v>44606</v>
      </c>
      <c r="S863" s="2">
        <f t="shared" si="79"/>
        <v>4.9719228086046209E-3</v>
      </c>
      <c r="T863" s="2">
        <f t="shared" si="79"/>
        <v>2.74844045312919E-3</v>
      </c>
      <c r="U863" s="2">
        <f t="shared" si="79"/>
        <v>4.4259853865692284E-3</v>
      </c>
      <c r="V863" s="2">
        <f t="shared" si="79"/>
        <v>5.6106267315284564E-3</v>
      </c>
      <c r="W863" s="2">
        <f t="shared" si="79"/>
        <v>4.5615270606377701E-3</v>
      </c>
      <c r="X863" s="2">
        <f t="shared" si="79"/>
        <v>4.4529996213341014E-3</v>
      </c>
      <c r="Z863" s="1">
        <v>44606</v>
      </c>
      <c r="AA863" s="2">
        <f t="shared" si="80"/>
        <v>9.8715165894321721E-2</v>
      </c>
      <c r="AB863" s="2">
        <f t="shared" si="80"/>
        <v>3.9014274046041519E-2</v>
      </c>
      <c r="AC863" s="2">
        <f t="shared" si="80"/>
        <v>8.2997356205309458E-2</v>
      </c>
      <c r="AD863" s="2">
        <f t="shared" si="80"/>
        <v>0.117626693120642</v>
      </c>
      <c r="AE863" s="2">
        <f t="shared" si="80"/>
        <v>8.6853450973282786E-2</v>
      </c>
      <c r="AF863" s="2">
        <f t="shared" si="80"/>
        <v>8.3763235270841285E-2</v>
      </c>
      <c r="AG863" s="2"/>
    </row>
    <row r="864" spans="1:33" ht="14.5" x14ac:dyDescent="0.35">
      <c r="A864" s="10">
        <v>44609</v>
      </c>
      <c r="B864" s="2">
        <v>8.8619221389407074E-3</v>
      </c>
      <c r="C864" s="2">
        <v>1.09246801584959E-2</v>
      </c>
      <c r="D864" s="2">
        <v>1.054959464818239E-2</v>
      </c>
      <c r="E864" s="9">
        <v>1.2092613514127768E-2</v>
      </c>
      <c r="F864" s="9">
        <v>1.3240675983439799E-2</v>
      </c>
      <c r="G864" s="9">
        <v>1.204147533843875E-2</v>
      </c>
      <c r="H864" s="9">
        <v>1.2059130246013031E-2</v>
      </c>
      <c r="J864" s="1">
        <v>44607</v>
      </c>
      <c r="K864" s="7">
        <f t="shared" si="82"/>
        <v>4.2549706472392587E-6</v>
      </c>
      <c r="L864" s="7">
        <f t="shared" si="82"/>
        <v>2.8482384984501186E-6</v>
      </c>
      <c r="M864" s="7">
        <f t="shared" si="82"/>
        <v>1.0437366761708064E-5</v>
      </c>
      <c r="N864" s="7">
        <f t="shared" si="81"/>
        <v>1.9173485230715574E-5</v>
      </c>
      <c r="O864" s="7">
        <f t="shared" si="81"/>
        <v>1.0109558548438242E-5</v>
      </c>
      <c r="P864" s="7">
        <f t="shared" si="81"/>
        <v>1.0222139679928988E-5</v>
      </c>
      <c r="Q864" s="7"/>
      <c r="R864" s="1">
        <v>44607</v>
      </c>
      <c r="S864" s="2">
        <f t="shared" si="79"/>
        <v>2.0627580195551921E-3</v>
      </c>
      <c r="T864" s="2">
        <f t="shared" si="79"/>
        <v>1.687672509241683E-3</v>
      </c>
      <c r="U864" s="2">
        <f t="shared" si="79"/>
        <v>3.2306913751870611E-3</v>
      </c>
      <c r="V864" s="2">
        <f t="shared" si="79"/>
        <v>4.3787538444990913E-3</v>
      </c>
      <c r="W864" s="2">
        <f t="shared" si="79"/>
        <v>3.179553199498043E-3</v>
      </c>
      <c r="X864" s="2">
        <f t="shared" si="79"/>
        <v>3.1972081070723232E-3</v>
      </c>
      <c r="Z864" s="1">
        <v>44607</v>
      </c>
      <c r="AA864" s="2">
        <f t="shared" si="80"/>
        <v>2.0444447137859756E-2</v>
      </c>
      <c r="AB864" s="2">
        <f t="shared" si="80"/>
        <v>1.4348645637503044E-2</v>
      </c>
      <c r="AC864" s="2">
        <f t="shared" si="80"/>
        <v>4.3668748649001277E-2</v>
      </c>
      <c r="AD864" s="2">
        <f t="shared" si="80"/>
        <v>7.0825213610230309E-2</v>
      </c>
      <c r="AE864" s="2">
        <f t="shared" si="80"/>
        <v>4.254314610125709E-2</v>
      </c>
      <c r="AF864" s="2">
        <f t="shared" si="80"/>
        <v>4.2930795701046742E-2</v>
      </c>
      <c r="AG864" s="2"/>
    </row>
    <row r="865" spans="1:33" ht="14.5" x14ac:dyDescent="0.35">
      <c r="A865" s="10">
        <v>44610</v>
      </c>
      <c r="B865" s="2">
        <v>1.1540429773309069E-2</v>
      </c>
      <c r="C865" s="2">
        <v>1.276505831629038E-2</v>
      </c>
      <c r="D865" s="2">
        <v>8.1290062516927719E-3</v>
      </c>
      <c r="E865" s="9">
        <v>1.2075074862776687E-2</v>
      </c>
      <c r="F865" s="9">
        <v>1.3474774228234006E-2</v>
      </c>
      <c r="G865" s="9">
        <v>1.2278771187915269E-2</v>
      </c>
      <c r="H865" s="9">
        <v>1.208455480775485E-2</v>
      </c>
      <c r="J865" s="1">
        <v>44608</v>
      </c>
      <c r="K865" s="7">
        <f t="shared" si="82"/>
        <v>1.499715068284529E-6</v>
      </c>
      <c r="L865" s="7">
        <f t="shared" si="82"/>
        <v>1.1637810443836939E-5</v>
      </c>
      <c r="M865" s="7">
        <f t="shared" si="82"/>
        <v>2.8584537169183684E-7</v>
      </c>
      <c r="N865" s="7">
        <f t="shared" si="81"/>
        <v>3.7416884702988527E-6</v>
      </c>
      <c r="O865" s="7">
        <f t="shared" si="81"/>
        <v>5.4514804452268464E-7</v>
      </c>
      <c r="P865" s="7">
        <f t="shared" si="81"/>
        <v>2.9607205311062209E-7</v>
      </c>
      <c r="Q865" s="7"/>
      <c r="R865" s="1">
        <v>44608</v>
      </c>
      <c r="S865" s="2">
        <f t="shared" si="79"/>
        <v>1.2246285429813111E-3</v>
      </c>
      <c r="T865" s="2">
        <f t="shared" si="79"/>
        <v>3.4114235216162973E-3</v>
      </c>
      <c r="U865" s="2">
        <f t="shared" si="79"/>
        <v>5.346450894676176E-4</v>
      </c>
      <c r="V865" s="2">
        <f t="shared" si="79"/>
        <v>1.9343444549249373E-3</v>
      </c>
      <c r="W865" s="2">
        <f t="shared" si="79"/>
        <v>7.3834141460620006E-4</v>
      </c>
      <c r="X865" s="2">
        <f t="shared" si="79"/>
        <v>5.4412503444578077E-4</v>
      </c>
      <c r="Z865" s="1">
        <v>44608</v>
      </c>
      <c r="AA865" s="2">
        <f t="shared" si="80"/>
        <v>4.9191238738424126E-3</v>
      </c>
      <c r="AB865" s="2">
        <f t="shared" si="80"/>
        <v>6.9242766698836666E-2</v>
      </c>
      <c r="AC865" s="2">
        <f t="shared" si="80"/>
        <v>1.0101453591349063E-3</v>
      </c>
      <c r="AD865" s="2">
        <f t="shared" si="80"/>
        <v>1.1409845240902161E-2</v>
      </c>
      <c r="AE865" s="2">
        <f t="shared" si="80"/>
        <v>1.8838096478139832E-3</v>
      </c>
      <c r="AF865" s="2">
        <f t="shared" si="80"/>
        <v>1.0451869040650763E-3</v>
      </c>
      <c r="AG865" s="2"/>
    </row>
    <row r="866" spans="1:33" ht="14.5" x14ac:dyDescent="0.35">
      <c r="A866" s="10">
        <v>44613</v>
      </c>
      <c r="B866" s="2">
        <v>2.2092672367639569E-2</v>
      </c>
      <c r="C866" s="2">
        <v>1.1463914066553119E-2</v>
      </c>
      <c r="D866" s="2">
        <v>1.1319827288389209E-2</v>
      </c>
      <c r="E866" s="9">
        <v>1.2563795003860023E-2</v>
      </c>
      <c r="F866" s="9">
        <v>1.3789498760049633E-2</v>
      </c>
      <c r="G866" s="9">
        <v>1.296365766367101E-2</v>
      </c>
      <c r="H866" s="9">
        <v>1.2680508885077209E-2</v>
      </c>
      <c r="J866" s="1">
        <v>44609</v>
      </c>
      <c r="K866" s="7">
        <f t="shared" si="82"/>
        <v>1.129705030229141E-4</v>
      </c>
      <c r="L866" s="7">
        <f t="shared" si="82"/>
        <v>1.1605419110152868E-4</v>
      </c>
      <c r="M866" s="7">
        <f t="shared" si="82"/>
        <v>9.0799503813950231E-5</v>
      </c>
      <c r="N866" s="7">
        <f t="shared" si="81"/>
        <v>6.8942691957778069E-5</v>
      </c>
      <c r="O866" s="7">
        <f t="shared" si="81"/>
        <v>8.3338909465274148E-5</v>
      </c>
      <c r="P866" s="7">
        <f t="shared" si="81"/>
        <v>8.8588821422480395E-5</v>
      </c>
      <c r="Q866" s="7"/>
      <c r="R866" s="1">
        <v>44609</v>
      </c>
      <c r="S866" s="2">
        <f t="shared" si="79"/>
        <v>1.0628758301086449E-2</v>
      </c>
      <c r="T866" s="2">
        <f t="shared" si="79"/>
        <v>1.0772845079250359E-2</v>
      </c>
      <c r="U866" s="2">
        <f t="shared" si="79"/>
        <v>9.5288773637795463E-3</v>
      </c>
      <c r="V866" s="2">
        <f t="shared" si="79"/>
        <v>8.3031736075899355E-3</v>
      </c>
      <c r="W866" s="2">
        <f t="shared" si="79"/>
        <v>9.1290147039685583E-3</v>
      </c>
      <c r="X866" s="2">
        <f t="shared" si="79"/>
        <v>9.4121634825623593E-3</v>
      </c>
      <c r="Z866" s="1">
        <v>44609</v>
      </c>
      <c r="AA866" s="2">
        <f t="shared" si="80"/>
        <v>0.27110736843679106</v>
      </c>
      <c r="AB866" s="2">
        <f t="shared" si="80"/>
        <v>0.28298910860232729</v>
      </c>
      <c r="AC866" s="2">
        <f t="shared" si="80"/>
        <v>0.194012696379956</v>
      </c>
      <c r="AD866" s="2">
        <f t="shared" si="80"/>
        <v>0.13079880569066105</v>
      </c>
      <c r="AE866" s="2">
        <f t="shared" si="80"/>
        <v>0.17110442998577424</v>
      </c>
      <c r="AF866" s="2">
        <f t="shared" si="80"/>
        <v>0.18707449213423466</v>
      </c>
      <c r="AG866" s="2"/>
    </row>
    <row r="867" spans="1:33" ht="14.5" x14ac:dyDescent="0.35">
      <c r="A867" s="10">
        <v>44614</v>
      </c>
      <c r="B867" s="2">
        <v>2.9412314271605761E-2</v>
      </c>
      <c r="C867" s="2">
        <v>1.2122344225645071E-2</v>
      </c>
      <c r="D867" s="2">
        <v>1.511954143643379E-2</v>
      </c>
      <c r="E867" s="9">
        <v>1.4482101858520124E-2</v>
      </c>
      <c r="F867" s="9">
        <v>1.606631738059458E-2</v>
      </c>
      <c r="G867" s="9">
        <v>1.6331387762281342E-2</v>
      </c>
      <c r="H867" s="9">
        <v>1.500999377523881E-2</v>
      </c>
      <c r="J867" s="1">
        <v>44610</v>
      </c>
      <c r="K867" s="7">
        <f t="shared" si="82"/>
        <v>2.9894306419021784E-4</v>
      </c>
      <c r="L867" s="7">
        <f t="shared" si="82"/>
        <v>2.042833553178298E-4</v>
      </c>
      <c r="M867" s="7">
        <f t="shared" si="82"/>
        <v>2.2291124269985645E-4</v>
      </c>
      <c r="N867" s="7">
        <f t="shared" si="81"/>
        <v>1.7811563301488008E-4</v>
      </c>
      <c r="O867" s="7">
        <f t="shared" si="81"/>
        <v>1.7111063834234633E-4</v>
      </c>
      <c r="P867" s="7">
        <f t="shared" si="81"/>
        <v>2.0742683568007156E-4</v>
      </c>
      <c r="Q867" s="7"/>
      <c r="R867" s="1">
        <v>44610</v>
      </c>
      <c r="S867" s="2">
        <f t="shared" si="79"/>
        <v>1.7289970045960688E-2</v>
      </c>
      <c r="T867" s="2">
        <f t="shared" si="79"/>
        <v>1.429277283517197E-2</v>
      </c>
      <c r="U867" s="2">
        <f t="shared" si="79"/>
        <v>1.4930212413085637E-2</v>
      </c>
      <c r="V867" s="2">
        <f t="shared" si="79"/>
        <v>1.334599689101118E-2</v>
      </c>
      <c r="W867" s="2">
        <f t="shared" si="79"/>
        <v>1.3080926509324419E-2</v>
      </c>
      <c r="X867" s="2">
        <f t="shared" si="79"/>
        <v>1.4402320496366951E-2</v>
      </c>
      <c r="Z867" s="1">
        <v>44610</v>
      </c>
      <c r="AA867" s="2">
        <f t="shared" si="80"/>
        <v>0.53992625581392639</v>
      </c>
      <c r="AB867" s="2">
        <f t="shared" si="80"/>
        <v>0.27989248112627396</v>
      </c>
      <c r="AC867" s="2">
        <f t="shared" si="80"/>
        <v>0.32244246300585067</v>
      </c>
      <c r="AD867" s="2">
        <f t="shared" si="80"/>
        <v>0.22599331869149331</v>
      </c>
      <c r="AE867" s="2">
        <f t="shared" si="80"/>
        <v>0.21264390655353882</v>
      </c>
      <c r="AF867" s="2">
        <f t="shared" si="80"/>
        <v>0.286818212505763</v>
      </c>
      <c r="AG867" s="2"/>
    </row>
    <row r="868" spans="1:33" ht="14.5" x14ac:dyDescent="0.35">
      <c r="A868" s="10">
        <v>44615</v>
      </c>
      <c r="B868" s="2">
        <v>1.4568671340875441E-2</v>
      </c>
      <c r="C868" s="2">
        <v>1.6925305128097531E-2</v>
      </c>
      <c r="D868" s="2">
        <v>1.9501606002449989E-2</v>
      </c>
      <c r="E868" s="9">
        <v>1.7772844739828937E-2</v>
      </c>
      <c r="F868" s="9">
        <v>1.9274192748987239E-2</v>
      </c>
      <c r="G868" s="9">
        <v>2.022248537842751E-2</v>
      </c>
      <c r="H868" s="9">
        <v>1.8453524461735739E-2</v>
      </c>
      <c r="J868" s="1">
        <v>44613</v>
      </c>
      <c r="K868" s="7">
        <f t="shared" si="82"/>
        <v>5.5537228070767303E-6</v>
      </c>
      <c r="L868" s="7">
        <f t="shared" si="82"/>
        <v>2.4333844375363607E-5</v>
      </c>
      <c r="M868" s="7">
        <f t="shared" si="82"/>
        <v>1.0266727170561202E-5</v>
      </c>
      <c r="N868" s="7">
        <f t="shared" si="81"/>
        <v>2.2141931722198445E-5</v>
      </c>
      <c r="O868" s="7">
        <f t="shared" si="81"/>
        <v>3.1965613171220832E-5</v>
      </c>
      <c r="P868" s="7">
        <f t="shared" si="81"/>
        <v>1.5092083770657998E-5</v>
      </c>
      <c r="Q868" s="7"/>
      <c r="R868" s="1">
        <v>44613</v>
      </c>
      <c r="S868" s="2">
        <f t="shared" si="79"/>
        <v>2.3566337872220899E-3</v>
      </c>
      <c r="T868" s="2">
        <f t="shared" si="79"/>
        <v>4.9329346615745485E-3</v>
      </c>
      <c r="U868" s="2">
        <f t="shared" si="79"/>
        <v>3.2041733989534964E-3</v>
      </c>
      <c r="V868" s="2">
        <f t="shared" si="79"/>
        <v>4.7055214081117985E-3</v>
      </c>
      <c r="W868" s="2">
        <f t="shared" si="79"/>
        <v>5.6538140375520692E-3</v>
      </c>
      <c r="X868" s="2">
        <f t="shared" si="79"/>
        <v>3.8848531208602981E-3</v>
      </c>
      <c r="Z868" s="1">
        <v>44613</v>
      </c>
      <c r="AA868" s="2">
        <f t="shared" si="80"/>
        <v>1.0699122293166052E-2</v>
      </c>
      <c r="AB868" s="2">
        <f t="shared" si="80"/>
        <v>3.8673221121658052E-2</v>
      </c>
      <c r="AC868" s="2">
        <f t="shared" si="80"/>
        <v>1.8513511665694482E-2</v>
      </c>
      <c r="AD868" s="2">
        <f t="shared" si="80"/>
        <v>3.5757764352942534E-2</v>
      </c>
      <c r="AE868" s="2">
        <f t="shared" si="80"/>
        <v>4.8341125850223321E-2</v>
      </c>
      <c r="AF868" s="2">
        <f t="shared" si="80"/>
        <v>2.5861025934297732E-2</v>
      </c>
      <c r="AG868" s="2"/>
    </row>
    <row r="869" spans="1:33" ht="14.5" x14ac:dyDescent="0.35">
      <c r="A869" s="10">
        <v>44616</v>
      </c>
      <c r="B869" s="2">
        <v>4.8802615601155883E-2</v>
      </c>
      <c r="C869" s="2">
        <v>1.6008913516998291E-2</v>
      </c>
      <c r="D869" s="2">
        <v>1.385023817420006E-2</v>
      </c>
      <c r="E869" s="9">
        <v>1.5062350956397592E-2</v>
      </c>
      <c r="F869" s="9">
        <v>1.6582958431170396E-2</v>
      </c>
      <c r="G869" s="9">
        <v>1.5801292752645649E-2</v>
      </c>
      <c r="H869" s="9">
        <v>1.5157733928811101E-2</v>
      </c>
      <c r="J869" s="1">
        <v>44614</v>
      </c>
      <c r="K869" s="7">
        <f t="shared" si="82"/>
        <v>1.075426896384482E-3</v>
      </c>
      <c r="L869" s="7">
        <f t="shared" si="82"/>
        <v>1.221668687796371E-3</v>
      </c>
      <c r="M869" s="7">
        <f t="shared" si="82"/>
        <v>1.1384054582983265E-3</v>
      </c>
      <c r="N869" s="7">
        <f t="shared" si="81"/>
        <v>1.038106308151397E-3</v>
      </c>
      <c r="O869" s="7">
        <f t="shared" si="81"/>
        <v>1.0890873097516036E-3</v>
      </c>
      <c r="P869" s="7">
        <f t="shared" si="81"/>
        <v>1.1319780627460816E-3</v>
      </c>
      <c r="Q869" s="7"/>
      <c r="R869" s="1">
        <v>44614</v>
      </c>
      <c r="S869" s="2">
        <f t="shared" si="79"/>
        <v>3.2793702084157592E-2</v>
      </c>
      <c r="T869" s="2">
        <f t="shared" si="79"/>
        <v>3.4952377426955825E-2</v>
      </c>
      <c r="U869" s="2">
        <f t="shared" si="79"/>
        <v>3.3740264644758294E-2</v>
      </c>
      <c r="V869" s="2">
        <f t="shared" si="79"/>
        <v>3.2219657169985483E-2</v>
      </c>
      <c r="W869" s="2">
        <f t="shared" si="79"/>
        <v>3.3001322848510234E-2</v>
      </c>
      <c r="X869" s="2">
        <f t="shared" si="79"/>
        <v>3.3644881672344779E-2</v>
      </c>
      <c r="Z869" s="1">
        <v>44614</v>
      </c>
      <c r="AA869" s="2">
        <f t="shared" si="80"/>
        <v>0.9338269430539814</v>
      </c>
      <c r="AB869" s="2">
        <f t="shared" si="80"/>
        <v>1.2641124812475355</v>
      </c>
      <c r="AC869" s="2">
        <f t="shared" si="80"/>
        <v>1.0644541413780546</v>
      </c>
      <c r="AD869" s="2">
        <f t="shared" si="80"/>
        <v>0.86352948172300437</v>
      </c>
      <c r="AE869" s="2">
        <f t="shared" si="80"/>
        <v>0.96082828389364749</v>
      </c>
      <c r="AF869" s="2">
        <f t="shared" si="80"/>
        <v>1.0503781405466688</v>
      </c>
      <c r="AG869" s="2"/>
    </row>
    <row r="870" spans="1:33" ht="14.5" x14ac:dyDescent="0.35">
      <c r="A870" s="10">
        <v>44617</v>
      </c>
      <c r="B870" s="2">
        <v>2.645708312849096E-2</v>
      </c>
      <c r="C870" s="2">
        <v>2.2624647244811062E-2</v>
      </c>
      <c r="D870" s="2">
        <v>2.7996379882097241E-2</v>
      </c>
      <c r="E870" s="9">
        <v>2.6003118992716071E-2</v>
      </c>
      <c r="F870" s="9">
        <v>2.6379924847588904E-2</v>
      </c>
      <c r="G870" s="9">
        <v>2.8822983831927371E-2</v>
      </c>
      <c r="H870" s="9">
        <v>2.713795702093709E-2</v>
      </c>
      <c r="J870" s="1">
        <v>44615</v>
      </c>
      <c r="K870" s="7">
        <f t="shared" si="82"/>
        <v>1.4687564802517327E-5</v>
      </c>
      <c r="L870" s="7">
        <f t="shared" si="82"/>
        <v>2.3694344956628346E-6</v>
      </c>
      <c r="M870" s="7">
        <f t="shared" si="82"/>
        <v>2.0608343656984187E-7</v>
      </c>
      <c r="N870" s="7">
        <f t="shared" si="81"/>
        <v>5.9534003117605593E-9</v>
      </c>
      <c r="O870" s="7">
        <f t="shared" si="81"/>
        <v>5.5974861385209021E-6</v>
      </c>
      <c r="P870" s="7">
        <f t="shared" si="81"/>
        <v>4.6358925741474337E-7</v>
      </c>
      <c r="Q870" s="7"/>
      <c r="R870" s="1">
        <v>44615</v>
      </c>
      <c r="S870" s="2">
        <f t="shared" si="79"/>
        <v>3.8324358836798987E-3</v>
      </c>
      <c r="T870" s="2">
        <f t="shared" si="79"/>
        <v>1.5392967536062806E-3</v>
      </c>
      <c r="U870" s="2">
        <f t="shared" si="79"/>
        <v>4.53964135774889E-4</v>
      </c>
      <c r="V870" s="2">
        <f t="shared" si="79"/>
        <v>7.715828090205587E-5</v>
      </c>
      <c r="W870" s="2">
        <f t="shared" si="79"/>
        <v>2.3659007034364105E-3</v>
      </c>
      <c r="X870" s="2">
        <f t="shared" si="79"/>
        <v>6.8087389244612939E-4</v>
      </c>
      <c r="Z870" s="1">
        <v>44615</v>
      </c>
      <c r="AA870" s="2">
        <f t="shared" si="80"/>
        <v>1.2908054863754126E-2</v>
      </c>
      <c r="AB870" s="2">
        <f t="shared" si="80"/>
        <v>1.5693036245798542E-3</v>
      </c>
      <c r="AC870" s="2">
        <f t="shared" si="80"/>
        <v>1.5064127008201922E-4</v>
      </c>
      <c r="AD870" s="2">
        <f t="shared" si="80"/>
        <v>4.269157439784621E-6</v>
      </c>
      <c r="AE870" s="2">
        <f t="shared" si="80"/>
        <v>3.5653799889754367E-3</v>
      </c>
      <c r="AF870" s="2">
        <f t="shared" si="80"/>
        <v>3.2010338984300724E-4</v>
      </c>
      <c r="AG870" s="2"/>
    </row>
    <row r="871" spans="1:33" ht="14.5" x14ac:dyDescent="0.35">
      <c r="A871" s="10">
        <v>44620</v>
      </c>
      <c r="B871" s="2">
        <v>2.7485093387103102E-2</v>
      </c>
      <c r="C871" s="2">
        <v>2.1666049957275391E-2</v>
      </c>
      <c r="D871" s="2">
        <v>2.4236621335148811E-2</v>
      </c>
      <c r="E871" s="9">
        <v>2.2673762172450568E-2</v>
      </c>
      <c r="F871" s="9">
        <v>2.2796696633659387E-2</v>
      </c>
      <c r="G871" s="9">
        <v>2.2679106739552431E-2</v>
      </c>
      <c r="H871" s="9">
        <v>2.286177302303136E-2</v>
      </c>
      <c r="J871" s="1">
        <v>44616</v>
      </c>
      <c r="K871" s="7">
        <f t="shared" si="82"/>
        <v>3.3861266438221055E-5</v>
      </c>
      <c r="L871" s="7">
        <f t="shared" si="82"/>
        <v>1.0552570672328118E-5</v>
      </c>
      <c r="M871" s="7">
        <f t="shared" si="82"/>
        <v>2.3148908057089827E-5</v>
      </c>
      <c r="N871" s="7">
        <f t="shared" si="81"/>
        <v>2.1981064117701564E-5</v>
      </c>
      <c r="O871" s="7">
        <f t="shared" si="81"/>
        <v>2.3097507656435338E-5</v>
      </c>
      <c r="P871" s="7">
        <f t="shared" si="81"/>
        <v>2.1375091188840463E-5</v>
      </c>
      <c r="Q871" s="7"/>
      <c r="R871" s="1">
        <v>44616</v>
      </c>
      <c r="S871" s="2">
        <f t="shared" si="79"/>
        <v>5.8190434298277111E-3</v>
      </c>
      <c r="T871" s="2">
        <f t="shared" si="79"/>
        <v>3.2484720519542903E-3</v>
      </c>
      <c r="U871" s="2">
        <f t="shared" si="79"/>
        <v>4.8113312146525339E-3</v>
      </c>
      <c r="V871" s="2">
        <f t="shared" si="79"/>
        <v>4.6883967534437146E-3</v>
      </c>
      <c r="W871" s="2">
        <f t="shared" si="79"/>
        <v>4.805986647550671E-3</v>
      </c>
      <c r="X871" s="2">
        <f t="shared" si="79"/>
        <v>4.6233203640717417E-3</v>
      </c>
      <c r="Z871" s="1">
        <v>44616</v>
      </c>
      <c r="AA871" s="2">
        <f t="shared" si="80"/>
        <v>3.0681598177791036E-2</v>
      </c>
      <c r="AB871" s="2">
        <f t="shared" si="80"/>
        <v>8.2525238344168805E-3</v>
      </c>
      <c r="AC871" s="2">
        <f t="shared" si="80"/>
        <v>1.976279201039155E-2</v>
      </c>
      <c r="AD871" s="2">
        <f t="shared" si="80"/>
        <v>1.8633075597393578E-2</v>
      </c>
      <c r="AE871" s="2">
        <f t="shared" si="80"/>
        <v>1.9712813075619229E-2</v>
      </c>
      <c r="AF871" s="2">
        <f t="shared" si="80"/>
        <v>1.8051716754601044E-2</v>
      </c>
      <c r="AG871" s="2"/>
    </row>
    <row r="872" spans="1:33" ht="14.5" x14ac:dyDescent="0.35">
      <c r="A872" s="10">
        <v>44621</v>
      </c>
      <c r="B872" s="2">
        <v>1.7238047642958849E-2</v>
      </c>
      <c r="C872" s="2">
        <v>2.0992530509829521E-2</v>
      </c>
      <c r="D872" s="2">
        <v>2.8391467407345768E-2</v>
      </c>
      <c r="E872" s="9">
        <v>2.3432835849799123E-2</v>
      </c>
      <c r="F872" s="9">
        <v>2.3346594413140936E-2</v>
      </c>
      <c r="G872" s="9">
        <v>2.32098708939452E-2</v>
      </c>
      <c r="H872" s="9">
        <v>2.3621498589230929E-2</v>
      </c>
      <c r="J872" s="1">
        <v>44617</v>
      </c>
      <c r="K872" s="7">
        <f t="shared" ref="K872:K873" si="83">($B872-C872)^2</f>
        <v>1.4096141597625423E-5</v>
      </c>
      <c r="L872" s="7">
        <f t="shared" ref="L872:L873" si="84">($B872-D872)^2</f>
        <v>1.2439877244061677E-4</v>
      </c>
      <c r="M872" s="7">
        <f t="shared" ref="M872:M873" si="85">($B872-E872)^2</f>
        <v>3.8375400927607334E-5</v>
      </c>
      <c r="N872" s="7">
        <f t="shared" ref="N872:N873" si="86">($B872-F872)^2</f>
        <v>3.7314343643502016E-5</v>
      </c>
      <c r="O872" s="7">
        <f t="shared" ref="O872:O873" si="87">($B872-G872)^2</f>
        <v>3.566267294102119E-5</v>
      </c>
      <c r="P872" s="7">
        <f t="shared" ref="P872:P873" si="88">($B872-H872)^2</f>
        <v>4.0748445983461916E-5</v>
      </c>
      <c r="Q872" s="7"/>
      <c r="R872" s="1">
        <v>44617</v>
      </c>
      <c r="S872" s="2">
        <f t="shared" ref="S872:S873" si="89">ABS($B872-C872)</f>
        <v>3.7544828668706724E-3</v>
      </c>
      <c r="T872" s="2">
        <f t="shared" ref="T872:T873" si="90">ABS($B872-D872)</f>
        <v>1.115341976438692E-2</v>
      </c>
      <c r="U872" s="2">
        <f t="shared" ref="U872:U873" si="91">ABS($B872-E872)</f>
        <v>6.1947882068402738E-3</v>
      </c>
      <c r="V872" s="2">
        <f t="shared" ref="V872:V873" si="92">ABS($B872-F872)</f>
        <v>6.1085467701820877E-3</v>
      </c>
      <c r="W872" s="2">
        <f t="shared" ref="W872:W873" si="93">ABS($B872-G872)</f>
        <v>5.9718232509863509E-3</v>
      </c>
      <c r="X872" s="2">
        <f t="shared" ref="X872:X873" si="94">ABS($B872-H872)</f>
        <v>6.3834509462720804E-3</v>
      </c>
      <c r="Z872" s="1">
        <v>44617</v>
      </c>
      <c r="AA872" s="2">
        <f t="shared" ref="AA872:AA873" si="95">($B872/C872)-LN($B872/C872)-1</f>
        <v>1.8199158336425159E-2</v>
      </c>
      <c r="AB872" s="2">
        <f t="shared" ref="AB872:AB873" si="96">($B872/D872)-LN($B872/D872)-1</f>
        <v>0.10612556811417306</v>
      </c>
      <c r="AC872" s="2">
        <f t="shared" ref="AC872:AC873" si="97">($B872/E872)-LN($B872/E872)-1</f>
        <v>4.2655694298072255E-2</v>
      </c>
      <c r="AD872" s="2">
        <f t="shared" ref="AD872:AD873" si="98">($B872/F872)-LN($B872/F872)-1</f>
        <v>4.1685951182671932E-2</v>
      </c>
      <c r="AE872" s="2">
        <f t="shared" ref="AE872:AE873" si="99">($B872/G872)-LN($B872/G872)-1</f>
        <v>4.0161942002747697E-2</v>
      </c>
      <c r="AF872" s="2">
        <f t="shared" ref="AF872:AF873" si="100">($B872/H872)-LN($B872/H872)-1</f>
        <v>4.4799208075490649E-2</v>
      </c>
      <c r="AG872" s="2"/>
    </row>
    <row r="873" spans="1:33" ht="14.5" x14ac:dyDescent="0.35">
      <c r="A873" s="10">
        <v>44622</v>
      </c>
      <c r="B873" s="2">
        <v>1.875041056717202E-2</v>
      </c>
      <c r="C873" s="2">
        <v>1.859273016452789E-2</v>
      </c>
      <c r="D873" s="2">
        <v>2.374734170734882E-2</v>
      </c>
      <c r="E873" s="9">
        <v>2.029499337035336E-2</v>
      </c>
      <c r="F873" s="9">
        <v>1.9947412543330992E-2</v>
      </c>
      <c r="G873" s="9">
        <v>1.897179511008722E-2</v>
      </c>
      <c r="H873" s="9">
        <v>2.0153206242347791E-2</v>
      </c>
      <c r="J873" s="1">
        <v>44620</v>
      </c>
      <c r="K873" s="7">
        <f t="shared" si="83"/>
        <v>2.4863109378015009E-8</v>
      </c>
      <c r="L873" s="7">
        <f t="shared" si="84"/>
        <v>2.4969320819668619E-5</v>
      </c>
      <c r="M873" s="7">
        <f t="shared" si="85"/>
        <v>2.3857360358835263E-6</v>
      </c>
      <c r="N873" s="7">
        <f t="shared" si="86"/>
        <v>1.4328137309284859E-6</v>
      </c>
      <c r="O873" s="7">
        <f t="shared" si="87"/>
        <v>4.9011115841772232E-8</v>
      </c>
      <c r="P873" s="7">
        <f t="shared" si="88"/>
        <v>1.9678357062918479E-6</v>
      </c>
      <c r="Q873" s="7"/>
      <c r="R873" s="1">
        <v>44620</v>
      </c>
      <c r="S873" s="2">
        <f t="shared" si="89"/>
        <v>1.5768040264413016E-4</v>
      </c>
      <c r="T873" s="2">
        <f t="shared" si="90"/>
        <v>4.9969311401768003E-3</v>
      </c>
      <c r="U873" s="2">
        <f t="shared" si="91"/>
        <v>1.5445828031813401E-3</v>
      </c>
      <c r="V873" s="2">
        <f t="shared" si="92"/>
        <v>1.1970019761589727E-3</v>
      </c>
      <c r="W873" s="2">
        <f t="shared" si="93"/>
        <v>2.2138454291520046E-4</v>
      </c>
      <c r="X873" s="2">
        <f t="shared" si="94"/>
        <v>1.4027956751757713E-3</v>
      </c>
      <c r="Z873" s="1">
        <v>44620</v>
      </c>
      <c r="AA873" s="2">
        <f t="shared" si="95"/>
        <v>3.5759572214022484E-5</v>
      </c>
      <c r="AB873" s="2">
        <f t="shared" si="96"/>
        <v>2.5834294386756884E-2</v>
      </c>
      <c r="AC873" s="2">
        <f t="shared" si="97"/>
        <v>3.0519813959748454E-3</v>
      </c>
      <c r="AD873" s="2">
        <f t="shared" si="98"/>
        <v>1.8759068533960033E-3</v>
      </c>
      <c r="AE873" s="2">
        <f t="shared" si="99"/>
        <v>6.8618757115057605E-5</v>
      </c>
      <c r="AF873" s="2">
        <f t="shared" si="100"/>
        <v>2.5411697052792892E-3</v>
      </c>
      <c r="AG873" s="2"/>
    </row>
    <row r="874" spans="1:33" ht="14.5" x14ac:dyDescent="0.35">
      <c r="J874" s="1"/>
      <c r="K874" s="7"/>
      <c r="L874" s="7"/>
      <c r="M874" s="7"/>
      <c r="N874" s="7"/>
      <c r="O874" s="7"/>
      <c r="P874" s="7"/>
      <c r="Q874" s="7"/>
      <c r="R874" s="4"/>
      <c r="S874" s="2"/>
      <c r="T874" s="2"/>
      <c r="U874" s="2"/>
      <c r="V874" s="2"/>
      <c r="W874" s="2"/>
      <c r="X874" s="2"/>
      <c r="Z874" s="4"/>
      <c r="AA874" s="2"/>
      <c r="AB874" s="2"/>
      <c r="AC874" s="2"/>
      <c r="AD874" s="2"/>
      <c r="AE874" s="2"/>
      <c r="AF874" s="2"/>
      <c r="AG874" s="2"/>
    </row>
    <row r="875" spans="1:33" ht="14.5" x14ac:dyDescent="0.35">
      <c r="J875" s="1"/>
      <c r="K875" s="7"/>
      <c r="L875" s="7"/>
      <c r="M875" s="7"/>
      <c r="N875" s="7"/>
      <c r="O875" s="7"/>
      <c r="P875" s="7"/>
      <c r="Q875" s="7"/>
      <c r="R875" s="4"/>
      <c r="S875" s="2"/>
      <c r="T875" s="2"/>
      <c r="U875" s="2"/>
      <c r="V875" s="2"/>
      <c r="W875" s="2"/>
      <c r="X875" s="2"/>
      <c r="Z875" s="4"/>
      <c r="AA875" s="2"/>
      <c r="AB875" s="2"/>
      <c r="AC875" s="2"/>
      <c r="AD875" s="2"/>
      <c r="AE875" s="2"/>
      <c r="AF875" s="2"/>
      <c r="AG875" s="2"/>
    </row>
    <row r="876" spans="1:33" ht="14.5" x14ac:dyDescent="0.35">
      <c r="J876" s="1"/>
      <c r="K876" s="7"/>
      <c r="L876" s="7"/>
      <c r="M876" s="7"/>
      <c r="N876" s="7"/>
      <c r="O876" s="7"/>
      <c r="P876" s="7"/>
      <c r="Q876" s="7"/>
      <c r="R876" s="4"/>
      <c r="S876" s="2"/>
      <c r="T876" s="2"/>
      <c r="U876" s="2"/>
      <c r="V876" s="2"/>
      <c r="W876" s="2"/>
      <c r="X876" s="2"/>
      <c r="Z876" s="4"/>
      <c r="AA876" s="2"/>
      <c r="AB876" s="2"/>
      <c r="AC876" s="2"/>
      <c r="AD876" s="2"/>
      <c r="AE876" s="2"/>
      <c r="AF876" s="2"/>
      <c r="AG876" s="2"/>
    </row>
    <row r="877" spans="1:33" ht="14.5" x14ac:dyDescent="0.35">
      <c r="J877" s="1"/>
      <c r="K877" s="7"/>
      <c r="L877" s="7"/>
      <c r="M877" s="7"/>
      <c r="N877" s="7"/>
      <c r="O877" s="7"/>
      <c r="P877" s="7"/>
      <c r="Q877" s="7"/>
      <c r="R877" s="4"/>
      <c r="S877" s="2"/>
      <c r="T877" s="2"/>
      <c r="U877" s="2"/>
      <c r="V877" s="2"/>
      <c r="W877" s="2"/>
      <c r="X877" s="2"/>
      <c r="Z877" s="4"/>
      <c r="AA877" s="2"/>
      <c r="AB877" s="2"/>
      <c r="AC877" s="2"/>
      <c r="AD877" s="2"/>
      <c r="AE877" s="2"/>
      <c r="AF877" s="2"/>
      <c r="AG877" s="2"/>
    </row>
    <row r="878" spans="1:33" ht="14.5" x14ac:dyDescent="0.35">
      <c r="J878" s="1"/>
      <c r="K878" s="7"/>
      <c r="L878" s="7"/>
      <c r="M878" s="7"/>
      <c r="N878" s="7"/>
      <c r="O878" s="7"/>
      <c r="P878" s="7"/>
      <c r="Q878" s="7"/>
      <c r="R878" s="4"/>
      <c r="S878" s="2"/>
      <c r="T878" s="2"/>
      <c r="U878" s="2"/>
      <c r="V878" s="2"/>
      <c r="W878" s="2"/>
      <c r="X878" s="2"/>
      <c r="Z878" s="4"/>
      <c r="AA878" s="2"/>
      <c r="AB878" s="2"/>
      <c r="AC878" s="2"/>
      <c r="AD878" s="2"/>
      <c r="AE878" s="2"/>
      <c r="AF878" s="2"/>
      <c r="AG878" s="2"/>
    </row>
    <row r="879" spans="1:33" ht="14.5" x14ac:dyDescent="0.35">
      <c r="J879" s="1"/>
      <c r="K879" s="7"/>
      <c r="L879" s="7"/>
      <c r="M879" s="7"/>
      <c r="N879" s="7"/>
      <c r="O879" s="7"/>
      <c r="P879" s="7"/>
      <c r="Q879" s="7"/>
      <c r="R879" s="4"/>
      <c r="S879" s="2"/>
      <c r="T879" s="2"/>
      <c r="U879" s="2"/>
      <c r="V879" s="2"/>
      <c r="W879" s="2"/>
      <c r="X879" s="2"/>
      <c r="Z879" s="4"/>
      <c r="AA879" s="2"/>
      <c r="AB879" s="2"/>
      <c r="AC879" s="2"/>
      <c r="AD879" s="2"/>
      <c r="AE879" s="2"/>
      <c r="AF879" s="2"/>
      <c r="AG879" s="2"/>
    </row>
    <row r="880" spans="1:33" ht="14.5" x14ac:dyDescent="0.35">
      <c r="J880" s="1"/>
      <c r="K880" s="7"/>
      <c r="L880" s="7"/>
      <c r="M880" s="7"/>
      <c r="N880" s="7"/>
      <c r="O880" s="7"/>
      <c r="P880" s="7"/>
      <c r="Q880" s="7"/>
      <c r="R880" s="4"/>
      <c r="S880" s="2"/>
      <c r="T880" s="2"/>
      <c r="U880" s="2"/>
      <c r="V880" s="2"/>
      <c r="W880" s="2"/>
      <c r="X880" s="2"/>
      <c r="Z880" s="4"/>
      <c r="AA880" s="2"/>
      <c r="AB880" s="2"/>
      <c r="AC880" s="2"/>
      <c r="AD880" s="2"/>
      <c r="AE880" s="2"/>
      <c r="AF880" s="2"/>
      <c r="AG880" s="2"/>
    </row>
    <row r="881" spans="10:33" ht="14.5" x14ac:dyDescent="0.35">
      <c r="J881" s="1"/>
      <c r="K881" s="7"/>
      <c r="L881" s="7"/>
      <c r="M881" s="7"/>
      <c r="N881" s="7"/>
      <c r="O881" s="7"/>
      <c r="P881" s="7"/>
      <c r="Q881" s="7"/>
      <c r="R881" s="4"/>
      <c r="S881" s="2"/>
      <c r="T881" s="2"/>
      <c r="U881" s="2"/>
      <c r="V881" s="2"/>
      <c r="W881" s="2"/>
      <c r="X881" s="2"/>
      <c r="Z881" s="4"/>
      <c r="AA881" s="2"/>
      <c r="AB881" s="2"/>
      <c r="AC881" s="2"/>
      <c r="AD881" s="2"/>
      <c r="AE881" s="2"/>
      <c r="AF881" s="2"/>
      <c r="AG881" s="2"/>
    </row>
    <row r="882" spans="10:33" ht="14.5" x14ac:dyDescent="0.35">
      <c r="J882" s="1"/>
      <c r="K882" s="7"/>
      <c r="L882" s="7"/>
      <c r="M882" s="7"/>
      <c r="N882" s="7"/>
      <c r="O882" s="7"/>
      <c r="P882" s="7"/>
      <c r="Q882" s="7"/>
      <c r="R882" s="4"/>
      <c r="S882" s="2"/>
      <c r="T882" s="2"/>
      <c r="U882" s="2"/>
      <c r="V882" s="2"/>
      <c r="W882" s="2"/>
      <c r="X882" s="2"/>
      <c r="Z882" s="4"/>
      <c r="AA882" s="2"/>
      <c r="AB882" s="2"/>
      <c r="AC882" s="2"/>
      <c r="AD882" s="2"/>
      <c r="AE882" s="2"/>
      <c r="AF882" s="2"/>
      <c r="AG882" s="2"/>
    </row>
    <row r="883" spans="10:33" ht="14.5" x14ac:dyDescent="0.35">
      <c r="J883" s="1"/>
      <c r="K883" s="7"/>
      <c r="L883" s="7"/>
      <c r="M883" s="7"/>
      <c r="N883" s="7"/>
      <c r="O883" s="7"/>
      <c r="P883" s="7"/>
      <c r="Q883" s="7"/>
      <c r="R883" s="4"/>
      <c r="S883" s="2"/>
      <c r="T883" s="2"/>
      <c r="U883" s="2"/>
      <c r="V883" s="2"/>
      <c r="W883" s="2"/>
      <c r="X883" s="2"/>
      <c r="Z883" s="4"/>
      <c r="AA883" s="2"/>
      <c r="AB883" s="2"/>
      <c r="AC883" s="2"/>
      <c r="AD883" s="2"/>
      <c r="AE883" s="2"/>
      <c r="AF883" s="2"/>
      <c r="AG883" s="2"/>
    </row>
    <row r="884" spans="10:33" ht="14.5" x14ac:dyDescent="0.35">
      <c r="J884" s="1"/>
      <c r="K884" s="7"/>
      <c r="L884" s="7"/>
      <c r="M884" s="7"/>
      <c r="N884" s="7"/>
      <c r="O884" s="7"/>
      <c r="P884" s="7"/>
      <c r="Q884" s="7"/>
      <c r="R884" s="4"/>
      <c r="S884" s="2"/>
      <c r="T884" s="2"/>
      <c r="U884" s="2"/>
      <c r="V884" s="2"/>
      <c r="W884" s="2"/>
      <c r="X884" s="2"/>
      <c r="Z884" s="4"/>
      <c r="AA884" s="2"/>
      <c r="AB884" s="2"/>
      <c r="AC884" s="2"/>
      <c r="AD884" s="2"/>
      <c r="AE884" s="2"/>
      <c r="AF884" s="2"/>
      <c r="AG884" s="2"/>
    </row>
    <row r="885" spans="10:33" ht="14.5" x14ac:dyDescent="0.35">
      <c r="J885" s="1"/>
      <c r="K885" s="7"/>
      <c r="L885" s="7"/>
      <c r="M885" s="7"/>
      <c r="N885" s="7"/>
      <c r="O885" s="7"/>
      <c r="P885" s="7"/>
      <c r="Q885" s="7"/>
      <c r="R885" s="4"/>
      <c r="S885" s="2"/>
      <c r="T885" s="2"/>
      <c r="U885" s="2"/>
      <c r="V885" s="2"/>
      <c r="W885" s="2"/>
      <c r="X885" s="2"/>
      <c r="Z885" s="4"/>
      <c r="AA885" s="2"/>
      <c r="AB885" s="2"/>
      <c r="AC885" s="2"/>
      <c r="AD885" s="2"/>
      <c r="AE885" s="2"/>
      <c r="AF885" s="2"/>
      <c r="AG885" s="2"/>
    </row>
    <row r="886" spans="10:33" ht="14.5" x14ac:dyDescent="0.35">
      <c r="J886" s="1"/>
      <c r="K886" s="7"/>
      <c r="L886" s="7"/>
      <c r="M886" s="7"/>
      <c r="N886" s="7"/>
      <c r="O886" s="7"/>
      <c r="P886" s="7"/>
      <c r="Q886" s="7"/>
      <c r="R886" s="4"/>
      <c r="S886" s="2"/>
      <c r="T886" s="2"/>
      <c r="U886" s="2"/>
      <c r="V886" s="2"/>
      <c r="W886" s="2"/>
      <c r="X886" s="2"/>
      <c r="Z886" s="4"/>
      <c r="AA886" s="2"/>
      <c r="AB886" s="2"/>
      <c r="AC886" s="2"/>
      <c r="AD886" s="2"/>
      <c r="AE886" s="2"/>
      <c r="AF886" s="2"/>
      <c r="AG886" s="2"/>
    </row>
    <row r="887" spans="10:33" ht="14.5" x14ac:dyDescent="0.35">
      <c r="J887" s="1"/>
      <c r="K887" s="7"/>
      <c r="L887" s="7"/>
      <c r="M887" s="7"/>
      <c r="N887" s="7"/>
      <c r="O887" s="7"/>
      <c r="P887" s="7"/>
      <c r="Q887" s="7"/>
      <c r="R887" s="4"/>
      <c r="S887" s="2"/>
      <c r="T887" s="2"/>
      <c r="U887" s="2"/>
      <c r="V887" s="2"/>
      <c r="W887" s="2"/>
      <c r="X887" s="2"/>
      <c r="Z887" s="4"/>
      <c r="AA887" s="2"/>
      <c r="AB887" s="2"/>
      <c r="AC887" s="2"/>
      <c r="AD887" s="2"/>
      <c r="AE887" s="2"/>
      <c r="AF887" s="2"/>
      <c r="AG887" s="2"/>
    </row>
    <row r="888" spans="10:33" ht="14.5" x14ac:dyDescent="0.35">
      <c r="J888" s="1"/>
      <c r="K888" s="7"/>
      <c r="L888" s="7"/>
      <c r="M888" s="7"/>
      <c r="N888" s="7"/>
      <c r="O888" s="7"/>
      <c r="P888" s="7"/>
      <c r="Q888" s="7"/>
      <c r="R888" s="4"/>
      <c r="S888" s="2"/>
      <c r="T888" s="2"/>
      <c r="U888" s="2"/>
      <c r="V888" s="2"/>
      <c r="W888" s="2"/>
      <c r="X888" s="2"/>
      <c r="Z888" s="4"/>
      <c r="AA888" s="2"/>
      <c r="AB888" s="2"/>
      <c r="AC888" s="2"/>
      <c r="AD888" s="2"/>
      <c r="AE888" s="2"/>
      <c r="AF888" s="2"/>
      <c r="AG888" s="2"/>
    </row>
    <row r="889" spans="10:33" ht="14.5" x14ac:dyDescent="0.35">
      <c r="J889" s="1"/>
      <c r="K889" s="7"/>
      <c r="L889" s="7"/>
      <c r="M889" s="7"/>
      <c r="N889" s="7"/>
      <c r="O889" s="7"/>
      <c r="P889" s="7"/>
      <c r="Q889" s="7"/>
      <c r="R889" s="4"/>
      <c r="S889" s="2"/>
      <c r="T889" s="2"/>
      <c r="U889" s="2"/>
      <c r="V889" s="2"/>
      <c r="W889" s="2"/>
      <c r="X889" s="2"/>
      <c r="Z889" s="4"/>
      <c r="AA889" s="2"/>
      <c r="AB889" s="2"/>
      <c r="AC889" s="2"/>
      <c r="AD889" s="2"/>
      <c r="AE889" s="2"/>
      <c r="AF889" s="2"/>
      <c r="AG889" s="2"/>
    </row>
    <row r="890" spans="10:33" ht="14.5" x14ac:dyDescent="0.35">
      <c r="J890" s="1"/>
      <c r="K890" s="7"/>
      <c r="L890" s="7"/>
      <c r="M890" s="7"/>
      <c r="N890" s="7"/>
      <c r="O890" s="7"/>
      <c r="P890" s="7"/>
      <c r="Q890" s="7"/>
      <c r="R890" s="4"/>
      <c r="S890" s="2"/>
      <c r="T890" s="2"/>
      <c r="U890" s="2"/>
      <c r="V890" s="2"/>
      <c r="W890" s="2"/>
      <c r="X890" s="2"/>
      <c r="Z890" s="4"/>
      <c r="AA890" s="2"/>
      <c r="AB890" s="2"/>
      <c r="AC890" s="2"/>
      <c r="AD890" s="2"/>
      <c r="AE890" s="2"/>
      <c r="AF890" s="2"/>
      <c r="AG890" s="2"/>
    </row>
    <row r="891" spans="10:33" ht="14.5" x14ac:dyDescent="0.35">
      <c r="J891" s="1"/>
      <c r="K891" s="7"/>
      <c r="L891" s="7"/>
      <c r="M891" s="7"/>
      <c r="N891" s="7"/>
      <c r="O891" s="7"/>
      <c r="P891" s="7"/>
      <c r="Q891" s="7"/>
      <c r="R891" s="4"/>
      <c r="S891" s="2"/>
      <c r="T891" s="2"/>
      <c r="U891" s="2"/>
      <c r="V891" s="2"/>
      <c r="W891" s="2"/>
      <c r="X891" s="2"/>
      <c r="Z891" s="4"/>
      <c r="AA891" s="2"/>
      <c r="AB891" s="2"/>
      <c r="AC891" s="2"/>
      <c r="AD891" s="2"/>
      <c r="AE891" s="2"/>
      <c r="AF891" s="2"/>
      <c r="AG891" s="2"/>
    </row>
    <row r="892" spans="10:33" ht="14.5" x14ac:dyDescent="0.35">
      <c r="J892" s="1"/>
      <c r="K892" s="7"/>
      <c r="L892" s="7"/>
      <c r="M892" s="7"/>
      <c r="N892" s="7"/>
      <c r="O892" s="7"/>
      <c r="P892" s="7"/>
      <c r="Q892" s="7"/>
      <c r="R892" s="4"/>
      <c r="S892" s="2"/>
      <c r="T892" s="2"/>
      <c r="U892" s="2"/>
      <c r="V892" s="2"/>
      <c r="W892" s="2"/>
      <c r="X892" s="2"/>
      <c r="Z892" s="4"/>
      <c r="AA892" s="2"/>
      <c r="AB892" s="2"/>
      <c r="AC892" s="2"/>
      <c r="AD892" s="2"/>
      <c r="AE892" s="2"/>
      <c r="AF892" s="2"/>
      <c r="AG892" s="2"/>
    </row>
    <row r="893" spans="10:33" ht="14.5" x14ac:dyDescent="0.35">
      <c r="J893" s="1"/>
      <c r="K893" s="7"/>
      <c r="L893" s="7"/>
      <c r="M893" s="7"/>
      <c r="N893" s="7"/>
      <c r="O893" s="7"/>
      <c r="P893" s="7"/>
      <c r="Q893" s="7"/>
      <c r="R893" s="4"/>
      <c r="S893" s="2"/>
      <c r="T893" s="2"/>
      <c r="U893" s="2"/>
      <c r="V893" s="2"/>
      <c r="W893" s="2"/>
      <c r="X893" s="2"/>
      <c r="Z893" s="4"/>
      <c r="AA893" s="2"/>
      <c r="AB893" s="2"/>
      <c r="AC893" s="2"/>
      <c r="AD893" s="2"/>
      <c r="AE893" s="2"/>
      <c r="AF893" s="2"/>
      <c r="AG893" s="2"/>
    </row>
    <row r="894" spans="10:33" ht="14.5" x14ac:dyDescent="0.35">
      <c r="J894" s="1"/>
      <c r="K894" s="7"/>
      <c r="L894" s="7"/>
      <c r="M894" s="7"/>
      <c r="N894" s="7"/>
      <c r="O894" s="7"/>
      <c r="P894" s="7"/>
      <c r="Q894" s="7"/>
      <c r="R894" s="4"/>
      <c r="S894" s="2"/>
      <c r="T894" s="2"/>
      <c r="U894" s="2"/>
      <c r="V894" s="2"/>
      <c r="W894" s="2"/>
      <c r="X894" s="2"/>
      <c r="Z894" s="4"/>
      <c r="AA894" s="2"/>
      <c r="AB894" s="2"/>
      <c r="AC894" s="2"/>
      <c r="AD894" s="2"/>
      <c r="AE894" s="2"/>
      <c r="AF894" s="2"/>
      <c r="AG894" s="2"/>
    </row>
    <row r="895" spans="10:33" ht="14.5" x14ac:dyDescent="0.35">
      <c r="J895" s="1"/>
      <c r="K895" s="7"/>
      <c r="L895" s="7"/>
      <c r="M895" s="7"/>
      <c r="N895" s="7"/>
      <c r="O895" s="7"/>
      <c r="P895" s="7"/>
      <c r="Q895" s="7"/>
      <c r="R895" s="4"/>
      <c r="S895" s="2"/>
      <c r="T895" s="2"/>
      <c r="U895" s="2"/>
      <c r="V895" s="2"/>
      <c r="W895" s="2"/>
      <c r="X895" s="2"/>
      <c r="Z895" s="4"/>
      <c r="AA895" s="2"/>
      <c r="AB895" s="2"/>
      <c r="AC895" s="2"/>
      <c r="AD895" s="2"/>
      <c r="AE895" s="2"/>
      <c r="AF895" s="2"/>
      <c r="AG895" s="2"/>
    </row>
    <row r="896" spans="10:33" ht="14.5" x14ac:dyDescent="0.35">
      <c r="J896" s="1"/>
      <c r="K896" s="7"/>
      <c r="L896" s="7"/>
      <c r="M896" s="7"/>
      <c r="N896" s="7"/>
      <c r="O896" s="7"/>
      <c r="P896" s="7"/>
      <c r="Q896" s="7"/>
      <c r="R896" s="4"/>
      <c r="S896" s="2"/>
      <c r="T896" s="2"/>
      <c r="U896" s="2"/>
      <c r="V896" s="2"/>
      <c r="W896" s="2"/>
      <c r="X896" s="2"/>
      <c r="Z896" s="4"/>
      <c r="AA896" s="2"/>
      <c r="AB896" s="2"/>
      <c r="AC896" s="2"/>
      <c r="AD896" s="2"/>
      <c r="AE896" s="2"/>
      <c r="AF896" s="2"/>
      <c r="AG896" s="2"/>
    </row>
    <row r="897" spans="10:33" ht="14.5" x14ac:dyDescent="0.35">
      <c r="J897" s="1"/>
      <c r="K897" s="7"/>
      <c r="L897" s="7"/>
      <c r="M897" s="7"/>
      <c r="N897" s="7"/>
      <c r="O897" s="7"/>
      <c r="P897" s="7"/>
      <c r="Q897" s="7"/>
      <c r="R897" s="4"/>
      <c r="S897" s="2"/>
      <c r="T897" s="2"/>
      <c r="U897" s="2"/>
      <c r="V897" s="2"/>
      <c r="W897" s="2"/>
      <c r="X897" s="2"/>
      <c r="Z897" s="4"/>
      <c r="AA897" s="2"/>
      <c r="AB897" s="2"/>
      <c r="AC897" s="2"/>
      <c r="AD897" s="2"/>
      <c r="AE897" s="2"/>
      <c r="AF897" s="2"/>
      <c r="AG897" s="2"/>
    </row>
    <row r="898" spans="10:33" ht="14.5" x14ac:dyDescent="0.35">
      <c r="J898" s="1"/>
      <c r="K898" s="7"/>
      <c r="L898" s="7"/>
      <c r="M898" s="7"/>
      <c r="N898" s="7"/>
      <c r="O898" s="7"/>
      <c r="P898" s="7"/>
      <c r="Q898" s="7"/>
      <c r="R898" s="4"/>
      <c r="S898" s="2"/>
      <c r="T898" s="2"/>
      <c r="U898" s="2"/>
      <c r="V898" s="2"/>
      <c r="W898" s="2"/>
      <c r="X898" s="2"/>
      <c r="Z898" s="4"/>
      <c r="AA898" s="2"/>
      <c r="AB898" s="2"/>
      <c r="AC898" s="2"/>
      <c r="AD898" s="2"/>
      <c r="AE898" s="2"/>
      <c r="AF898" s="2"/>
      <c r="AG898" s="2"/>
    </row>
    <row r="899" spans="10:33" ht="14.5" x14ac:dyDescent="0.35">
      <c r="J899" s="1"/>
      <c r="K899" s="7"/>
      <c r="L899" s="7"/>
      <c r="M899" s="7"/>
      <c r="N899" s="7"/>
      <c r="O899" s="7"/>
      <c r="P899" s="7"/>
      <c r="Q899" s="7"/>
      <c r="R899" s="4"/>
      <c r="S899" s="2"/>
      <c r="T899" s="2"/>
      <c r="U899" s="2"/>
      <c r="V899" s="2"/>
      <c r="W899" s="2"/>
      <c r="X899" s="2"/>
      <c r="Z899" s="4"/>
      <c r="AA899" s="2"/>
      <c r="AB899" s="2"/>
      <c r="AC899" s="2"/>
      <c r="AD899" s="2"/>
      <c r="AE899" s="2"/>
      <c r="AF899" s="2"/>
      <c r="AG899" s="2"/>
    </row>
    <row r="900" spans="10:33" ht="14.5" x14ac:dyDescent="0.35">
      <c r="J900" s="1"/>
      <c r="K900" s="7"/>
      <c r="L900" s="7"/>
      <c r="M900" s="7"/>
      <c r="N900" s="7"/>
      <c r="O900" s="7"/>
      <c r="P900" s="7"/>
      <c r="Q900" s="7"/>
      <c r="R900" s="4"/>
      <c r="S900" s="2"/>
      <c r="T900" s="2"/>
      <c r="U900" s="2"/>
      <c r="V900" s="2"/>
      <c r="W900" s="2"/>
      <c r="X900" s="2"/>
      <c r="Z900" s="4"/>
      <c r="AA900" s="2"/>
      <c r="AB900" s="2"/>
      <c r="AC900" s="2"/>
      <c r="AD900" s="2"/>
      <c r="AE900" s="2"/>
      <c r="AF900" s="2"/>
      <c r="AG900" s="2"/>
    </row>
    <row r="901" spans="10:33" ht="14.5" x14ac:dyDescent="0.35">
      <c r="J901" s="1"/>
      <c r="K901" s="7"/>
      <c r="L901" s="7"/>
      <c r="M901" s="7"/>
      <c r="N901" s="7"/>
      <c r="O901" s="7"/>
      <c r="P901" s="7"/>
      <c r="Q901" s="7"/>
      <c r="R901" s="4"/>
      <c r="S901" s="2"/>
      <c r="T901" s="2"/>
      <c r="U901" s="2"/>
      <c r="V901" s="2"/>
      <c r="W901" s="2"/>
      <c r="X901" s="2"/>
      <c r="Z901" s="4"/>
      <c r="AA901" s="2"/>
      <c r="AB901" s="2"/>
      <c r="AC901" s="2"/>
      <c r="AD901" s="2"/>
      <c r="AE901" s="2"/>
      <c r="AF901" s="2"/>
      <c r="AG901" s="2"/>
    </row>
    <row r="902" spans="10:33" ht="14.5" x14ac:dyDescent="0.35">
      <c r="J902" s="1"/>
      <c r="K902" s="7"/>
      <c r="L902" s="7"/>
      <c r="M902" s="7"/>
      <c r="N902" s="7"/>
      <c r="O902" s="7"/>
      <c r="P902" s="7"/>
      <c r="Q902" s="7"/>
      <c r="R902" s="4"/>
      <c r="S902" s="2"/>
      <c r="T902" s="2"/>
      <c r="U902" s="2"/>
      <c r="V902" s="2"/>
      <c r="W902" s="2"/>
      <c r="X902" s="2"/>
      <c r="Z902" s="4"/>
      <c r="AA902" s="2"/>
      <c r="AB902" s="2"/>
      <c r="AC902" s="2"/>
      <c r="AD902" s="2"/>
      <c r="AE902" s="2"/>
      <c r="AF902" s="2"/>
      <c r="AG902" s="2"/>
    </row>
    <row r="903" spans="10:33" ht="14.5" x14ac:dyDescent="0.35">
      <c r="J903" s="1"/>
      <c r="K903" s="7"/>
      <c r="L903" s="7"/>
      <c r="M903" s="7"/>
      <c r="N903" s="7"/>
      <c r="O903" s="7"/>
      <c r="P903" s="7"/>
      <c r="Q903" s="7"/>
      <c r="R903" s="4"/>
      <c r="S903" s="2"/>
      <c r="T903" s="2"/>
      <c r="U903" s="2"/>
      <c r="V903" s="2"/>
      <c r="W903" s="2"/>
      <c r="X903" s="2"/>
      <c r="Z903" s="4"/>
      <c r="AA903" s="2"/>
      <c r="AB903" s="2"/>
      <c r="AC903" s="2"/>
      <c r="AD903" s="2"/>
      <c r="AE903" s="2"/>
      <c r="AF903" s="2"/>
      <c r="AG903" s="2"/>
    </row>
    <row r="904" spans="10:33" ht="14.5" x14ac:dyDescent="0.35">
      <c r="J904" s="1"/>
      <c r="K904" s="7"/>
      <c r="L904" s="7"/>
      <c r="M904" s="7"/>
      <c r="N904" s="7"/>
      <c r="O904" s="7"/>
      <c r="P904" s="7"/>
      <c r="Q904" s="7"/>
      <c r="R904" s="4"/>
      <c r="S904" s="2"/>
      <c r="T904" s="2"/>
      <c r="U904" s="2"/>
      <c r="V904" s="2"/>
      <c r="W904" s="2"/>
      <c r="X904" s="2"/>
      <c r="Z904" s="4"/>
      <c r="AA904" s="2"/>
      <c r="AB904" s="2"/>
      <c r="AC904" s="2"/>
      <c r="AD904" s="2"/>
      <c r="AE904" s="2"/>
      <c r="AF904" s="2"/>
      <c r="AG904" s="2"/>
    </row>
    <row r="905" spans="10:33" ht="14.5" x14ac:dyDescent="0.35">
      <c r="J905" s="1"/>
      <c r="K905" s="7"/>
      <c r="L905" s="7"/>
      <c r="M905" s="7"/>
      <c r="N905" s="7"/>
      <c r="O905" s="7"/>
      <c r="P905" s="7"/>
      <c r="Q905" s="7"/>
      <c r="R905" s="4"/>
      <c r="S905" s="2"/>
      <c r="T905" s="2"/>
      <c r="U905" s="2"/>
      <c r="V905" s="2"/>
      <c r="W905" s="2"/>
      <c r="X905" s="2"/>
      <c r="Z905" s="4"/>
      <c r="AA905" s="2"/>
      <c r="AB905" s="2"/>
      <c r="AC905" s="2"/>
      <c r="AD905" s="2"/>
      <c r="AE905" s="2"/>
      <c r="AF905" s="2"/>
      <c r="AG905" s="2"/>
    </row>
    <row r="906" spans="10:33" ht="14.5" x14ac:dyDescent="0.35">
      <c r="J906" s="1"/>
      <c r="K906" s="7"/>
      <c r="L906" s="7"/>
      <c r="M906" s="7"/>
      <c r="N906" s="7"/>
      <c r="O906" s="7"/>
      <c r="P906" s="7"/>
      <c r="Q906" s="7"/>
      <c r="R906" s="4"/>
      <c r="S906" s="2"/>
      <c r="T906" s="2"/>
      <c r="U906" s="2"/>
      <c r="V906" s="2"/>
      <c r="W906" s="2"/>
      <c r="X906" s="2"/>
      <c r="Z906" s="4"/>
      <c r="AA906" s="2"/>
      <c r="AB906" s="2"/>
      <c r="AC906" s="2"/>
      <c r="AD906" s="2"/>
      <c r="AE906" s="2"/>
      <c r="AF906" s="2"/>
      <c r="AG906" s="2"/>
    </row>
    <row r="907" spans="10:33" ht="14.5" x14ac:dyDescent="0.35">
      <c r="J907" s="1"/>
      <c r="K907" s="7"/>
      <c r="L907" s="7"/>
      <c r="M907" s="7"/>
      <c r="N907" s="7"/>
      <c r="O907" s="7"/>
      <c r="P907" s="7"/>
      <c r="Q907" s="7"/>
      <c r="R907" s="4"/>
      <c r="S907" s="2"/>
      <c r="T907" s="2"/>
      <c r="U907" s="2"/>
      <c r="V907" s="2"/>
      <c r="W907" s="2"/>
      <c r="X907" s="2"/>
      <c r="Z907" s="4"/>
      <c r="AA907" s="2"/>
      <c r="AB907" s="2"/>
      <c r="AC907" s="2"/>
      <c r="AD907" s="2"/>
      <c r="AE907" s="2"/>
      <c r="AF907" s="2"/>
      <c r="AG907" s="2"/>
    </row>
    <row r="908" spans="10:33" ht="14.5" x14ac:dyDescent="0.35">
      <c r="J908" s="1"/>
      <c r="K908" s="7"/>
      <c r="L908" s="7"/>
      <c r="M908" s="7"/>
      <c r="N908" s="7"/>
      <c r="O908" s="7"/>
      <c r="P908" s="7"/>
      <c r="Q908" s="7"/>
      <c r="R908" s="4"/>
      <c r="S908" s="2"/>
      <c r="T908" s="2"/>
      <c r="U908" s="2"/>
      <c r="V908" s="2"/>
      <c r="W908" s="2"/>
      <c r="X908" s="2"/>
      <c r="Z908" s="4"/>
      <c r="AA908" s="2"/>
      <c r="AB908" s="2"/>
      <c r="AC908" s="2"/>
      <c r="AD908" s="2"/>
      <c r="AE908" s="2"/>
      <c r="AF908" s="2"/>
      <c r="AG908" s="2"/>
    </row>
    <row r="909" spans="10:33" ht="14.5" x14ac:dyDescent="0.35">
      <c r="J909" s="1"/>
      <c r="K909" s="7"/>
      <c r="L909" s="7"/>
      <c r="M909" s="7"/>
      <c r="N909" s="7"/>
      <c r="O909" s="7"/>
      <c r="P909" s="7"/>
      <c r="Q909" s="7"/>
      <c r="R909" s="4"/>
      <c r="S909" s="2"/>
      <c r="T909" s="2"/>
      <c r="U909" s="2"/>
      <c r="V909" s="2"/>
      <c r="W909" s="2"/>
      <c r="X909" s="2"/>
      <c r="Z909" s="4"/>
      <c r="AA909" s="2"/>
      <c r="AB909" s="2"/>
      <c r="AC909" s="2"/>
      <c r="AD909" s="2"/>
      <c r="AE909" s="2"/>
      <c r="AF909" s="2"/>
      <c r="AG909" s="2"/>
    </row>
    <row r="910" spans="10:33" ht="14.5" x14ac:dyDescent="0.35">
      <c r="J910" s="1"/>
      <c r="K910" s="7"/>
      <c r="L910" s="7"/>
      <c r="M910" s="7"/>
      <c r="N910" s="7"/>
      <c r="O910" s="7"/>
      <c r="P910" s="7"/>
      <c r="Q910" s="7"/>
      <c r="R910" s="4"/>
      <c r="S910" s="2"/>
      <c r="T910" s="2"/>
      <c r="U910" s="2"/>
      <c r="V910" s="2"/>
      <c r="W910" s="2"/>
      <c r="X910" s="2"/>
      <c r="Z910" s="4"/>
      <c r="AA910" s="2"/>
      <c r="AB910" s="2"/>
      <c r="AC910" s="2"/>
      <c r="AD910" s="2"/>
      <c r="AE910" s="2"/>
      <c r="AF910" s="2"/>
      <c r="AG910" s="2"/>
    </row>
    <row r="911" spans="10:33" ht="14.5" x14ac:dyDescent="0.35">
      <c r="J911" s="1"/>
      <c r="K911" s="7"/>
      <c r="L911" s="7"/>
      <c r="M911" s="7"/>
      <c r="N911" s="7"/>
      <c r="O911" s="7"/>
      <c r="P911" s="7"/>
      <c r="Q911" s="7"/>
      <c r="R911" s="4"/>
      <c r="S911" s="2"/>
      <c r="T911" s="2"/>
      <c r="U911" s="2"/>
      <c r="V911" s="2"/>
      <c r="W911" s="2"/>
      <c r="X911" s="2"/>
      <c r="Z911" s="4"/>
      <c r="AA911" s="2"/>
      <c r="AB911" s="2"/>
      <c r="AC911" s="2"/>
      <c r="AD911" s="2"/>
      <c r="AE911" s="2"/>
      <c r="AF911" s="2"/>
      <c r="AG911" s="2"/>
    </row>
    <row r="912" spans="10:33" ht="14.5" x14ac:dyDescent="0.35">
      <c r="J912" s="1"/>
      <c r="K912" s="7"/>
      <c r="L912" s="7"/>
      <c r="M912" s="7"/>
      <c r="N912" s="7"/>
      <c r="O912" s="7"/>
      <c r="P912" s="7"/>
      <c r="Q912" s="7"/>
      <c r="R912" s="4"/>
      <c r="S912" s="2"/>
      <c r="T912" s="2"/>
      <c r="U912" s="2"/>
      <c r="V912" s="2"/>
      <c r="W912" s="2"/>
      <c r="X912" s="2"/>
      <c r="Z912" s="4"/>
      <c r="AA912" s="2"/>
      <c r="AB912" s="2"/>
      <c r="AC912" s="2"/>
      <c r="AD912" s="2"/>
      <c r="AE912" s="2"/>
      <c r="AF912" s="2"/>
      <c r="AG912" s="2"/>
    </row>
    <row r="913" spans="10:33" ht="14.5" x14ac:dyDescent="0.35">
      <c r="J913" s="1"/>
      <c r="K913" s="7"/>
      <c r="L913" s="7"/>
      <c r="M913" s="7"/>
      <c r="N913" s="7"/>
      <c r="O913" s="7"/>
      <c r="P913" s="7"/>
      <c r="Q913" s="7"/>
      <c r="R913" s="4"/>
      <c r="S913" s="2"/>
      <c r="T913" s="2"/>
      <c r="U913" s="2"/>
      <c r="V913" s="2"/>
      <c r="W913" s="2"/>
      <c r="X913" s="2"/>
      <c r="Z913" s="4"/>
      <c r="AA913" s="2"/>
      <c r="AB913" s="2"/>
      <c r="AC913" s="2"/>
      <c r="AD913" s="2"/>
      <c r="AE913" s="2"/>
      <c r="AF913" s="2"/>
      <c r="AG913" s="2"/>
    </row>
    <row r="914" spans="10:33" ht="14.5" x14ac:dyDescent="0.35">
      <c r="J914" s="1"/>
      <c r="K914" s="7"/>
      <c r="L914" s="7"/>
      <c r="M914" s="7"/>
      <c r="N914" s="7"/>
      <c r="O914" s="7"/>
      <c r="P914" s="7"/>
      <c r="Q914" s="7"/>
      <c r="R914" s="4"/>
      <c r="S914" s="2"/>
      <c r="T914" s="2"/>
      <c r="U914" s="2"/>
      <c r="V914" s="2"/>
      <c r="W914" s="2"/>
      <c r="X914" s="2"/>
      <c r="Z914" s="4"/>
      <c r="AA914" s="2"/>
      <c r="AB914" s="2"/>
      <c r="AC914" s="2"/>
      <c r="AD914" s="2"/>
      <c r="AE914" s="2"/>
      <c r="AF914" s="2"/>
      <c r="AG914" s="2"/>
    </row>
    <row r="915" spans="10:33" ht="14.5" x14ac:dyDescent="0.35">
      <c r="J915" s="1"/>
      <c r="K915" s="7"/>
      <c r="L915" s="7"/>
      <c r="M915" s="7"/>
      <c r="N915" s="7"/>
      <c r="O915" s="7"/>
      <c r="P915" s="7"/>
      <c r="Q915" s="7"/>
      <c r="R915" s="4"/>
      <c r="S915" s="2"/>
      <c r="T915" s="2"/>
      <c r="U915" s="2"/>
      <c r="V915" s="2"/>
      <c r="W915" s="2"/>
      <c r="X915" s="2"/>
      <c r="Z915" s="4"/>
      <c r="AA915" s="2"/>
      <c r="AB915" s="2"/>
      <c r="AC915" s="2"/>
      <c r="AD915" s="2"/>
      <c r="AE915" s="2"/>
      <c r="AF915" s="2"/>
      <c r="AG915" s="2"/>
    </row>
    <row r="916" spans="10:33" ht="14.5" x14ac:dyDescent="0.35">
      <c r="J916" s="1"/>
      <c r="K916" s="7"/>
      <c r="L916" s="7"/>
      <c r="M916" s="7"/>
      <c r="N916" s="7"/>
      <c r="O916" s="7"/>
      <c r="P916" s="7"/>
      <c r="Q916" s="7"/>
      <c r="R916" s="4"/>
      <c r="S916" s="2"/>
      <c r="T916" s="2"/>
      <c r="U916" s="2"/>
      <c r="V916" s="2"/>
      <c r="W916" s="2"/>
      <c r="X916" s="2"/>
      <c r="Z916" s="4"/>
      <c r="AA916" s="2"/>
      <c r="AB916" s="2"/>
      <c r="AC916" s="2"/>
      <c r="AD916" s="2"/>
      <c r="AE916" s="2"/>
      <c r="AF916" s="2"/>
      <c r="AG916" s="2"/>
    </row>
    <row r="917" spans="10:33" ht="14.5" x14ac:dyDescent="0.35">
      <c r="J917" s="1"/>
      <c r="K917" s="7"/>
      <c r="L917" s="7"/>
      <c r="M917" s="7"/>
      <c r="N917" s="7"/>
      <c r="O917" s="7"/>
      <c r="P917" s="7"/>
      <c r="Q917" s="7"/>
      <c r="R917" s="4"/>
      <c r="S917" s="2"/>
      <c r="T917" s="2"/>
      <c r="U917" s="2"/>
      <c r="V917" s="2"/>
      <c r="W917" s="2"/>
      <c r="X917" s="2"/>
      <c r="Z917" s="4"/>
      <c r="AA917" s="2"/>
      <c r="AB917" s="2"/>
      <c r="AC917" s="2"/>
      <c r="AD917" s="2"/>
      <c r="AE917" s="2"/>
      <c r="AF917" s="2"/>
      <c r="AG917" s="2"/>
    </row>
    <row r="918" spans="10:33" ht="14.5" x14ac:dyDescent="0.35">
      <c r="J918" s="1"/>
      <c r="K918" s="7"/>
      <c r="L918" s="7"/>
      <c r="M918" s="7"/>
      <c r="N918" s="7"/>
      <c r="O918" s="7"/>
      <c r="P918" s="7"/>
      <c r="Q918" s="7"/>
      <c r="R918" s="4"/>
      <c r="S918" s="2"/>
      <c r="T918" s="2"/>
      <c r="U918" s="2"/>
      <c r="V918" s="2"/>
      <c r="W918" s="2"/>
      <c r="X918" s="2"/>
      <c r="Z918" s="4"/>
      <c r="AA918" s="2"/>
      <c r="AB918" s="2"/>
      <c r="AC918" s="2"/>
      <c r="AD918" s="2"/>
      <c r="AE918" s="2"/>
      <c r="AF918" s="2"/>
      <c r="AG918" s="2"/>
    </row>
    <row r="919" spans="10:33" ht="14.5" x14ac:dyDescent="0.35">
      <c r="J919" s="1"/>
      <c r="K919" s="7"/>
      <c r="L919" s="7"/>
      <c r="M919" s="7"/>
      <c r="N919" s="7"/>
      <c r="O919" s="7"/>
      <c r="P919" s="7"/>
      <c r="Q919" s="7"/>
      <c r="R919" s="4"/>
      <c r="S919" s="2"/>
      <c r="T919" s="2"/>
      <c r="U919" s="2"/>
      <c r="V919" s="2"/>
      <c r="W919" s="2"/>
      <c r="X919" s="2"/>
      <c r="Z919" s="4"/>
      <c r="AA919" s="2"/>
      <c r="AB919" s="2"/>
      <c r="AC919" s="2"/>
      <c r="AD919" s="2"/>
      <c r="AE919" s="2"/>
      <c r="AF919" s="2"/>
      <c r="AG919" s="2"/>
    </row>
    <row r="920" spans="10:33" ht="14.5" x14ac:dyDescent="0.35">
      <c r="J920" s="1"/>
      <c r="K920" s="7"/>
      <c r="L920" s="7"/>
      <c r="M920" s="7"/>
      <c r="N920" s="7"/>
      <c r="O920" s="7"/>
      <c r="P920" s="7"/>
      <c r="Q920" s="7"/>
      <c r="R920" s="4"/>
      <c r="S920" s="2"/>
      <c r="T920" s="2"/>
      <c r="U920" s="2"/>
      <c r="V920" s="2"/>
      <c r="W920" s="2"/>
      <c r="X920" s="2"/>
      <c r="Z920" s="4"/>
      <c r="AA920" s="2"/>
      <c r="AB920" s="2"/>
      <c r="AC920" s="2"/>
      <c r="AD920" s="2"/>
      <c r="AE920" s="2"/>
      <c r="AF920" s="2"/>
      <c r="AG920" s="2"/>
    </row>
    <row r="921" spans="10:33" ht="14.5" x14ac:dyDescent="0.35">
      <c r="J921" s="1"/>
      <c r="K921" s="7"/>
      <c r="L921" s="7"/>
      <c r="M921" s="7"/>
      <c r="N921" s="7"/>
      <c r="O921" s="7"/>
      <c r="P921" s="7"/>
      <c r="Q921" s="7"/>
      <c r="R921" s="4"/>
      <c r="S921" s="2"/>
      <c r="T921" s="2"/>
      <c r="U921" s="2"/>
      <c r="V921" s="2"/>
      <c r="W921" s="2"/>
      <c r="X921" s="2"/>
      <c r="Z921" s="4"/>
      <c r="AA921" s="2"/>
      <c r="AB921" s="2"/>
      <c r="AC921" s="2"/>
      <c r="AD921" s="2"/>
      <c r="AE921" s="2"/>
      <c r="AF921" s="2"/>
      <c r="AG921" s="2"/>
    </row>
    <row r="922" spans="10:33" ht="14.5" x14ac:dyDescent="0.35">
      <c r="J922" s="1"/>
      <c r="K922" s="7"/>
      <c r="L922" s="7"/>
      <c r="M922" s="7"/>
      <c r="N922" s="7"/>
      <c r="O922" s="7"/>
      <c r="P922" s="7"/>
      <c r="Q922" s="7"/>
      <c r="R922" s="4"/>
      <c r="S922" s="2"/>
      <c r="T922" s="2"/>
      <c r="U922" s="2"/>
      <c r="V922" s="2"/>
      <c r="W922" s="2"/>
      <c r="X922" s="2"/>
      <c r="Z922" s="4"/>
      <c r="AA922" s="2"/>
      <c r="AB922" s="2"/>
      <c r="AC922" s="2"/>
      <c r="AD922" s="2"/>
      <c r="AE922" s="2"/>
      <c r="AF922" s="2"/>
      <c r="AG922" s="2"/>
    </row>
    <row r="923" spans="10:33" ht="14.5" x14ac:dyDescent="0.35">
      <c r="J923" s="1"/>
      <c r="K923" s="7"/>
      <c r="L923" s="7"/>
      <c r="M923" s="7"/>
      <c r="N923" s="7"/>
      <c r="O923" s="7"/>
      <c r="P923" s="7"/>
      <c r="Q923" s="7"/>
      <c r="R923" s="4"/>
      <c r="S923" s="2"/>
      <c r="T923" s="2"/>
      <c r="U923" s="2"/>
      <c r="V923" s="2"/>
      <c r="W923" s="2"/>
      <c r="X923" s="2"/>
      <c r="Z923" s="4"/>
      <c r="AA923" s="2"/>
      <c r="AB923" s="2"/>
      <c r="AC923" s="2"/>
      <c r="AD923" s="2"/>
      <c r="AE923" s="2"/>
      <c r="AF923" s="2"/>
      <c r="AG923" s="2"/>
    </row>
    <row r="924" spans="10:33" ht="14.5" x14ac:dyDescent="0.35">
      <c r="J924" s="1"/>
      <c r="K924" s="7"/>
      <c r="L924" s="7"/>
      <c r="M924" s="7"/>
      <c r="N924" s="7"/>
      <c r="O924" s="7"/>
      <c r="P924" s="7"/>
      <c r="Q924" s="7"/>
      <c r="R924" s="4"/>
      <c r="S924" s="2"/>
      <c r="T924" s="2"/>
      <c r="U924" s="2"/>
      <c r="V924" s="2"/>
      <c r="W924" s="2"/>
      <c r="X924" s="2"/>
      <c r="Z924" s="4"/>
      <c r="AA924" s="2"/>
      <c r="AB924" s="2"/>
      <c r="AC924" s="2"/>
      <c r="AD924" s="2"/>
      <c r="AE924" s="2"/>
      <c r="AF924" s="2"/>
      <c r="AG924" s="2"/>
    </row>
    <row r="925" spans="10:33" ht="14.5" x14ac:dyDescent="0.35">
      <c r="J925" s="1"/>
      <c r="K925" s="7"/>
      <c r="L925" s="7"/>
      <c r="M925" s="7"/>
      <c r="N925" s="7"/>
      <c r="O925" s="7"/>
      <c r="P925" s="7"/>
      <c r="Q925" s="7"/>
      <c r="R925" s="4"/>
      <c r="S925" s="2"/>
      <c r="T925" s="2"/>
      <c r="U925" s="2"/>
      <c r="V925" s="2"/>
      <c r="W925" s="2"/>
      <c r="X925" s="2"/>
      <c r="Z925" s="4"/>
      <c r="AA925" s="2"/>
      <c r="AB925" s="2"/>
      <c r="AC925" s="2"/>
      <c r="AD925" s="2"/>
      <c r="AE925" s="2"/>
      <c r="AF925" s="2"/>
      <c r="AG925" s="2"/>
    </row>
    <row r="926" spans="10:33" ht="14.5" x14ac:dyDescent="0.35">
      <c r="J926" s="1"/>
      <c r="K926" s="7"/>
      <c r="L926" s="7"/>
      <c r="M926" s="7"/>
      <c r="N926" s="7"/>
      <c r="O926" s="7"/>
      <c r="P926" s="7"/>
      <c r="Q926" s="7"/>
      <c r="R926" s="4"/>
      <c r="S926" s="2"/>
      <c r="T926" s="2"/>
      <c r="U926" s="2"/>
      <c r="V926" s="2"/>
      <c r="W926" s="2"/>
      <c r="X926" s="2"/>
      <c r="Z926" s="4"/>
      <c r="AA926" s="2"/>
      <c r="AB926" s="2"/>
      <c r="AC926" s="2"/>
      <c r="AD926" s="2"/>
      <c r="AE926" s="2"/>
      <c r="AF926" s="2"/>
      <c r="AG926" s="2"/>
    </row>
    <row r="927" spans="10:33" ht="14.5" x14ac:dyDescent="0.35">
      <c r="J927" s="1"/>
      <c r="K927" s="7"/>
      <c r="L927" s="7"/>
      <c r="M927" s="7"/>
      <c r="N927" s="7"/>
      <c r="O927" s="7"/>
      <c r="P927" s="7"/>
      <c r="Q927" s="7"/>
      <c r="R927" s="4"/>
      <c r="S927" s="2"/>
      <c r="T927" s="2"/>
      <c r="U927" s="2"/>
      <c r="V927" s="2"/>
      <c r="W927" s="2"/>
      <c r="X927" s="2"/>
      <c r="Z927" s="4"/>
      <c r="AA927" s="2"/>
      <c r="AB927" s="2"/>
      <c r="AC927" s="2"/>
      <c r="AD927" s="2"/>
      <c r="AE927" s="2"/>
      <c r="AF927" s="2"/>
      <c r="AG927" s="2"/>
    </row>
    <row r="928" spans="10:33" ht="14.5" x14ac:dyDescent="0.35">
      <c r="J928" s="1"/>
      <c r="K928" s="7"/>
      <c r="L928" s="7"/>
      <c r="M928" s="7"/>
      <c r="N928" s="7"/>
      <c r="O928" s="7"/>
      <c r="P928" s="7"/>
      <c r="Q928" s="7"/>
      <c r="R928" s="4"/>
      <c r="S928" s="2"/>
      <c r="T928" s="2"/>
      <c r="U928" s="2"/>
      <c r="V928" s="2"/>
      <c r="W928" s="2"/>
      <c r="X928" s="2"/>
      <c r="Z928" s="4"/>
      <c r="AA928" s="2"/>
      <c r="AB928" s="2"/>
      <c r="AC928" s="2"/>
      <c r="AD928" s="2"/>
      <c r="AE928" s="2"/>
      <c r="AF928" s="2"/>
      <c r="AG928" s="2"/>
    </row>
    <row r="929" spans="10:33" ht="14.5" x14ac:dyDescent="0.35">
      <c r="J929" s="1"/>
      <c r="K929" s="7"/>
      <c r="L929" s="7"/>
      <c r="M929" s="7"/>
      <c r="N929" s="7"/>
      <c r="O929" s="7"/>
      <c r="P929" s="7"/>
      <c r="Q929" s="7"/>
      <c r="R929" s="4"/>
      <c r="S929" s="2"/>
      <c r="T929" s="2"/>
      <c r="U929" s="2"/>
      <c r="V929" s="2"/>
      <c r="W929" s="2"/>
      <c r="X929" s="2"/>
      <c r="Z929" s="4"/>
      <c r="AA929" s="2"/>
      <c r="AB929" s="2"/>
      <c r="AC929" s="2"/>
      <c r="AD929" s="2"/>
      <c r="AE929" s="2"/>
      <c r="AF929" s="2"/>
      <c r="AG929" s="2"/>
    </row>
    <row r="930" spans="10:33" ht="14.5" x14ac:dyDescent="0.35">
      <c r="J930" s="1"/>
      <c r="K930" s="7"/>
      <c r="L930" s="7"/>
      <c r="M930" s="7"/>
      <c r="N930" s="7"/>
      <c r="O930" s="7"/>
      <c r="P930" s="7"/>
      <c r="Q930" s="7"/>
      <c r="R930" s="4"/>
      <c r="S930" s="2"/>
      <c r="T930" s="2"/>
      <c r="U930" s="2"/>
      <c r="V930" s="2"/>
      <c r="W930" s="2"/>
      <c r="X930" s="2"/>
      <c r="Z930" s="4"/>
      <c r="AA930" s="2"/>
      <c r="AB930" s="2"/>
      <c r="AC930" s="2"/>
      <c r="AD930" s="2"/>
      <c r="AE930" s="2"/>
      <c r="AF930" s="2"/>
      <c r="AG930" s="2"/>
    </row>
    <row r="931" spans="10:33" ht="14.5" x14ac:dyDescent="0.35">
      <c r="J931" s="1"/>
      <c r="K931" s="7"/>
      <c r="L931" s="7"/>
      <c r="M931" s="7"/>
      <c r="N931" s="7"/>
      <c r="O931" s="7"/>
      <c r="P931" s="7"/>
      <c r="Q931" s="7"/>
      <c r="R931" s="4"/>
      <c r="S931" s="2"/>
      <c r="T931" s="2"/>
      <c r="U931" s="2"/>
      <c r="V931" s="2"/>
      <c r="W931" s="2"/>
      <c r="X931" s="2"/>
      <c r="Z931" s="4"/>
      <c r="AA931" s="2"/>
      <c r="AB931" s="2"/>
      <c r="AC931" s="2"/>
      <c r="AD931" s="2"/>
      <c r="AE931" s="2"/>
      <c r="AF931" s="2"/>
      <c r="AG931" s="2"/>
    </row>
    <row r="932" spans="10:33" ht="14.5" x14ac:dyDescent="0.35">
      <c r="J932" s="1"/>
      <c r="K932" s="7"/>
      <c r="L932" s="7"/>
      <c r="M932" s="7"/>
      <c r="N932" s="7"/>
      <c r="O932" s="7"/>
      <c r="P932" s="7"/>
      <c r="Q932" s="7"/>
      <c r="R932" s="4"/>
      <c r="S932" s="2"/>
      <c r="T932" s="2"/>
      <c r="U932" s="2"/>
      <c r="V932" s="2"/>
      <c r="W932" s="2"/>
      <c r="X932" s="2"/>
      <c r="Z932" s="4"/>
      <c r="AA932" s="2"/>
      <c r="AB932" s="2"/>
      <c r="AC932" s="2"/>
      <c r="AD932" s="2"/>
      <c r="AE932" s="2"/>
      <c r="AF932" s="2"/>
      <c r="AG932" s="2"/>
    </row>
    <row r="933" spans="10:33" ht="14.5" x14ac:dyDescent="0.35">
      <c r="J933" s="1"/>
      <c r="K933" s="7"/>
      <c r="L933" s="7"/>
      <c r="M933" s="7"/>
      <c r="N933" s="7"/>
      <c r="O933" s="7"/>
      <c r="P933" s="7"/>
      <c r="Q933" s="7"/>
      <c r="R933" s="4"/>
      <c r="S933" s="2"/>
      <c r="T933" s="2"/>
      <c r="U933" s="2"/>
      <c r="V933" s="2"/>
      <c r="W933" s="2"/>
      <c r="X933" s="2"/>
      <c r="Z933" s="4"/>
      <c r="AA933" s="2"/>
      <c r="AB933" s="2"/>
      <c r="AC933" s="2"/>
      <c r="AD933" s="2"/>
      <c r="AE933" s="2"/>
      <c r="AF933" s="2"/>
      <c r="AG933" s="2"/>
    </row>
    <row r="934" spans="10:33" ht="14.5" x14ac:dyDescent="0.35">
      <c r="J934" s="1"/>
      <c r="K934" s="7"/>
      <c r="L934" s="7"/>
      <c r="M934" s="7"/>
      <c r="N934" s="7"/>
      <c r="O934" s="7"/>
      <c r="P934" s="7"/>
      <c r="Q934" s="7"/>
      <c r="R934" s="4"/>
      <c r="S934" s="2"/>
      <c r="T934" s="2"/>
      <c r="U934" s="2"/>
      <c r="V934" s="2"/>
      <c r="W934" s="2"/>
      <c r="X934" s="2"/>
      <c r="Z934" s="4"/>
      <c r="AA934" s="2"/>
      <c r="AB934" s="2"/>
      <c r="AC934" s="2"/>
      <c r="AD934" s="2"/>
      <c r="AE934" s="2"/>
      <c r="AF934" s="2"/>
      <c r="AG934" s="2"/>
    </row>
    <row r="935" spans="10:33" ht="14.5" x14ac:dyDescent="0.35">
      <c r="J935" s="1"/>
      <c r="K935" s="7"/>
      <c r="L935" s="7"/>
      <c r="M935" s="7"/>
      <c r="N935" s="7"/>
      <c r="O935" s="7"/>
      <c r="P935" s="7"/>
      <c r="Q935" s="7"/>
      <c r="R935" s="4"/>
      <c r="S935" s="2"/>
      <c r="T935" s="2"/>
      <c r="U935" s="2"/>
      <c r="V935" s="2"/>
      <c r="W935" s="2"/>
      <c r="X935" s="2"/>
      <c r="Z935" s="4"/>
      <c r="AA935" s="2"/>
      <c r="AB935" s="2"/>
      <c r="AC935" s="2"/>
      <c r="AD935" s="2"/>
      <c r="AE935" s="2"/>
      <c r="AF935" s="2"/>
      <c r="AG935" s="2"/>
    </row>
    <row r="936" spans="10:33" ht="14.5" x14ac:dyDescent="0.35">
      <c r="J936" s="1"/>
      <c r="K936" s="7"/>
      <c r="L936" s="7"/>
      <c r="M936" s="7"/>
      <c r="N936" s="7"/>
      <c r="O936" s="7"/>
      <c r="P936" s="7"/>
      <c r="Q936" s="7"/>
      <c r="R936" s="4"/>
      <c r="S936" s="2"/>
      <c r="T936" s="2"/>
      <c r="U936" s="2"/>
      <c r="V936" s="2"/>
      <c r="W936" s="2"/>
      <c r="X936" s="2"/>
      <c r="Z936" s="4"/>
      <c r="AA936" s="2"/>
      <c r="AB936" s="2"/>
      <c r="AC936" s="2"/>
      <c r="AD936" s="2"/>
      <c r="AE936" s="2"/>
      <c r="AF936" s="2"/>
      <c r="AG936" s="2"/>
    </row>
    <row r="937" spans="10:33" ht="14.5" x14ac:dyDescent="0.35">
      <c r="J937" s="1"/>
      <c r="K937" s="7"/>
      <c r="L937" s="7"/>
      <c r="M937" s="7"/>
      <c r="N937" s="7"/>
      <c r="O937" s="7"/>
      <c r="P937" s="7"/>
      <c r="Q937" s="7"/>
      <c r="R937" s="4"/>
      <c r="S937" s="2"/>
      <c r="T937" s="2"/>
      <c r="U937" s="2"/>
      <c r="V937" s="2"/>
      <c r="W937" s="2"/>
      <c r="X937" s="2"/>
      <c r="Z937" s="4"/>
      <c r="AA937" s="2"/>
      <c r="AB937" s="2"/>
      <c r="AC937" s="2"/>
      <c r="AD937" s="2"/>
      <c r="AE937" s="2"/>
      <c r="AF937" s="2"/>
      <c r="AG937" s="2"/>
    </row>
    <row r="938" spans="10:33" ht="14.5" x14ac:dyDescent="0.35">
      <c r="J938" s="1"/>
      <c r="K938" s="7"/>
      <c r="L938" s="7"/>
      <c r="M938" s="7"/>
      <c r="N938" s="7"/>
      <c r="O938" s="7"/>
      <c r="P938" s="7"/>
      <c r="Q938" s="7"/>
      <c r="R938" s="4"/>
      <c r="S938" s="2"/>
      <c r="T938" s="2"/>
      <c r="U938" s="2"/>
      <c r="V938" s="2"/>
      <c r="W938" s="2"/>
      <c r="X938" s="2"/>
      <c r="Z938" s="4"/>
      <c r="AA938" s="2"/>
      <c r="AB938" s="2"/>
      <c r="AC938" s="2"/>
      <c r="AD938" s="2"/>
      <c r="AE938" s="2"/>
      <c r="AF938" s="2"/>
      <c r="AG938" s="2"/>
    </row>
    <row r="939" spans="10:33" ht="14.5" x14ac:dyDescent="0.35">
      <c r="J939" s="1"/>
      <c r="K939" s="7"/>
      <c r="L939" s="7"/>
      <c r="M939" s="7"/>
      <c r="N939" s="7"/>
      <c r="O939" s="7"/>
      <c r="P939" s="7"/>
      <c r="Q939" s="7"/>
      <c r="R939" s="4"/>
      <c r="S939" s="2"/>
      <c r="T939" s="2"/>
      <c r="U939" s="2"/>
      <c r="V939" s="2"/>
      <c r="W939" s="2"/>
      <c r="X939" s="2"/>
      <c r="Z939" s="4"/>
      <c r="AA939" s="2"/>
      <c r="AB939" s="2"/>
      <c r="AC939" s="2"/>
      <c r="AD939" s="2"/>
      <c r="AE939" s="2"/>
      <c r="AF939" s="2"/>
      <c r="AG939" s="2"/>
    </row>
    <row r="940" spans="10:33" ht="14.5" x14ac:dyDescent="0.35">
      <c r="J940" s="1"/>
      <c r="K940" s="7"/>
      <c r="L940" s="7"/>
      <c r="M940" s="7"/>
      <c r="N940" s="7"/>
      <c r="O940" s="7"/>
      <c r="P940" s="7"/>
      <c r="Q940" s="7"/>
      <c r="R940" s="4"/>
      <c r="S940" s="2"/>
      <c r="T940" s="2"/>
      <c r="U940" s="2"/>
      <c r="V940" s="2"/>
      <c r="W940" s="2"/>
      <c r="X940" s="2"/>
      <c r="Z940" s="4"/>
      <c r="AA940" s="2"/>
      <c r="AB940" s="2"/>
      <c r="AC940" s="2"/>
      <c r="AD940" s="2"/>
      <c r="AE940" s="2"/>
      <c r="AF940" s="2"/>
      <c r="AG940" s="2"/>
    </row>
    <row r="941" spans="10:33" ht="14.5" x14ac:dyDescent="0.35">
      <c r="J941" s="1"/>
      <c r="K941" s="7"/>
      <c r="L941" s="7"/>
      <c r="M941" s="7"/>
      <c r="N941" s="7"/>
      <c r="O941" s="7"/>
      <c r="P941" s="7"/>
      <c r="Q941" s="7"/>
      <c r="R941" s="4"/>
      <c r="S941" s="2"/>
      <c r="T941" s="2"/>
      <c r="U941" s="2"/>
      <c r="V941" s="2"/>
      <c r="W941" s="2"/>
      <c r="X941" s="2"/>
      <c r="Z941" s="4"/>
      <c r="AA941" s="2"/>
      <c r="AB941" s="2"/>
      <c r="AC941" s="2"/>
      <c r="AD941" s="2"/>
      <c r="AE941" s="2"/>
      <c r="AF941" s="2"/>
      <c r="AG941" s="2"/>
    </row>
    <row r="942" spans="10:33" ht="14.5" x14ac:dyDescent="0.35">
      <c r="J942" s="1"/>
      <c r="K942" s="7"/>
      <c r="L942" s="7"/>
      <c r="M942" s="7"/>
      <c r="N942" s="7"/>
      <c r="O942" s="7"/>
      <c r="P942" s="7"/>
      <c r="Q942" s="7"/>
      <c r="R942" s="4"/>
      <c r="S942" s="2"/>
      <c r="T942" s="2"/>
      <c r="U942" s="2"/>
      <c r="V942" s="2"/>
      <c r="W942" s="2"/>
      <c r="X942" s="2"/>
      <c r="Z942" s="4"/>
      <c r="AA942" s="2"/>
      <c r="AB942" s="2"/>
      <c r="AC942" s="2"/>
      <c r="AD942" s="2"/>
      <c r="AE942" s="2"/>
      <c r="AF942" s="2"/>
      <c r="AG942" s="2"/>
    </row>
    <row r="943" spans="10:33" ht="14.5" x14ac:dyDescent="0.35">
      <c r="J943" s="1"/>
      <c r="K943" s="7"/>
      <c r="L943" s="7"/>
      <c r="M943" s="7"/>
      <c r="N943" s="7"/>
      <c r="O943" s="7"/>
      <c r="P943" s="7"/>
      <c r="Q943" s="7"/>
      <c r="R943" s="4"/>
      <c r="S943" s="2"/>
      <c r="T943" s="2"/>
      <c r="U943" s="2"/>
      <c r="V943" s="2"/>
      <c r="W943" s="2"/>
      <c r="X943" s="2"/>
      <c r="Z943" s="4"/>
      <c r="AA943" s="2"/>
      <c r="AB943" s="2"/>
      <c r="AC943" s="2"/>
      <c r="AD943" s="2"/>
      <c r="AE943" s="2"/>
      <c r="AF943" s="2"/>
      <c r="AG943" s="2"/>
    </row>
    <row r="944" spans="10:33" ht="14.5" x14ac:dyDescent="0.35">
      <c r="J944" s="1"/>
      <c r="K944" s="7"/>
      <c r="L944" s="7"/>
      <c r="M944" s="7"/>
      <c r="N944" s="7"/>
      <c r="O944" s="7"/>
      <c r="P944" s="7"/>
      <c r="Q944" s="7"/>
      <c r="R944" s="4"/>
      <c r="S944" s="2"/>
      <c r="T944" s="2"/>
      <c r="U944" s="2"/>
      <c r="V944" s="2"/>
      <c r="W944" s="2"/>
      <c r="X944" s="2"/>
      <c r="Z944" s="4"/>
      <c r="AA944" s="2"/>
      <c r="AB944" s="2"/>
      <c r="AC944" s="2"/>
      <c r="AD944" s="2"/>
      <c r="AE944" s="2"/>
      <c r="AF944" s="2"/>
      <c r="AG944" s="2"/>
    </row>
    <row r="945" spans="10:33" ht="14.5" x14ac:dyDescent="0.35">
      <c r="J945" s="1"/>
      <c r="K945" s="7"/>
      <c r="L945" s="7"/>
      <c r="M945" s="7"/>
      <c r="N945" s="7"/>
      <c r="O945" s="7"/>
      <c r="P945" s="7"/>
      <c r="Q945" s="7"/>
      <c r="R945" s="4"/>
      <c r="S945" s="2"/>
      <c r="T945" s="2"/>
      <c r="U945" s="2"/>
      <c r="V945" s="2"/>
      <c r="W945" s="2"/>
      <c r="X945" s="2"/>
      <c r="Z945" s="4"/>
      <c r="AA945" s="2"/>
      <c r="AB945" s="2"/>
      <c r="AC945" s="2"/>
      <c r="AD945" s="2"/>
      <c r="AE945" s="2"/>
      <c r="AF945" s="2"/>
      <c r="AG945" s="2"/>
    </row>
    <row r="946" spans="10:33" ht="14.5" x14ac:dyDescent="0.35">
      <c r="J946" s="1"/>
      <c r="K946" s="7"/>
      <c r="L946" s="7"/>
      <c r="M946" s="7"/>
      <c r="N946" s="7"/>
      <c r="O946" s="7"/>
      <c r="P946" s="7"/>
      <c r="Q946" s="7"/>
      <c r="R946" s="4"/>
      <c r="S946" s="2"/>
      <c r="T946" s="2"/>
      <c r="U946" s="2"/>
      <c r="V946" s="2"/>
      <c r="W946" s="2"/>
      <c r="X946" s="2"/>
      <c r="Z946" s="4"/>
      <c r="AA946" s="2"/>
      <c r="AB946" s="2"/>
      <c r="AC946" s="2"/>
      <c r="AD946" s="2"/>
      <c r="AE946" s="2"/>
      <c r="AF946" s="2"/>
      <c r="AG946" s="2"/>
    </row>
    <row r="947" spans="10:33" ht="14.5" x14ac:dyDescent="0.35">
      <c r="J947" s="1"/>
      <c r="K947" s="7"/>
      <c r="L947" s="7"/>
      <c r="M947" s="7"/>
      <c r="N947" s="7"/>
      <c r="O947" s="7"/>
      <c r="P947" s="7"/>
      <c r="Q947" s="7"/>
      <c r="R947" s="4"/>
      <c r="S947" s="2"/>
      <c r="T947" s="2"/>
      <c r="U947" s="2"/>
      <c r="V947" s="2"/>
      <c r="W947" s="2"/>
      <c r="X947" s="2"/>
      <c r="Z947" s="4"/>
      <c r="AA947" s="2"/>
      <c r="AB947" s="2"/>
      <c r="AC947" s="2"/>
      <c r="AD947" s="2"/>
      <c r="AE947" s="2"/>
      <c r="AF947" s="2"/>
      <c r="AG947" s="2"/>
    </row>
    <row r="948" spans="10:33" ht="14.5" x14ac:dyDescent="0.35">
      <c r="J948" s="1"/>
      <c r="K948" s="7"/>
      <c r="L948" s="7"/>
      <c r="M948" s="7"/>
      <c r="N948" s="7"/>
      <c r="O948" s="7"/>
      <c r="P948" s="7"/>
      <c r="Q948" s="7"/>
      <c r="R948" s="4"/>
      <c r="S948" s="2"/>
      <c r="T948" s="2"/>
      <c r="U948" s="2"/>
      <c r="V948" s="2"/>
      <c r="W948" s="2"/>
      <c r="X948" s="2"/>
      <c r="Z948" s="4"/>
      <c r="AA948" s="2"/>
      <c r="AB948" s="2"/>
      <c r="AC948" s="2"/>
      <c r="AD948" s="2"/>
      <c r="AE948" s="2"/>
      <c r="AF948" s="2"/>
      <c r="AG948" s="2"/>
    </row>
    <row r="949" spans="10:33" ht="14.5" x14ac:dyDescent="0.35">
      <c r="J949" s="1"/>
      <c r="K949" s="7"/>
      <c r="L949" s="7"/>
      <c r="M949" s="7"/>
      <c r="N949" s="7"/>
      <c r="O949" s="7"/>
      <c r="P949" s="7"/>
      <c r="Q949" s="7"/>
      <c r="R949" s="4"/>
      <c r="S949" s="2"/>
      <c r="T949" s="2"/>
      <c r="U949" s="2"/>
      <c r="V949" s="2"/>
      <c r="W949" s="2"/>
      <c r="X949" s="2"/>
      <c r="Z949" s="4"/>
      <c r="AA949" s="2"/>
      <c r="AB949" s="2"/>
      <c r="AC949" s="2"/>
      <c r="AD949" s="2"/>
      <c r="AE949" s="2"/>
      <c r="AF949" s="2"/>
      <c r="AG949" s="2"/>
    </row>
    <row r="950" spans="10:33" ht="14.5" x14ac:dyDescent="0.35">
      <c r="J950" s="1"/>
      <c r="K950" s="7"/>
      <c r="L950" s="7"/>
      <c r="M950" s="7"/>
      <c r="N950" s="7"/>
      <c r="O950" s="7"/>
      <c r="P950" s="7"/>
      <c r="Q950" s="7"/>
      <c r="R950" s="4"/>
      <c r="S950" s="2"/>
      <c r="T950" s="2"/>
      <c r="U950" s="2"/>
      <c r="V950" s="2"/>
      <c r="W950" s="2"/>
      <c r="X950" s="2"/>
      <c r="Z950" s="4"/>
      <c r="AA950" s="2"/>
      <c r="AB950" s="2"/>
      <c r="AC950" s="2"/>
      <c r="AD950" s="2"/>
      <c r="AE950" s="2"/>
      <c r="AF950" s="2"/>
      <c r="AG950" s="2"/>
    </row>
    <row r="951" spans="10:33" ht="14.5" x14ac:dyDescent="0.35">
      <c r="J951" s="1"/>
      <c r="K951" s="7"/>
      <c r="L951" s="7"/>
      <c r="M951" s="7"/>
      <c r="N951" s="7"/>
      <c r="O951" s="7"/>
      <c r="P951" s="7"/>
      <c r="Q951" s="7"/>
      <c r="R951" s="4"/>
      <c r="S951" s="2"/>
      <c r="T951" s="2"/>
      <c r="U951" s="2"/>
      <c r="V951" s="2"/>
      <c r="W951" s="2"/>
      <c r="X951" s="2"/>
      <c r="Z951" s="4"/>
      <c r="AA951" s="2"/>
      <c r="AB951" s="2"/>
      <c r="AC951" s="2"/>
      <c r="AD951" s="2"/>
      <c r="AE951" s="2"/>
      <c r="AF951" s="2"/>
      <c r="AG951" s="2"/>
    </row>
    <row r="952" spans="10:33" ht="14.5" x14ac:dyDescent="0.35">
      <c r="J952" s="1"/>
      <c r="K952" s="7"/>
      <c r="L952" s="7"/>
      <c r="M952" s="7"/>
      <c r="N952" s="7"/>
      <c r="O952" s="7"/>
      <c r="P952" s="7"/>
      <c r="Q952" s="7"/>
      <c r="R952" s="4"/>
      <c r="S952" s="2"/>
      <c r="T952" s="2"/>
      <c r="U952" s="2"/>
      <c r="V952" s="2"/>
      <c r="W952" s="2"/>
      <c r="X952" s="2"/>
      <c r="Z952" s="4"/>
      <c r="AA952" s="2"/>
      <c r="AB952" s="2"/>
      <c r="AC952" s="2"/>
      <c r="AD952" s="2"/>
      <c r="AE952" s="2"/>
      <c r="AF952" s="2"/>
      <c r="AG952" s="2"/>
    </row>
    <row r="953" spans="10:33" ht="14.5" x14ac:dyDescent="0.35">
      <c r="J953" s="1"/>
      <c r="K953" s="7"/>
      <c r="L953" s="7"/>
      <c r="M953" s="7"/>
      <c r="N953" s="7"/>
      <c r="O953" s="7"/>
      <c r="P953" s="7"/>
      <c r="Q953" s="7"/>
      <c r="R953" s="4"/>
      <c r="S953" s="2"/>
      <c r="T953" s="2"/>
      <c r="U953" s="2"/>
      <c r="V953" s="2"/>
      <c r="W953" s="2"/>
      <c r="X953" s="2"/>
      <c r="Z953" s="4"/>
      <c r="AA953" s="2"/>
      <c r="AB953" s="2"/>
      <c r="AC953" s="2"/>
      <c r="AD953" s="2"/>
      <c r="AE953" s="2"/>
      <c r="AF953" s="2"/>
      <c r="AG953" s="2"/>
    </row>
    <row r="954" spans="10:33" ht="14.5" x14ac:dyDescent="0.35">
      <c r="J954" s="1"/>
      <c r="K954" s="7"/>
      <c r="L954" s="7"/>
      <c r="M954" s="7"/>
      <c r="N954" s="7"/>
      <c r="O954" s="7"/>
      <c r="P954" s="7"/>
      <c r="Q954" s="7"/>
      <c r="R954" s="4"/>
      <c r="S954" s="2"/>
      <c r="T954" s="2"/>
      <c r="U954" s="2"/>
      <c r="V954" s="2"/>
      <c r="W954" s="2"/>
      <c r="X954" s="2"/>
      <c r="Z954" s="4"/>
      <c r="AA954" s="2"/>
      <c r="AB954" s="2"/>
      <c r="AC954" s="2"/>
      <c r="AD954" s="2"/>
      <c r="AE954" s="2"/>
      <c r="AF954" s="2"/>
      <c r="AG954" s="2"/>
    </row>
    <row r="955" spans="10:33" ht="14.5" x14ac:dyDescent="0.35">
      <c r="J955" s="1"/>
      <c r="K955" s="7"/>
      <c r="L955" s="7"/>
      <c r="M955" s="7"/>
      <c r="N955" s="7"/>
      <c r="O955" s="7"/>
      <c r="P955" s="7"/>
      <c r="Q955" s="7"/>
      <c r="R955" s="4"/>
      <c r="S955" s="2"/>
      <c r="T955" s="2"/>
      <c r="U955" s="2"/>
      <c r="V955" s="2"/>
      <c r="W955" s="2"/>
      <c r="X955" s="2"/>
      <c r="Z955" s="4"/>
      <c r="AA955" s="2"/>
      <c r="AB955" s="2"/>
      <c r="AC955" s="2"/>
      <c r="AD955" s="2"/>
      <c r="AE955" s="2"/>
      <c r="AF955" s="2"/>
      <c r="AG955" s="2"/>
    </row>
    <row r="956" spans="10:33" ht="14.5" x14ac:dyDescent="0.35">
      <c r="J956" s="1"/>
      <c r="K956" s="7"/>
      <c r="L956" s="7"/>
      <c r="M956" s="7"/>
      <c r="N956" s="7"/>
      <c r="O956" s="7"/>
      <c r="P956" s="7"/>
      <c r="Q956" s="7"/>
      <c r="R956" s="4"/>
      <c r="S956" s="2"/>
      <c r="T956" s="2"/>
      <c r="U956" s="2"/>
      <c r="V956" s="2"/>
      <c r="W956" s="2"/>
      <c r="X956" s="2"/>
      <c r="Z956" s="4"/>
      <c r="AA956" s="2"/>
      <c r="AB956" s="2"/>
      <c r="AC956" s="2"/>
      <c r="AD956" s="2"/>
      <c r="AE956" s="2"/>
      <c r="AF956" s="2"/>
      <c r="AG956" s="2"/>
    </row>
    <row r="957" spans="10:33" ht="14.5" x14ac:dyDescent="0.35">
      <c r="J957" s="1"/>
      <c r="K957" s="7"/>
      <c r="L957" s="7"/>
      <c r="M957" s="7"/>
      <c r="N957" s="7"/>
      <c r="O957" s="7"/>
      <c r="P957" s="7"/>
      <c r="Q957" s="7"/>
      <c r="R957" s="4"/>
      <c r="S957" s="2"/>
      <c r="T957" s="2"/>
      <c r="U957" s="2"/>
      <c r="V957" s="2"/>
      <c r="W957" s="2"/>
      <c r="X957" s="2"/>
      <c r="Z957" s="4"/>
      <c r="AA957" s="2"/>
      <c r="AB957" s="2"/>
      <c r="AC957" s="2"/>
      <c r="AD957" s="2"/>
      <c r="AE957" s="2"/>
      <c r="AF957" s="2"/>
      <c r="AG957" s="2"/>
    </row>
    <row r="958" spans="10:33" ht="14.5" x14ac:dyDescent="0.35">
      <c r="J958" s="1"/>
      <c r="K958" s="7"/>
      <c r="L958" s="7"/>
      <c r="M958" s="7"/>
      <c r="N958" s="7"/>
      <c r="O958" s="7"/>
      <c r="P958" s="7"/>
      <c r="Q958" s="7"/>
      <c r="R958" s="4"/>
      <c r="S958" s="2"/>
      <c r="T958" s="2"/>
      <c r="U958" s="2"/>
      <c r="V958" s="2"/>
      <c r="W958" s="2"/>
      <c r="X958" s="2"/>
      <c r="Z958" s="4"/>
      <c r="AA958" s="2"/>
      <c r="AB958" s="2"/>
      <c r="AC958" s="2"/>
      <c r="AD958" s="2"/>
      <c r="AE958" s="2"/>
      <c r="AF958" s="2"/>
      <c r="AG958" s="2"/>
    </row>
    <row r="959" spans="10:33" ht="14.5" x14ac:dyDescent="0.35">
      <c r="J959" s="1"/>
      <c r="K959" s="7"/>
      <c r="L959" s="7"/>
      <c r="M959" s="7"/>
      <c r="N959" s="7"/>
      <c r="O959" s="7"/>
      <c r="P959" s="7"/>
      <c r="Q959" s="7"/>
      <c r="R959" s="4"/>
      <c r="S959" s="2"/>
      <c r="T959" s="2"/>
      <c r="U959" s="2"/>
      <c r="V959" s="2"/>
      <c r="W959" s="2"/>
      <c r="X959" s="2"/>
      <c r="Z959" s="4"/>
      <c r="AA959" s="2"/>
      <c r="AB959" s="2"/>
      <c r="AC959" s="2"/>
      <c r="AD959" s="2"/>
      <c r="AE959" s="2"/>
      <c r="AF959" s="2"/>
      <c r="AG959" s="2"/>
    </row>
    <row r="960" spans="10:33" ht="14.5" x14ac:dyDescent="0.35">
      <c r="J960" s="1"/>
      <c r="K960" s="7"/>
      <c r="L960" s="7"/>
      <c r="M960" s="7"/>
      <c r="N960" s="7"/>
      <c r="O960" s="7"/>
      <c r="P960" s="7"/>
      <c r="Q960" s="7"/>
      <c r="R960" s="4"/>
      <c r="S960" s="2"/>
      <c r="T960" s="2"/>
      <c r="U960" s="2"/>
      <c r="V960" s="2"/>
      <c r="W960" s="2"/>
      <c r="X960" s="2"/>
      <c r="Z960" s="4"/>
      <c r="AA960" s="2"/>
      <c r="AB960" s="2"/>
      <c r="AC960" s="2"/>
      <c r="AD960" s="2"/>
      <c r="AE960" s="2"/>
      <c r="AF960" s="2"/>
      <c r="AG960" s="2"/>
    </row>
    <row r="961" spans="10:33" ht="14.5" x14ac:dyDescent="0.35">
      <c r="J961" s="1"/>
      <c r="K961" s="7"/>
      <c r="L961" s="7"/>
      <c r="M961" s="7"/>
      <c r="N961" s="7"/>
      <c r="O961" s="7"/>
      <c r="P961" s="7"/>
      <c r="Q961" s="7"/>
      <c r="R961" s="4"/>
      <c r="S961" s="2"/>
      <c r="T961" s="2"/>
      <c r="U961" s="2"/>
      <c r="V961" s="2"/>
      <c r="W961" s="2"/>
      <c r="X961" s="2"/>
      <c r="Z961" s="4"/>
      <c r="AA961" s="2"/>
      <c r="AB961" s="2"/>
      <c r="AC961" s="2"/>
      <c r="AD961" s="2"/>
      <c r="AE961" s="2"/>
      <c r="AF961" s="2"/>
      <c r="AG961" s="2"/>
    </row>
    <row r="962" spans="10:33" ht="14.5" x14ac:dyDescent="0.35">
      <c r="J962" s="1"/>
      <c r="K962" s="7"/>
      <c r="L962" s="7"/>
      <c r="M962" s="7"/>
      <c r="N962" s="7"/>
      <c r="O962" s="7"/>
      <c r="P962" s="7"/>
      <c r="Q962" s="7"/>
      <c r="R962" s="4"/>
      <c r="S962" s="2"/>
      <c r="T962" s="2"/>
      <c r="U962" s="2"/>
      <c r="V962" s="2"/>
      <c r="W962" s="2"/>
      <c r="X962" s="2"/>
      <c r="Z962" s="4"/>
      <c r="AA962" s="2"/>
      <c r="AB962" s="2"/>
      <c r="AC962" s="2"/>
      <c r="AD962" s="2"/>
      <c r="AE962" s="2"/>
      <c r="AF962" s="2"/>
      <c r="AG962" s="2"/>
    </row>
    <row r="963" spans="10:33" ht="14.5" x14ac:dyDescent="0.35">
      <c r="J963" s="1"/>
      <c r="K963" s="7"/>
      <c r="L963" s="7"/>
      <c r="M963" s="7"/>
      <c r="N963" s="7"/>
      <c r="O963" s="7"/>
      <c r="P963" s="7"/>
      <c r="Q963" s="7"/>
      <c r="R963" s="4"/>
      <c r="S963" s="2"/>
      <c r="T963" s="2"/>
      <c r="U963" s="2"/>
      <c r="V963" s="2"/>
      <c r="W963" s="2"/>
      <c r="X963" s="2"/>
      <c r="Z963" s="4"/>
      <c r="AA963" s="2"/>
      <c r="AB963" s="2"/>
      <c r="AC963" s="2"/>
      <c r="AD963" s="2"/>
      <c r="AE963" s="2"/>
      <c r="AF963" s="2"/>
      <c r="AG963" s="2"/>
    </row>
    <row r="964" spans="10:33" ht="14.5" x14ac:dyDescent="0.35">
      <c r="J964" s="1"/>
      <c r="K964" s="7"/>
      <c r="L964" s="7"/>
      <c r="M964" s="7"/>
      <c r="N964" s="7"/>
      <c r="O964" s="7"/>
      <c r="P964" s="7"/>
      <c r="Q964" s="7"/>
      <c r="R964" s="4"/>
      <c r="S964" s="2"/>
      <c r="T964" s="2"/>
      <c r="U964" s="2"/>
      <c r="V964" s="2"/>
      <c r="W964" s="2"/>
      <c r="X964" s="2"/>
      <c r="Z964" s="4"/>
      <c r="AA964" s="2"/>
      <c r="AB964" s="2"/>
      <c r="AC964" s="2"/>
      <c r="AD964" s="2"/>
      <c r="AE964" s="2"/>
      <c r="AF964" s="2"/>
      <c r="AG964" s="2"/>
    </row>
    <row r="965" spans="10:33" ht="14.5" x14ac:dyDescent="0.35">
      <c r="J965" s="1"/>
      <c r="K965" s="7"/>
      <c r="L965" s="7"/>
      <c r="M965" s="7"/>
      <c r="N965" s="7"/>
      <c r="O965" s="7"/>
      <c r="P965" s="7"/>
      <c r="Q965" s="7"/>
      <c r="R965" s="4"/>
      <c r="S965" s="2"/>
      <c r="T965" s="2"/>
      <c r="U965" s="2"/>
      <c r="V965" s="2"/>
      <c r="W965" s="2"/>
      <c r="X965" s="2"/>
      <c r="Z965" s="4"/>
      <c r="AA965" s="2"/>
      <c r="AB965" s="2"/>
      <c r="AC965" s="2"/>
      <c r="AD965" s="2"/>
      <c r="AE965" s="2"/>
      <c r="AF965" s="2"/>
      <c r="AG965" s="2"/>
    </row>
    <row r="966" spans="10:33" ht="14.5" x14ac:dyDescent="0.35">
      <c r="J966" s="1"/>
      <c r="K966" s="7"/>
      <c r="L966" s="7"/>
      <c r="M966" s="7"/>
      <c r="N966" s="7"/>
      <c r="O966" s="7"/>
      <c r="P966" s="7"/>
      <c r="Q966" s="7"/>
      <c r="R966" s="4"/>
      <c r="S966" s="2"/>
      <c r="T966" s="2"/>
      <c r="U966" s="2"/>
      <c r="V966" s="2"/>
      <c r="W966" s="2"/>
      <c r="X966" s="2"/>
      <c r="Z966" s="4"/>
      <c r="AA966" s="2"/>
      <c r="AB966" s="2"/>
      <c r="AC966" s="2"/>
      <c r="AD966" s="2"/>
      <c r="AE966" s="2"/>
      <c r="AF966" s="2"/>
      <c r="AG966" s="2"/>
    </row>
    <row r="967" spans="10:33" ht="14.5" x14ac:dyDescent="0.35">
      <c r="J967" s="1"/>
      <c r="K967" s="7"/>
      <c r="L967" s="7"/>
      <c r="M967" s="7"/>
      <c r="N967" s="7"/>
      <c r="O967" s="7"/>
      <c r="P967" s="7"/>
      <c r="Q967" s="7"/>
      <c r="R967" s="4"/>
      <c r="S967" s="2"/>
      <c r="T967" s="2"/>
      <c r="U967" s="2"/>
      <c r="V967" s="2"/>
      <c r="W967" s="2"/>
      <c r="X967" s="2"/>
      <c r="Z967" s="4"/>
      <c r="AA967" s="2"/>
      <c r="AB967" s="2"/>
      <c r="AC967" s="2"/>
      <c r="AD967" s="2"/>
      <c r="AE967" s="2"/>
      <c r="AF967" s="2"/>
      <c r="AG967" s="2"/>
    </row>
    <row r="968" spans="10:33" ht="14.5" x14ac:dyDescent="0.35">
      <c r="J968" s="1"/>
      <c r="K968" s="7"/>
      <c r="L968" s="7"/>
      <c r="M968" s="7"/>
      <c r="N968" s="7"/>
      <c r="O968" s="7"/>
      <c r="P968" s="7"/>
      <c r="Q968" s="7"/>
      <c r="R968" s="4"/>
      <c r="S968" s="2"/>
      <c r="T968" s="2"/>
      <c r="U968" s="2"/>
      <c r="V968" s="2"/>
      <c r="W968" s="2"/>
      <c r="X968" s="2"/>
      <c r="Z968" s="4"/>
      <c r="AA968" s="2"/>
      <c r="AB968" s="2"/>
      <c r="AC968" s="2"/>
      <c r="AD968" s="2"/>
      <c r="AE968" s="2"/>
      <c r="AF968" s="2"/>
      <c r="AG968" s="2"/>
    </row>
    <row r="969" spans="10:33" ht="14.5" x14ac:dyDescent="0.35">
      <c r="J969" s="1"/>
      <c r="K969" s="7"/>
      <c r="L969" s="7"/>
      <c r="M969" s="7"/>
      <c r="N969" s="7"/>
      <c r="O969" s="7"/>
      <c r="P969" s="7"/>
      <c r="Q969" s="7"/>
      <c r="R969" s="4"/>
      <c r="S969" s="2"/>
      <c r="T969" s="2"/>
      <c r="U969" s="2"/>
      <c r="V969" s="2"/>
      <c r="W969" s="2"/>
      <c r="X969" s="2"/>
      <c r="Z969" s="4"/>
      <c r="AA969" s="2"/>
      <c r="AB969" s="2"/>
      <c r="AC969" s="2"/>
      <c r="AD969" s="2"/>
      <c r="AE969" s="2"/>
      <c r="AF969" s="2"/>
      <c r="AG969" s="2"/>
    </row>
    <row r="970" spans="10:33" ht="14.5" x14ac:dyDescent="0.35">
      <c r="J970" s="1"/>
      <c r="K970" s="7"/>
      <c r="L970" s="7"/>
      <c r="M970" s="7"/>
      <c r="N970" s="7"/>
      <c r="O970" s="7"/>
      <c r="P970" s="7"/>
      <c r="Q970" s="7"/>
      <c r="R970" s="4"/>
      <c r="S970" s="2"/>
      <c r="T970" s="2"/>
      <c r="U970" s="2"/>
      <c r="V970" s="2"/>
      <c r="W970" s="2"/>
      <c r="X970" s="2"/>
      <c r="Z970" s="4"/>
      <c r="AA970" s="2"/>
      <c r="AB970" s="2"/>
      <c r="AC970" s="2"/>
      <c r="AD970" s="2"/>
      <c r="AE970" s="2"/>
      <c r="AF970" s="2"/>
      <c r="AG970" s="2"/>
    </row>
    <row r="971" spans="10:33" ht="14.5" x14ac:dyDescent="0.35">
      <c r="J971" s="1"/>
      <c r="K971" s="7"/>
      <c r="L971" s="7"/>
      <c r="M971" s="7"/>
      <c r="N971" s="7"/>
      <c r="O971" s="7"/>
      <c r="P971" s="7"/>
      <c r="Q971" s="7"/>
      <c r="R971" s="4"/>
      <c r="S971" s="2"/>
      <c r="T971" s="2"/>
      <c r="U971" s="2"/>
      <c r="V971" s="2"/>
      <c r="W971" s="2"/>
      <c r="X971" s="2"/>
      <c r="Z971" s="4"/>
      <c r="AA971" s="2"/>
      <c r="AB971" s="2"/>
      <c r="AC971" s="2"/>
      <c r="AD971" s="2"/>
      <c r="AE971" s="2"/>
      <c r="AF971" s="2"/>
      <c r="AG971" s="2"/>
    </row>
    <row r="972" spans="10:33" ht="14.5" x14ac:dyDescent="0.35">
      <c r="J972" s="1"/>
      <c r="K972" s="7"/>
      <c r="L972" s="7"/>
      <c r="M972" s="7"/>
      <c r="N972" s="7"/>
      <c r="O972" s="7"/>
      <c r="P972" s="7"/>
      <c r="Q972" s="7"/>
      <c r="R972" s="4"/>
      <c r="S972" s="2"/>
      <c r="T972" s="2"/>
      <c r="U972" s="2"/>
      <c r="V972" s="2"/>
      <c r="W972" s="2"/>
      <c r="X972" s="2"/>
      <c r="Z972" s="4"/>
      <c r="AA972" s="2"/>
      <c r="AB972" s="2"/>
      <c r="AC972" s="2"/>
      <c r="AD972" s="2"/>
      <c r="AE972" s="2"/>
      <c r="AF972" s="2"/>
      <c r="AG972" s="2"/>
    </row>
    <row r="973" spans="10:33" ht="14.5" x14ac:dyDescent="0.35">
      <c r="J973" s="1"/>
      <c r="K973" s="7"/>
      <c r="L973" s="7"/>
      <c r="M973" s="7"/>
      <c r="N973" s="7"/>
      <c r="O973" s="7"/>
      <c r="P973" s="7"/>
      <c r="Q973" s="7"/>
      <c r="R973" s="4"/>
      <c r="S973" s="2"/>
      <c r="T973" s="2"/>
      <c r="U973" s="2"/>
      <c r="V973" s="2"/>
      <c r="W973" s="2"/>
      <c r="X973" s="2"/>
      <c r="Z973" s="4"/>
      <c r="AA973" s="2"/>
      <c r="AB973" s="2"/>
      <c r="AC973" s="2"/>
      <c r="AD973" s="2"/>
      <c r="AE973" s="2"/>
      <c r="AF973" s="2"/>
      <c r="AG973" s="2"/>
    </row>
    <row r="974" spans="10:33" ht="14.5" x14ac:dyDescent="0.35">
      <c r="J974" s="1"/>
      <c r="K974" s="7"/>
      <c r="L974" s="7"/>
      <c r="M974" s="7"/>
      <c r="N974" s="7"/>
      <c r="O974" s="7"/>
      <c r="P974" s="7"/>
      <c r="Q974" s="7"/>
      <c r="R974" s="4"/>
      <c r="S974" s="2"/>
      <c r="T974" s="2"/>
      <c r="U974" s="2"/>
      <c r="V974" s="2"/>
      <c r="W974" s="2"/>
      <c r="X974" s="2"/>
      <c r="Z974" s="4"/>
      <c r="AA974" s="2"/>
      <c r="AB974" s="2"/>
      <c r="AC974" s="2"/>
      <c r="AD974" s="2"/>
      <c r="AE974" s="2"/>
      <c r="AF974" s="2"/>
      <c r="AG974" s="2"/>
    </row>
    <row r="975" spans="10:33" ht="14.5" x14ac:dyDescent="0.35">
      <c r="J975" s="1"/>
      <c r="K975" s="7"/>
      <c r="L975" s="7"/>
      <c r="M975" s="7"/>
      <c r="N975" s="7"/>
      <c r="O975" s="7"/>
      <c r="P975" s="7"/>
      <c r="Q975" s="7"/>
      <c r="R975" s="4"/>
      <c r="S975" s="2"/>
      <c r="T975" s="2"/>
      <c r="U975" s="2"/>
      <c r="V975" s="2"/>
      <c r="W975" s="2"/>
      <c r="X975" s="2"/>
      <c r="Z975" s="4"/>
      <c r="AA975" s="2"/>
      <c r="AB975" s="2"/>
      <c r="AC975" s="2"/>
      <c r="AD975" s="2"/>
      <c r="AE975" s="2"/>
      <c r="AF975" s="2"/>
      <c r="AG975" s="2"/>
    </row>
    <row r="976" spans="10:33" ht="14.5" x14ac:dyDescent="0.35">
      <c r="J976" s="1"/>
      <c r="K976" s="7"/>
      <c r="L976" s="7"/>
      <c r="M976" s="7"/>
      <c r="N976" s="7"/>
      <c r="O976" s="7"/>
      <c r="P976" s="7"/>
      <c r="Q976" s="7"/>
      <c r="R976" s="4"/>
      <c r="S976" s="2"/>
      <c r="T976" s="2"/>
      <c r="U976" s="2"/>
      <c r="V976" s="2"/>
      <c r="W976" s="2"/>
      <c r="X976" s="2"/>
      <c r="Z976" s="4"/>
      <c r="AA976" s="2"/>
      <c r="AB976" s="2"/>
      <c r="AC976" s="2"/>
      <c r="AD976" s="2"/>
      <c r="AE976" s="2"/>
      <c r="AF976" s="2"/>
      <c r="AG976" s="2"/>
    </row>
    <row r="977" spans="10:33" ht="14.5" x14ac:dyDescent="0.35">
      <c r="J977" s="1"/>
      <c r="K977" s="7"/>
      <c r="L977" s="7"/>
      <c r="M977" s="7"/>
      <c r="N977" s="7"/>
      <c r="O977" s="7"/>
      <c r="P977" s="7"/>
      <c r="Q977" s="7"/>
      <c r="R977" s="4"/>
      <c r="S977" s="2"/>
      <c r="T977" s="2"/>
      <c r="U977" s="2"/>
      <c r="V977" s="2"/>
      <c r="W977" s="2"/>
      <c r="X977" s="2"/>
      <c r="Z977" s="4"/>
      <c r="AA977" s="2"/>
      <c r="AB977" s="2"/>
      <c r="AC977" s="2"/>
      <c r="AD977" s="2"/>
      <c r="AE977" s="2"/>
      <c r="AF977" s="2"/>
      <c r="AG977" s="2"/>
    </row>
    <row r="978" spans="10:33" ht="14.5" x14ac:dyDescent="0.35">
      <c r="J978" s="1"/>
      <c r="K978" s="7"/>
      <c r="L978" s="7"/>
      <c r="M978" s="7"/>
      <c r="N978" s="7"/>
      <c r="O978" s="7"/>
      <c r="P978" s="7"/>
      <c r="Q978" s="7"/>
      <c r="R978" s="4"/>
      <c r="S978" s="2"/>
      <c r="T978" s="2"/>
      <c r="U978" s="2"/>
      <c r="V978" s="2"/>
      <c r="W978" s="2"/>
      <c r="X978" s="2"/>
      <c r="Z978" s="4"/>
      <c r="AA978" s="2"/>
      <c r="AB978" s="2"/>
      <c r="AC978" s="2"/>
      <c r="AD978" s="2"/>
      <c r="AE978" s="2"/>
      <c r="AF978" s="2"/>
      <c r="AG978" s="2"/>
    </row>
    <row r="979" spans="10:33" ht="14.5" x14ac:dyDescent="0.35">
      <c r="J979" s="1"/>
      <c r="K979" s="7"/>
      <c r="L979" s="7"/>
      <c r="M979" s="7"/>
      <c r="N979" s="7"/>
      <c r="O979" s="7"/>
      <c r="P979" s="7"/>
      <c r="Q979" s="7"/>
      <c r="R979" s="4"/>
      <c r="S979" s="2"/>
      <c r="T979" s="2"/>
      <c r="U979" s="2"/>
      <c r="V979" s="2"/>
      <c r="W979" s="2"/>
      <c r="X979" s="2"/>
      <c r="Z979" s="4"/>
      <c r="AA979" s="2"/>
      <c r="AB979" s="2"/>
      <c r="AC979" s="2"/>
      <c r="AD979" s="2"/>
      <c r="AE979" s="2"/>
      <c r="AF979" s="2"/>
      <c r="AG979" s="2"/>
    </row>
    <row r="980" spans="10:33" ht="14.5" x14ac:dyDescent="0.35">
      <c r="J980" s="1"/>
      <c r="K980" s="7"/>
      <c r="L980" s="7"/>
      <c r="M980" s="7"/>
      <c r="N980" s="7"/>
      <c r="O980" s="7"/>
      <c r="P980" s="7"/>
      <c r="Q980" s="7"/>
      <c r="R980" s="4"/>
      <c r="S980" s="2"/>
      <c r="T980" s="2"/>
      <c r="U980" s="2"/>
      <c r="V980" s="2"/>
      <c r="W980" s="2"/>
      <c r="X980" s="2"/>
      <c r="Z980" s="4"/>
      <c r="AA980" s="2"/>
      <c r="AB980" s="2"/>
      <c r="AC980" s="2"/>
      <c r="AD980" s="2"/>
      <c r="AE980" s="2"/>
      <c r="AF980" s="2"/>
      <c r="AG980" s="2"/>
    </row>
    <row r="981" spans="10:33" ht="14.5" x14ac:dyDescent="0.35">
      <c r="J981" s="1"/>
      <c r="K981" s="7"/>
      <c r="L981" s="7"/>
      <c r="M981" s="7"/>
      <c r="N981" s="7"/>
      <c r="O981" s="7"/>
      <c r="P981" s="7"/>
      <c r="Q981" s="7"/>
      <c r="R981" s="4"/>
      <c r="S981" s="2"/>
      <c r="T981" s="2"/>
      <c r="U981" s="2"/>
      <c r="V981" s="2"/>
      <c r="W981" s="2"/>
      <c r="X981" s="2"/>
      <c r="Z981" s="4"/>
      <c r="AA981" s="2"/>
      <c r="AB981" s="2"/>
      <c r="AC981" s="2"/>
      <c r="AD981" s="2"/>
      <c r="AE981" s="2"/>
      <c r="AF981" s="2"/>
      <c r="AG981" s="2"/>
    </row>
    <row r="982" spans="10:33" ht="14.5" x14ac:dyDescent="0.35">
      <c r="J982" s="1"/>
      <c r="K982" s="7"/>
      <c r="L982" s="7"/>
      <c r="M982" s="7"/>
      <c r="N982" s="7"/>
      <c r="O982" s="7"/>
      <c r="P982" s="7"/>
      <c r="Q982" s="7"/>
      <c r="R982" s="4"/>
      <c r="S982" s="2"/>
      <c r="T982" s="2"/>
      <c r="U982" s="2"/>
      <c r="V982" s="2"/>
      <c r="W982" s="2"/>
      <c r="X982" s="2"/>
      <c r="Z982" s="4"/>
      <c r="AA982" s="2"/>
      <c r="AB982" s="2"/>
      <c r="AC982" s="2"/>
      <c r="AD982" s="2"/>
      <c r="AE982" s="2"/>
      <c r="AF982" s="2"/>
      <c r="AG982" s="2"/>
    </row>
    <row r="983" spans="10:33" ht="14.5" x14ac:dyDescent="0.35">
      <c r="J983" s="1"/>
      <c r="K983" s="7"/>
      <c r="L983" s="7"/>
      <c r="M983" s="7"/>
      <c r="N983" s="7"/>
      <c r="O983" s="7"/>
      <c r="P983" s="7"/>
      <c r="Q983" s="7"/>
      <c r="R983" s="4"/>
      <c r="S983" s="2"/>
      <c r="T983" s="2"/>
      <c r="U983" s="2"/>
      <c r="V983" s="2"/>
      <c r="W983" s="2"/>
      <c r="X983" s="2"/>
      <c r="Z983" s="4"/>
      <c r="AA983" s="2"/>
      <c r="AB983" s="2"/>
      <c r="AC983" s="2"/>
      <c r="AD983" s="2"/>
      <c r="AE983" s="2"/>
      <c r="AF983" s="2"/>
      <c r="AG983" s="2"/>
    </row>
    <row r="984" spans="10:33" ht="14.5" x14ac:dyDescent="0.35">
      <c r="J984" s="1"/>
      <c r="K984" s="7"/>
      <c r="L984" s="7"/>
      <c r="M984" s="7"/>
      <c r="N984" s="7"/>
      <c r="O984" s="7"/>
      <c r="P984" s="7"/>
      <c r="Q984" s="7"/>
      <c r="R984" s="4"/>
      <c r="S984" s="2"/>
      <c r="T984" s="2"/>
      <c r="U984" s="2"/>
      <c r="V984" s="2"/>
      <c r="W984" s="2"/>
      <c r="X984" s="2"/>
      <c r="Z984" s="4"/>
      <c r="AA984" s="2"/>
      <c r="AB984" s="2"/>
      <c r="AC984" s="2"/>
      <c r="AD984" s="2"/>
      <c r="AE984" s="2"/>
      <c r="AF984" s="2"/>
      <c r="AG984" s="2"/>
    </row>
    <row r="985" spans="10:33" ht="14.5" x14ac:dyDescent="0.35">
      <c r="J985" s="1"/>
      <c r="K985" s="7"/>
      <c r="L985" s="7"/>
      <c r="M985" s="7"/>
      <c r="N985" s="7"/>
      <c r="O985" s="7"/>
      <c r="P985" s="7"/>
      <c r="Q985" s="7"/>
      <c r="R985" s="4"/>
      <c r="S985" s="2"/>
      <c r="T985" s="2"/>
      <c r="U985" s="2"/>
      <c r="V985" s="2"/>
      <c r="W985" s="2"/>
      <c r="X985" s="2"/>
      <c r="Z985" s="4"/>
      <c r="AA985" s="2"/>
      <c r="AB985" s="2"/>
      <c r="AC985" s="2"/>
      <c r="AD985" s="2"/>
      <c r="AE985" s="2"/>
      <c r="AF985" s="2"/>
      <c r="AG985" s="2"/>
    </row>
    <row r="986" spans="10:33" ht="14.5" x14ac:dyDescent="0.35">
      <c r="J986" s="1"/>
      <c r="K986" s="7"/>
      <c r="L986" s="7"/>
      <c r="M986" s="7"/>
      <c r="N986" s="7"/>
      <c r="O986" s="7"/>
      <c r="P986" s="7"/>
      <c r="Q986" s="7"/>
      <c r="R986" s="4"/>
      <c r="S986" s="2"/>
      <c r="T986" s="2"/>
      <c r="U986" s="2"/>
      <c r="V986" s="2"/>
      <c r="W986" s="2"/>
      <c r="X986" s="2"/>
      <c r="Z986" s="4"/>
      <c r="AA986" s="2"/>
      <c r="AB986" s="2"/>
      <c r="AC986" s="2"/>
      <c r="AD986" s="2"/>
      <c r="AE986" s="2"/>
      <c r="AF986" s="2"/>
      <c r="AG986" s="2"/>
    </row>
    <row r="987" spans="10:33" ht="14.5" x14ac:dyDescent="0.35">
      <c r="J987" s="1"/>
      <c r="K987" s="7"/>
      <c r="L987" s="7"/>
      <c r="M987" s="7"/>
      <c r="N987" s="7"/>
      <c r="O987" s="7"/>
      <c r="P987" s="7"/>
      <c r="Q987" s="7"/>
      <c r="R987" s="4"/>
      <c r="S987" s="2"/>
      <c r="T987" s="2"/>
      <c r="U987" s="2"/>
      <c r="V987" s="2"/>
      <c r="W987" s="2"/>
      <c r="X987" s="2"/>
      <c r="Z987" s="4"/>
      <c r="AA987" s="2"/>
      <c r="AB987" s="2"/>
      <c r="AC987" s="2"/>
      <c r="AD987" s="2"/>
      <c r="AE987" s="2"/>
      <c r="AF987" s="2"/>
      <c r="AG987" s="2"/>
    </row>
    <row r="988" spans="10:33" ht="14.5" x14ac:dyDescent="0.35">
      <c r="J988" s="1"/>
      <c r="K988" s="7"/>
      <c r="L988" s="7"/>
      <c r="M988" s="7"/>
      <c r="N988" s="7"/>
      <c r="O988" s="7"/>
      <c r="P988" s="7"/>
      <c r="Q988" s="7"/>
      <c r="R988" s="4"/>
      <c r="S988" s="2"/>
      <c r="T988" s="2"/>
      <c r="U988" s="2"/>
      <c r="V988" s="2"/>
      <c r="W988" s="2"/>
      <c r="X988" s="2"/>
      <c r="Z988" s="4"/>
      <c r="AA988" s="2"/>
      <c r="AB988" s="2"/>
      <c r="AC988" s="2"/>
      <c r="AD988" s="2"/>
      <c r="AE988" s="2"/>
      <c r="AF988" s="2"/>
      <c r="AG988" s="2"/>
    </row>
    <row r="989" spans="10:33" ht="14.5" x14ac:dyDescent="0.35">
      <c r="J989" s="1"/>
      <c r="K989" s="7"/>
      <c r="L989" s="7"/>
      <c r="M989" s="7"/>
      <c r="N989" s="7"/>
      <c r="O989" s="7"/>
      <c r="P989" s="7"/>
      <c r="Q989" s="7"/>
      <c r="R989" s="4"/>
      <c r="S989" s="2"/>
      <c r="T989" s="2"/>
      <c r="U989" s="2"/>
      <c r="V989" s="2"/>
      <c r="W989" s="2"/>
      <c r="X989" s="2"/>
      <c r="Z989" s="4"/>
      <c r="AA989" s="2"/>
      <c r="AB989" s="2"/>
      <c r="AC989" s="2"/>
      <c r="AD989" s="2"/>
      <c r="AE989" s="2"/>
      <c r="AF989" s="2"/>
      <c r="AG989" s="2"/>
    </row>
    <row r="990" spans="10:33" ht="14.5" x14ac:dyDescent="0.35">
      <c r="J990" s="1"/>
      <c r="K990" s="7"/>
      <c r="L990" s="7"/>
      <c r="M990" s="7"/>
      <c r="N990" s="7"/>
      <c r="O990" s="7"/>
      <c r="P990" s="7"/>
      <c r="Q990" s="7"/>
      <c r="R990" s="4"/>
      <c r="S990" s="2"/>
      <c r="T990" s="2"/>
      <c r="U990" s="2"/>
      <c r="V990" s="2"/>
      <c r="W990" s="2"/>
      <c r="X990" s="2"/>
      <c r="Z990" s="4"/>
      <c r="AA990" s="2"/>
      <c r="AB990" s="2"/>
      <c r="AC990" s="2"/>
      <c r="AD990" s="2"/>
      <c r="AE990" s="2"/>
      <c r="AF990" s="2"/>
      <c r="AG990" s="2"/>
    </row>
    <row r="991" spans="10:33" ht="14.5" x14ac:dyDescent="0.35">
      <c r="J991" s="1"/>
      <c r="K991" s="7"/>
      <c r="L991" s="7"/>
      <c r="M991" s="7"/>
      <c r="N991" s="7"/>
      <c r="O991" s="7"/>
      <c r="P991" s="7"/>
      <c r="Q991" s="7"/>
      <c r="R991" s="4"/>
      <c r="S991" s="2"/>
      <c r="T991" s="2"/>
      <c r="U991" s="2"/>
      <c r="V991" s="2"/>
      <c r="W991" s="2"/>
      <c r="X991" s="2"/>
      <c r="Z991" s="4"/>
      <c r="AA991" s="2"/>
      <c r="AB991" s="2"/>
      <c r="AC991" s="2"/>
      <c r="AD991" s="2"/>
      <c r="AE991" s="2"/>
      <c r="AF991" s="2"/>
      <c r="AG991" s="2"/>
    </row>
    <row r="992" spans="10:33" ht="14.5" x14ac:dyDescent="0.35">
      <c r="J992" s="1"/>
      <c r="K992" s="7"/>
      <c r="L992" s="7"/>
      <c r="M992" s="7"/>
      <c r="N992" s="7"/>
      <c r="O992" s="7"/>
      <c r="P992" s="7"/>
      <c r="Q992" s="7"/>
      <c r="R992" s="4"/>
      <c r="S992" s="2"/>
      <c r="T992" s="2"/>
      <c r="U992" s="2"/>
      <c r="V992" s="2"/>
      <c r="W992" s="2"/>
      <c r="X992" s="2"/>
      <c r="Z992" s="4"/>
      <c r="AA992" s="2"/>
      <c r="AB992" s="2"/>
      <c r="AC992" s="2"/>
      <c r="AD992" s="2"/>
      <c r="AE992" s="2"/>
      <c r="AF992" s="2"/>
      <c r="AG992" s="2"/>
    </row>
    <row r="993" spans="10:33" ht="14.5" x14ac:dyDescent="0.35">
      <c r="J993" s="1"/>
      <c r="K993" s="7"/>
      <c r="L993" s="7"/>
      <c r="M993" s="7"/>
      <c r="N993" s="7"/>
      <c r="O993" s="7"/>
      <c r="P993" s="7"/>
      <c r="Q993" s="7"/>
      <c r="R993" s="4"/>
      <c r="S993" s="2"/>
      <c r="T993" s="2"/>
      <c r="U993" s="2"/>
      <c r="V993" s="2"/>
      <c r="W993" s="2"/>
      <c r="X993" s="2"/>
      <c r="Z993" s="4"/>
      <c r="AA993" s="2"/>
      <c r="AB993" s="2"/>
      <c r="AC993" s="2"/>
      <c r="AD993" s="2"/>
      <c r="AE993" s="2"/>
      <c r="AF993" s="2"/>
      <c r="AG993" s="2"/>
    </row>
    <row r="994" spans="10:33" ht="14.5" x14ac:dyDescent="0.35">
      <c r="J994" s="1"/>
      <c r="K994" s="7"/>
      <c r="L994" s="7"/>
      <c r="M994" s="7"/>
      <c r="N994" s="7"/>
      <c r="O994" s="7"/>
      <c r="P994" s="7"/>
      <c r="Q994" s="7"/>
      <c r="R994" s="4"/>
      <c r="S994" s="2"/>
      <c r="T994" s="2"/>
      <c r="U994" s="2"/>
      <c r="V994" s="2"/>
      <c r="W994" s="2"/>
      <c r="X994" s="2"/>
      <c r="Z994" s="4"/>
      <c r="AA994" s="2"/>
      <c r="AB994" s="2"/>
      <c r="AC994" s="2"/>
      <c r="AD994" s="2"/>
      <c r="AE994" s="2"/>
      <c r="AF994" s="2"/>
      <c r="AG994" s="2"/>
    </row>
    <row r="995" spans="10:33" ht="14.5" x14ac:dyDescent="0.35">
      <c r="J995" s="1"/>
      <c r="K995" s="7"/>
      <c r="L995" s="7"/>
      <c r="M995" s="7"/>
      <c r="N995" s="7"/>
      <c r="O995" s="7"/>
      <c r="P995" s="7"/>
      <c r="Q995" s="7"/>
      <c r="R995" s="4"/>
      <c r="S995" s="2"/>
      <c r="T995" s="2"/>
      <c r="U995" s="2"/>
      <c r="V995" s="2"/>
      <c r="W995" s="2"/>
      <c r="X995" s="2"/>
      <c r="Z995" s="4"/>
      <c r="AA995" s="2"/>
      <c r="AB995" s="2"/>
      <c r="AC995" s="2"/>
      <c r="AD995" s="2"/>
      <c r="AE995" s="2"/>
      <c r="AF995" s="2"/>
      <c r="AG995" s="2"/>
    </row>
    <row r="996" spans="10:33" ht="14.5" x14ac:dyDescent="0.35">
      <c r="J996" s="1"/>
      <c r="K996" s="7"/>
      <c r="L996" s="7"/>
      <c r="M996" s="7"/>
      <c r="N996" s="7"/>
      <c r="O996" s="7"/>
      <c r="P996" s="7"/>
      <c r="Q996" s="7"/>
      <c r="R996" s="4"/>
      <c r="S996" s="2"/>
      <c r="T996" s="2"/>
      <c r="U996" s="2"/>
      <c r="V996" s="2"/>
      <c r="W996" s="2"/>
      <c r="X996" s="2"/>
      <c r="Z996" s="4"/>
      <c r="AA996" s="2"/>
      <c r="AB996" s="2"/>
      <c r="AC996" s="2"/>
      <c r="AD996" s="2"/>
      <c r="AE996" s="2"/>
      <c r="AF996" s="2"/>
      <c r="AG996" s="2"/>
    </row>
    <row r="997" spans="10:33" ht="14.5" x14ac:dyDescent="0.35">
      <c r="J997" s="1"/>
      <c r="K997" s="7"/>
      <c r="L997" s="7"/>
      <c r="M997" s="7"/>
      <c r="N997" s="7"/>
      <c r="O997" s="7"/>
      <c r="P997" s="7"/>
      <c r="Q997" s="7"/>
      <c r="R997" s="4"/>
      <c r="S997" s="2"/>
      <c r="T997" s="2"/>
      <c r="U997" s="2"/>
      <c r="V997" s="2"/>
      <c r="W997" s="2"/>
      <c r="X997" s="2"/>
      <c r="Z997" s="4"/>
      <c r="AA997" s="2"/>
      <c r="AB997" s="2"/>
      <c r="AC997" s="2"/>
      <c r="AD997" s="2"/>
      <c r="AE997" s="2"/>
      <c r="AF997" s="2"/>
      <c r="AG997" s="2"/>
    </row>
    <row r="998" spans="10:33" ht="14.5" x14ac:dyDescent="0.35">
      <c r="J998" s="1"/>
      <c r="K998" s="7"/>
      <c r="L998" s="7"/>
      <c r="M998" s="7"/>
      <c r="N998" s="7"/>
      <c r="O998" s="7"/>
      <c r="P998" s="7"/>
      <c r="Q998" s="7"/>
      <c r="R998" s="4"/>
      <c r="S998" s="2"/>
      <c r="T998" s="2"/>
      <c r="U998" s="2"/>
      <c r="V998" s="2"/>
      <c r="W998" s="2"/>
      <c r="X998" s="2"/>
      <c r="Z998" s="4"/>
      <c r="AA998" s="2"/>
      <c r="AB998" s="2"/>
      <c r="AC998" s="2"/>
      <c r="AD998" s="2"/>
      <c r="AE998" s="2"/>
      <c r="AF998" s="2"/>
      <c r="AG998" s="2"/>
    </row>
    <row r="999" spans="10:33" ht="14.5" x14ac:dyDescent="0.35">
      <c r="J999" s="1"/>
      <c r="K999" s="7"/>
      <c r="L999" s="7"/>
      <c r="M999" s="7"/>
      <c r="N999" s="7"/>
      <c r="O999" s="7"/>
      <c r="P999" s="7"/>
      <c r="Q999" s="7"/>
      <c r="R999" s="4"/>
      <c r="S999" s="2"/>
      <c r="T999" s="2"/>
      <c r="U999" s="2"/>
      <c r="V999" s="2"/>
      <c r="W999" s="2"/>
      <c r="X999" s="2"/>
      <c r="Z999" s="4"/>
      <c r="AA999" s="2"/>
      <c r="AB999" s="2"/>
      <c r="AC999" s="2"/>
      <c r="AD999" s="2"/>
      <c r="AE999" s="2"/>
      <c r="AF999" s="2"/>
      <c r="AG999" s="2"/>
    </row>
    <row r="1000" spans="10:33" ht="14.5" x14ac:dyDescent="0.35">
      <c r="J1000" s="1"/>
      <c r="K1000" s="7"/>
      <c r="L1000" s="7"/>
      <c r="M1000" s="7"/>
      <c r="N1000" s="7"/>
      <c r="O1000" s="7"/>
      <c r="P1000" s="7"/>
      <c r="Q1000" s="7"/>
      <c r="R1000" s="4"/>
      <c r="S1000" s="2"/>
      <c r="T1000" s="2"/>
      <c r="U1000" s="2"/>
      <c r="V1000" s="2"/>
      <c r="W1000" s="2"/>
      <c r="X1000" s="2"/>
      <c r="Z1000" s="4"/>
      <c r="AA1000" s="2"/>
      <c r="AB1000" s="2"/>
      <c r="AC1000" s="2"/>
      <c r="AD1000" s="2"/>
      <c r="AE1000" s="2"/>
      <c r="AF1000" s="2"/>
      <c r="AG1000" s="2"/>
    </row>
    <row r="1001" spans="10:33" ht="14.5" x14ac:dyDescent="0.35">
      <c r="J1001" s="1"/>
      <c r="K1001" s="7"/>
      <c r="L1001" s="7"/>
      <c r="M1001" s="7"/>
      <c r="N1001" s="7"/>
      <c r="O1001" s="7"/>
      <c r="P1001" s="7"/>
      <c r="Q1001" s="7"/>
      <c r="R1001" s="4"/>
      <c r="S1001" s="2"/>
      <c r="T1001" s="2"/>
      <c r="U1001" s="2"/>
      <c r="V1001" s="2"/>
      <c r="W1001" s="2"/>
      <c r="X1001" s="2"/>
      <c r="Z1001" s="4"/>
      <c r="AA1001" s="2"/>
      <c r="AB1001" s="2"/>
      <c r="AC1001" s="2"/>
      <c r="AD1001" s="2"/>
      <c r="AE1001" s="2"/>
      <c r="AF1001" s="2"/>
      <c r="AG1001" s="2"/>
    </row>
    <row r="1002" spans="10:33" ht="14.5" x14ac:dyDescent="0.35">
      <c r="J1002" s="1"/>
      <c r="K1002" s="7"/>
      <c r="L1002" s="7"/>
      <c r="M1002" s="7"/>
      <c r="N1002" s="7"/>
      <c r="O1002" s="7"/>
      <c r="P1002" s="7"/>
      <c r="Q1002" s="7"/>
      <c r="R1002" s="4"/>
      <c r="S1002" s="2"/>
      <c r="T1002" s="2"/>
      <c r="U1002" s="2"/>
      <c r="V1002" s="2"/>
      <c r="W1002" s="2"/>
      <c r="X1002" s="2"/>
      <c r="Z1002" s="4"/>
      <c r="AA1002" s="2"/>
      <c r="AB1002" s="2"/>
      <c r="AC1002" s="2"/>
      <c r="AD1002" s="2"/>
      <c r="AE1002" s="2"/>
      <c r="AF1002" s="2"/>
      <c r="AG1002" s="2"/>
    </row>
    <row r="1003" spans="10:33" ht="14.5" x14ac:dyDescent="0.35">
      <c r="J1003" s="1"/>
      <c r="K1003" s="7"/>
      <c r="L1003" s="7"/>
      <c r="M1003" s="7"/>
      <c r="N1003" s="7"/>
      <c r="O1003" s="7"/>
      <c r="P1003" s="7"/>
      <c r="Q1003" s="7"/>
      <c r="R1003" s="4"/>
      <c r="S1003" s="2"/>
      <c r="T1003" s="2"/>
      <c r="U1003" s="2"/>
      <c r="V1003" s="2"/>
      <c r="W1003" s="2"/>
      <c r="X1003" s="2"/>
      <c r="Z1003" s="4"/>
      <c r="AA1003" s="2"/>
      <c r="AB1003" s="2"/>
      <c r="AC1003" s="2"/>
      <c r="AD1003" s="2"/>
      <c r="AE1003" s="2"/>
      <c r="AF1003" s="2"/>
      <c r="AG1003" s="2"/>
    </row>
    <row r="1004" spans="10:33" ht="14.5" x14ac:dyDescent="0.35">
      <c r="J1004" s="1"/>
      <c r="K1004" s="7"/>
      <c r="L1004" s="7"/>
      <c r="M1004" s="7"/>
      <c r="N1004" s="7"/>
      <c r="O1004" s="7"/>
      <c r="P1004" s="7"/>
      <c r="Q1004" s="7"/>
      <c r="R1004" s="4"/>
      <c r="S1004" s="2"/>
      <c r="T1004" s="2"/>
      <c r="U1004" s="2"/>
      <c r="V1004" s="2"/>
      <c r="W1004" s="2"/>
      <c r="X1004" s="2"/>
      <c r="Z1004" s="4"/>
      <c r="AA1004" s="2"/>
      <c r="AB1004" s="2"/>
      <c r="AC1004" s="2"/>
      <c r="AD1004" s="2"/>
      <c r="AE1004" s="2"/>
      <c r="AF1004" s="2"/>
      <c r="AG1004" s="2"/>
    </row>
    <row r="1005" spans="10:33" ht="14.5" x14ac:dyDescent="0.35">
      <c r="J1005" s="1"/>
      <c r="K1005" s="7"/>
      <c r="L1005" s="7"/>
      <c r="M1005" s="7"/>
      <c r="N1005" s="7"/>
      <c r="O1005" s="7"/>
      <c r="P1005" s="7"/>
      <c r="Q1005" s="7"/>
      <c r="R1005" s="4"/>
      <c r="S1005" s="2"/>
      <c r="T1005" s="2"/>
      <c r="U1005" s="2"/>
      <c r="V1005" s="2"/>
      <c r="W1005" s="2"/>
      <c r="X1005" s="2"/>
      <c r="Z1005" s="4"/>
      <c r="AA1005" s="2"/>
      <c r="AB1005" s="2"/>
      <c r="AC1005" s="2"/>
      <c r="AD1005" s="2"/>
      <c r="AE1005" s="2"/>
      <c r="AF1005" s="2"/>
      <c r="AG1005" s="2"/>
    </row>
    <row r="1006" spans="10:33" ht="14.5" x14ac:dyDescent="0.35">
      <c r="J1006" s="1"/>
      <c r="K1006" s="7"/>
      <c r="L1006" s="7"/>
      <c r="M1006" s="7"/>
      <c r="N1006" s="7"/>
      <c r="O1006" s="7"/>
      <c r="P1006" s="7"/>
      <c r="Q1006" s="7"/>
      <c r="R1006" s="4"/>
      <c r="S1006" s="2"/>
      <c r="T1006" s="2"/>
      <c r="U1006" s="2"/>
      <c r="V1006" s="2"/>
      <c r="W1006" s="2"/>
      <c r="X1006" s="2"/>
      <c r="Z1006" s="4"/>
      <c r="AA1006" s="2"/>
      <c r="AB1006" s="2"/>
      <c r="AC1006" s="2"/>
      <c r="AD1006" s="2"/>
      <c r="AE1006" s="2"/>
      <c r="AF1006" s="2"/>
      <c r="AG1006" s="2"/>
    </row>
    <row r="1007" spans="10:33" ht="14.5" x14ac:dyDescent="0.35">
      <c r="J1007" s="1"/>
      <c r="K1007" s="7"/>
      <c r="L1007" s="7"/>
      <c r="M1007" s="7"/>
      <c r="N1007" s="7"/>
      <c r="O1007" s="7"/>
      <c r="P1007" s="7"/>
      <c r="Q1007" s="7"/>
      <c r="R1007" s="4"/>
      <c r="S1007" s="2"/>
      <c r="T1007" s="2"/>
      <c r="U1007" s="2"/>
      <c r="V1007" s="2"/>
      <c r="W1007" s="2"/>
      <c r="X1007" s="2"/>
      <c r="Z1007" s="4"/>
      <c r="AA1007" s="2"/>
      <c r="AB1007" s="2"/>
      <c r="AC1007" s="2"/>
      <c r="AD1007" s="2"/>
      <c r="AE1007" s="2"/>
      <c r="AF1007" s="2"/>
      <c r="AG1007" s="2"/>
    </row>
    <row r="1008" spans="10:33" ht="14.5" x14ac:dyDescent="0.35">
      <c r="J1008" s="1"/>
      <c r="K1008" s="7"/>
      <c r="L1008" s="7"/>
      <c r="M1008" s="7"/>
      <c r="N1008" s="7"/>
      <c r="O1008" s="7"/>
      <c r="P1008" s="7"/>
      <c r="Q1008" s="7"/>
      <c r="R1008" s="4"/>
      <c r="S1008" s="2"/>
      <c r="T1008" s="2"/>
      <c r="U1008" s="2"/>
      <c r="V1008" s="2"/>
      <c r="W1008" s="2"/>
      <c r="X1008" s="2"/>
      <c r="Z1008" s="4"/>
      <c r="AA1008" s="2"/>
      <c r="AB1008" s="2"/>
      <c r="AC1008" s="2"/>
      <c r="AD1008" s="2"/>
      <c r="AE1008" s="2"/>
      <c r="AF1008" s="2"/>
      <c r="AG1008" s="2"/>
    </row>
    <row r="1009" spans="10:33" ht="14.5" x14ac:dyDescent="0.35">
      <c r="J1009" s="1"/>
      <c r="K1009" s="7"/>
      <c r="L1009" s="7"/>
      <c r="M1009" s="7"/>
      <c r="N1009" s="7"/>
      <c r="O1009" s="7"/>
      <c r="P1009" s="7"/>
      <c r="Q1009" s="7"/>
      <c r="R1009" s="4"/>
      <c r="S1009" s="2"/>
      <c r="T1009" s="2"/>
      <c r="U1009" s="2"/>
      <c r="V1009" s="2"/>
      <c r="W1009" s="2"/>
      <c r="X1009" s="2"/>
      <c r="Z1009" s="4"/>
      <c r="AA1009" s="2"/>
      <c r="AB1009" s="2"/>
      <c r="AC1009" s="2"/>
      <c r="AD1009" s="2"/>
      <c r="AE1009" s="2"/>
      <c r="AF1009" s="2"/>
      <c r="AG1009" s="2"/>
    </row>
    <row r="1010" spans="10:33" ht="14.5" x14ac:dyDescent="0.35">
      <c r="J1010" s="1"/>
      <c r="K1010" s="7"/>
      <c r="L1010" s="7"/>
      <c r="M1010" s="7"/>
      <c r="N1010" s="7"/>
      <c r="O1010" s="7"/>
      <c r="P1010" s="7"/>
      <c r="Q1010" s="7"/>
      <c r="R1010" s="4"/>
      <c r="S1010" s="2"/>
      <c r="T1010" s="2"/>
      <c r="U1010" s="2"/>
      <c r="V1010" s="2"/>
      <c r="W1010" s="2"/>
      <c r="X1010" s="2"/>
      <c r="Z1010" s="4"/>
      <c r="AA1010" s="2"/>
      <c r="AB1010" s="2"/>
      <c r="AC1010" s="2"/>
      <c r="AD1010" s="2"/>
      <c r="AE1010" s="2"/>
      <c r="AF1010" s="2"/>
      <c r="AG1010" s="2"/>
    </row>
    <row r="1011" spans="10:33" ht="14.5" x14ac:dyDescent="0.35">
      <c r="J1011" s="1"/>
      <c r="K1011" s="7"/>
      <c r="L1011" s="7"/>
      <c r="M1011" s="7"/>
      <c r="N1011" s="7"/>
      <c r="O1011" s="7"/>
      <c r="P1011" s="7"/>
      <c r="Q1011" s="7"/>
      <c r="R1011" s="4"/>
      <c r="S1011" s="2"/>
      <c r="T1011" s="2"/>
      <c r="U1011" s="2"/>
      <c r="V1011" s="2"/>
      <c r="W1011" s="2"/>
      <c r="X1011" s="2"/>
      <c r="Z1011" s="4"/>
      <c r="AA1011" s="2"/>
      <c r="AB1011" s="2"/>
      <c r="AC1011" s="2"/>
      <c r="AD1011" s="2"/>
      <c r="AE1011" s="2"/>
      <c r="AF1011" s="2"/>
      <c r="AG1011" s="2"/>
    </row>
    <row r="1012" spans="10:33" ht="14.5" x14ac:dyDescent="0.35">
      <c r="J1012" s="1"/>
      <c r="K1012" s="7"/>
      <c r="L1012" s="7"/>
      <c r="M1012" s="7"/>
      <c r="N1012" s="7"/>
      <c r="O1012" s="7"/>
      <c r="P1012" s="7"/>
      <c r="Q1012" s="7"/>
      <c r="R1012" s="4"/>
      <c r="S1012" s="2"/>
      <c r="T1012" s="2"/>
      <c r="U1012" s="2"/>
      <c r="V1012" s="2"/>
      <c r="W1012" s="2"/>
      <c r="X1012" s="2"/>
      <c r="Z1012" s="4"/>
      <c r="AA1012" s="2"/>
      <c r="AB1012" s="2"/>
      <c r="AC1012" s="2"/>
      <c r="AD1012" s="2"/>
      <c r="AE1012" s="2"/>
      <c r="AF1012" s="2"/>
      <c r="AG1012" s="2"/>
    </row>
    <row r="1013" spans="10:33" ht="14.5" x14ac:dyDescent="0.35">
      <c r="J1013" s="1"/>
      <c r="K1013" s="7"/>
      <c r="L1013" s="7"/>
      <c r="M1013" s="7"/>
      <c r="N1013" s="7"/>
      <c r="O1013" s="7"/>
      <c r="P1013" s="7"/>
      <c r="Q1013" s="7"/>
      <c r="R1013" s="4"/>
      <c r="S1013" s="2"/>
      <c r="T1013" s="2"/>
      <c r="U1013" s="2"/>
      <c r="V1013" s="2"/>
      <c r="W1013" s="2"/>
      <c r="X1013" s="2"/>
      <c r="Z1013" s="4"/>
      <c r="AA1013" s="2"/>
      <c r="AB1013" s="2"/>
      <c r="AC1013" s="2"/>
      <c r="AD1013" s="2"/>
      <c r="AE1013" s="2"/>
      <c r="AF1013" s="2"/>
      <c r="AG1013" s="2"/>
    </row>
    <row r="1014" spans="10:33" ht="14.5" x14ac:dyDescent="0.35">
      <c r="J1014" s="1"/>
      <c r="K1014" s="7"/>
      <c r="L1014" s="7"/>
      <c r="M1014" s="7"/>
      <c r="N1014" s="7"/>
      <c r="O1014" s="7"/>
      <c r="P1014" s="7"/>
      <c r="Q1014" s="7"/>
      <c r="R1014" s="4"/>
      <c r="S1014" s="2"/>
      <c r="T1014" s="2"/>
      <c r="U1014" s="2"/>
      <c r="V1014" s="2"/>
      <c r="W1014" s="2"/>
      <c r="X1014" s="2"/>
      <c r="Z1014" s="4"/>
      <c r="AA1014" s="2"/>
      <c r="AB1014" s="2"/>
      <c r="AC1014" s="2"/>
      <c r="AD1014" s="2"/>
      <c r="AE1014" s="2"/>
      <c r="AF1014" s="2"/>
      <c r="AG1014" s="2"/>
    </row>
    <row r="1015" spans="10:33" ht="14.5" x14ac:dyDescent="0.35">
      <c r="J1015" s="1"/>
      <c r="K1015" s="7"/>
      <c r="L1015" s="7"/>
      <c r="M1015" s="7"/>
      <c r="N1015" s="7"/>
      <c r="O1015" s="7"/>
      <c r="P1015" s="7"/>
      <c r="Q1015" s="7"/>
      <c r="R1015" s="4"/>
      <c r="S1015" s="2"/>
      <c r="T1015" s="2"/>
      <c r="U1015" s="2"/>
      <c r="V1015" s="2"/>
      <c r="W1015" s="2"/>
      <c r="X1015" s="2"/>
      <c r="Z1015" s="4"/>
      <c r="AA1015" s="2"/>
      <c r="AB1015" s="2"/>
      <c r="AC1015" s="2"/>
      <c r="AD1015" s="2"/>
      <c r="AE1015" s="2"/>
      <c r="AF1015" s="2"/>
      <c r="AG1015" s="2"/>
    </row>
    <row r="1016" spans="10:33" ht="14.5" x14ac:dyDescent="0.35">
      <c r="J1016" s="1"/>
      <c r="K1016" s="7"/>
      <c r="L1016" s="7"/>
      <c r="M1016" s="7"/>
      <c r="N1016" s="7"/>
      <c r="O1016" s="7"/>
      <c r="P1016" s="7"/>
      <c r="Q1016" s="7"/>
      <c r="R1016" s="4"/>
      <c r="S1016" s="2"/>
      <c r="T1016" s="2"/>
      <c r="U1016" s="2"/>
      <c r="V1016" s="2"/>
      <c r="W1016" s="2"/>
      <c r="X1016" s="2"/>
      <c r="Z1016" s="4"/>
      <c r="AA1016" s="2"/>
      <c r="AB1016" s="2"/>
      <c r="AC1016" s="2"/>
      <c r="AD1016" s="2"/>
      <c r="AE1016" s="2"/>
      <c r="AF1016" s="2"/>
      <c r="AG1016" s="2"/>
    </row>
    <row r="1017" spans="10:33" ht="14.5" x14ac:dyDescent="0.35">
      <c r="J1017" s="1"/>
      <c r="K1017" s="7"/>
      <c r="L1017" s="7"/>
      <c r="M1017" s="7"/>
      <c r="N1017" s="7"/>
      <c r="O1017" s="7"/>
      <c r="P1017" s="7"/>
      <c r="Q1017" s="7"/>
      <c r="R1017" s="4"/>
      <c r="S1017" s="2"/>
      <c r="T1017" s="2"/>
      <c r="U1017" s="2"/>
      <c r="V1017" s="2"/>
      <c r="W1017" s="2"/>
      <c r="X1017" s="2"/>
      <c r="Z1017" s="4"/>
      <c r="AA1017" s="2"/>
      <c r="AB1017" s="2"/>
      <c r="AC1017" s="2"/>
      <c r="AD1017" s="2"/>
      <c r="AE1017" s="2"/>
      <c r="AF1017" s="2"/>
      <c r="AG1017" s="2"/>
    </row>
    <row r="1018" spans="10:33" ht="14.5" x14ac:dyDescent="0.35">
      <c r="J1018" s="1"/>
      <c r="K1018" s="7"/>
      <c r="L1018" s="7"/>
      <c r="M1018" s="7"/>
      <c r="N1018" s="7"/>
      <c r="O1018" s="7"/>
      <c r="P1018" s="7"/>
      <c r="Q1018" s="7"/>
      <c r="R1018" s="4"/>
      <c r="S1018" s="2"/>
      <c r="T1018" s="2"/>
      <c r="U1018" s="2"/>
      <c r="V1018" s="2"/>
      <c r="W1018" s="2"/>
      <c r="X1018" s="2"/>
      <c r="Z1018" s="4"/>
      <c r="AA1018" s="2"/>
      <c r="AB1018" s="2"/>
      <c r="AC1018" s="2"/>
      <c r="AD1018" s="2"/>
      <c r="AE1018" s="2"/>
      <c r="AF1018" s="2"/>
      <c r="AG1018" s="2"/>
    </row>
    <row r="1019" spans="10:33" ht="14.5" x14ac:dyDescent="0.35">
      <c r="J1019" s="1"/>
      <c r="K1019" s="7"/>
      <c r="L1019" s="7"/>
      <c r="M1019" s="7"/>
      <c r="N1019" s="7"/>
      <c r="O1019" s="7"/>
      <c r="P1019" s="7"/>
      <c r="Q1019" s="7"/>
      <c r="R1019" s="4"/>
      <c r="S1019" s="2"/>
      <c r="T1019" s="2"/>
      <c r="U1019" s="2"/>
      <c r="V1019" s="2"/>
      <c r="W1019" s="2"/>
      <c r="X1019" s="2"/>
      <c r="Z1019" s="4"/>
      <c r="AA1019" s="2"/>
      <c r="AB1019" s="2"/>
      <c r="AC1019" s="2"/>
      <c r="AD1019" s="2"/>
      <c r="AE1019" s="2"/>
      <c r="AF1019" s="2"/>
      <c r="AG1019" s="2"/>
    </row>
    <row r="1020" spans="10:33" ht="14.5" x14ac:dyDescent="0.35">
      <c r="J1020" s="1"/>
      <c r="K1020" s="7"/>
      <c r="L1020" s="7"/>
      <c r="M1020" s="7"/>
      <c r="N1020" s="7"/>
      <c r="O1020" s="7"/>
      <c r="P1020" s="7"/>
      <c r="Q1020" s="7"/>
      <c r="R1020" s="4"/>
      <c r="S1020" s="2"/>
      <c r="T1020" s="2"/>
      <c r="U1020" s="2"/>
      <c r="V1020" s="2"/>
      <c r="W1020" s="2"/>
      <c r="X1020" s="2"/>
      <c r="Z1020" s="4"/>
      <c r="AA1020" s="2"/>
      <c r="AB1020" s="2"/>
      <c r="AC1020" s="2"/>
      <c r="AD1020" s="2"/>
      <c r="AE1020" s="2"/>
      <c r="AF1020" s="2"/>
      <c r="AG1020" s="2"/>
    </row>
    <row r="1021" spans="10:33" ht="14.5" x14ac:dyDescent="0.35">
      <c r="J1021" s="1"/>
      <c r="K1021" s="7"/>
      <c r="L1021" s="7"/>
      <c r="M1021" s="7"/>
      <c r="N1021" s="7"/>
      <c r="O1021" s="7"/>
      <c r="P1021" s="7"/>
      <c r="Q1021" s="7"/>
      <c r="R1021" s="4"/>
      <c r="S1021" s="2"/>
      <c r="T1021" s="2"/>
      <c r="U1021" s="2"/>
      <c r="V1021" s="2"/>
      <c r="W1021" s="2"/>
      <c r="X1021" s="2"/>
      <c r="Z1021" s="4"/>
      <c r="AA1021" s="2"/>
      <c r="AB1021" s="2"/>
      <c r="AC1021" s="2"/>
      <c r="AD1021" s="2"/>
      <c r="AE1021" s="2"/>
      <c r="AF1021" s="2"/>
      <c r="AG1021" s="2"/>
    </row>
    <row r="1022" spans="10:33" ht="14.5" x14ac:dyDescent="0.35">
      <c r="J1022" s="1"/>
      <c r="K1022" s="7"/>
      <c r="L1022" s="7"/>
      <c r="M1022" s="7"/>
      <c r="N1022" s="7"/>
      <c r="O1022" s="7"/>
      <c r="P1022" s="7"/>
      <c r="Q1022" s="7"/>
      <c r="R1022" s="4"/>
      <c r="S1022" s="2"/>
      <c r="T1022" s="2"/>
      <c r="U1022" s="2"/>
      <c r="V1022" s="2"/>
      <c r="W1022" s="2"/>
      <c r="X1022" s="2"/>
      <c r="Z1022" s="4"/>
      <c r="AA1022" s="2"/>
      <c r="AB1022" s="2"/>
      <c r="AC1022" s="2"/>
      <c r="AD1022" s="2"/>
      <c r="AE1022" s="2"/>
      <c r="AF1022" s="2"/>
      <c r="AG1022" s="2"/>
    </row>
    <row r="1023" spans="10:33" ht="14.5" x14ac:dyDescent="0.35">
      <c r="J1023" s="1"/>
      <c r="K1023" s="7"/>
      <c r="L1023" s="7"/>
      <c r="M1023" s="7"/>
      <c r="N1023" s="7"/>
      <c r="O1023" s="7"/>
      <c r="P1023" s="7"/>
      <c r="Q1023" s="7"/>
      <c r="R1023" s="4"/>
      <c r="S1023" s="2"/>
      <c r="T1023" s="2"/>
      <c r="U1023" s="2"/>
      <c r="V1023" s="2"/>
      <c r="W1023" s="2"/>
      <c r="X1023" s="2"/>
      <c r="Z1023" s="4"/>
      <c r="AA1023" s="2"/>
      <c r="AB1023" s="2"/>
      <c r="AC1023" s="2"/>
      <c r="AD1023" s="2"/>
      <c r="AE1023" s="2"/>
      <c r="AF1023" s="2"/>
      <c r="AG1023" s="2"/>
    </row>
    <row r="1024" spans="10:33" ht="14.5" x14ac:dyDescent="0.35">
      <c r="J1024" s="1"/>
      <c r="K1024" s="7"/>
      <c r="L1024" s="7"/>
      <c r="M1024" s="7"/>
      <c r="N1024" s="7"/>
      <c r="O1024" s="7"/>
      <c r="P1024" s="7"/>
      <c r="Q1024" s="7"/>
      <c r="R1024" s="4"/>
      <c r="S1024" s="2"/>
      <c r="T1024" s="2"/>
      <c r="U1024" s="2"/>
      <c r="V1024" s="2"/>
      <c r="W1024" s="2"/>
      <c r="X1024" s="2"/>
      <c r="Z1024" s="4"/>
      <c r="AA1024" s="2"/>
      <c r="AB1024" s="2"/>
      <c r="AC1024" s="2"/>
      <c r="AD1024" s="2"/>
      <c r="AE1024" s="2"/>
      <c r="AF1024" s="2"/>
      <c r="AG1024" s="2"/>
    </row>
    <row r="1025" spans="10:33" ht="14.5" x14ac:dyDescent="0.35">
      <c r="J1025" s="1"/>
      <c r="K1025" s="7"/>
      <c r="L1025" s="7"/>
      <c r="M1025" s="7"/>
      <c r="N1025" s="7"/>
      <c r="O1025" s="7"/>
      <c r="P1025" s="7"/>
      <c r="Q1025" s="7"/>
      <c r="R1025" s="4"/>
      <c r="S1025" s="2"/>
      <c r="T1025" s="2"/>
      <c r="U1025" s="2"/>
      <c r="V1025" s="2"/>
      <c r="W1025" s="2"/>
      <c r="X1025" s="2"/>
      <c r="Z1025" s="4"/>
      <c r="AA1025" s="2"/>
      <c r="AB1025" s="2"/>
      <c r="AC1025" s="2"/>
      <c r="AD1025" s="2"/>
      <c r="AE1025" s="2"/>
      <c r="AF1025" s="2"/>
      <c r="AG1025" s="2"/>
    </row>
    <row r="1026" spans="10:33" ht="14.5" x14ac:dyDescent="0.35">
      <c r="J1026" s="1"/>
      <c r="K1026" s="7"/>
      <c r="L1026" s="7"/>
      <c r="M1026" s="7"/>
      <c r="N1026" s="7"/>
      <c r="O1026" s="7"/>
      <c r="P1026" s="7"/>
      <c r="Q1026" s="7"/>
      <c r="R1026" s="4"/>
      <c r="S1026" s="2"/>
      <c r="T1026" s="2"/>
      <c r="U1026" s="2"/>
      <c r="V1026" s="2"/>
      <c r="W1026" s="2"/>
      <c r="X1026" s="2"/>
      <c r="Z1026" s="4"/>
      <c r="AA1026" s="2"/>
      <c r="AB1026" s="2"/>
      <c r="AC1026" s="2"/>
      <c r="AD1026" s="2"/>
      <c r="AE1026" s="2"/>
      <c r="AF1026" s="2"/>
      <c r="AG1026" s="2"/>
    </row>
    <row r="1027" spans="10:33" ht="14.5" x14ac:dyDescent="0.35">
      <c r="J1027" s="1"/>
      <c r="K1027" s="7"/>
      <c r="L1027" s="7"/>
      <c r="M1027" s="7"/>
      <c r="N1027" s="7"/>
      <c r="O1027" s="7"/>
      <c r="P1027" s="7"/>
      <c r="Q1027" s="7"/>
      <c r="R1027" s="4"/>
      <c r="S1027" s="2"/>
      <c r="T1027" s="2"/>
      <c r="U1027" s="2"/>
      <c r="V1027" s="2"/>
      <c r="W1027" s="2"/>
      <c r="X1027" s="2"/>
      <c r="Z1027" s="4"/>
      <c r="AA1027" s="2"/>
      <c r="AB1027" s="2"/>
      <c r="AC1027" s="2"/>
      <c r="AD1027" s="2"/>
      <c r="AE1027" s="2"/>
      <c r="AF1027" s="2"/>
      <c r="AG1027" s="2"/>
    </row>
    <row r="1028" spans="10:33" ht="14.5" x14ac:dyDescent="0.35">
      <c r="J1028" s="1"/>
      <c r="K1028" s="7"/>
      <c r="L1028" s="7"/>
      <c r="M1028" s="7"/>
      <c r="N1028" s="7"/>
      <c r="O1028" s="7"/>
      <c r="P1028" s="7"/>
      <c r="Q1028" s="7"/>
      <c r="R1028" s="4"/>
      <c r="S1028" s="2"/>
      <c r="T1028" s="2"/>
      <c r="U1028" s="2"/>
      <c r="V1028" s="2"/>
      <c r="W1028" s="2"/>
      <c r="X1028" s="2"/>
      <c r="Z1028" s="4"/>
      <c r="AA1028" s="2"/>
      <c r="AB1028" s="2"/>
      <c r="AC1028" s="2"/>
      <c r="AD1028" s="2"/>
      <c r="AE1028" s="2"/>
      <c r="AF1028" s="2"/>
      <c r="AG1028" s="2"/>
    </row>
    <row r="1029" spans="10:33" ht="14.5" x14ac:dyDescent="0.35">
      <c r="J1029" s="1"/>
      <c r="K1029" s="7"/>
      <c r="L1029" s="7"/>
      <c r="M1029" s="7"/>
      <c r="N1029" s="7"/>
      <c r="O1029" s="7"/>
      <c r="P1029" s="7"/>
      <c r="Q1029" s="7"/>
      <c r="R1029" s="4"/>
      <c r="S1029" s="2"/>
      <c r="T1029" s="2"/>
      <c r="U1029" s="2"/>
      <c r="V1029" s="2"/>
      <c r="W1029" s="2"/>
      <c r="X1029" s="2"/>
      <c r="Z1029" s="4"/>
      <c r="AA1029" s="2"/>
      <c r="AB1029" s="2"/>
      <c r="AC1029" s="2"/>
      <c r="AD1029" s="2"/>
      <c r="AE1029" s="2"/>
      <c r="AF1029" s="2"/>
      <c r="AG1029" s="2"/>
    </row>
    <row r="1030" spans="10:33" ht="14.5" x14ac:dyDescent="0.35">
      <c r="J1030" s="1"/>
      <c r="K1030" s="7"/>
      <c r="L1030" s="7"/>
      <c r="M1030" s="7"/>
      <c r="N1030" s="7"/>
      <c r="O1030" s="7"/>
      <c r="P1030" s="7"/>
      <c r="Q1030" s="7"/>
      <c r="R1030" s="4"/>
      <c r="S1030" s="2"/>
      <c r="T1030" s="2"/>
      <c r="U1030" s="2"/>
      <c r="V1030" s="2"/>
      <c r="W1030" s="2"/>
      <c r="X1030" s="2"/>
      <c r="Z1030" s="4"/>
      <c r="AA1030" s="2"/>
      <c r="AB1030" s="2"/>
      <c r="AC1030" s="2"/>
      <c r="AD1030" s="2"/>
      <c r="AE1030" s="2"/>
      <c r="AF1030" s="2"/>
      <c r="AG1030" s="2"/>
    </row>
    <row r="1031" spans="10:33" ht="14.5" x14ac:dyDescent="0.35">
      <c r="J1031" s="1"/>
      <c r="K1031" s="7"/>
      <c r="L1031" s="7"/>
      <c r="M1031" s="7"/>
      <c r="N1031" s="7"/>
      <c r="O1031" s="7"/>
      <c r="P1031" s="7"/>
      <c r="Q1031" s="7"/>
      <c r="R1031" s="4"/>
      <c r="S1031" s="2"/>
      <c r="T1031" s="2"/>
      <c r="U1031" s="2"/>
      <c r="V1031" s="2"/>
      <c r="W1031" s="2"/>
      <c r="X1031" s="2"/>
      <c r="Z1031" s="4"/>
      <c r="AA1031" s="2"/>
      <c r="AB1031" s="2"/>
      <c r="AC1031" s="2"/>
      <c r="AD1031" s="2"/>
      <c r="AE1031" s="2"/>
      <c r="AF1031" s="2"/>
      <c r="AG1031" s="2"/>
    </row>
    <row r="1032" spans="10:33" ht="14.5" x14ac:dyDescent="0.35">
      <c r="J1032" s="1"/>
      <c r="K1032" s="7"/>
      <c r="L1032" s="7"/>
      <c r="M1032" s="7"/>
      <c r="N1032" s="7"/>
      <c r="O1032" s="7"/>
      <c r="P1032" s="7"/>
      <c r="Q1032" s="7"/>
      <c r="R1032" s="4"/>
      <c r="S1032" s="2"/>
      <c r="T1032" s="2"/>
      <c r="U1032" s="2"/>
      <c r="V1032" s="2"/>
      <c r="W1032" s="2"/>
      <c r="X1032" s="2"/>
      <c r="Z1032" s="4"/>
      <c r="AA1032" s="2"/>
      <c r="AB1032" s="2"/>
      <c r="AC1032" s="2"/>
      <c r="AD1032" s="2"/>
      <c r="AE1032" s="2"/>
      <c r="AF1032" s="2"/>
      <c r="AG1032" s="2"/>
    </row>
    <row r="1033" spans="10:33" ht="14.5" x14ac:dyDescent="0.35">
      <c r="J1033" s="1"/>
      <c r="K1033" s="7"/>
      <c r="L1033" s="7"/>
      <c r="M1033" s="7"/>
      <c r="N1033" s="7"/>
      <c r="O1033" s="7"/>
      <c r="P1033" s="7"/>
      <c r="Q1033" s="7"/>
      <c r="R1033" s="4"/>
      <c r="S1033" s="2"/>
      <c r="T1033" s="2"/>
      <c r="U1033" s="2"/>
      <c r="V1033" s="2"/>
      <c r="W1033" s="2"/>
      <c r="X1033" s="2"/>
      <c r="Z1033" s="4"/>
      <c r="AA1033" s="2"/>
      <c r="AB1033" s="2"/>
      <c r="AC1033" s="2"/>
      <c r="AD1033" s="2"/>
      <c r="AE1033" s="2"/>
      <c r="AF1033" s="2"/>
      <c r="AG1033" s="2"/>
    </row>
    <row r="1034" spans="10:33" ht="14.5" x14ac:dyDescent="0.35">
      <c r="J1034" s="1"/>
      <c r="K1034" s="7"/>
      <c r="L1034" s="7"/>
      <c r="M1034" s="7"/>
      <c r="N1034" s="7"/>
      <c r="O1034" s="7"/>
      <c r="P1034" s="7"/>
      <c r="Q1034" s="7"/>
      <c r="R1034" s="4"/>
      <c r="S1034" s="2"/>
      <c r="T1034" s="2"/>
      <c r="U1034" s="2"/>
      <c r="V1034" s="2"/>
      <c r="W1034" s="2"/>
      <c r="X1034" s="2"/>
      <c r="Z1034" s="4"/>
      <c r="AA1034" s="2"/>
      <c r="AB1034" s="2"/>
      <c r="AC1034" s="2"/>
      <c r="AD1034" s="2"/>
      <c r="AE1034" s="2"/>
      <c r="AF1034" s="2"/>
      <c r="AG1034" s="2"/>
    </row>
    <row r="1035" spans="10:33" ht="14.5" x14ac:dyDescent="0.35">
      <c r="J1035" s="1"/>
      <c r="K1035" s="7"/>
      <c r="L1035" s="7"/>
      <c r="M1035" s="7"/>
      <c r="N1035" s="7"/>
      <c r="O1035" s="7"/>
      <c r="P1035" s="7"/>
      <c r="Q1035" s="7"/>
      <c r="R1035" s="4"/>
      <c r="S1035" s="2"/>
      <c r="T1035" s="2"/>
      <c r="U1035" s="2"/>
      <c r="V1035" s="2"/>
      <c r="W1035" s="2"/>
      <c r="X1035" s="2"/>
      <c r="Z1035" s="4"/>
      <c r="AA1035" s="2"/>
      <c r="AB1035" s="2"/>
      <c r="AC1035" s="2"/>
      <c r="AD1035" s="2"/>
      <c r="AE1035" s="2"/>
      <c r="AF1035" s="2"/>
      <c r="AG1035" s="2"/>
    </row>
    <row r="1036" spans="10:33" ht="14.5" x14ac:dyDescent="0.35">
      <c r="J1036" s="1"/>
      <c r="K1036" s="7"/>
      <c r="L1036" s="7"/>
      <c r="M1036" s="7"/>
      <c r="N1036" s="7"/>
      <c r="O1036" s="7"/>
      <c r="P1036" s="7"/>
      <c r="Q1036" s="7"/>
      <c r="R1036" s="4"/>
      <c r="S1036" s="2"/>
      <c r="T1036" s="2"/>
      <c r="U1036" s="2"/>
      <c r="V1036" s="2"/>
      <c r="W1036" s="2"/>
      <c r="X1036" s="2"/>
      <c r="Z1036" s="4"/>
      <c r="AA1036" s="2"/>
      <c r="AB1036" s="2"/>
      <c r="AC1036" s="2"/>
      <c r="AD1036" s="2"/>
      <c r="AE1036" s="2"/>
      <c r="AF1036" s="2"/>
      <c r="AG1036" s="2"/>
    </row>
    <row r="1037" spans="10:33" ht="14.5" x14ac:dyDescent="0.35">
      <c r="J1037" s="1"/>
      <c r="K1037" s="7"/>
      <c r="L1037" s="7"/>
      <c r="M1037" s="7"/>
      <c r="N1037" s="7"/>
      <c r="O1037" s="7"/>
      <c r="P1037" s="7"/>
      <c r="Q1037" s="7"/>
      <c r="R1037" s="4"/>
      <c r="S1037" s="2"/>
      <c r="T1037" s="2"/>
      <c r="U1037" s="2"/>
      <c r="V1037" s="2"/>
      <c r="W1037" s="2"/>
      <c r="X1037" s="2"/>
      <c r="Z1037" s="4"/>
      <c r="AA1037" s="2"/>
      <c r="AB1037" s="2"/>
      <c r="AC1037" s="2"/>
      <c r="AD1037" s="2"/>
      <c r="AE1037" s="2"/>
      <c r="AF1037" s="2"/>
      <c r="AG1037" s="2"/>
    </row>
    <row r="1038" spans="10:33" ht="14.5" x14ac:dyDescent="0.35">
      <c r="J1038" s="1"/>
      <c r="K1038" s="7"/>
      <c r="L1038" s="7"/>
      <c r="M1038" s="7"/>
      <c r="N1038" s="7"/>
      <c r="O1038" s="7"/>
      <c r="P1038" s="7"/>
      <c r="Q1038" s="7"/>
      <c r="R1038" s="4"/>
      <c r="S1038" s="2"/>
      <c r="T1038" s="2"/>
      <c r="U1038" s="2"/>
      <c r="V1038" s="2"/>
      <c r="W1038" s="2"/>
      <c r="X1038" s="2"/>
      <c r="Z1038" s="4"/>
      <c r="AA1038" s="2"/>
      <c r="AB1038" s="2"/>
      <c r="AC1038" s="2"/>
      <c r="AD1038" s="2"/>
      <c r="AE1038" s="2"/>
      <c r="AF1038" s="2"/>
      <c r="AG1038" s="2"/>
    </row>
    <row r="1039" spans="10:33" ht="14.5" x14ac:dyDescent="0.35">
      <c r="J1039" s="1"/>
      <c r="K1039" s="7"/>
      <c r="L1039" s="7"/>
      <c r="M1039" s="7"/>
      <c r="N1039" s="7"/>
      <c r="O1039" s="7"/>
      <c r="P1039" s="7"/>
      <c r="Q1039" s="7"/>
      <c r="R1039" s="4"/>
      <c r="S1039" s="2"/>
      <c r="T1039" s="2"/>
      <c r="U1039" s="2"/>
      <c r="V1039" s="2"/>
      <c r="W1039" s="2"/>
      <c r="X1039" s="2"/>
      <c r="Z1039" s="4"/>
      <c r="AA1039" s="2"/>
      <c r="AB1039" s="2"/>
      <c r="AC1039" s="2"/>
      <c r="AD1039" s="2"/>
      <c r="AE1039" s="2"/>
      <c r="AF1039" s="2"/>
      <c r="AG1039" s="2"/>
    </row>
    <row r="1040" spans="10:33" ht="14.5" x14ac:dyDescent="0.35">
      <c r="J1040" s="1"/>
      <c r="K1040" s="7"/>
      <c r="L1040" s="7"/>
      <c r="M1040" s="7"/>
      <c r="N1040" s="7"/>
      <c r="O1040" s="7"/>
      <c r="P1040" s="7"/>
      <c r="Q1040" s="7"/>
      <c r="R1040" s="4"/>
      <c r="S1040" s="2"/>
      <c r="T1040" s="2"/>
      <c r="U1040" s="2"/>
      <c r="V1040" s="2"/>
      <c r="W1040" s="2"/>
      <c r="X1040" s="2"/>
      <c r="Z1040" s="4"/>
      <c r="AA1040" s="2"/>
      <c r="AB1040" s="2"/>
      <c r="AC1040" s="2"/>
      <c r="AD1040" s="2"/>
      <c r="AE1040" s="2"/>
      <c r="AF1040" s="2"/>
      <c r="AG1040" s="2"/>
    </row>
    <row r="1041" spans="10:33" ht="14.5" x14ac:dyDescent="0.35">
      <c r="J1041" s="1"/>
      <c r="K1041" s="7"/>
      <c r="L1041" s="7"/>
      <c r="M1041" s="7"/>
      <c r="N1041" s="7"/>
      <c r="O1041" s="7"/>
      <c r="P1041" s="7"/>
      <c r="Q1041" s="7"/>
      <c r="R1041" s="4"/>
      <c r="S1041" s="2"/>
      <c r="T1041" s="2"/>
      <c r="U1041" s="2"/>
      <c r="V1041" s="2"/>
      <c r="W1041" s="2"/>
      <c r="X1041" s="2"/>
      <c r="Z1041" s="4"/>
      <c r="AA1041" s="2"/>
      <c r="AB1041" s="2"/>
      <c r="AC1041" s="2"/>
      <c r="AD1041" s="2"/>
      <c r="AE1041" s="2"/>
      <c r="AF1041" s="2"/>
      <c r="AG1041" s="2"/>
    </row>
    <row r="1042" spans="10:33" ht="14.5" x14ac:dyDescent="0.35">
      <c r="J1042" s="1"/>
      <c r="K1042" s="7"/>
      <c r="L1042" s="7"/>
      <c r="M1042" s="7"/>
      <c r="N1042" s="7"/>
      <c r="O1042" s="7"/>
      <c r="P1042" s="7"/>
      <c r="Q1042" s="7"/>
      <c r="R1042" s="4"/>
      <c r="S1042" s="2"/>
      <c r="T1042" s="2"/>
      <c r="U1042" s="2"/>
      <c r="V1042" s="2"/>
      <c r="W1042" s="2"/>
      <c r="X1042" s="2"/>
      <c r="Z1042" s="4"/>
      <c r="AA1042" s="2"/>
      <c r="AB1042" s="2"/>
      <c r="AC1042" s="2"/>
      <c r="AD1042" s="2"/>
      <c r="AE1042" s="2"/>
      <c r="AF1042" s="2"/>
      <c r="AG1042" s="2"/>
    </row>
    <row r="1043" spans="10:33" ht="14.5" x14ac:dyDescent="0.35">
      <c r="J1043" s="1"/>
      <c r="K1043" s="7"/>
      <c r="L1043" s="7"/>
      <c r="M1043" s="7"/>
      <c r="N1043" s="7"/>
      <c r="O1043" s="7"/>
      <c r="P1043" s="7"/>
      <c r="Q1043" s="7"/>
      <c r="R1043" s="4"/>
      <c r="S1043" s="2"/>
      <c r="T1043" s="2"/>
      <c r="U1043" s="2"/>
      <c r="V1043" s="2"/>
      <c r="W1043" s="2"/>
      <c r="X1043" s="2"/>
      <c r="Z1043" s="4"/>
      <c r="AA1043" s="2"/>
      <c r="AB1043" s="2"/>
      <c r="AC1043" s="2"/>
      <c r="AD1043" s="2"/>
      <c r="AE1043" s="2"/>
      <c r="AF1043" s="2"/>
      <c r="AG1043" s="2"/>
    </row>
    <row r="1044" spans="10:33" ht="14.5" x14ac:dyDescent="0.35">
      <c r="J1044" s="1"/>
      <c r="K1044" s="7"/>
      <c r="L1044" s="7"/>
      <c r="M1044" s="7"/>
      <c r="N1044" s="7"/>
      <c r="O1044" s="7"/>
      <c r="P1044" s="7"/>
      <c r="Q1044" s="7"/>
      <c r="R1044" s="4"/>
      <c r="S1044" s="2"/>
      <c r="T1044" s="2"/>
      <c r="U1044" s="2"/>
      <c r="V1044" s="2"/>
      <c r="W1044" s="2"/>
      <c r="X1044" s="2"/>
      <c r="Z1044" s="4"/>
      <c r="AA1044" s="2"/>
      <c r="AB1044" s="2"/>
      <c r="AC1044" s="2"/>
      <c r="AD1044" s="2"/>
      <c r="AE1044" s="2"/>
      <c r="AF1044" s="2"/>
      <c r="AG1044" s="2"/>
    </row>
    <row r="1045" spans="10:33" ht="14.5" x14ac:dyDescent="0.35">
      <c r="J1045" s="1"/>
      <c r="K1045" s="7"/>
      <c r="L1045" s="7"/>
      <c r="M1045" s="7"/>
      <c r="N1045" s="7"/>
      <c r="O1045" s="7"/>
      <c r="P1045" s="7"/>
      <c r="Q1045" s="7"/>
      <c r="R1045" s="4"/>
      <c r="S1045" s="2"/>
      <c r="T1045" s="2"/>
      <c r="U1045" s="2"/>
      <c r="V1045" s="2"/>
      <c r="W1045" s="2"/>
      <c r="X1045" s="2"/>
      <c r="Z1045" s="4"/>
      <c r="AA1045" s="2"/>
      <c r="AB1045" s="2"/>
      <c r="AC1045" s="2"/>
      <c r="AD1045" s="2"/>
      <c r="AE1045" s="2"/>
      <c r="AF1045" s="2"/>
      <c r="AG1045" s="2"/>
    </row>
    <row r="1046" spans="10:33" ht="14.5" x14ac:dyDescent="0.35">
      <c r="J1046" s="1"/>
      <c r="K1046" s="7"/>
      <c r="L1046" s="7"/>
      <c r="M1046" s="7"/>
      <c r="N1046" s="7"/>
      <c r="O1046" s="7"/>
      <c r="P1046" s="7"/>
      <c r="Q1046" s="7"/>
      <c r="R1046" s="4"/>
      <c r="S1046" s="2"/>
      <c r="T1046" s="2"/>
      <c r="U1046" s="2"/>
      <c r="V1046" s="2"/>
      <c r="W1046" s="2"/>
      <c r="X1046" s="2"/>
      <c r="Z1046" s="4"/>
      <c r="AA1046" s="2"/>
      <c r="AB1046" s="2"/>
      <c r="AC1046" s="2"/>
      <c r="AD1046" s="2"/>
      <c r="AE1046" s="2"/>
      <c r="AF1046" s="2"/>
      <c r="AG1046" s="2"/>
    </row>
    <row r="1047" spans="10:33" ht="14.5" x14ac:dyDescent="0.35">
      <c r="J1047" s="1"/>
      <c r="K1047" s="7"/>
      <c r="L1047" s="7"/>
      <c r="M1047" s="7"/>
      <c r="N1047" s="7"/>
      <c r="O1047" s="7"/>
      <c r="P1047" s="7"/>
      <c r="Q1047" s="7"/>
      <c r="R1047" s="4"/>
      <c r="S1047" s="2"/>
      <c r="T1047" s="2"/>
      <c r="U1047" s="2"/>
      <c r="V1047" s="2"/>
      <c r="W1047" s="2"/>
      <c r="X1047" s="2"/>
      <c r="Z1047" s="4"/>
      <c r="AA1047" s="2"/>
      <c r="AB1047" s="2"/>
      <c r="AC1047" s="2"/>
      <c r="AD1047" s="2"/>
      <c r="AE1047" s="2"/>
      <c r="AF1047" s="2"/>
      <c r="AG1047" s="2"/>
    </row>
    <row r="1048" spans="10:33" ht="14.5" x14ac:dyDescent="0.35">
      <c r="J1048" s="1"/>
      <c r="K1048" s="7"/>
      <c r="L1048" s="7"/>
      <c r="M1048" s="7"/>
      <c r="N1048" s="7"/>
      <c r="O1048" s="7"/>
      <c r="P1048" s="7"/>
      <c r="Q1048" s="7"/>
      <c r="R1048" s="4"/>
      <c r="S1048" s="2"/>
      <c r="T1048" s="2"/>
      <c r="U1048" s="2"/>
      <c r="V1048" s="2"/>
      <c r="W1048" s="2"/>
      <c r="X1048" s="2"/>
      <c r="Z1048" s="4"/>
      <c r="AA1048" s="2"/>
      <c r="AB1048" s="2"/>
      <c r="AC1048" s="2"/>
      <c r="AD1048" s="2"/>
      <c r="AE1048" s="2"/>
      <c r="AF1048" s="2"/>
      <c r="AG1048" s="2"/>
    </row>
    <row r="1049" spans="10:33" ht="14.5" x14ac:dyDescent="0.35">
      <c r="J1049" s="1"/>
      <c r="K1049" s="7"/>
      <c r="L1049" s="7"/>
      <c r="M1049" s="7"/>
      <c r="N1049" s="7"/>
      <c r="O1049" s="7"/>
      <c r="P1049" s="7"/>
      <c r="Q1049" s="7"/>
      <c r="R1049" s="4"/>
      <c r="S1049" s="2"/>
      <c r="T1049" s="2"/>
      <c r="U1049" s="2"/>
      <c r="V1049" s="2"/>
      <c r="W1049" s="2"/>
      <c r="X1049" s="2"/>
      <c r="Z1049" s="4"/>
      <c r="AA1049" s="2"/>
      <c r="AB1049" s="2"/>
      <c r="AC1049" s="2"/>
      <c r="AD1049" s="2"/>
      <c r="AE1049" s="2"/>
      <c r="AF1049" s="2"/>
      <c r="AG1049" s="2"/>
    </row>
    <row r="1050" spans="10:33" ht="14.5" x14ac:dyDescent="0.35">
      <c r="J1050" s="1"/>
      <c r="K1050" s="7"/>
      <c r="L1050" s="7"/>
      <c r="M1050" s="7"/>
      <c r="N1050" s="7"/>
      <c r="O1050" s="7"/>
      <c r="P1050" s="7"/>
      <c r="Q1050" s="7"/>
      <c r="R1050" s="4"/>
      <c r="S1050" s="2"/>
      <c r="T1050" s="2"/>
      <c r="U1050" s="2"/>
      <c r="V1050" s="2"/>
      <c r="W1050" s="2"/>
      <c r="X1050" s="2"/>
      <c r="Z1050" s="4"/>
      <c r="AA1050" s="2"/>
      <c r="AB1050" s="2"/>
      <c r="AC1050" s="2"/>
      <c r="AD1050" s="2"/>
      <c r="AE1050" s="2"/>
      <c r="AF1050" s="2"/>
      <c r="AG1050" s="2"/>
    </row>
    <row r="1051" spans="10:33" ht="14.5" x14ac:dyDescent="0.35">
      <c r="J1051" s="1"/>
      <c r="K1051" s="7"/>
      <c r="L1051" s="7"/>
      <c r="M1051" s="7"/>
      <c r="N1051" s="7"/>
      <c r="O1051" s="7"/>
      <c r="P1051" s="7"/>
      <c r="Q1051" s="7"/>
      <c r="R1051" s="4"/>
      <c r="S1051" s="2"/>
      <c r="T1051" s="2"/>
      <c r="U1051" s="2"/>
      <c r="V1051" s="2"/>
      <c r="W1051" s="2"/>
      <c r="X1051" s="2"/>
      <c r="Z1051" s="4"/>
      <c r="AA1051" s="2"/>
      <c r="AB1051" s="2"/>
      <c r="AC1051" s="2"/>
      <c r="AD1051" s="2"/>
      <c r="AE1051" s="2"/>
      <c r="AF1051" s="2"/>
      <c r="AG1051" s="2"/>
    </row>
    <row r="1052" spans="10:33" ht="14.5" x14ac:dyDescent="0.35">
      <c r="J1052" s="1"/>
      <c r="K1052" s="7"/>
      <c r="L1052" s="7"/>
      <c r="M1052" s="7"/>
      <c r="N1052" s="7"/>
      <c r="O1052" s="7"/>
      <c r="P1052" s="7"/>
      <c r="Q1052" s="7"/>
      <c r="R1052" s="4"/>
      <c r="S1052" s="2"/>
      <c r="T1052" s="2"/>
      <c r="U1052" s="2"/>
      <c r="V1052" s="2"/>
      <c r="W1052" s="2"/>
      <c r="X1052" s="2"/>
      <c r="Z1052" s="4"/>
      <c r="AA1052" s="2"/>
      <c r="AB1052" s="2"/>
      <c r="AC1052" s="2"/>
      <c r="AD1052" s="2"/>
      <c r="AE1052" s="2"/>
      <c r="AF1052" s="2"/>
      <c r="AG1052" s="2"/>
    </row>
    <row r="1053" spans="10:33" ht="14.5" x14ac:dyDescent="0.35">
      <c r="J1053" s="1"/>
      <c r="K1053" s="7"/>
      <c r="L1053" s="7"/>
      <c r="M1053" s="7"/>
      <c r="N1053" s="7"/>
      <c r="O1053" s="7"/>
      <c r="P1053" s="7"/>
      <c r="Q1053" s="7"/>
      <c r="R1053" s="4"/>
      <c r="S1053" s="2"/>
      <c r="T1053" s="2"/>
      <c r="U1053" s="2"/>
      <c r="V1053" s="2"/>
      <c r="W1053" s="2"/>
      <c r="X1053" s="2"/>
      <c r="Z1053" s="4"/>
      <c r="AA1053" s="2"/>
      <c r="AB1053" s="2"/>
      <c r="AC1053" s="2"/>
      <c r="AD1053" s="2"/>
      <c r="AE1053" s="2"/>
      <c r="AF1053" s="2"/>
      <c r="AG1053" s="2"/>
    </row>
    <row r="1054" spans="10:33" ht="14.5" x14ac:dyDescent="0.35">
      <c r="J1054" s="1"/>
      <c r="K1054" s="7"/>
      <c r="L1054" s="7"/>
      <c r="M1054" s="7"/>
      <c r="N1054" s="7"/>
      <c r="O1054" s="7"/>
      <c r="P1054" s="7"/>
      <c r="Q1054" s="7"/>
      <c r="R1054" s="4"/>
      <c r="S1054" s="2"/>
      <c r="T1054" s="2"/>
      <c r="U1054" s="2"/>
      <c r="V1054" s="2"/>
      <c r="W1054" s="2"/>
      <c r="X1054" s="2"/>
      <c r="Z1054" s="4"/>
      <c r="AA1054" s="2"/>
      <c r="AB1054" s="2"/>
      <c r="AC1054" s="2"/>
      <c r="AD1054" s="2"/>
      <c r="AE1054" s="2"/>
      <c r="AF1054" s="2"/>
      <c r="AG1054" s="2"/>
    </row>
    <row r="1055" spans="10:33" ht="14.5" x14ac:dyDescent="0.35">
      <c r="J1055" s="1"/>
      <c r="K1055" s="7"/>
      <c r="L1055" s="7"/>
      <c r="M1055" s="7"/>
      <c r="N1055" s="7"/>
      <c r="O1055" s="7"/>
      <c r="P1055" s="7"/>
      <c r="Q1055" s="7"/>
      <c r="R1055" s="4"/>
      <c r="S1055" s="2"/>
      <c r="T1055" s="2"/>
      <c r="U1055" s="2"/>
      <c r="V1055" s="2"/>
      <c r="W1055" s="2"/>
      <c r="X1055" s="2"/>
      <c r="Z1055" s="4"/>
      <c r="AA1055" s="2"/>
      <c r="AB1055" s="2"/>
      <c r="AC1055" s="2"/>
      <c r="AD1055" s="2"/>
      <c r="AE1055" s="2"/>
      <c r="AF1055" s="2"/>
      <c r="AG1055" s="2"/>
    </row>
    <row r="1056" spans="10:33" ht="14.5" x14ac:dyDescent="0.35">
      <c r="J1056" s="1"/>
      <c r="K1056" s="7"/>
      <c r="L1056" s="7"/>
      <c r="M1056" s="7"/>
      <c r="N1056" s="7"/>
      <c r="O1056" s="7"/>
      <c r="P1056" s="7"/>
      <c r="Q1056" s="7"/>
      <c r="R1056" s="4"/>
      <c r="S1056" s="2"/>
      <c r="T1056" s="2"/>
      <c r="U1056" s="2"/>
      <c r="V1056" s="2"/>
      <c r="W1056" s="2"/>
      <c r="X1056" s="2"/>
      <c r="Z1056" s="4"/>
      <c r="AA1056" s="2"/>
      <c r="AB1056" s="2"/>
      <c r="AC1056" s="2"/>
      <c r="AD1056" s="2"/>
      <c r="AE1056" s="2"/>
      <c r="AF1056" s="2"/>
      <c r="AG1056" s="2"/>
    </row>
    <row r="1057" spans="10:33" ht="14.5" x14ac:dyDescent="0.35">
      <c r="J1057" s="1"/>
      <c r="K1057" s="7"/>
      <c r="L1057" s="7"/>
      <c r="M1057" s="7"/>
      <c r="N1057" s="7"/>
      <c r="O1057" s="7"/>
      <c r="P1057" s="7"/>
      <c r="Q1057" s="7"/>
      <c r="R1057" s="4"/>
      <c r="S1057" s="2"/>
      <c r="T1057" s="2"/>
      <c r="U1057" s="2"/>
      <c r="V1057" s="2"/>
      <c r="W1057" s="2"/>
      <c r="X1057" s="2"/>
      <c r="Z1057" s="4"/>
      <c r="AA1057" s="2"/>
      <c r="AB1057" s="2"/>
      <c r="AC1057" s="2"/>
      <c r="AD1057" s="2"/>
      <c r="AE1057" s="2"/>
      <c r="AF1057" s="2"/>
      <c r="AG1057" s="2"/>
    </row>
    <row r="1058" spans="10:33" ht="14.5" x14ac:dyDescent="0.35">
      <c r="J1058" s="1"/>
      <c r="K1058" s="7"/>
      <c r="L1058" s="7"/>
      <c r="M1058" s="7"/>
      <c r="N1058" s="7"/>
      <c r="O1058" s="7"/>
      <c r="P1058" s="7"/>
      <c r="Q1058" s="7"/>
      <c r="R1058" s="4"/>
      <c r="S1058" s="2"/>
      <c r="T1058" s="2"/>
      <c r="U1058" s="2"/>
      <c r="V1058" s="2"/>
      <c r="W1058" s="2"/>
      <c r="X1058" s="2"/>
      <c r="Z1058" s="4"/>
      <c r="AA1058" s="2"/>
      <c r="AB1058" s="2"/>
      <c r="AC1058" s="2"/>
      <c r="AD1058" s="2"/>
      <c r="AE1058" s="2"/>
      <c r="AF1058" s="2"/>
      <c r="AG1058" s="2"/>
    </row>
    <row r="1059" spans="10:33" ht="14.5" x14ac:dyDescent="0.35">
      <c r="J1059" s="1"/>
      <c r="K1059" s="7"/>
      <c r="L1059" s="7"/>
      <c r="M1059" s="7"/>
      <c r="N1059" s="7"/>
      <c r="O1059" s="7"/>
      <c r="P1059" s="7"/>
      <c r="Q1059" s="7"/>
      <c r="R1059" s="4"/>
      <c r="S1059" s="2"/>
      <c r="T1059" s="2"/>
      <c r="U1059" s="2"/>
      <c r="V1059" s="2"/>
      <c r="W1059" s="2"/>
      <c r="X1059" s="2"/>
      <c r="Z1059" s="4"/>
      <c r="AA1059" s="2"/>
      <c r="AB1059" s="2"/>
      <c r="AC1059" s="2"/>
      <c r="AD1059" s="2"/>
      <c r="AE1059" s="2"/>
      <c r="AF1059" s="2"/>
      <c r="AG1059" s="2"/>
    </row>
    <row r="1060" spans="10:33" ht="14.5" x14ac:dyDescent="0.35">
      <c r="J1060" s="1"/>
      <c r="K1060" s="7"/>
      <c r="L1060" s="7"/>
      <c r="M1060" s="7"/>
      <c r="N1060" s="7"/>
      <c r="O1060" s="7"/>
      <c r="P1060" s="7"/>
      <c r="Q1060" s="7"/>
      <c r="R1060" s="4"/>
      <c r="S1060" s="2"/>
      <c r="T1060" s="2"/>
      <c r="U1060" s="2"/>
      <c r="V1060" s="2"/>
      <c r="W1060" s="2"/>
      <c r="X1060" s="2"/>
      <c r="Z1060" s="4"/>
      <c r="AA1060" s="2"/>
      <c r="AB1060" s="2"/>
      <c r="AC1060" s="2"/>
      <c r="AD1060" s="2"/>
      <c r="AE1060" s="2"/>
      <c r="AF1060" s="2"/>
      <c r="AG1060" s="2"/>
    </row>
    <row r="1061" spans="10:33" ht="14.5" x14ac:dyDescent="0.35">
      <c r="J1061" s="1"/>
      <c r="K1061" s="7"/>
      <c r="L1061" s="7"/>
      <c r="M1061" s="7"/>
      <c r="N1061" s="7"/>
      <c r="O1061" s="7"/>
      <c r="P1061" s="7"/>
      <c r="Q1061" s="7"/>
      <c r="R1061" s="4"/>
      <c r="S1061" s="2"/>
      <c r="T1061" s="2"/>
      <c r="U1061" s="2"/>
      <c r="V1061" s="2"/>
      <c r="W1061" s="2"/>
      <c r="X1061" s="2"/>
      <c r="Z1061" s="4"/>
      <c r="AA1061" s="2"/>
      <c r="AB1061" s="2"/>
      <c r="AC1061" s="2"/>
      <c r="AD1061" s="2"/>
      <c r="AE1061" s="2"/>
      <c r="AF1061" s="2"/>
      <c r="AG1061" s="2"/>
    </row>
    <row r="1062" spans="10:33" ht="14.5" x14ac:dyDescent="0.35">
      <c r="J1062" s="1"/>
      <c r="K1062" s="7"/>
      <c r="L1062" s="7"/>
      <c r="M1062" s="7"/>
      <c r="N1062" s="7"/>
      <c r="O1062" s="7"/>
      <c r="P1062" s="7"/>
      <c r="Q1062" s="7"/>
      <c r="R1062" s="4"/>
      <c r="S1062" s="2"/>
      <c r="T1062" s="2"/>
      <c r="U1062" s="2"/>
      <c r="V1062" s="2"/>
      <c r="W1062" s="2"/>
      <c r="X1062" s="2"/>
      <c r="Z1062" s="4"/>
      <c r="AA1062" s="2"/>
      <c r="AB1062" s="2"/>
      <c r="AC1062" s="2"/>
      <c r="AD1062" s="2"/>
      <c r="AE1062" s="2"/>
      <c r="AF1062" s="2"/>
      <c r="AG1062" s="2"/>
    </row>
    <row r="1063" spans="10:33" ht="14.5" x14ac:dyDescent="0.35">
      <c r="J1063" s="1"/>
      <c r="K1063" s="7"/>
      <c r="L1063" s="7"/>
      <c r="M1063" s="7"/>
      <c r="N1063" s="7"/>
      <c r="O1063" s="7"/>
      <c r="P1063" s="7"/>
      <c r="Q1063" s="7"/>
      <c r="R1063" s="4"/>
      <c r="S1063" s="2"/>
      <c r="T1063" s="2"/>
      <c r="U1063" s="2"/>
      <c r="V1063" s="2"/>
      <c r="W1063" s="2"/>
      <c r="X1063" s="2"/>
      <c r="Z1063" s="4"/>
      <c r="AA1063" s="2"/>
      <c r="AB1063" s="2"/>
      <c r="AC1063" s="2"/>
      <c r="AD1063" s="2"/>
      <c r="AE1063" s="2"/>
      <c r="AF1063" s="2"/>
      <c r="AG1063" s="2"/>
    </row>
    <row r="1064" spans="10:33" ht="14.5" x14ac:dyDescent="0.35">
      <c r="J1064" s="1"/>
      <c r="K1064" s="7"/>
      <c r="L1064" s="7"/>
      <c r="M1064" s="7"/>
      <c r="N1064" s="7"/>
      <c r="O1064" s="7"/>
      <c r="P1064" s="7"/>
      <c r="Q1064" s="7"/>
      <c r="R1064" s="4"/>
      <c r="S1064" s="2"/>
      <c r="T1064" s="2"/>
      <c r="U1064" s="2"/>
      <c r="V1064" s="2"/>
      <c r="W1064" s="2"/>
      <c r="X1064" s="2"/>
      <c r="Z1064" s="4"/>
      <c r="AA1064" s="2"/>
      <c r="AB1064" s="2"/>
      <c r="AC1064" s="2"/>
      <c r="AD1064" s="2"/>
      <c r="AE1064" s="2"/>
      <c r="AF1064" s="2"/>
      <c r="AG1064" s="2"/>
    </row>
    <row r="1065" spans="10:33" ht="14.5" x14ac:dyDescent="0.35">
      <c r="J1065" s="1"/>
      <c r="K1065" s="7"/>
      <c r="L1065" s="7"/>
      <c r="M1065" s="7"/>
      <c r="N1065" s="7"/>
      <c r="O1065" s="7"/>
      <c r="P1065" s="7"/>
      <c r="Q1065" s="7"/>
      <c r="R1065" s="4"/>
      <c r="S1065" s="2"/>
      <c r="T1065" s="2"/>
      <c r="U1065" s="2"/>
      <c r="V1065" s="2"/>
      <c r="W1065" s="2"/>
      <c r="X1065" s="2"/>
      <c r="Z1065" s="4"/>
      <c r="AA1065" s="2"/>
      <c r="AB1065" s="2"/>
      <c r="AC1065" s="2"/>
      <c r="AD1065" s="2"/>
      <c r="AE1065" s="2"/>
      <c r="AF1065" s="2"/>
      <c r="AG1065" s="2"/>
    </row>
    <row r="1066" spans="10:33" ht="14.5" x14ac:dyDescent="0.35">
      <c r="J1066" s="1"/>
      <c r="K1066" s="7"/>
      <c r="L1066" s="7"/>
      <c r="M1066" s="7"/>
      <c r="N1066" s="7"/>
      <c r="O1066" s="7"/>
      <c r="P1066" s="7"/>
      <c r="Q1066" s="7"/>
      <c r="R1066" s="4"/>
      <c r="S1066" s="2"/>
      <c r="T1066" s="2"/>
      <c r="U1066" s="2"/>
      <c r="V1066" s="2"/>
      <c r="W1066" s="2"/>
      <c r="X1066" s="2"/>
      <c r="Z1066" s="4"/>
      <c r="AA1066" s="2"/>
      <c r="AB1066" s="2"/>
      <c r="AC1066" s="2"/>
      <c r="AD1066" s="2"/>
      <c r="AE1066" s="2"/>
      <c r="AF1066" s="2"/>
      <c r="AG1066" s="2"/>
    </row>
    <row r="1067" spans="10:33" ht="14.5" x14ac:dyDescent="0.35">
      <c r="J1067" s="1"/>
      <c r="K1067" s="7"/>
      <c r="L1067" s="7"/>
      <c r="M1067" s="7"/>
      <c r="N1067" s="7"/>
      <c r="O1067" s="7"/>
      <c r="P1067" s="7"/>
      <c r="Q1067" s="7"/>
      <c r="R1067" s="4"/>
      <c r="S1067" s="2"/>
      <c r="T1067" s="2"/>
      <c r="U1067" s="2"/>
      <c r="V1067" s="2"/>
      <c r="W1067" s="2"/>
      <c r="X1067" s="2"/>
      <c r="Z1067" s="4"/>
      <c r="AA1067" s="2"/>
      <c r="AB1067" s="2"/>
      <c r="AC1067" s="2"/>
      <c r="AD1067" s="2"/>
      <c r="AE1067" s="2"/>
      <c r="AF1067" s="2"/>
      <c r="AG1067" s="2"/>
    </row>
    <row r="1068" spans="10:33" ht="14.5" x14ac:dyDescent="0.35">
      <c r="J1068" s="1"/>
      <c r="K1068" s="7"/>
      <c r="L1068" s="7"/>
      <c r="M1068" s="7"/>
      <c r="N1068" s="7"/>
      <c r="O1068" s="7"/>
      <c r="P1068" s="7"/>
      <c r="Q1068" s="7"/>
      <c r="R1068" s="4"/>
      <c r="S1068" s="2"/>
      <c r="T1068" s="2"/>
      <c r="U1068" s="2"/>
      <c r="V1068" s="2"/>
      <c r="W1068" s="2"/>
      <c r="X1068" s="2"/>
      <c r="Z1068" s="4"/>
      <c r="AA1068" s="2"/>
      <c r="AB1068" s="2"/>
      <c r="AC1068" s="2"/>
      <c r="AD1068" s="2"/>
      <c r="AE1068" s="2"/>
      <c r="AF1068" s="2"/>
      <c r="AG1068" s="2"/>
    </row>
    <row r="1069" spans="10:33" ht="14.5" x14ac:dyDescent="0.35">
      <c r="J1069" s="1"/>
      <c r="K1069" s="7"/>
      <c r="L1069" s="7"/>
      <c r="M1069" s="7"/>
      <c r="N1069" s="7"/>
      <c r="O1069" s="7"/>
      <c r="P1069" s="7"/>
      <c r="Q1069" s="7"/>
      <c r="R1069" s="4"/>
      <c r="S1069" s="2"/>
      <c r="T1069" s="2"/>
      <c r="U1069" s="2"/>
      <c r="V1069" s="2"/>
      <c r="W1069" s="2"/>
      <c r="X1069" s="2"/>
      <c r="Z1069" s="4"/>
      <c r="AA1069" s="2"/>
      <c r="AB1069" s="2"/>
      <c r="AC1069" s="2"/>
      <c r="AD1069" s="2"/>
      <c r="AE1069" s="2"/>
      <c r="AF1069" s="2"/>
      <c r="AG1069" s="2"/>
    </row>
    <row r="1070" spans="10:33" ht="14.5" x14ac:dyDescent="0.35">
      <c r="J1070" s="1"/>
      <c r="K1070" s="7"/>
      <c r="L1070" s="7"/>
      <c r="M1070" s="7"/>
      <c r="N1070" s="7"/>
      <c r="O1070" s="7"/>
      <c r="P1070" s="7"/>
      <c r="Q1070" s="7"/>
      <c r="R1070" s="4"/>
      <c r="S1070" s="2"/>
      <c r="T1070" s="2"/>
      <c r="U1070" s="2"/>
      <c r="V1070" s="2"/>
      <c r="W1070" s="2"/>
      <c r="X1070" s="2"/>
      <c r="Z1070" s="4"/>
      <c r="AA1070" s="2"/>
      <c r="AB1070" s="2"/>
      <c r="AC1070" s="2"/>
      <c r="AD1070" s="2"/>
      <c r="AE1070" s="2"/>
      <c r="AF1070" s="2"/>
      <c r="AG1070" s="2"/>
    </row>
    <row r="1071" spans="10:33" ht="14.5" x14ac:dyDescent="0.35">
      <c r="J1071" s="1"/>
      <c r="K1071" s="7"/>
      <c r="L1071" s="7"/>
      <c r="M1071" s="7"/>
      <c r="N1071" s="7"/>
      <c r="O1071" s="7"/>
      <c r="P1071" s="7"/>
      <c r="Q1071" s="7"/>
      <c r="R1071" s="4"/>
      <c r="S1071" s="2"/>
      <c r="T1071" s="2"/>
      <c r="U1071" s="2"/>
      <c r="V1071" s="2"/>
      <c r="W1071" s="2"/>
      <c r="X1071" s="2"/>
      <c r="Z1071" s="4"/>
      <c r="AA1071" s="2"/>
      <c r="AB1071" s="2"/>
      <c r="AC1071" s="2"/>
      <c r="AD1071" s="2"/>
      <c r="AE1071" s="2"/>
      <c r="AF1071" s="2"/>
      <c r="AG1071" s="2"/>
    </row>
    <row r="1072" spans="10:33" ht="14.5" x14ac:dyDescent="0.35">
      <c r="J1072" s="1"/>
      <c r="K1072" s="7"/>
      <c r="L1072" s="7"/>
      <c r="M1072" s="7"/>
      <c r="N1072" s="7"/>
      <c r="O1072" s="7"/>
      <c r="P1072" s="7"/>
      <c r="Q1072" s="7"/>
      <c r="R1072" s="4"/>
      <c r="S1072" s="2"/>
      <c r="T1072" s="2"/>
      <c r="U1072" s="2"/>
      <c r="V1072" s="2"/>
      <c r="W1072" s="2"/>
      <c r="X1072" s="2"/>
      <c r="Z1072" s="4"/>
      <c r="AA1072" s="2"/>
      <c r="AB1072" s="2"/>
      <c r="AC1072" s="2"/>
      <c r="AD1072" s="2"/>
      <c r="AE1072" s="2"/>
      <c r="AF1072" s="2"/>
      <c r="AG1072" s="2"/>
    </row>
    <row r="1073" spans="10:33" ht="14.5" x14ac:dyDescent="0.35">
      <c r="J1073" s="1"/>
      <c r="K1073" s="7"/>
      <c r="L1073" s="7"/>
      <c r="M1073" s="7"/>
      <c r="N1073" s="7"/>
      <c r="O1073" s="7"/>
      <c r="P1073" s="7"/>
      <c r="Q1073" s="7"/>
      <c r="R1073" s="4"/>
      <c r="S1073" s="2"/>
      <c r="T1073" s="2"/>
      <c r="U1073" s="2"/>
      <c r="V1073" s="2"/>
      <c r="W1073" s="2"/>
      <c r="X1073" s="2"/>
      <c r="Z1073" s="4"/>
      <c r="AA1073" s="2"/>
      <c r="AB1073" s="2"/>
      <c r="AC1073" s="2"/>
      <c r="AD1073" s="2"/>
      <c r="AE1073" s="2"/>
      <c r="AF1073" s="2"/>
      <c r="AG1073" s="2"/>
    </row>
    <row r="1074" spans="10:33" ht="14.5" x14ac:dyDescent="0.35">
      <c r="J1074" s="1"/>
      <c r="K1074" s="7"/>
      <c r="L1074" s="7"/>
      <c r="M1074" s="7"/>
      <c r="N1074" s="7"/>
      <c r="O1074" s="7"/>
      <c r="P1074" s="7"/>
      <c r="Q1074" s="7"/>
      <c r="R1074" s="4"/>
      <c r="S1074" s="2"/>
      <c r="T1074" s="2"/>
      <c r="U1074" s="2"/>
      <c r="V1074" s="2"/>
      <c r="W1074" s="2"/>
      <c r="X1074" s="2"/>
      <c r="Z1074" s="4"/>
      <c r="AA1074" s="2"/>
      <c r="AB1074" s="2"/>
      <c r="AC1074" s="2"/>
      <c r="AD1074" s="2"/>
      <c r="AE1074" s="2"/>
      <c r="AF1074" s="2"/>
      <c r="AG1074" s="2"/>
    </row>
    <row r="1075" spans="10:33" ht="14.5" x14ac:dyDescent="0.35">
      <c r="J1075" s="1"/>
      <c r="K1075" s="7"/>
      <c r="L1075" s="7"/>
      <c r="M1075" s="7"/>
      <c r="N1075" s="7"/>
      <c r="O1075" s="7"/>
      <c r="P1075" s="7"/>
      <c r="Q1075" s="7"/>
      <c r="R1075" s="4"/>
      <c r="S1075" s="2"/>
      <c r="T1075" s="2"/>
      <c r="U1075" s="2"/>
      <c r="V1075" s="2"/>
      <c r="W1075" s="2"/>
      <c r="X1075" s="2"/>
      <c r="Z1075" s="4"/>
      <c r="AA1075" s="2"/>
      <c r="AB1075" s="2"/>
      <c r="AC1075" s="2"/>
      <c r="AD1075" s="2"/>
      <c r="AE1075" s="2"/>
      <c r="AF1075" s="2"/>
      <c r="AG1075" s="2"/>
    </row>
    <row r="1076" spans="10:33" ht="14.5" x14ac:dyDescent="0.35">
      <c r="J1076" s="1"/>
      <c r="K1076" s="7"/>
      <c r="L1076" s="7"/>
      <c r="M1076" s="7"/>
      <c r="N1076" s="7"/>
      <c r="O1076" s="7"/>
      <c r="P1076" s="7"/>
      <c r="Q1076" s="7"/>
      <c r="R1076" s="4"/>
      <c r="S1076" s="2"/>
      <c r="T1076" s="2"/>
      <c r="U1076" s="2"/>
      <c r="V1076" s="2"/>
      <c r="W1076" s="2"/>
      <c r="X1076" s="2"/>
      <c r="Z1076" s="4"/>
      <c r="AA1076" s="2"/>
      <c r="AB1076" s="2"/>
      <c r="AC1076" s="2"/>
      <c r="AD1076" s="2"/>
      <c r="AE1076" s="2"/>
      <c r="AF1076" s="2"/>
      <c r="AG1076" s="2"/>
    </row>
    <row r="1077" spans="10:33" ht="14.5" x14ac:dyDescent="0.35">
      <c r="J1077" s="1"/>
      <c r="K1077" s="7"/>
      <c r="L1077" s="7"/>
      <c r="M1077" s="7"/>
      <c r="N1077" s="7"/>
      <c r="O1077" s="7"/>
      <c r="P1077" s="7"/>
      <c r="Q1077" s="7"/>
      <c r="R1077" s="4"/>
      <c r="S1077" s="2"/>
      <c r="T1077" s="2"/>
      <c r="U1077" s="2"/>
      <c r="V1077" s="2"/>
      <c r="W1077" s="2"/>
      <c r="X1077" s="2"/>
      <c r="Z1077" s="4"/>
      <c r="AA1077" s="2"/>
      <c r="AB1077" s="2"/>
      <c r="AC1077" s="2"/>
      <c r="AD1077" s="2"/>
      <c r="AE1077" s="2"/>
      <c r="AF1077" s="2"/>
      <c r="AG1077" s="2"/>
    </row>
    <row r="1078" spans="10:33" ht="14.5" x14ac:dyDescent="0.35">
      <c r="J1078" s="1"/>
      <c r="K1078" s="7"/>
      <c r="L1078" s="7"/>
      <c r="M1078" s="7"/>
      <c r="N1078" s="7"/>
      <c r="O1078" s="7"/>
      <c r="P1078" s="7"/>
      <c r="Q1078" s="7"/>
      <c r="R1078" s="4"/>
      <c r="S1078" s="2"/>
      <c r="T1078" s="2"/>
      <c r="U1078" s="2"/>
      <c r="V1078" s="2"/>
      <c r="W1078" s="2"/>
      <c r="X1078" s="2"/>
      <c r="Z1078" s="4"/>
      <c r="AA1078" s="2"/>
      <c r="AB1078" s="2"/>
      <c r="AC1078" s="2"/>
      <c r="AD1078" s="2"/>
      <c r="AE1078" s="2"/>
      <c r="AF1078" s="2"/>
      <c r="AG1078" s="2"/>
    </row>
    <row r="1079" spans="10:33" ht="14.5" x14ac:dyDescent="0.35">
      <c r="J1079" s="1"/>
      <c r="K1079" s="7"/>
      <c r="L1079" s="7"/>
      <c r="M1079" s="7"/>
      <c r="N1079" s="7"/>
      <c r="O1079" s="7"/>
      <c r="P1079" s="7"/>
      <c r="Q1079" s="7"/>
      <c r="R1079" s="4"/>
      <c r="S1079" s="2"/>
      <c r="T1079" s="2"/>
      <c r="U1079" s="2"/>
      <c r="V1079" s="2"/>
      <c r="W1079" s="2"/>
      <c r="X1079" s="2"/>
      <c r="Z1079" s="4"/>
      <c r="AA1079" s="2"/>
      <c r="AB1079" s="2"/>
      <c r="AC1079" s="2"/>
      <c r="AD1079" s="2"/>
      <c r="AE1079" s="2"/>
      <c r="AF1079" s="2"/>
      <c r="AG1079" s="2"/>
    </row>
    <row r="1080" spans="10:33" ht="14.5" x14ac:dyDescent="0.35">
      <c r="J1080" s="1"/>
      <c r="K1080" s="7"/>
      <c r="L1080" s="7"/>
      <c r="M1080" s="7"/>
      <c r="N1080" s="7"/>
      <c r="O1080" s="7"/>
      <c r="P1080" s="7"/>
      <c r="Q1080" s="7"/>
      <c r="R1080" s="4"/>
      <c r="S1080" s="2"/>
      <c r="T1080" s="2"/>
      <c r="U1080" s="2"/>
      <c r="V1080" s="2"/>
      <c r="W1080" s="2"/>
      <c r="X1080" s="2"/>
      <c r="Z1080" s="4"/>
      <c r="AA1080" s="2"/>
      <c r="AB1080" s="2"/>
      <c r="AC1080" s="2"/>
      <c r="AD1080" s="2"/>
      <c r="AE1080" s="2"/>
      <c r="AF1080" s="2"/>
      <c r="AG1080" s="2"/>
    </row>
    <row r="1081" spans="10:33" ht="14.5" x14ac:dyDescent="0.35">
      <c r="J1081" s="1"/>
      <c r="K1081" s="7"/>
      <c r="L1081" s="7"/>
      <c r="M1081" s="7"/>
      <c r="N1081" s="7"/>
      <c r="O1081" s="7"/>
      <c r="P1081" s="7"/>
      <c r="Q1081" s="7"/>
      <c r="R1081" s="4"/>
      <c r="S1081" s="2"/>
      <c r="T1081" s="2"/>
      <c r="U1081" s="2"/>
      <c r="V1081" s="2"/>
      <c r="W1081" s="2"/>
      <c r="X1081" s="2"/>
      <c r="Z1081" s="4"/>
      <c r="AA1081" s="2"/>
      <c r="AB1081" s="2"/>
      <c r="AC1081" s="2"/>
      <c r="AD1081" s="2"/>
      <c r="AE1081" s="2"/>
      <c r="AF1081" s="2"/>
      <c r="AG1081" s="2"/>
    </row>
    <row r="1082" spans="10:33" ht="14.5" x14ac:dyDescent="0.35">
      <c r="J1082" s="1"/>
      <c r="K1082" s="7"/>
      <c r="L1082" s="7"/>
      <c r="M1082" s="7"/>
      <c r="N1082" s="7"/>
      <c r="O1082" s="7"/>
      <c r="P1082" s="7"/>
      <c r="Q1082" s="7"/>
      <c r="R1082" s="4"/>
      <c r="S1082" s="2"/>
      <c r="T1082" s="2"/>
      <c r="U1082" s="2"/>
      <c r="V1082" s="2"/>
      <c r="W1082" s="2"/>
      <c r="X1082" s="2"/>
      <c r="Z1082" s="4"/>
      <c r="AA1082" s="2"/>
      <c r="AB1082" s="2"/>
      <c r="AC1082" s="2"/>
      <c r="AD1082" s="2"/>
      <c r="AE1082" s="2"/>
      <c r="AF1082" s="2"/>
      <c r="AG1082" s="2"/>
    </row>
    <row r="1083" spans="10:33" ht="14.5" x14ac:dyDescent="0.35">
      <c r="J1083" s="1"/>
      <c r="K1083" s="7"/>
      <c r="L1083" s="7"/>
      <c r="M1083" s="7"/>
      <c r="N1083" s="7"/>
      <c r="O1083" s="7"/>
      <c r="P1083" s="7"/>
      <c r="Q1083" s="7"/>
      <c r="R1083" s="4"/>
      <c r="S1083" s="2"/>
      <c r="T1083" s="2"/>
      <c r="U1083" s="2"/>
      <c r="V1083" s="2"/>
      <c r="W1083" s="2"/>
      <c r="X1083" s="2"/>
      <c r="Z1083" s="4"/>
      <c r="AA1083" s="2"/>
      <c r="AB1083" s="2"/>
      <c r="AC1083" s="2"/>
      <c r="AD1083" s="2"/>
      <c r="AE1083" s="2"/>
      <c r="AF1083" s="2"/>
      <c r="AG1083" s="2"/>
    </row>
    <row r="1084" spans="10:33" ht="14.5" x14ac:dyDescent="0.35">
      <c r="J1084" s="1"/>
      <c r="K1084" s="7"/>
      <c r="L1084" s="7"/>
      <c r="M1084" s="7"/>
      <c r="N1084" s="7"/>
      <c r="O1084" s="7"/>
      <c r="P1084" s="7"/>
      <c r="Q1084" s="7"/>
      <c r="R1084" s="4"/>
      <c r="S1084" s="2"/>
      <c r="T1084" s="2"/>
      <c r="U1084" s="2"/>
      <c r="V1084" s="2"/>
      <c r="W1084" s="2"/>
      <c r="X1084" s="2"/>
      <c r="Z1084" s="4"/>
      <c r="AA1084" s="2"/>
      <c r="AB1084" s="2"/>
      <c r="AC1084" s="2"/>
      <c r="AD1084" s="2"/>
      <c r="AE1084" s="2"/>
      <c r="AF1084" s="2"/>
      <c r="AG1084" s="2"/>
    </row>
    <row r="1085" spans="10:33" ht="14.5" x14ac:dyDescent="0.35">
      <c r="J1085" s="1"/>
      <c r="K1085" s="7"/>
      <c r="L1085" s="7"/>
      <c r="M1085" s="7"/>
      <c r="N1085" s="7"/>
      <c r="O1085" s="7"/>
      <c r="P1085" s="7"/>
      <c r="Q1085" s="7"/>
      <c r="R1085" s="4"/>
      <c r="S1085" s="2"/>
      <c r="T1085" s="2"/>
      <c r="U1085" s="2"/>
      <c r="V1085" s="2"/>
      <c r="W1085" s="2"/>
      <c r="X1085" s="2"/>
      <c r="Z1085" s="4"/>
      <c r="AA1085" s="2"/>
      <c r="AB1085" s="2"/>
      <c r="AC1085" s="2"/>
      <c r="AD1085" s="2"/>
      <c r="AE1085" s="2"/>
      <c r="AF1085" s="2"/>
      <c r="AG1085" s="2"/>
    </row>
    <row r="1086" spans="10:33" ht="14.5" x14ac:dyDescent="0.35">
      <c r="J1086" s="1"/>
      <c r="K1086" s="7"/>
      <c r="L1086" s="7"/>
      <c r="M1086" s="7"/>
      <c r="N1086" s="7"/>
      <c r="O1086" s="7"/>
      <c r="P1086" s="7"/>
      <c r="Q1086" s="7"/>
      <c r="R1086" s="4"/>
      <c r="S1086" s="2"/>
      <c r="T1086" s="2"/>
      <c r="U1086" s="2"/>
      <c r="V1086" s="2"/>
      <c r="W1086" s="2"/>
      <c r="X1086" s="2"/>
      <c r="Z1086" s="4"/>
      <c r="AA1086" s="2"/>
      <c r="AB1086" s="2"/>
      <c r="AC1086" s="2"/>
      <c r="AD1086" s="2"/>
      <c r="AE1086" s="2"/>
      <c r="AF1086" s="2"/>
      <c r="AG1086" s="2"/>
    </row>
    <row r="1087" spans="10:33" ht="14.5" x14ac:dyDescent="0.35">
      <c r="J1087" s="1"/>
      <c r="K1087" s="7"/>
      <c r="L1087" s="7"/>
      <c r="M1087" s="7"/>
      <c r="N1087" s="7"/>
      <c r="O1087" s="7"/>
      <c r="P1087" s="7"/>
      <c r="Q1087" s="7"/>
      <c r="R1087" s="4"/>
      <c r="S1087" s="2"/>
      <c r="T1087" s="2"/>
      <c r="U1087" s="2"/>
      <c r="V1087" s="2"/>
      <c r="W1087" s="2"/>
      <c r="X1087" s="2"/>
      <c r="Z1087" s="4"/>
      <c r="AA1087" s="2"/>
      <c r="AB1087" s="2"/>
      <c r="AC1087" s="2"/>
      <c r="AD1087" s="2"/>
      <c r="AE1087" s="2"/>
      <c r="AF1087" s="2"/>
      <c r="AG1087" s="2"/>
    </row>
    <row r="1088" spans="10:33" ht="14.5" x14ac:dyDescent="0.35">
      <c r="J1088" s="1"/>
      <c r="K1088" s="7"/>
      <c r="L1088" s="7"/>
      <c r="M1088" s="7"/>
      <c r="N1088" s="7"/>
      <c r="O1088" s="7"/>
      <c r="P1088" s="7"/>
      <c r="Q1088" s="7"/>
      <c r="R1088" s="4"/>
      <c r="S1088" s="2"/>
      <c r="T1088" s="2"/>
      <c r="U1088" s="2"/>
      <c r="V1088" s="2"/>
      <c r="W1088" s="2"/>
      <c r="X1088" s="2"/>
      <c r="Z1088" s="4"/>
      <c r="AA1088" s="2"/>
      <c r="AB1088" s="2"/>
      <c r="AC1088" s="2"/>
      <c r="AD1088" s="2"/>
      <c r="AE1088" s="2"/>
      <c r="AF1088" s="2"/>
      <c r="AG1088" s="2"/>
    </row>
    <row r="1089" spans="10:33" ht="14.5" x14ac:dyDescent="0.35">
      <c r="J1089" s="1"/>
      <c r="K1089" s="7"/>
      <c r="L1089" s="7"/>
      <c r="M1089" s="7"/>
      <c r="N1089" s="7"/>
      <c r="O1089" s="7"/>
      <c r="P1089" s="7"/>
      <c r="Q1089" s="7"/>
      <c r="R1089" s="4"/>
      <c r="S1089" s="2"/>
      <c r="T1089" s="2"/>
      <c r="U1089" s="2"/>
      <c r="V1089" s="2"/>
      <c r="W1089" s="2"/>
      <c r="X1089" s="2"/>
      <c r="Z1089" s="4"/>
      <c r="AA1089" s="2"/>
      <c r="AB1089" s="2"/>
      <c r="AC1089" s="2"/>
      <c r="AD1089" s="2"/>
      <c r="AE1089" s="2"/>
      <c r="AF1089" s="2"/>
      <c r="AG1089" s="2"/>
    </row>
    <row r="1090" spans="10:33" ht="14.5" x14ac:dyDescent="0.35">
      <c r="J1090" s="1"/>
      <c r="K1090" s="7"/>
      <c r="L1090" s="7"/>
      <c r="M1090" s="7"/>
      <c r="N1090" s="7"/>
      <c r="O1090" s="7"/>
      <c r="P1090" s="7"/>
      <c r="Q1090" s="7"/>
      <c r="R1090" s="4"/>
      <c r="S1090" s="2"/>
      <c r="T1090" s="2"/>
      <c r="U1090" s="2"/>
      <c r="V1090" s="2"/>
      <c r="W1090" s="2"/>
      <c r="X1090" s="2"/>
      <c r="Z1090" s="4"/>
      <c r="AA1090" s="2"/>
      <c r="AB1090" s="2"/>
      <c r="AC1090" s="2"/>
      <c r="AD1090" s="2"/>
      <c r="AE1090" s="2"/>
      <c r="AF1090" s="2"/>
      <c r="AG1090" s="2"/>
    </row>
    <row r="1091" spans="10:33" ht="14.5" x14ac:dyDescent="0.35">
      <c r="J1091" s="1"/>
      <c r="K1091" s="7"/>
      <c r="L1091" s="7"/>
      <c r="M1091" s="7"/>
      <c r="N1091" s="7"/>
      <c r="O1091" s="7"/>
      <c r="P1091" s="7"/>
      <c r="Q1091" s="7"/>
      <c r="R1091" s="4"/>
      <c r="S1091" s="2"/>
      <c r="T1091" s="2"/>
      <c r="U1091" s="2"/>
      <c r="V1091" s="2"/>
      <c r="W1091" s="2"/>
      <c r="X1091" s="2"/>
      <c r="Z1091" s="4"/>
      <c r="AA1091" s="2"/>
      <c r="AB1091" s="2"/>
      <c r="AC1091" s="2"/>
      <c r="AD1091" s="2"/>
      <c r="AE1091" s="2"/>
      <c r="AF1091" s="2"/>
      <c r="AG1091" s="2"/>
    </row>
    <row r="1092" spans="10:33" ht="14.5" x14ac:dyDescent="0.35">
      <c r="J1092" s="1"/>
      <c r="K1092" s="7"/>
      <c r="L1092" s="7"/>
      <c r="M1092" s="7"/>
      <c r="N1092" s="7"/>
      <c r="O1092" s="7"/>
      <c r="P1092" s="7"/>
      <c r="Q1092" s="7"/>
      <c r="R1092" s="4"/>
      <c r="S1092" s="2"/>
      <c r="T1092" s="2"/>
      <c r="U1092" s="2"/>
      <c r="V1092" s="2"/>
      <c r="W1092" s="2"/>
      <c r="X1092" s="2"/>
      <c r="Z1092" s="4"/>
      <c r="AA1092" s="2"/>
      <c r="AB1092" s="2"/>
      <c r="AC1092" s="2"/>
      <c r="AD1092" s="2"/>
      <c r="AE1092" s="2"/>
      <c r="AF1092" s="2"/>
      <c r="AG1092" s="2"/>
    </row>
    <row r="1093" spans="10:33" ht="14.5" x14ac:dyDescent="0.35">
      <c r="J1093" s="1"/>
      <c r="K1093" s="7"/>
      <c r="L1093" s="7"/>
      <c r="M1093" s="7"/>
      <c r="N1093" s="7"/>
      <c r="O1093" s="7"/>
      <c r="P1093" s="7"/>
      <c r="Q1093" s="7"/>
      <c r="R1093" s="4"/>
      <c r="S1093" s="2"/>
      <c r="T1093" s="2"/>
      <c r="U1093" s="2"/>
      <c r="V1093" s="2"/>
      <c r="W1093" s="2"/>
      <c r="X1093" s="2"/>
      <c r="Z1093" s="4"/>
      <c r="AA1093" s="2"/>
      <c r="AB1093" s="2"/>
      <c r="AC1093" s="2"/>
      <c r="AD1093" s="2"/>
      <c r="AE1093" s="2"/>
      <c r="AF1093" s="2"/>
      <c r="AG1093" s="2"/>
    </row>
    <row r="1094" spans="10:33" ht="14.5" x14ac:dyDescent="0.35">
      <c r="J1094" s="1"/>
      <c r="K1094" s="7"/>
      <c r="L1094" s="7"/>
      <c r="M1094" s="7"/>
      <c r="N1094" s="7"/>
      <c r="O1094" s="7"/>
      <c r="P1094" s="7"/>
      <c r="Q1094" s="7"/>
      <c r="R1094" s="4"/>
      <c r="S1094" s="2"/>
      <c r="T1094" s="2"/>
      <c r="U1094" s="2"/>
      <c r="V1094" s="2"/>
      <c r="W1094" s="2"/>
      <c r="X1094" s="2"/>
      <c r="Z1094" s="4"/>
      <c r="AA1094" s="2"/>
      <c r="AB1094" s="2"/>
      <c r="AC1094" s="2"/>
      <c r="AD1094" s="2"/>
      <c r="AE1094" s="2"/>
      <c r="AF1094" s="2"/>
      <c r="AG1094" s="2"/>
    </row>
    <row r="1095" spans="10:33" ht="14.5" x14ac:dyDescent="0.35">
      <c r="J1095" s="1"/>
      <c r="K1095" s="7"/>
      <c r="L1095" s="7"/>
      <c r="M1095" s="7"/>
      <c r="N1095" s="7"/>
      <c r="O1095" s="7"/>
      <c r="P1095" s="7"/>
      <c r="Q1095" s="7"/>
      <c r="R1095" s="4"/>
      <c r="S1095" s="2"/>
      <c r="T1095" s="2"/>
      <c r="U1095" s="2"/>
      <c r="V1095" s="2"/>
      <c r="W1095" s="2"/>
      <c r="X1095" s="2"/>
      <c r="Z1095" s="4"/>
      <c r="AA1095" s="2"/>
      <c r="AB1095" s="2"/>
      <c r="AC1095" s="2"/>
      <c r="AD1095" s="2"/>
      <c r="AE1095" s="2"/>
      <c r="AF1095" s="2"/>
      <c r="AG1095" s="2"/>
    </row>
    <row r="1096" spans="10:33" ht="14.5" x14ac:dyDescent="0.35">
      <c r="J1096" s="1"/>
      <c r="K1096" s="7"/>
      <c r="L1096" s="7"/>
      <c r="M1096" s="7"/>
      <c r="N1096" s="7"/>
      <c r="O1096" s="7"/>
      <c r="P1096" s="7"/>
      <c r="Q1096" s="7"/>
      <c r="R1096" s="4"/>
      <c r="S1096" s="2"/>
      <c r="T1096" s="2"/>
      <c r="U1096" s="2"/>
      <c r="V1096" s="2"/>
      <c r="W1096" s="2"/>
      <c r="X1096" s="2"/>
      <c r="Z1096" s="4"/>
      <c r="AA1096" s="2"/>
      <c r="AB1096" s="2"/>
      <c r="AC1096" s="2"/>
      <c r="AD1096" s="2"/>
      <c r="AE1096" s="2"/>
      <c r="AF1096" s="2"/>
      <c r="AG1096" s="2"/>
    </row>
    <row r="1097" spans="10:33" ht="14.5" x14ac:dyDescent="0.35">
      <c r="J1097" s="1"/>
      <c r="K1097" s="7"/>
      <c r="L1097" s="7"/>
      <c r="M1097" s="7"/>
      <c r="N1097" s="7"/>
      <c r="O1097" s="7"/>
      <c r="P1097" s="7"/>
      <c r="Q1097" s="7"/>
      <c r="R1097" s="4"/>
      <c r="S1097" s="2"/>
      <c r="T1097" s="2"/>
      <c r="U1097" s="2"/>
      <c r="V1097" s="2"/>
      <c r="W1097" s="2"/>
      <c r="X1097" s="2"/>
      <c r="Z1097" s="4"/>
      <c r="AA1097" s="2"/>
      <c r="AB1097" s="2"/>
      <c r="AC1097" s="2"/>
      <c r="AD1097" s="2"/>
      <c r="AE1097" s="2"/>
      <c r="AF1097" s="2"/>
      <c r="AG1097" s="2"/>
    </row>
    <row r="1098" spans="10:33" ht="14.5" x14ac:dyDescent="0.35">
      <c r="J1098" s="1"/>
      <c r="K1098" s="7"/>
      <c r="L1098" s="7"/>
      <c r="M1098" s="7"/>
      <c r="N1098" s="7"/>
      <c r="O1098" s="7"/>
      <c r="P1098" s="7"/>
      <c r="Q1098" s="7"/>
      <c r="R1098" s="4"/>
      <c r="S1098" s="2"/>
      <c r="T1098" s="2"/>
      <c r="U1098" s="2"/>
      <c r="V1098" s="2"/>
      <c r="W1098" s="2"/>
      <c r="X1098" s="2"/>
      <c r="Z1098" s="4"/>
      <c r="AA1098" s="2"/>
      <c r="AB1098" s="2"/>
      <c r="AC1098" s="2"/>
      <c r="AD1098" s="2"/>
      <c r="AE1098" s="2"/>
      <c r="AF1098" s="2"/>
      <c r="AG1098" s="2"/>
    </row>
    <row r="1099" spans="10:33" ht="14.5" x14ac:dyDescent="0.35">
      <c r="J1099" s="1"/>
      <c r="K1099" s="7"/>
      <c r="L1099" s="7"/>
      <c r="M1099" s="7"/>
      <c r="N1099" s="7"/>
      <c r="O1099" s="7"/>
      <c r="P1099" s="7"/>
      <c r="Q1099" s="7"/>
      <c r="R1099" s="4"/>
      <c r="S1099" s="2"/>
      <c r="T1099" s="2"/>
      <c r="U1099" s="2"/>
      <c r="V1099" s="2"/>
      <c r="W1099" s="2"/>
      <c r="X1099" s="2"/>
      <c r="Z1099" s="4"/>
      <c r="AA1099" s="2"/>
      <c r="AB1099" s="2"/>
      <c r="AC1099" s="2"/>
      <c r="AD1099" s="2"/>
      <c r="AE1099" s="2"/>
      <c r="AF1099" s="2"/>
      <c r="AG1099" s="2"/>
    </row>
    <row r="1100" spans="10:33" ht="14.5" x14ac:dyDescent="0.35">
      <c r="J1100" s="4"/>
      <c r="K1100" s="7"/>
      <c r="L1100" s="7"/>
      <c r="M1100" s="7"/>
      <c r="N1100" s="7"/>
      <c r="O1100" s="7"/>
      <c r="P1100" s="7"/>
      <c r="Q1100" s="7"/>
      <c r="R1100" s="4"/>
      <c r="S1100" s="2"/>
      <c r="T1100" s="2"/>
      <c r="U1100" s="2"/>
      <c r="V1100" s="2"/>
      <c r="W1100" s="2"/>
      <c r="X1100" s="2"/>
      <c r="Z1100" s="4"/>
      <c r="AA1100" s="2"/>
      <c r="AB1100" s="2"/>
      <c r="AC1100" s="2"/>
      <c r="AD1100" s="2"/>
      <c r="AE1100" s="2"/>
      <c r="AF1100" s="2"/>
      <c r="AG1100" s="2"/>
    </row>
    <row r="1101" spans="10:33" ht="14.5" x14ac:dyDescent="0.35">
      <c r="J1101" s="4"/>
      <c r="K1101" s="7"/>
      <c r="L1101" s="7"/>
      <c r="M1101" s="7"/>
      <c r="N1101" s="7"/>
      <c r="O1101" s="7"/>
      <c r="P1101" s="7"/>
      <c r="Q1101" s="7"/>
      <c r="R1101" s="4"/>
      <c r="S1101" s="2"/>
      <c r="T1101" s="2"/>
      <c r="U1101" s="2"/>
      <c r="V1101" s="2"/>
      <c r="W1101" s="2"/>
      <c r="X1101" s="2"/>
      <c r="Z1101" s="4"/>
      <c r="AA1101" s="2"/>
      <c r="AB1101" s="2"/>
      <c r="AC1101" s="2"/>
      <c r="AD1101" s="2"/>
      <c r="AE1101" s="2"/>
      <c r="AF1101" s="2"/>
      <c r="AG1101" s="2"/>
    </row>
    <row r="1102" spans="10:33" ht="14.5" x14ac:dyDescent="0.35">
      <c r="J1102" s="4"/>
      <c r="K1102" s="7"/>
      <c r="L1102" s="7"/>
      <c r="M1102" s="7"/>
      <c r="N1102" s="7"/>
      <c r="O1102" s="7"/>
      <c r="P1102" s="7"/>
      <c r="Q1102" s="7"/>
      <c r="R1102" s="4"/>
      <c r="S1102" s="2"/>
      <c r="T1102" s="2"/>
      <c r="U1102" s="2"/>
      <c r="V1102" s="2"/>
      <c r="W1102" s="2"/>
      <c r="X1102" s="2"/>
      <c r="Z1102" s="4"/>
      <c r="AA1102" s="2"/>
      <c r="AB1102" s="2"/>
      <c r="AC1102" s="2"/>
      <c r="AD1102" s="2"/>
      <c r="AE1102" s="2"/>
      <c r="AF1102" s="2"/>
      <c r="AG1102" s="2"/>
    </row>
    <row r="1103" spans="10:33" ht="14.5" x14ac:dyDescent="0.35">
      <c r="J1103" s="4"/>
      <c r="K1103" s="7"/>
      <c r="L1103" s="7"/>
      <c r="M1103" s="7"/>
      <c r="N1103" s="7"/>
      <c r="O1103" s="7"/>
      <c r="P1103" s="7"/>
      <c r="Q1103" s="7"/>
      <c r="R1103" s="4"/>
      <c r="S1103" s="2"/>
      <c r="T1103" s="2"/>
      <c r="U1103" s="2"/>
      <c r="V1103" s="2"/>
      <c r="W1103" s="2"/>
      <c r="X1103" s="2"/>
      <c r="Z1103" s="4"/>
      <c r="AA1103" s="2"/>
      <c r="AB1103" s="2"/>
      <c r="AC1103" s="2"/>
      <c r="AD1103" s="2"/>
      <c r="AE1103" s="2"/>
      <c r="AF1103" s="2"/>
      <c r="AG1103" s="2"/>
    </row>
    <row r="1104" spans="10:33" ht="14.5" x14ac:dyDescent="0.35">
      <c r="J1104" s="4"/>
      <c r="K1104" s="7"/>
      <c r="L1104" s="7"/>
      <c r="M1104" s="7"/>
      <c r="N1104" s="7"/>
      <c r="O1104" s="7"/>
      <c r="P1104" s="7"/>
      <c r="Q1104" s="7"/>
      <c r="R1104" s="4"/>
      <c r="S1104" s="2"/>
      <c r="T1104" s="2"/>
      <c r="U1104" s="2"/>
      <c r="V1104" s="2"/>
      <c r="W1104" s="2"/>
      <c r="X1104" s="2"/>
      <c r="Z1104" s="4"/>
      <c r="AA1104" s="2"/>
      <c r="AB1104" s="2"/>
      <c r="AC1104" s="2"/>
      <c r="AD1104" s="2"/>
      <c r="AE1104" s="2"/>
      <c r="AF1104" s="2"/>
      <c r="AG1104" s="2"/>
    </row>
    <row r="1105" spans="10:33" ht="14.5" x14ac:dyDescent="0.35">
      <c r="J1105" s="4"/>
      <c r="K1105" s="7"/>
      <c r="L1105" s="7"/>
      <c r="M1105" s="7"/>
      <c r="N1105" s="7"/>
      <c r="O1105" s="7"/>
      <c r="P1105" s="7"/>
      <c r="Q1105" s="7"/>
      <c r="R1105" s="4"/>
      <c r="S1105" s="2"/>
      <c r="T1105" s="2"/>
      <c r="U1105" s="2"/>
      <c r="V1105" s="2"/>
      <c r="W1105" s="2"/>
      <c r="X1105" s="2"/>
      <c r="Z1105" s="4"/>
      <c r="AA1105" s="2"/>
      <c r="AB1105" s="2"/>
      <c r="AC1105" s="2"/>
      <c r="AD1105" s="2"/>
      <c r="AE1105" s="2"/>
      <c r="AF1105" s="2"/>
      <c r="AG1105" s="2"/>
    </row>
    <row r="1106" spans="10:33" ht="14.5" x14ac:dyDescent="0.35">
      <c r="J1106" s="4"/>
      <c r="K1106" s="7"/>
      <c r="L1106" s="7"/>
      <c r="M1106" s="7"/>
      <c r="N1106" s="7"/>
      <c r="O1106" s="7"/>
      <c r="P1106" s="7"/>
      <c r="Q1106" s="7"/>
      <c r="R1106" s="4"/>
      <c r="S1106" s="2"/>
      <c r="T1106" s="2"/>
      <c r="U1106" s="2"/>
      <c r="V1106" s="2"/>
      <c r="W1106" s="2"/>
      <c r="X1106" s="2"/>
      <c r="Z1106" s="4"/>
      <c r="AA1106" s="2"/>
      <c r="AB1106" s="2"/>
      <c r="AC1106" s="2"/>
      <c r="AD1106" s="2"/>
      <c r="AE1106" s="2"/>
      <c r="AF1106" s="2"/>
      <c r="AG1106" s="2"/>
    </row>
    <row r="1107" spans="10:33" ht="14.5" x14ac:dyDescent="0.35">
      <c r="J1107" s="4"/>
      <c r="K1107" s="7"/>
      <c r="L1107" s="7"/>
      <c r="M1107" s="7"/>
      <c r="N1107" s="7"/>
      <c r="O1107" s="7"/>
      <c r="P1107" s="7"/>
      <c r="Q1107" s="7"/>
      <c r="R1107" s="4"/>
      <c r="S1107" s="2"/>
      <c r="T1107" s="2"/>
      <c r="U1107" s="2"/>
      <c r="V1107" s="2"/>
      <c r="W1107" s="2"/>
      <c r="X1107" s="2"/>
      <c r="Z1107" s="4"/>
      <c r="AA1107" s="2"/>
      <c r="AB1107" s="2"/>
      <c r="AC1107" s="2"/>
      <c r="AD1107" s="2"/>
      <c r="AE1107" s="2"/>
      <c r="AF1107" s="2"/>
      <c r="AG1107" s="2"/>
    </row>
    <row r="1108" spans="10:33" ht="14.5" x14ac:dyDescent="0.35">
      <c r="J1108" s="4"/>
      <c r="K1108" s="7"/>
      <c r="L1108" s="7"/>
      <c r="M1108" s="7"/>
      <c r="N1108" s="7"/>
      <c r="O1108" s="7"/>
      <c r="P1108" s="7"/>
      <c r="Q1108" s="7"/>
      <c r="R1108" s="4"/>
      <c r="S1108" s="2"/>
      <c r="T1108" s="2"/>
      <c r="U1108" s="2"/>
      <c r="V1108" s="2"/>
      <c r="W1108" s="2"/>
      <c r="X1108" s="2"/>
      <c r="Z1108" s="4"/>
      <c r="AA1108" s="2"/>
      <c r="AB1108" s="2"/>
      <c r="AC1108" s="2"/>
      <c r="AD1108" s="2"/>
      <c r="AE1108" s="2"/>
      <c r="AF1108" s="2"/>
      <c r="AG1108" s="2"/>
    </row>
    <row r="1109" spans="10:33" ht="14.5" x14ac:dyDescent="0.35">
      <c r="J1109" s="4"/>
      <c r="K1109" s="7"/>
      <c r="L1109" s="7"/>
      <c r="M1109" s="7"/>
      <c r="N1109" s="7"/>
      <c r="O1109" s="7"/>
      <c r="P1109" s="7"/>
      <c r="Q1109" s="7"/>
      <c r="R1109" s="4"/>
      <c r="S1109" s="2"/>
      <c r="T1109" s="2"/>
      <c r="U1109" s="2"/>
      <c r="V1109" s="2"/>
      <c r="W1109" s="2"/>
      <c r="X1109" s="2"/>
      <c r="Z1109" s="4"/>
      <c r="AA1109" s="2"/>
      <c r="AB1109" s="2"/>
      <c r="AC1109" s="2"/>
      <c r="AD1109" s="2"/>
      <c r="AE1109" s="2"/>
      <c r="AF1109" s="2"/>
      <c r="AG1109" s="2"/>
    </row>
    <row r="1110" spans="10:33" ht="14.5" x14ac:dyDescent="0.35">
      <c r="J1110" s="4"/>
      <c r="K1110" s="7"/>
      <c r="L1110" s="7"/>
      <c r="M1110" s="7"/>
      <c r="N1110" s="7"/>
      <c r="O1110" s="7"/>
      <c r="P1110" s="7"/>
      <c r="Q1110" s="7"/>
      <c r="R1110" s="4"/>
      <c r="S1110" s="2"/>
      <c r="T1110" s="2"/>
      <c r="U1110" s="2"/>
      <c r="V1110" s="2"/>
      <c r="W1110" s="2"/>
      <c r="X1110" s="2"/>
      <c r="Z1110" s="4"/>
      <c r="AA1110" s="2"/>
      <c r="AB1110" s="2"/>
      <c r="AC1110" s="2"/>
      <c r="AD1110" s="2"/>
      <c r="AE1110" s="2"/>
      <c r="AF1110" s="2"/>
      <c r="AG1110" s="2"/>
    </row>
    <row r="1111" spans="10:33" ht="14.5" x14ac:dyDescent="0.35">
      <c r="J1111" s="4"/>
      <c r="K1111" s="7"/>
      <c r="L1111" s="7"/>
      <c r="M1111" s="7"/>
      <c r="N1111" s="7"/>
      <c r="O1111" s="7"/>
      <c r="P1111" s="7"/>
      <c r="Q1111" s="7"/>
      <c r="R1111" s="4"/>
      <c r="S1111" s="2"/>
      <c r="T1111" s="2"/>
      <c r="U1111" s="2"/>
      <c r="V1111" s="2"/>
      <c r="W1111" s="2"/>
      <c r="X1111" s="2"/>
      <c r="Z1111" s="4"/>
      <c r="AA1111" s="2"/>
      <c r="AB1111" s="2"/>
      <c r="AC1111" s="2"/>
      <c r="AD1111" s="2"/>
      <c r="AE1111" s="2"/>
      <c r="AF1111" s="2"/>
      <c r="AG1111" s="2"/>
    </row>
    <row r="1112" spans="10:33" ht="14.5" x14ac:dyDescent="0.35">
      <c r="J1112" s="4"/>
      <c r="K1112" s="7"/>
      <c r="L1112" s="7"/>
      <c r="M1112" s="7"/>
      <c r="N1112" s="7"/>
      <c r="O1112" s="7"/>
      <c r="P1112" s="7"/>
      <c r="Q1112" s="7"/>
      <c r="R1112" s="4"/>
      <c r="S1112" s="2"/>
      <c r="T1112" s="2"/>
      <c r="U1112" s="2"/>
      <c r="V1112" s="2"/>
      <c r="W1112" s="2"/>
      <c r="X1112" s="2"/>
      <c r="Z1112" s="4"/>
      <c r="AA1112" s="2"/>
      <c r="AB1112" s="2"/>
      <c r="AC1112" s="2"/>
      <c r="AD1112" s="2"/>
      <c r="AE1112" s="2"/>
      <c r="AF1112" s="2"/>
      <c r="AG1112" s="2"/>
    </row>
    <row r="1113" spans="10:33" ht="14.5" x14ac:dyDescent="0.35">
      <c r="J1113" s="4"/>
      <c r="K1113" s="7"/>
      <c r="L1113" s="7"/>
      <c r="M1113" s="7"/>
      <c r="N1113" s="7"/>
      <c r="O1113" s="7"/>
      <c r="P1113" s="7"/>
      <c r="Q1113" s="7"/>
      <c r="R1113" s="4"/>
      <c r="S1113" s="2"/>
      <c r="T1113" s="2"/>
      <c r="U1113" s="2"/>
      <c r="V1113" s="2"/>
      <c r="W1113" s="2"/>
      <c r="X1113" s="2"/>
      <c r="Z1113" s="4"/>
      <c r="AA1113" s="2"/>
      <c r="AB1113" s="2"/>
      <c r="AC1113" s="2"/>
      <c r="AD1113" s="2"/>
      <c r="AE1113" s="2"/>
      <c r="AF1113" s="2"/>
      <c r="AG1113" s="2"/>
    </row>
    <row r="1114" spans="10:33" ht="14.5" x14ac:dyDescent="0.35">
      <c r="J1114" s="4"/>
      <c r="K1114" s="7"/>
      <c r="L1114" s="7"/>
      <c r="M1114" s="7"/>
      <c r="N1114" s="7"/>
      <c r="O1114" s="7"/>
      <c r="P1114" s="7"/>
      <c r="Q1114" s="7"/>
      <c r="R1114" s="4"/>
      <c r="S1114" s="2"/>
      <c r="T1114" s="2"/>
      <c r="U1114" s="2"/>
      <c r="V1114" s="2"/>
      <c r="W1114" s="2"/>
      <c r="X1114" s="2"/>
      <c r="Z1114" s="4"/>
      <c r="AA1114" s="2"/>
      <c r="AB1114" s="2"/>
      <c r="AC1114" s="2"/>
      <c r="AD1114" s="2"/>
      <c r="AE1114" s="2"/>
      <c r="AF1114" s="2"/>
      <c r="AG1114" s="2"/>
    </row>
    <row r="1115" spans="10:33" ht="14.5" x14ac:dyDescent="0.35">
      <c r="J1115" s="4"/>
      <c r="K1115" s="7"/>
      <c r="L1115" s="7"/>
      <c r="M1115" s="7"/>
      <c r="N1115" s="7"/>
      <c r="O1115" s="7"/>
      <c r="P1115" s="7"/>
      <c r="Q1115" s="7"/>
      <c r="R1115" s="4"/>
      <c r="S1115" s="2"/>
      <c r="T1115" s="2"/>
      <c r="U1115" s="2"/>
      <c r="V1115" s="2"/>
      <c r="W1115" s="2"/>
      <c r="X1115" s="2"/>
      <c r="Z1115" s="4"/>
      <c r="AA1115" s="2"/>
      <c r="AB1115" s="2"/>
      <c r="AC1115" s="2"/>
      <c r="AD1115" s="2"/>
      <c r="AE1115" s="2"/>
      <c r="AF1115" s="2"/>
      <c r="AG1115" s="2"/>
    </row>
    <row r="1116" spans="10:33" ht="14.5" x14ac:dyDescent="0.35">
      <c r="J1116" s="4"/>
      <c r="K1116" s="7"/>
      <c r="L1116" s="7"/>
      <c r="M1116" s="7"/>
      <c r="N1116" s="7"/>
      <c r="O1116" s="7"/>
      <c r="P1116" s="7"/>
      <c r="Q1116" s="7"/>
      <c r="R1116" s="4"/>
      <c r="S1116" s="2"/>
      <c r="T1116" s="2"/>
      <c r="U1116" s="2"/>
      <c r="V1116" s="2"/>
      <c r="W1116" s="2"/>
      <c r="X1116" s="2"/>
      <c r="Z1116" s="4"/>
      <c r="AA1116" s="2"/>
      <c r="AB1116" s="2"/>
      <c r="AC1116" s="2"/>
      <c r="AD1116" s="2"/>
      <c r="AE1116" s="2"/>
      <c r="AF1116" s="2"/>
      <c r="AG1116" s="2"/>
    </row>
    <row r="1117" spans="10:33" ht="14.5" x14ac:dyDescent="0.35">
      <c r="J1117" s="4"/>
      <c r="K1117" s="7"/>
      <c r="L1117" s="7"/>
      <c r="M1117" s="7"/>
      <c r="N1117" s="7"/>
      <c r="O1117" s="7"/>
      <c r="P1117" s="7"/>
      <c r="Q1117" s="7"/>
      <c r="R1117" s="4"/>
      <c r="S1117" s="2"/>
      <c r="T1117" s="2"/>
      <c r="U1117" s="2"/>
      <c r="V1117" s="2"/>
      <c r="W1117" s="2"/>
      <c r="X1117" s="2"/>
      <c r="Z1117" s="4"/>
      <c r="AA1117" s="2"/>
      <c r="AB1117" s="2"/>
      <c r="AC1117" s="2"/>
      <c r="AD1117" s="2"/>
      <c r="AE1117" s="2"/>
      <c r="AF1117" s="2"/>
      <c r="AG1117" s="2"/>
    </row>
    <row r="1118" spans="10:33" ht="14.5" x14ac:dyDescent="0.35">
      <c r="J1118" s="4"/>
      <c r="K1118" s="7"/>
      <c r="L1118" s="7"/>
      <c r="M1118" s="7"/>
      <c r="N1118" s="7"/>
      <c r="O1118" s="7"/>
      <c r="P1118" s="7"/>
      <c r="Q1118" s="7"/>
      <c r="R1118" s="4"/>
      <c r="S1118" s="2"/>
      <c r="T1118" s="2"/>
      <c r="U1118" s="2"/>
      <c r="V1118" s="2"/>
      <c r="W1118" s="2"/>
      <c r="X1118" s="2"/>
      <c r="Z1118" s="4"/>
      <c r="AA1118" s="2"/>
      <c r="AB1118" s="2"/>
      <c r="AC1118" s="2"/>
      <c r="AD1118" s="2"/>
      <c r="AE1118" s="2"/>
      <c r="AF1118" s="2"/>
      <c r="AG1118" s="2"/>
    </row>
    <row r="1119" spans="10:33" ht="14.5" x14ac:dyDescent="0.35">
      <c r="J1119" s="4"/>
      <c r="K1119" s="7"/>
      <c r="L1119" s="7"/>
      <c r="M1119" s="7"/>
      <c r="N1119" s="7"/>
      <c r="O1119" s="7"/>
      <c r="P1119" s="7"/>
      <c r="Q1119" s="7"/>
      <c r="R1119" s="4"/>
      <c r="S1119" s="2"/>
      <c r="T1119" s="2"/>
      <c r="U1119" s="2"/>
      <c r="V1119" s="2"/>
      <c r="W1119" s="2"/>
      <c r="X1119" s="2"/>
      <c r="Z1119" s="4"/>
      <c r="AA1119" s="2"/>
      <c r="AB1119" s="2"/>
      <c r="AC1119" s="2"/>
      <c r="AD1119" s="2"/>
      <c r="AE1119" s="2"/>
      <c r="AF1119" s="2"/>
      <c r="AG1119" s="2"/>
    </row>
    <row r="1120" spans="10:33" ht="14.5" x14ac:dyDescent="0.35">
      <c r="J1120" s="4"/>
      <c r="K1120" s="7"/>
      <c r="L1120" s="7"/>
      <c r="M1120" s="7"/>
      <c r="N1120" s="7"/>
      <c r="O1120" s="7"/>
      <c r="P1120" s="7"/>
      <c r="Q1120" s="7"/>
      <c r="R1120" s="4"/>
      <c r="S1120" s="2"/>
      <c r="T1120" s="2"/>
      <c r="U1120" s="2"/>
      <c r="V1120" s="2"/>
      <c r="W1120" s="2"/>
      <c r="X1120" s="2"/>
      <c r="Z1120" s="4"/>
      <c r="AA1120" s="2"/>
      <c r="AB1120" s="2"/>
      <c r="AC1120" s="2"/>
      <c r="AD1120" s="2"/>
      <c r="AE1120" s="2"/>
      <c r="AF1120" s="2"/>
      <c r="AG1120" s="2"/>
    </row>
    <row r="1121" spans="10:33" ht="14.5" x14ac:dyDescent="0.35">
      <c r="J1121" s="4"/>
      <c r="K1121" s="7"/>
      <c r="L1121" s="7"/>
      <c r="M1121" s="7"/>
      <c r="N1121" s="7"/>
      <c r="O1121" s="7"/>
      <c r="P1121" s="7"/>
      <c r="Q1121" s="7"/>
      <c r="R1121" s="4"/>
      <c r="S1121" s="2"/>
      <c r="T1121" s="2"/>
      <c r="U1121" s="2"/>
      <c r="V1121" s="2"/>
      <c r="W1121" s="2"/>
      <c r="X1121" s="2"/>
      <c r="Z1121" s="4"/>
      <c r="AA1121" s="2"/>
      <c r="AB1121" s="2"/>
      <c r="AC1121" s="2"/>
      <c r="AD1121" s="2"/>
      <c r="AE1121" s="2"/>
      <c r="AF1121" s="2"/>
      <c r="AG1121" s="2"/>
    </row>
    <row r="1122" spans="10:33" ht="14.5" x14ac:dyDescent="0.35">
      <c r="J1122" s="4"/>
      <c r="K1122" s="7"/>
      <c r="L1122" s="7"/>
      <c r="M1122" s="7"/>
      <c r="N1122" s="7"/>
      <c r="O1122" s="7"/>
      <c r="P1122" s="7"/>
      <c r="Q1122" s="7"/>
      <c r="R1122" s="4"/>
      <c r="S1122" s="2"/>
      <c r="T1122" s="2"/>
      <c r="U1122" s="2"/>
      <c r="V1122" s="2"/>
      <c r="W1122" s="2"/>
      <c r="X1122" s="2"/>
      <c r="Z1122" s="4"/>
      <c r="AA1122" s="2"/>
      <c r="AB1122" s="2"/>
      <c r="AC1122" s="2"/>
      <c r="AD1122" s="2"/>
      <c r="AE1122" s="2"/>
      <c r="AF1122" s="2"/>
      <c r="AG1122" s="2"/>
    </row>
    <row r="1123" spans="10:33" ht="14.5" x14ac:dyDescent="0.35">
      <c r="J1123" s="4"/>
      <c r="K1123" s="7"/>
      <c r="L1123" s="7"/>
      <c r="M1123" s="7"/>
      <c r="N1123" s="7"/>
      <c r="O1123" s="7"/>
      <c r="P1123" s="7"/>
      <c r="Q1123" s="7"/>
      <c r="R1123" s="4"/>
      <c r="S1123" s="2"/>
      <c r="T1123" s="2"/>
      <c r="U1123" s="2"/>
      <c r="V1123" s="2"/>
      <c r="W1123" s="2"/>
      <c r="X1123" s="2"/>
      <c r="Z1123" s="4"/>
      <c r="AA1123" s="2"/>
      <c r="AB1123" s="2"/>
      <c r="AC1123" s="2"/>
      <c r="AD1123" s="2"/>
      <c r="AE1123" s="2"/>
      <c r="AF1123" s="2"/>
      <c r="AG1123" s="2"/>
    </row>
    <row r="1124" spans="10:33" ht="14.5" x14ac:dyDescent="0.35">
      <c r="J1124" s="4"/>
      <c r="K1124" s="7"/>
      <c r="L1124" s="7"/>
      <c r="M1124" s="7"/>
      <c r="N1124" s="7"/>
      <c r="O1124" s="7"/>
      <c r="P1124" s="7"/>
      <c r="Q1124" s="7"/>
      <c r="R1124" s="4"/>
      <c r="S1124" s="2"/>
      <c r="T1124" s="2"/>
      <c r="U1124" s="2"/>
      <c r="V1124" s="2"/>
      <c r="W1124" s="2"/>
      <c r="X1124" s="2"/>
      <c r="Z1124" s="4"/>
      <c r="AA1124" s="2"/>
      <c r="AB1124" s="2"/>
      <c r="AC1124" s="2"/>
      <c r="AD1124" s="2"/>
      <c r="AE1124" s="2"/>
      <c r="AF1124" s="2"/>
      <c r="AG1124" s="2"/>
    </row>
    <row r="1125" spans="10:33" ht="14.5" x14ac:dyDescent="0.35">
      <c r="J1125" s="4"/>
      <c r="K1125" s="7"/>
      <c r="L1125" s="7"/>
      <c r="M1125" s="7"/>
      <c r="N1125" s="7"/>
      <c r="O1125" s="7"/>
      <c r="P1125" s="7"/>
      <c r="Q1125" s="7"/>
      <c r="R1125" s="4"/>
      <c r="S1125" s="2"/>
      <c r="T1125" s="2"/>
      <c r="U1125" s="2"/>
      <c r="V1125" s="2"/>
      <c r="W1125" s="2"/>
      <c r="X1125" s="2"/>
      <c r="Z1125" s="4"/>
      <c r="AA1125" s="2"/>
      <c r="AB1125" s="2"/>
      <c r="AC1125" s="2"/>
      <c r="AD1125" s="2"/>
      <c r="AE1125" s="2"/>
      <c r="AF1125" s="2"/>
      <c r="AG1125" s="2"/>
    </row>
    <row r="1126" spans="10:33" ht="14.5" x14ac:dyDescent="0.35">
      <c r="J1126" s="4"/>
      <c r="K1126" s="7"/>
      <c r="L1126" s="7"/>
      <c r="M1126" s="7"/>
      <c r="N1126" s="7"/>
      <c r="O1126" s="7"/>
      <c r="P1126" s="7"/>
      <c r="Q1126" s="7"/>
      <c r="R1126" s="4"/>
      <c r="S1126" s="2"/>
      <c r="T1126" s="2"/>
      <c r="U1126" s="2"/>
      <c r="V1126" s="2"/>
      <c r="W1126" s="2"/>
      <c r="X1126" s="2"/>
      <c r="Z1126" s="4"/>
      <c r="AA1126" s="2"/>
      <c r="AB1126" s="2"/>
      <c r="AC1126" s="2"/>
      <c r="AD1126" s="2"/>
      <c r="AE1126" s="2"/>
      <c r="AF1126" s="2"/>
      <c r="AG1126" s="2"/>
    </row>
    <row r="1127" spans="10:33" ht="14.5" x14ac:dyDescent="0.35">
      <c r="J1127" s="4"/>
      <c r="K1127" s="7"/>
      <c r="L1127" s="7"/>
      <c r="M1127" s="7"/>
      <c r="N1127" s="7"/>
      <c r="O1127" s="7"/>
      <c r="P1127" s="7"/>
      <c r="Q1127" s="7"/>
      <c r="R1127" s="4"/>
      <c r="S1127" s="2"/>
      <c r="T1127" s="2"/>
      <c r="U1127" s="2"/>
      <c r="V1127" s="2"/>
      <c r="W1127" s="2"/>
      <c r="X1127" s="2"/>
      <c r="Z1127" s="4"/>
      <c r="AA1127" s="2"/>
      <c r="AB1127" s="2"/>
      <c r="AC1127" s="2"/>
      <c r="AD1127" s="2"/>
      <c r="AE1127" s="2"/>
      <c r="AF1127" s="2"/>
      <c r="AG1127" s="2"/>
    </row>
    <row r="1128" spans="10:33" ht="14.5" x14ac:dyDescent="0.35">
      <c r="J1128" s="4"/>
      <c r="K1128" s="7"/>
      <c r="L1128" s="7"/>
      <c r="M1128" s="7"/>
      <c r="N1128" s="7"/>
      <c r="O1128" s="7"/>
      <c r="P1128" s="7"/>
      <c r="Q1128" s="7"/>
      <c r="R1128" s="4"/>
      <c r="S1128" s="2"/>
      <c r="T1128" s="2"/>
      <c r="U1128" s="2"/>
      <c r="V1128" s="2"/>
      <c r="W1128" s="2"/>
      <c r="X1128" s="2"/>
      <c r="Z1128" s="4"/>
      <c r="AA1128" s="2"/>
      <c r="AB1128" s="2"/>
      <c r="AC1128" s="2"/>
      <c r="AD1128" s="2"/>
      <c r="AE1128" s="2"/>
      <c r="AF1128" s="2"/>
      <c r="AG1128" s="2"/>
    </row>
    <row r="1129" spans="10:33" ht="14.5" x14ac:dyDescent="0.35">
      <c r="J1129" s="4"/>
      <c r="K1129" s="7"/>
      <c r="L1129" s="7"/>
      <c r="M1129" s="7"/>
      <c r="N1129" s="7"/>
      <c r="O1129" s="7"/>
      <c r="P1129" s="7"/>
      <c r="Q1129" s="7"/>
      <c r="R1129" s="4"/>
      <c r="S1129" s="2"/>
      <c r="T1129" s="2"/>
      <c r="U1129" s="2"/>
      <c r="V1129" s="2"/>
      <c r="W1129" s="2"/>
      <c r="X1129" s="2"/>
      <c r="Z1129" s="4"/>
      <c r="AA1129" s="2"/>
      <c r="AB1129" s="2"/>
      <c r="AC1129" s="2"/>
      <c r="AD1129" s="2"/>
      <c r="AE1129" s="2"/>
      <c r="AF1129" s="2"/>
      <c r="AG1129" s="2"/>
    </row>
    <row r="1130" spans="10:33" ht="14.5" x14ac:dyDescent="0.35">
      <c r="J1130" s="4"/>
      <c r="K1130" s="7"/>
      <c r="L1130" s="7"/>
      <c r="M1130" s="7"/>
      <c r="N1130" s="7"/>
      <c r="O1130" s="7"/>
      <c r="P1130" s="7"/>
      <c r="Q1130" s="7"/>
      <c r="R1130" s="4"/>
      <c r="S1130" s="2"/>
      <c r="T1130" s="2"/>
      <c r="U1130" s="2"/>
      <c r="V1130" s="2"/>
      <c r="W1130" s="2"/>
      <c r="X1130" s="2"/>
      <c r="Z1130" s="4"/>
      <c r="AA1130" s="2"/>
      <c r="AB1130" s="2"/>
      <c r="AC1130" s="2"/>
      <c r="AD1130" s="2"/>
      <c r="AE1130" s="2"/>
      <c r="AF1130" s="2"/>
      <c r="AG1130" s="2"/>
    </row>
    <row r="1131" spans="10:33" ht="14.5" x14ac:dyDescent="0.35">
      <c r="J1131" s="4"/>
      <c r="K1131" s="7"/>
      <c r="L1131" s="7"/>
      <c r="M1131" s="7"/>
      <c r="N1131" s="7"/>
      <c r="O1131" s="7"/>
      <c r="P1131" s="7"/>
      <c r="Q1131" s="7"/>
      <c r="R1131" s="4"/>
      <c r="S1131" s="2"/>
      <c r="T1131" s="2"/>
      <c r="U1131" s="2"/>
      <c r="V1131" s="2"/>
      <c r="W1131" s="2"/>
      <c r="X1131" s="2"/>
      <c r="Z1131" s="4"/>
      <c r="AA1131" s="2"/>
      <c r="AB1131" s="2"/>
      <c r="AC1131" s="2"/>
      <c r="AD1131" s="2"/>
      <c r="AE1131" s="2"/>
      <c r="AF1131" s="2"/>
      <c r="AG1131" s="2"/>
    </row>
    <row r="1132" spans="10:33" ht="14.5" x14ac:dyDescent="0.35">
      <c r="J1132" s="4"/>
      <c r="K1132" s="7"/>
      <c r="L1132" s="7"/>
      <c r="M1132" s="7"/>
      <c r="N1132" s="7"/>
      <c r="O1132" s="7"/>
      <c r="P1132" s="7"/>
      <c r="Q1132" s="7"/>
      <c r="R1132" s="4"/>
      <c r="S1132" s="2"/>
      <c r="T1132" s="2"/>
      <c r="U1132" s="2"/>
      <c r="V1132" s="2"/>
      <c r="W1132" s="2"/>
      <c r="X1132" s="2"/>
      <c r="Z1132" s="4"/>
      <c r="AA1132" s="2"/>
      <c r="AB1132" s="2"/>
      <c r="AC1132" s="2"/>
      <c r="AD1132" s="2"/>
      <c r="AE1132" s="2"/>
      <c r="AF1132" s="2"/>
      <c r="AG1132" s="2"/>
    </row>
    <row r="1133" spans="10:33" ht="14.5" x14ac:dyDescent="0.35">
      <c r="J1133" s="4"/>
      <c r="K1133" s="7"/>
      <c r="L1133" s="7"/>
      <c r="M1133" s="7"/>
      <c r="N1133" s="7"/>
      <c r="O1133" s="7"/>
      <c r="P1133" s="7"/>
      <c r="Q1133" s="7"/>
      <c r="R1133" s="4"/>
      <c r="S1133" s="2"/>
      <c r="T1133" s="2"/>
      <c r="U1133" s="2"/>
      <c r="V1133" s="2"/>
      <c r="W1133" s="2"/>
      <c r="X1133" s="2"/>
      <c r="Z1133" s="4"/>
      <c r="AA1133" s="2"/>
      <c r="AB1133" s="2"/>
      <c r="AC1133" s="2"/>
      <c r="AD1133" s="2"/>
      <c r="AE1133" s="2"/>
      <c r="AF1133" s="2"/>
      <c r="AG1133" s="2"/>
    </row>
    <row r="1134" spans="10:33" ht="14.5" x14ac:dyDescent="0.35">
      <c r="J1134" s="4"/>
      <c r="K1134" s="7"/>
      <c r="L1134" s="7"/>
      <c r="M1134" s="7"/>
      <c r="N1134" s="7"/>
      <c r="O1134" s="7"/>
      <c r="P1134" s="7"/>
      <c r="Q1134" s="7"/>
      <c r="R1134" s="4"/>
      <c r="S1134" s="2"/>
      <c r="T1134" s="2"/>
      <c r="U1134" s="2"/>
      <c r="V1134" s="2"/>
      <c r="W1134" s="2"/>
      <c r="X1134" s="2"/>
      <c r="Z1134" s="4"/>
      <c r="AA1134" s="2"/>
      <c r="AB1134" s="2"/>
      <c r="AC1134" s="2"/>
      <c r="AD1134" s="2"/>
      <c r="AE1134" s="2"/>
      <c r="AF1134" s="2"/>
      <c r="AG1134" s="2"/>
    </row>
    <row r="1135" spans="10:33" ht="14.5" x14ac:dyDescent="0.35">
      <c r="J1135" s="4"/>
      <c r="K1135" s="7"/>
      <c r="L1135" s="7"/>
      <c r="M1135" s="7"/>
      <c r="N1135" s="7"/>
      <c r="O1135" s="7"/>
      <c r="P1135" s="7"/>
      <c r="Q1135" s="7"/>
      <c r="R1135" s="4"/>
      <c r="S1135" s="2"/>
      <c r="T1135" s="2"/>
      <c r="U1135" s="2"/>
      <c r="V1135" s="2"/>
      <c r="W1135" s="2"/>
      <c r="X1135" s="2"/>
      <c r="Z1135" s="4"/>
      <c r="AA1135" s="2"/>
      <c r="AB1135" s="2"/>
      <c r="AC1135" s="2"/>
      <c r="AD1135" s="2"/>
      <c r="AE1135" s="2"/>
      <c r="AF1135" s="2"/>
      <c r="AG1135" s="2"/>
    </row>
    <row r="1136" spans="10:33" ht="14.5" x14ac:dyDescent="0.35">
      <c r="J1136" s="4"/>
      <c r="K1136" s="7"/>
      <c r="L1136" s="7"/>
      <c r="M1136" s="7"/>
      <c r="N1136" s="7"/>
      <c r="O1136" s="7"/>
      <c r="P1136" s="7"/>
      <c r="Q1136" s="7"/>
      <c r="R1136" s="4"/>
      <c r="S1136" s="2"/>
      <c r="T1136" s="2"/>
      <c r="U1136" s="2"/>
      <c r="V1136" s="2"/>
      <c r="W1136" s="2"/>
      <c r="X1136" s="2"/>
      <c r="Z1136" s="4"/>
      <c r="AA1136" s="2"/>
      <c r="AB1136" s="2"/>
      <c r="AC1136" s="2"/>
      <c r="AD1136" s="2"/>
      <c r="AE1136" s="2"/>
      <c r="AF1136" s="2"/>
      <c r="AG1136" s="2"/>
    </row>
    <row r="1137" spans="10:33" ht="14.5" x14ac:dyDescent="0.35">
      <c r="J1137" s="4"/>
      <c r="K1137" s="7"/>
      <c r="L1137" s="7"/>
      <c r="M1137" s="7"/>
      <c r="N1137" s="7"/>
      <c r="O1137" s="7"/>
      <c r="P1137" s="7"/>
      <c r="Q1137" s="7"/>
      <c r="R1137" s="4"/>
      <c r="S1137" s="2"/>
      <c r="T1137" s="2"/>
      <c r="U1137" s="2"/>
      <c r="V1137" s="2"/>
      <c r="W1137" s="2"/>
      <c r="X1137" s="2"/>
      <c r="Z1137" s="4"/>
      <c r="AA1137" s="2"/>
      <c r="AB1137" s="2"/>
      <c r="AC1137" s="2"/>
      <c r="AD1137" s="2"/>
      <c r="AE1137" s="2"/>
      <c r="AF1137" s="2"/>
      <c r="AG1137" s="2"/>
    </row>
    <row r="1138" spans="10:33" ht="14.5" x14ac:dyDescent="0.35">
      <c r="J1138" s="4"/>
      <c r="K1138" s="7"/>
      <c r="L1138" s="7"/>
      <c r="M1138" s="7"/>
      <c r="N1138" s="7"/>
      <c r="O1138" s="7"/>
      <c r="P1138" s="7"/>
      <c r="Q1138" s="7"/>
      <c r="R1138" s="4"/>
      <c r="S1138" s="2"/>
      <c r="T1138" s="2"/>
      <c r="U1138" s="2"/>
      <c r="V1138" s="2"/>
      <c r="W1138" s="2"/>
      <c r="X1138" s="2"/>
      <c r="Z1138" s="4"/>
      <c r="AA1138" s="2"/>
      <c r="AB1138" s="2"/>
      <c r="AC1138" s="2"/>
      <c r="AD1138" s="2"/>
      <c r="AE1138" s="2"/>
      <c r="AF1138" s="2"/>
      <c r="AG1138" s="2"/>
    </row>
    <row r="1139" spans="10:33" ht="14.5" x14ac:dyDescent="0.35">
      <c r="J1139" s="4"/>
      <c r="K1139" s="7"/>
      <c r="L1139" s="7"/>
      <c r="M1139" s="7"/>
      <c r="N1139" s="7"/>
      <c r="O1139" s="7"/>
      <c r="P1139" s="7"/>
      <c r="Q1139" s="7"/>
      <c r="R1139" s="4"/>
      <c r="S1139" s="2"/>
      <c r="T1139" s="2"/>
      <c r="U1139" s="2"/>
      <c r="V1139" s="2"/>
      <c r="W1139" s="2"/>
      <c r="X1139" s="2"/>
      <c r="Z1139" s="4"/>
      <c r="AA1139" s="2"/>
      <c r="AB1139" s="2"/>
      <c r="AC1139" s="2"/>
      <c r="AD1139" s="2"/>
      <c r="AE1139" s="2"/>
      <c r="AF1139" s="2"/>
      <c r="AG1139" s="2"/>
    </row>
    <row r="1140" spans="10:33" ht="14.5" x14ac:dyDescent="0.35">
      <c r="J1140" s="4"/>
      <c r="K1140" s="7"/>
      <c r="L1140" s="7"/>
      <c r="M1140" s="7"/>
      <c r="N1140" s="7"/>
      <c r="O1140" s="7"/>
      <c r="P1140" s="7"/>
      <c r="Q1140" s="7"/>
      <c r="R1140" s="4"/>
      <c r="S1140" s="2"/>
      <c r="T1140" s="2"/>
      <c r="U1140" s="2"/>
      <c r="V1140" s="2"/>
      <c r="W1140" s="2"/>
      <c r="X1140" s="2"/>
      <c r="Z1140" s="4"/>
      <c r="AA1140" s="2"/>
      <c r="AB1140" s="2"/>
      <c r="AC1140" s="2"/>
      <c r="AD1140" s="2"/>
      <c r="AE1140" s="2"/>
      <c r="AF1140" s="2"/>
      <c r="AG1140" s="2"/>
    </row>
    <row r="1141" spans="10:33" ht="14.5" x14ac:dyDescent="0.35">
      <c r="J1141" s="4"/>
      <c r="K1141" s="7"/>
      <c r="L1141" s="7"/>
      <c r="M1141" s="7"/>
      <c r="N1141" s="7"/>
      <c r="O1141" s="7"/>
      <c r="P1141" s="7"/>
      <c r="Q1141" s="7"/>
      <c r="R1141" s="4"/>
      <c r="S1141" s="2"/>
      <c r="T1141" s="2"/>
      <c r="U1141" s="2"/>
      <c r="V1141" s="2"/>
      <c r="W1141" s="2"/>
      <c r="X1141" s="2"/>
      <c r="Z1141" s="4"/>
      <c r="AA1141" s="2"/>
      <c r="AB1141" s="2"/>
      <c r="AC1141" s="2"/>
      <c r="AD1141" s="2"/>
      <c r="AE1141" s="2"/>
      <c r="AF1141" s="2"/>
      <c r="AG1141" s="2"/>
    </row>
    <row r="1142" spans="10:33" ht="14.5" x14ac:dyDescent="0.35">
      <c r="J1142" s="4"/>
      <c r="K1142" s="7"/>
      <c r="L1142" s="7"/>
      <c r="M1142" s="7"/>
      <c r="N1142" s="7"/>
      <c r="O1142" s="7"/>
      <c r="P1142" s="7"/>
      <c r="Q1142" s="7"/>
      <c r="R1142" s="4"/>
      <c r="S1142" s="2"/>
      <c r="T1142" s="2"/>
      <c r="U1142" s="2"/>
      <c r="V1142" s="2"/>
      <c r="W1142" s="2"/>
      <c r="X1142" s="2"/>
      <c r="Z1142" s="4"/>
      <c r="AA1142" s="2"/>
      <c r="AB1142" s="2"/>
      <c r="AC1142" s="2"/>
      <c r="AD1142" s="2"/>
      <c r="AE1142" s="2"/>
      <c r="AF1142" s="2"/>
      <c r="AG1142" s="2"/>
    </row>
    <row r="1143" spans="10:33" ht="14.5" x14ac:dyDescent="0.35">
      <c r="J1143" s="4"/>
      <c r="K1143" s="7"/>
      <c r="L1143" s="7"/>
      <c r="M1143" s="7"/>
      <c r="N1143" s="7"/>
      <c r="O1143" s="7"/>
      <c r="P1143" s="7"/>
      <c r="Q1143" s="7"/>
      <c r="R1143" s="4"/>
      <c r="S1143" s="2"/>
      <c r="T1143" s="2"/>
      <c r="U1143" s="2"/>
      <c r="V1143" s="2"/>
      <c r="W1143" s="2"/>
      <c r="X1143" s="2"/>
      <c r="Z1143" s="4"/>
      <c r="AA1143" s="2"/>
      <c r="AB1143" s="2"/>
      <c r="AC1143" s="2"/>
      <c r="AD1143" s="2"/>
      <c r="AE1143" s="2"/>
      <c r="AF1143" s="2"/>
      <c r="AG1143" s="2"/>
    </row>
    <row r="1144" spans="10:33" ht="14.5" x14ac:dyDescent="0.35">
      <c r="J1144" s="4"/>
      <c r="K1144" s="7"/>
      <c r="L1144" s="7"/>
      <c r="M1144" s="7"/>
      <c r="N1144" s="7"/>
      <c r="O1144" s="7"/>
      <c r="P1144" s="7"/>
      <c r="Q1144" s="7"/>
      <c r="R1144" s="4"/>
      <c r="S1144" s="2"/>
      <c r="T1144" s="2"/>
      <c r="U1144" s="2"/>
      <c r="V1144" s="2"/>
      <c r="W1144" s="2"/>
      <c r="X1144" s="2"/>
      <c r="Z1144" s="4"/>
      <c r="AA1144" s="2"/>
      <c r="AB1144" s="2"/>
      <c r="AC1144" s="2"/>
      <c r="AD1144" s="2"/>
      <c r="AE1144" s="2"/>
      <c r="AF1144" s="2"/>
      <c r="AG1144" s="2"/>
    </row>
    <row r="1145" spans="10:33" ht="14.5" x14ac:dyDescent="0.35">
      <c r="J1145" s="4"/>
      <c r="K1145" s="7"/>
      <c r="L1145" s="7"/>
      <c r="M1145" s="7"/>
      <c r="N1145" s="7"/>
      <c r="O1145" s="7"/>
      <c r="P1145" s="7"/>
      <c r="Q1145" s="7"/>
      <c r="R1145" s="4"/>
      <c r="S1145" s="2"/>
      <c r="T1145" s="2"/>
      <c r="U1145" s="2"/>
      <c r="V1145" s="2"/>
      <c r="W1145" s="2"/>
      <c r="X1145" s="2"/>
      <c r="Z1145" s="4"/>
      <c r="AA1145" s="2"/>
      <c r="AB1145" s="2"/>
      <c r="AC1145" s="2"/>
      <c r="AD1145" s="2"/>
      <c r="AE1145" s="2"/>
      <c r="AF1145" s="2"/>
      <c r="AG1145" s="2"/>
    </row>
    <row r="1146" spans="10:33" ht="14.5" x14ac:dyDescent="0.35">
      <c r="J1146" s="4"/>
      <c r="K1146" s="7"/>
      <c r="L1146" s="7"/>
      <c r="M1146" s="7"/>
      <c r="N1146" s="7"/>
      <c r="O1146" s="7"/>
      <c r="P1146" s="7"/>
      <c r="Q1146" s="7"/>
      <c r="R1146" s="4"/>
      <c r="S1146" s="2"/>
      <c r="T1146" s="2"/>
      <c r="U1146" s="2"/>
      <c r="V1146" s="2"/>
      <c r="W1146" s="2"/>
      <c r="X1146" s="2"/>
      <c r="Z1146" s="4"/>
      <c r="AA1146" s="2"/>
      <c r="AB1146" s="2"/>
      <c r="AC1146" s="2"/>
      <c r="AD1146" s="2"/>
      <c r="AE1146" s="2"/>
      <c r="AF1146" s="2"/>
      <c r="AG1146" s="2"/>
    </row>
    <row r="1147" spans="10:33" ht="14.5" x14ac:dyDescent="0.35">
      <c r="J1147" s="4"/>
      <c r="K1147" s="7"/>
      <c r="L1147" s="7"/>
      <c r="M1147" s="7"/>
      <c r="N1147" s="7"/>
      <c r="O1147" s="7"/>
      <c r="P1147" s="7"/>
      <c r="Q1147" s="7"/>
      <c r="R1147" s="4"/>
      <c r="S1147" s="2"/>
      <c r="T1147" s="2"/>
      <c r="U1147" s="2"/>
      <c r="V1147" s="2"/>
      <c r="W1147" s="2"/>
      <c r="X1147" s="2"/>
      <c r="Z1147" s="4"/>
      <c r="AA1147" s="2"/>
      <c r="AB1147" s="2"/>
      <c r="AC1147" s="2"/>
      <c r="AD1147" s="2"/>
      <c r="AE1147" s="2"/>
      <c r="AF1147" s="2"/>
      <c r="AG1147" s="2"/>
    </row>
    <row r="1148" spans="10:33" ht="14.5" x14ac:dyDescent="0.35">
      <c r="J1148" s="4"/>
      <c r="K1148" s="7"/>
      <c r="L1148" s="7"/>
      <c r="M1148" s="7"/>
      <c r="N1148" s="7"/>
      <c r="O1148" s="7"/>
      <c r="P1148" s="7"/>
      <c r="Q1148" s="7"/>
      <c r="R1148" s="4"/>
      <c r="S1148" s="2"/>
      <c r="T1148" s="2"/>
      <c r="U1148" s="2"/>
      <c r="V1148" s="2"/>
      <c r="W1148" s="2"/>
      <c r="X1148" s="2"/>
      <c r="Z1148" s="4"/>
      <c r="AA1148" s="2"/>
      <c r="AB1148" s="2"/>
      <c r="AC1148" s="2"/>
      <c r="AD1148" s="2"/>
      <c r="AE1148" s="2"/>
      <c r="AF1148" s="2"/>
      <c r="AG1148" s="2"/>
    </row>
    <row r="1149" spans="10:33" ht="14.5" x14ac:dyDescent="0.35">
      <c r="J1149" s="4"/>
      <c r="K1149" s="7"/>
      <c r="L1149" s="7"/>
      <c r="M1149" s="7"/>
      <c r="N1149" s="7"/>
      <c r="O1149" s="7"/>
      <c r="P1149" s="7"/>
      <c r="Q1149" s="7"/>
      <c r="R1149" s="4"/>
      <c r="S1149" s="2"/>
      <c r="T1149" s="2"/>
      <c r="U1149" s="2"/>
      <c r="V1149" s="2"/>
      <c r="W1149" s="2"/>
      <c r="X1149" s="2"/>
      <c r="Z1149" s="4"/>
      <c r="AA1149" s="2"/>
      <c r="AB1149" s="2"/>
      <c r="AC1149" s="2"/>
      <c r="AD1149" s="2"/>
      <c r="AE1149" s="2"/>
      <c r="AF1149" s="2"/>
      <c r="AG1149" s="2"/>
    </row>
    <row r="1150" spans="10:33" ht="14.5" x14ac:dyDescent="0.35">
      <c r="J1150" s="4"/>
      <c r="K1150" s="7"/>
      <c r="L1150" s="7"/>
      <c r="M1150" s="7"/>
      <c r="N1150" s="7"/>
      <c r="O1150" s="7"/>
      <c r="P1150" s="7"/>
      <c r="Q1150" s="7"/>
      <c r="R1150" s="4"/>
      <c r="S1150" s="2"/>
      <c r="T1150" s="2"/>
      <c r="U1150" s="2"/>
      <c r="V1150" s="2"/>
      <c r="W1150" s="2"/>
      <c r="X1150" s="2"/>
      <c r="Z1150" s="4"/>
      <c r="AA1150" s="2"/>
      <c r="AB1150" s="2"/>
      <c r="AC1150" s="2"/>
      <c r="AD1150" s="2"/>
      <c r="AE1150" s="2"/>
      <c r="AF1150" s="2"/>
      <c r="AG1150" s="2"/>
    </row>
    <row r="1151" spans="10:33" ht="14.5" x14ac:dyDescent="0.35">
      <c r="J1151" s="4"/>
      <c r="K1151" s="7"/>
      <c r="L1151" s="7"/>
      <c r="M1151" s="7"/>
      <c r="N1151" s="7"/>
      <c r="O1151" s="7"/>
      <c r="P1151" s="7"/>
      <c r="Q1151" s="7"/>
      <c r="R1151" s="4"/>
      <c r="S1151" s="2"/>
      <c r="T1151" s="2"/>
      <c r="U1151" s="2"/>
      <c r="V1151" s="2"/>
      <c r="W1151" s="2"/>
      <c r="X1151" s="2"/>
      <c r="Z1151" s="4"/>
      <c r="AA1151" s="2"/>
      <c r="AB1151" s="2"/>
      <c r="AC1151" s="2"/>
      <c r="AD1151" s="2"/>
      <c r="AE1151" s="2"/>
      <c r="AF1151" s="2"/>
      <c r="AG1151" s="2"/>
    </row>
    <row r="1152" spans="10:33" ht="14.5" x14ac:dyDescent="0.35">
      <c r="J1152" s="4"/>
      <c r="K1152" s="7"/>
      <c r="L1152" s="7"/>
      <c r="M1152" s="7"/>
      <c r="N1152" s="7"/>
      <c r="O1152" s="7"/>
      <c r="P1152" s="7"/>
      <c r="Q1152" s="7"/>
      <c r="R1152" s="4"/>
      <c r="S1152" s="2"/>
      <c r="T1152" s="2"/>
      <c r="U1152" s="2"/>
      <c r="V1152" s="2"/>
      <c r="W1152" s="2"/>
      <c r="X1152" s="2"/>
      <c r="Z1152" s="4"/>
      <c r="AA1152" s="2"/>
      <c r="AB1152" s="2"/>
      <c r="AC1152" s="2"/>
      <c r="AD1152" s="2"/>
      <c r="AE1152" s="2"/>
      <c r="AF1152" s="2"/>
      <c r="AG1152" s="2"/>
    </row>
    <row r="1153" spans="10:33" ht="14.5" x14ac:dyDescent="0.35">
      <c r="J1153" s="4"/>
      <c r="K1153" s="7"/>
      <c r="L1153" s="7"/>
      <c r="M1153" s="7"/>
      <c r="N1153" s="7"/>
      <c r="O1153" s="7"/>
      <c r="P1153" s="7"/>
      <c r="Q1153" s="7"/>
      <c r="R1153" s="4"/>
      <c r="S1153" s="2"/>
      <c r="T1153" s="2"/>
      <c r="U1153" s="2"/>
      <c r="V1153" s="2"/>
      <c r="W1153" s="2"/>
      <c r="X1153" s="2"/>
      <c r="Z1153" s="4"/>
      <c r="AA1153" s="2"/>
      <c r="AB1153" s="2"/>
      <c r="AC1153" s="2"/>
      <c r="AD1153" s="2"/>
      <c r="AE1153" s="2"/>
      <c r="AF1153" s="2"/>
      <c r="AG1153" s="2"/>
    </row>
    <row r="1154" spans="10:33" ht="14.5" x14ac:dyDescent="0.35">
      <c r="J1154" s="4"/>
      <c r="K1154" s="7"/>
      <c r="L1154" s="7"/>
      <c r="M1154" s="7"/>
      <c r="N1154" s="7"/>
      <c r="O1154" s="7"/>
      <c r="P1154" s="7"/>
      <c r="Q1154" s="7"/>
      <c r="R1154" s="4"/>
      <c r="S1154" s="2"/>
      <c r="T1154" s="2"/>
      <c r="U1154" s="2"/>
      <c r="V1154" s="2"/>
      <c r="W1154" s="2"/>
      <c r="X1154" s="2"/>
      <c r="Z1154" s="4"/>
      <c r="AA1154" s="2"/>
      <c r="AB1154" s="2"/>
      <c r="AC1154" s="2"/>
      <c r="AD1154" s="2"/>
      <c r="AE1154" s="2"/>
      <c r="AF1154" s="2"/>
      <c r="AG1154" s="2"/>
    </row>
    <row r="1155" spans="10:33" ht="14.5" x14ac:dyDescent="0.35">
      <c r="J1155" s="4"/>
      <c r="K1155" s="7"/>
      <c r="L1155" s="7"/>
      <c r="M1155" s="7"/>
      <c r="N1155" s="7"/>
      <c r="O1155" s="7"/>
      <c r="P1155" s="7"/>
      <c r="Q1155" s="7"/>
      <c r="R1155" s="4"/>
      <c r="S1155" s="2"/>
      <c r="T1155" s="2"/>
      <c r="U1155" s="2"/>
      <c r="V1155" s="2"/>
      <c r="W1155" s="2"/>
      <c r="X1155" s="2"/>
      <c r="Z1155" s="4"/>
      <c r="AA1155" s="2"/>
      <c r="AB1155" s="2"/>
      <c r="AC1155" s="2"/>
      <c r="AD1155" s="2"/>
      <c r="AE1155" s="2"/>
      <c r="AF1155" s="2"/>
      <c r="AG1155" s="2"/>
    </row>
    <row r="1156" spans="10:33" ht="14.5" x14ac:dyDescent="0.35">
      <c r="J1156" s="4"/>
      <c r="K1156" s="7"/>
      <c r="L1156" s="7"/>
      <c r="M1156" s="7"/>
      <c r="N1156" s="7"/>
      <c r="O1156" s="7"/>
      <c r="P1156" s="7"/>
      <c r="Q1156" s="7"/>
      <c r="R1156" s="4"/>
      <c r="S1156" s="2"/>
      <c r="T1156" s="2"/>
      <c r="U1156" s="2"/>
      <c r="V1156" s="2"/>
      <c r="W1156" s="2"/>
      <c r="X1156" s="2"/>
      <c r="Z1156" s="4"/>
      <c r="AA1156" s="2"/>
      <c r="AB1156" s="2"/>
      <c r="AC1156" s="2"/>
      <c r="AD1156" s="2"/>
      <c r="AE1156" s="2"/>
      <c r="AF1156" s="2"/>
      <c r="AG1156" s="2"/>
    </row>
    <row r="1157" spans="10:33" ht="14.5" x14ac:dyDescent="0.35">
      <c r="J1157" s="4"/>
      <c r="K1157" s="7"/>
      <c r="L1157" s="7"/>
      <c r="M1157" s="7"/>
      <c r="N1157" s="7"/>
      <c r="O1157" s="7"/>
      <c r="P1157" s="7"/>
      <c r="Q1157" s="7"/>
      <c r="R1157" s="4"/>
      <c r="S1157" s="2"/>
      <c r="T1157" s="2"/>
      <c r="U1157" s="2"/>
      <c r="V1157" s="2"/>
      <c r="W1157" s="2"/>
      <c r="X1157" s="2"/>
      <c r="Z1157" s="4"/>
      <c r="AA1157" s="2"/>
      <c r="AB1157" s="2"/>
      <c r="AC1157" s="2"/>
      <c r="AD1157" s="2"/>
      <c r="AE1157" s="2"/>
      <c r="AF1157" s="2"/>
      <c r="AG1157" s="2"/>
    </row>
    <row r="1158" spans="10:33" ht="14.5" x14ac:dyDescent="0.35">
      <c r="J1158" s="4"/>
      <c r="K1158" s="7"/>
      <c r="L1158" s="7"/>
      <c r="M1158" s="7"/>
      <c r="N1158" s="7"/>
      <c r="O1158" s="7"/>
      <c r="P1158" s="7"/>
      <c r="Q1158" s="7"/>
      <c r="R1158" s="4"/>
      <c r="S1158" s="2"/>
      <c r="T1158" s="2"/>
      <c r="U1158" s="2"/>
      <c r="V1158" s="2"/>
      <c r="W1158" s="2"/>
      <c r="X1158" s="2"/>
      <c r="Z1158" s="4"/>
      <c r="AA1158" s="2"/>
      <c r="AB1158" s="2"/>
      <c r="AC1158" s="2"/>
      <c r="AD1158" s="2"/>
      <c r="AE1158" s="2"/>
      <c r="AF1158" s="2"/>
      <c r="AG1158" s="2"/>
    </row>
    <row r="1159" spans="10:33" ht="14.5" x14ac:dyDescent="0.35">
      <c r="J1159" s="4"/>
      <c r="K1159" s="7"/>
      <c r="L1159" s="7"/>
      <c r="M1159" s="7"/>
      <c r="N1159" s="7"/>
      <c r="O1159" s="7"/>
      <c r="P1159" s="7"/>
      <c r="Q1159" s="7"/>
      <c r="R1159" s="4"/>
      <c r="S1159" s="2"/>
      <c r="T1159" s="2"/>
      <c r="U1159" s="2"/>
      <c r="V1159" s="2"/>
      <c r="W1159" s="2"/>
      <c r="X1159" s="2"/>
      <c r="Z1159" s="4"/>
      <c r="AA1159" s="2"/>
      <c r="AB1159" s="2"/>
      <c r="AC1159" s="2"/>
      <c r="AD1159" s="2"/>
      <c r="AE1159" s="2"/>
      <c r="AF1159" s="2"/>
      <c r="AG1159" s="2"/>
    </row>
    <row r="1160" spans="10:33" ht="14.5" x14ac:dyDescent="0.35">
      <c r="J1160" s="4"/>
      <c r="K1160" s="7"/>
      <c r="L1160" s="7"/>
      <c r="M1160" s="7"/>
      <c r="N1160" s="7"/>
      <c r="O1160" s="7"/>
      <c r="P1160" s="7"/>
      <c r="Q1160" s="7"/>
      <c r="R1160" s="4"/>
      <c r="S1160" s="2"/>
      <c r="T1160" s="2"/>
      <c r="U1160" s="2"/>
      <c r="V1160" s="2"/>
      <c r="W1160" s="2"/>
      <c r="X1160" s="2"/>
      <c r="Z1160" s="4"/>
      <c r="AA1160" s="2"/>
      <c r="AB1160" s="2"/>
      <c r="AC1160" s="2"/>
      <c r="AD1160" s="2"/>
      <c r="AE1160" s="2"/>
      <c r="AF1160" s="2"/>
      <c r="AG1160" s="2"/>
    </row>
    <row r="1161" spans="10:33" ht="14.5" x14ac:dyDescent="0.35">
      <c r="J1161" s="4"/>
      <c r="K1161" s="7"/>
      <c r="L1161" s="7"/>
      <c r="M1161" s="7"/>
      <c r="N1161" s="7"/>
      <c r="O1161" s="7"/>
      <c r="P1161" s="7"/>
      <c r="Q1161" s="7"/>
      <c r="R1161" s="4"/>
      <c r="S1161" s="2"/>
      <c r="T1161" s="2"/>
      <c r="U1161" s="2"/>
      <c r="V1161" s="2"/>
      <c r="W1161" s="2"/>
      <c r="X1161" s="2"/>
      <c r="Z1161" s="4"/>
      <c r="AA1161" s="2"/>
      <c r="AB1161" s="2"/>
      <c r="AC1161" s="2"/>
      <c r="AD1161" s="2"/>
      <c r="AE1161" s="2"/>
      <c r="AF1161" s="2"/>
      <c r="AG1161" s="2"/>
    </row>
    <row r="1162" spans="10:33" ht="14.5" x14ac:dyDescent="0.35">
      <c r="J1162" s="4"/>
      <c r="K1162" s="7"/>
      <c r="L1162" s="7"/>
      <c r="M1162" s="7"/>
      <c r="N1162" s="7"/>
      <c r="O1162" s="7"/>
      <c r="P1162" s="7"/>
      <c r="Q1162" s="7"/>
      <c r="R1162" s="4"/>
      <c r="S1162" s="2"/>
      <c r="T1162" s="2"/>
      <c r="U1162" s="2"/>
      <c r="V1162" s="2"/>
      <c r="W1162" s="2"/>
      <c r="X1162" s="2"/>
      <c r="Z1162" s="4"/>
      <c r="AA1162" s="2"/>
      <c r="AB1162" s="2"/>
      <c r="AC1162" s="2"/>
      <c r="AD1162" s="2"/>
      <c r="AE1162" s="2"/>
      <c r="AF1162" s="2"/>
      <c r="AG1162" s="2"/>
    </row>
    <row r="1163" spans="10:33" ht="14.5" x14ac:dyDescent="0.35">
      <c r="J1163" s="4"/>
      <c r="K1163" s="7"/>
      <c r="L1163" s="7"/>
      <c r="M1163" s="7"/>
      <c r="N1163" s="7"/>
      <c r="O1163" s="7"/>
      <c r="P1163" s="7"/>
      <c r="Q1163" s="7"/>
      <c r="R1163" s="4"/>
      <c r="S1163" s="2"/>
      <c r="T1163" s="2"/>
      <c r="U1163" s="2"/>
      <c r="V1163" s="2"/>
      <c r="W1163" s="2"/>
      <c r="X1163" s="2"/>
      <c r="Z1163" s="4"/>
      <c r="AA1163" s="2"/>
      <c r="AB1163" s="2"/>
      <c r="AC1163" s="2"/>
      <c r="AD1163" s="2"/>
      <c r="AE1163" s="2"/>
      <c r="AF1163" s="2"/>
      <c r="AG1163" s="2"/>
    </row>
    <row r="1164" spans="10:33" ht="14.5" x14ac:dyDescent="0.35">
      <c r="J1164" s="4"/>
      <c r="K1164" s="7"/>
      <c r="L1164" s="7"/>
      <c r="M1164" s="7"/>
      <c r="N1164" s="7"/>
      <c r="O1164" s="7"/>
      <c r="P1164" s="7"/>
      <c r="Q1164" s="7"/>
      <c r="R1164" s="4"/>
      <c r="S1164" s="2"/>
      <c r="T1164" s="2"/>
      <c r="U1164" s="2"/>
      <c r="V1164" s="2"/>
      <c r="W1164" s="2"/>
      <c r="X1164" s="2"/>
      <c r="Z1164" s="4"/>
      <c r="AA1164" s="2"/>
      <c r="AB1164" s="2"/>
      <c r="AC1164" s="2"/>
      <c r="AD1164" s="2"/>
      <c r="AE1164" s="2"/>
      <c r="AF1164" s="2"/>
      <c r="AG1164" s="2"/>
    </row>
    <row r="1165" spans="10:33" ht="14.5" x14ac:dyDescent="0.35">
      <c r="J1165" s="4"/>
      <c r="K1165" s="7"/>
      <c r="L1165" s="7"/>
      <c r="M1165" s="7"/>
      <c r="N1165" s="7"/>
      <c r="O1165" s="7"/>
      <c r="P1165" s="7"/>
      <c r="Q1165" s="7"/>
      <c r="R1165" s="4"/>
      <c r="S1165" s="2"/>
      <c r="T1165" s="2"/>
      <c r="U1165" s="2"/>
      <c r="V1165" s="2"/>
      <c r="W1165" s="2"/>
      <c r="X1165" s="2"/>
      <c r="Z1165" s="4"/>
      <c r="AA1165" s="2"/>
      <c r="AB1165" s="2"/>
      <c r="AC1165" s="2"/>
      <c r="AD1165" s="2"/>
      <c r="AE1165" s="2"/>
      <c r="AF1165" s="2"/>
      <c r="AG1165" s="2"/>
    </row>
    <row r="1166" spans="10:33" ht="14.5" x14ac:dyDescent="0.35">
      <c r="J1166" s="4"/>
      <c r="K1166" s="7"/>
      <c r="L1166" s="7"/>
      <c r="M1166" s="7"/>
      <c r="N1166" s="7"/>
      <c r="O1166" s="7"/>
      <c r="P1166" s="7"/>
      <c r="Q1166" s="7"/>
      <c r="R1166" s="4"/>
      <c r="S1166" s="2"/>
      <c r="T1166" s="2"/>
      <c r="U1166" s="2"/>
      <c r="V1166" s="2"/>
      <c r="W1166" s="2"/>
      <c r="X1166" s="2"/>
      <c r="Z1166" s="4"/>
      <c r="AA1166" s="2"/>
      <c r="AB1166" s="2"/>
      <c r="AC1166" s="2"/>
      <c r="AD1166" s="2"/>
      <c r="AE1166" s="2"/>
      <c r="AF1166" s="2"/>
      <c r="AG1166" s="2"/>
    </row>
    <row r="1167" spans="10:33" ht="14.5" x14ac:dyDescent="0.35">
      <c r="J1167" s="4"/>
      <c r="K1167" s="7"/>
      <c r="L1167" s="7"/>
      <c r="M1167" s="7"/>
      <c r="N1167" s="7"/>
      <c r="O1167" s="7"/>
      <c r="P1167" s="7"/>
      <c r="Q1167" s="7"/>
      <c r="R1167" s="4"/>
      <c r="S1167" s="2"/>
      <c r="T1167" s="2"/>
      <c r="U1167" s="2"/>
      <c r="V1167" s="2"/>
      <c r="W1167" s="2"/>
      <c r="X1167" s="2"/>
      <c r="Z1167" s="4"/>
      <c r="AA1167" s="2"/>
      <c r="AB1167" s="2"/>
      <c r="AC1167" s="2"/>
      <c r="AD1167" s="2"/>
      <c r="AE1167" s="2"/>
      <c r="AF1167" s="2"/>
      <c r="AG1167" s="2"/>
    </row>
    <row r="1168" spans="10:33" ht="14.5" x14ac:dyDescent="0.35">
      <c r="J1168" s="4"/>
      <c r="K1168" s="7"/>
      <c r="L1168" s="7"/>
      <c r="M1168" s="7"/>
      <c r="N1168" s="7"/>
      <c r="O1168" s="7"/>
      <c r="P1168" s="7"/>
      <c r="Q1168" s="7"/>
      <c r="R1168" s="4"/>
      <c r="S1168" s="2"/>
      <c r="T1168" s="2"/>
      <c r="U1168" s="2"/>
      <c r="V1168" s="2"/>
      <c r="W1168" s="2"/>
      <c r="X1168" s="2"/>
      <c r="Z1168" s="4"/>
      <c r="AA1168" s="2"/>
      <c r="AB1168" s="2"/>
      <c r="AC1168" s="2"/>
      <c r="AD1168" s="2"/>
      <c r="AE1168" s="2"/>
      <c r="AF1168" s="2"/>
      <c r="AG1168" s="2"/>
    </row>
    <row r="1169" spans="10:33" ht="14.5" x14ac:dyDescent="0.35">
      <c r="J1169" s="4"/>
      <c r="K1169" s="7"/>
      <c r="L1169" s="7"/>
      <c r="M1169" s="7"/>
      <c r="N1169" s="7"/>
      <c r="O1169" s="7"/>
      <c r="P1169" s="7"/>
      <c r="Q1169" s="7"/>
      <c r="R1169" s="4"/>
      <c r="S1169" s="2"/>
      <c r="T1169" s="2"/>
      <c r="U1169" s="2"/>
      <c r="V1169" s="2"/>
      <c r="W1169" s="2"/>
      <c r="X1169" s="2"/>
      <c r="Z1169" s="4"/>
      <c r="AA1169" s="2"/>
      <c r="AB1169" s="2"/>
      <c r="AC1169" s="2"/>
      <c r="AD1169" s="2"/>
      <c r="AE1169" s="2"/>
      <c r="AF1169" s="2"/>
      <c r="AG1169" s="2"/>
    </row>
    <row r="1170" spans="10:33" ht="14.5" x14ac:dyDescent="0.35">
      <c r="J1170" s="4"/>
      <c r="K1170" s="7"/>
      <c r="L1170" s="7"/>
      <c r="M1170" s="7"/>
      <c r="N1170" s="7"/>
      <c r="O1170" s="7"/>
      <c r="P1170" s="7"/>
      <c r="Q1170" s="7"/>
      <c r="R1170" s="4"/>
      <c r="S1170" s="2"/>
      <c r="T1170" s="2"/>
      <c r="U1170" s="2"/>
      <c r="V1170" s="2"/>
      <c r="W1170" s="2"/>
      <c r="X1170" s="2"/>
      <c r="Z1170" s="4"/>
      <c r="AA1170" s="2"/>
      <c r="AB1170" s="2"/>
      <c r="AC1170" s="2"/>
      <c r="AD1170" s="2"/>
      <c r="AE1170" s="2"/>
      <c r="AF1170" s="2"/>
      <c r="AG1170" s="2"/>
    </row>
    <row r="1171" spans="10:33" ht="14.5" x14ac:dyDescent="0.35">
      <c r="J1171" s="4"/>
      <c r="K1171" s="7"/>
      <c r="L1171" s="7"/>
      <c r="M1171" s="7"/>
      <c r="N1171" s="7"/>
      <c r="O1171" s="7"/>
      <c r="P1171" s="7"/>
      <c r="Q1171" s="7"/>
      <c r="R1171" s="4"/>
      <c r="S1171" s="2"/>
      <c r="T1171" s="2"/>
      <c r="U1171" s="2"/>
      <c r="V1171" s="2"/>
      <c r="W1171" s="2"/>
      <c r="X1171" s="2"/>
      <c r="Z1171" s="4"/>
      <c r="AA1171" s="2"/>
      <c r="AB1171" s="2"/>
      <c r="AC1171" s="2"/>
      <c r="AD1171" s="2"/>
      <c r="AE1171" s="2"/>
      <c r="AF1171" s="2"/>
      <c r="AG1171" s="2"/>
    </row>
    <row r="1172" spans="10:33" ht="14.5" x14ac:dyDescent="0.35">
      <c r="J1172" s="4"/>
      <c r="K1172" s="7"/>
      <c r="L1172" s="7"/>
      <c r="M1172" s="7"/>
      <c r="N1172" s="7"/>
      <c r="O1172" s="7"/>
      <c r="P1172" s="7"/>
      <c r="Q1172" s="7"/>
      <c r="R1172" s="4"/>
      <c r="S1172" s="2"/>
      <c r="T1172" s="2"/>
      <c r="U1172" s="2"/>
      <c r="V1172" s="2"/>
      <c r="W1172" s="2"/>
      <c r="X1172" s="2"/>
      <c r="Z1172" s="4"/>
      <c r="AA1172" s="2"/>
      <c r="AB1172" s="2"/>
      <c r="AC1172" s="2"/>
      <c r="AD1172" s="2"/>
      <c r="AE1172" s="2"/>
      <c r="AF1172" s="2"/>
      <c r="AG1172" s="2"/>
    </row>
    <row r="1173" spans="10:33" ht="14.5" x14ac:dyDescent="0.35">
      <c r="J1173" s="4"/>
      <c r="K1173" s="7"/>
      <c r="L1173" s="7"/>
      <c r="M1173" s="7"/>
      <c r="N1173" s="7"/>
      <c r="O1173" s="7"/>
      <c r="P1173" s="7"/>
      <c r="Q1173" s="7"/>
      <c r="R1173" s="4"/>
      <c r="S1173" s="2"/>
      <c r="T1173" s="2"/>
      <c r="U1173" s="2"/>
      <c r="V1173" s="2"/>
      <c r="W1173" s="2"/>
      <c r="X1173" s="2"/>
      <c r="Z1173" s="4"/>
      <c r="AA1173" s="2"/>
      <c r="AB1173" s="2"/>
      <c r="AC1173" s="2"/>
      <c r="AD1173" s="2"/>
      <c r="AE1173" s="2"/>
      <c r="AF1173" s="2"/>
      <c r="AG1173" s="2"/>
    </row>
    <row r="1174" spans="10:33" ht="14.5" x14ac:dyDescent="0.35">
      <c r="J1174" s="4"/>
      <c r="K1174" s="7"/>
      <c r="L1174" s="7"/>
      <c r="M1174" s="7"/>
      <c r="N1174" s="7"/>
      <c r="O1174" s="7"/>
      <c r="P1174" s="7"/>
      <c r="Q1174" s="7"/>
      <c r="R1174" s="4"/>
      <c r="S1174" s="2"/>
      <c r="T1174" s="2"/>
      <c r="U1174" s="2"/>
      <c r="V1174" s="2"/>
      <c r="W1174" s="2"/>
      <c r="X1174" s="2"/>
      <c r="Z1174" s="4"/>
      <c r="AA1174" s="2"/>
      <c r="AB1174" s="2"/>
      <c r="AC1174" s="2"/>
      <c r="AD1174" s="2"/>
      <c r="AE1174" s="2"/>
      <c r="AF1174" s="2"/>
      <c r="AG1174" s="2"/>
    </row>
    <row r="1175" spans="10:33" ht="14.5" x14ac:dyDescent="0.35">
      <c r="J1175" s="4"/>
      <c r="K1175" s="7"/>
      <c r="L1175" s="7"/>
      <c r="M1175" s="7"/>
      <c r="N1175" s="7"/>
      <c r="O1175" s="7"/>
      <c r="P1175" s="7"/>
      <c r="Q1175" s="7"/>
      <c r="R1175" s="4"/>
      <c r="S1175" s="2"/>
      <c r="T1175" s="2"/>
      <c r="U1175" s="2"/>
      <c r="V1175" s="2"/>
      <c r="W1175" s="2"/>
      <c r="X1175" s="2"/>
      <c r="Z1175" s="4"/>
      <c r="AA1175" s="2"/>
      <c r="AB1175" s="2"/>
      <c r="AC1175" s="2"/>
      <c r="AD1175" s="2"/>
      <c r="AE1175" s="2"/>
      <c r="AF1175" s="2"/>
      <c r="AG1175" s="2"/>
    </row>
    <row r="1176" spans="10:33" ht="14.5" x14ac:dyDescent="0.35">
      <c r="J1176" s="4"/>
      <c r="K1176" s="7"/>
      <c r="L1176" s="7"/>
      <c r="M1176" s="7"/>
      <c r="N1176" s="7"/>
      <c r="O1176" s="7"/>
      <c r="P1176" s="7"/>
      <c r="Q1176" s="7"/>
      <c r="R1176" s="4"/>
      <c r="S1176" s="2"/>
      <c r="T1176" s="2"/>
      <c r="U1176" s="2"/>
      <c r="V1176" s="2"/>
      <c r="W1176" s="2"/>
      <c r="X1176" s="2"/>
      <c r="Z1176" s="4"/>
      <c r="AA1176" s="2"/>
      <c r="AB1176" s="2"/>
      <c r="AC1176" s="2"/>
      <c r="AD1176" s="2"/>
      <c r="AE1176" s="2"/>
      <c r="AF1176" s="2"/>
      <c r="AG1176" s="2"/>
    </row>
    <row r="1177" spans="10:33" ht="14.5" x14ac:dyDescent="0.35">
      <c r="J1177" s="4"/>
      <c r="K1177" s="7"/>
      <c r="L1177" s="7"/>
      <c r="M1177" s="7"/>
      <c r="N1177" s="7"/>
      <c r="O1177" s="7"/>
      <c r="P1177" s="7"/>
      <c r="Q1177" s="7"/>
      <c r="R1177" s="4"/>
      <c r="S1177" s="2"/>
      <c r="T1177" s="2"/>
      <c r="U1177" s="2"/>
      <c r="V1177" s="2"/>
      <c r="W1177" s="2"/>
      <c r="X1177" s="2"/>
      <c r="Z1177" s="4"/>
      <c r="AA1177" s="2"/>
      <c r="AB1177" s="2"/>
      <c r="AC1177" s="2"/>
      <c r="AD1177" s="2"/>
      <c r="AE1177" s="2"/>
      <c r="AF1177" s="2"/>
      <c r="AG1177" s="2"/>
    </row>
    <row r="1178" spans="10:33" ht="14.5" x14ac:dyDescent="0.35">
      <c r="J1178" s="4"/>
      <c r="K1178" s="7"/>
      <c r="L1178" s="7"/>
      <c r="M1178" s="7"/>
      <c r="N1178" s="7"/>
      <c r="O1178" s="7"/>
      <c r="P1178" s="7"/>
      <c r="Q1178" s="7"/>
      <c r="R1178" s="4"/>
      <c r="S1178" s="2"/>
      <c r="T1178" s="2"/>
      <c r="U1178" s="2"/>
      <c r="V1178" s="2"/>
      <c r="W1178" s="2"/>
      <c r="X1178" s="2"/>
      <c r="Z1178" s="4"/>
      <c r="AA1178" s="2"/>
      <c r="AB1178" s="2"/>
      <c r="AC1178" s="2"/>
      <c r="AD1178" s="2"/>
      <c r="AE1178" s="2"/>
      <c r="AF1178" s="2"/>
      <c r="AG1178" s="2"/>
    </row>
    <row r="1179" spans="10:33" ht="14.5" x14ac:dyDescent="0.35">
      <c r="J1179" s="4"/>
      <c r="K1179" s="7"/>
      <c r="L1179" s="7"/>
      <c r="M1179" s="7"/>
      <c r="N1179" s="7"/>
      <c r="O1179" s="7"/>
      <c r="P1179" s="7"/>
      <c r="Q1179" s="7"/>
      <c r="R1179" s="4"/>
      <c r="S1179" s="2"/>
      <c r="T1179" s="2"/>
      <c r="U1179" s="2"/>
      <c r="V1179" s="2"/>
      <c r="W1179" s="2"/>
      <c r="X1179" s="2"/>
      <c r="Z1179" s="4"/>
      <c r="AA1179" s="2"/>
      <c r="AB1179" s="2"/>
      <c r="AC1179" s="2"/>
      <c r="AD1179" s="2"/>
      <c r="AE1179" s="2"/>
      <c r="AF1179" s="2"/>
      <c r="AG1179" s="2"/>
    </row>
    <row r="1180" spans="10:33" ht="14.5" x14ac:dyDescent="0.35">
      <c r="J1180" s="4"/>
      <c r="K1180" s="7"/>
      <c r="L1180" s="7"/>
      <c r="M1180" s="7"/>
      <c r="N1180" s="7"/>
      <c r="O1180" s="7"/>
      <c r="P1180" s="7"/>
      <c r="Q1180" s="7"/>
      <c r="R1180" s="4"/>
      <c r="S1180" s="2"/>
      <c r="T1180" s="2"/>
      <c r="U1180" s="2"/>
      <c r="V1180" s="2"/>
      <c r="W1180" s="2"/>
      <c r="X1180" s="2"/>
      <c r="Z1180" s="4"/>
      <c r="AA1180" s="2"/>
      <c r="AB1180" s="2"/>
      <c r="AC1180" s="2"/>
      <c r="AD1180" s="2"/>
      <c r="AE1180" s="2"/>
      <c r="AF1180" s="2"/>
      <c r="AG1180" s="2"/>
    </row>
    <row r="1181" spans="10:33" ht="14.5" x14ac:dyDescent="0.35">
      <c r="J1181" s="4"/>
      <c r="K1181" s="7"/>
      <c r="L1181" s="7"/>
      <c r="M1181" s="7"/>
      <c r="N1181" s="7"/>
      <c r="O1181" s="7"/>
      <c r="P1181" s="7"/>
      <c r="Q1181" s="7"/>
      <c r="R1181" s="4"/>
      <c r="S1181" s="2"/>
      <c r="T1181" s="2"/>
      <c r="U1181" s="2"/>
      <c r="V1181" s="2"/>
      <c r="W1181" s="2"/>
      <c r="X1181" s="2"/>
      <c r="Z1181" s="4"/>
      <c r="AA1181" s="2"/>
      <c r="AB1181" s="2"/>
      <c r="AC1181" s="2"/>
      <c r="AD1181" s="2"/>
      <c r="AE1181" s="2"/>
      <c r="AF1181" s="2"/>
      <c r="AG1181" s="2"/>
    </row>
    <row r="1182" spans="10:33" ht="14.5" x14ac:dyDescent="0.35">
      <c r="J1182" s="4"/>
      <c r="K1182" s="7"/>
      <c r="L1182" s="7"/>
      <c r="M1182" s="7"/>
      <c r="N1182" s="7"/>
      <c r="O1182" s="7"/>
      <c r="P1182" s="7"/>
      <c r="Q1182" s="7"/>
      <c r="R1182" s="4"/>
      <c r="S1182" s="2"/>
      <c r="T1182" s="2"/>
      <c r="U1182" s="2"/>
      <c r="V1182" s="2"/>
      <c r="W1182" s="2"/>
      <c r="X1182" s="2"/>
      <c r="Z1182" s="4"/>
      <c r="AA1182" s="2"/>
      <c r="AB1182" s="2"/>
      <c r="AC1182" s="2"/>
      <c r="AD1182" s="2"/>
      <c r="AE1182" s="2"/>
      <c r="AF1182" s="2"/>
      <c r="AG1182" s="2"/>
    </row>
    <row r="1183" spans="10:33" ht="14.5" x14ac:dyDescent="0.35">
      <c r="J1183" s="4"/>
      <c r="K1183" s="7"/>
      <c r="L1183" s="7"/>
      <c r="M1183" s="7"/>
      <c r="N1183" s="7"/>
      <c r="O1183" s="7"/>
      <c r="P1183" s="7"/>
      <c r="Q1183" s="7"/>
      <c r="R1183" s="4"/>
      <c r="S1183" s="2"/>
      <c r="T1183" s="2"/>
      <c r="U1183" s="2"/>
      <c r="V1183" s="2"/>
      <c r="W1183" s="2"/>
      <c r="X1183" s="2"/>
      <c r="Z1183" s="4"/>
      <c r="AA1183" s="2"/>
      <c r="AB1183" s="2"/>
      <c r="AC1183" s="2"/>
      <c r="AD1183" s="2"/>
      <c r="AE1183" s="2"/>
      <c r="AF1183" s="2"/>
      <c r="AG1183" s="2"/>
    </row>
    <row r="1184" spans="10:33" ht="14.5" x14ac:dyDescent="0.35">
      <c r="J1184" s="4"/>
      <c r="K1184" s="7"/>
      <c r="L1184" s="7"/>
      <c r="M1184" s="7"/>
      <c r="N1184" s="7"/>
      <c r="O1184" s="7"/>
      <c r="P1184" s="7"/>
      <c r="Q1184" s="7"/>
      <c r="R1184" s="4"/>
      <c r="S1184" s="2"/>
      <c r="T1184" s="2"/>
      <c r="U1184" s="2"/>
      <c r="V1184" s="2"/>
      <c r="W1184" s="2"/>
      <c r="X1184" s="2"/>
      <c r="Z1184" s="4"/>
      <c r="AA1184" s="2"/>
      <c r="AB1184" s="2"/>
      <c r="AC1184" s="2"/>
      <c r="AD1184" s="2"/>
      <c r="AE1184" s="2"/>
      <c r="AF1184" s="2"/>
      <c r="AG1184" s="2"/>
    </row>
    <row r="1185" spans="10:33" ht="14.5" x14ac:dyDescent="0.35">
      <c r="J1185" s="4"/>
      <c r="K1185" s="7"/>
      <c r="L1185" s="7"/>
      <c r="M1185" s="7"/>
      <c r="N1185" s="7"/>
      <c r="O1185" s="7"/>
      <c r="P1185" s="7"/>
      <c r="Q1185" s="7"/>
      <c r="R1185" s="4"/>
      <c r="S1185" s="2"/>
      <c r="T1185" s="2"/>
      <c r="U1185" s="2"/>
      <c r="V1185" s="2"/>
      <c r="W1185" s="2"/>
      <c r="X1185" s="2"/>
      <c r="Z1185" s="4"/>
      <c r="AA1185" s="2"/>
      <c r="AB1185" s="2"/>
      <c r="AC1185" s="2"/>
      <c r="AD1185" s="2"/>
      <c r="AE1185" s="2"/>
      <c r="AF1185" s="2"/>
      <c r="AG1185" s="2"/>
    </row>
    <row r="1186" spans="10:33" ht="14.5" x14ac:dyDescent="0.35">
      <c r="J1186" s="4"/>
      <c r="K1186" s="7"/>
      <c r="L1186" s="7"/>
      <c r="M1186" s="7"/>
      <c r="N1186" s="7"/>
      <c r="O1186" s="7"/>
      <c r="P1186" s="7"/>
      <c r="Q1186" s="7"/>
      <c r="R1186" s="4"/>
      <c r="S1186" s="2"/>
      <c r="T1186" s="2"/>
      <c r="U1186" s="2"/>
      <c r="V1186" s="2"/>
      <c r="W1186" s="2"/>
      <c r="X1186" s="2"/>
      <c r="Z1186" s="4"/>
      <c r="AA1186" s="2"/>
      <c r="AB1186" s="2"/>
      <c r="AC1186" s="2"/>
      <c r="AD1186" s="2"/>
      <c r="AE1186" s="2"/>
      <c r="AF1186" s="2"/>
      <c r="AG1186" s="2"/>
    </row>
    <row r="1187" spans="10:33" ht="14.5" x14ac:dyDescent="0.35">
      <c r="J1187" s="4"/>
      <c r="K1187" s="7"/>
      <c r="L1187" s="7"/>
      <c r="M1187" s="7"/>
      <c r="N1187" s="7"/>
      <c r="O1187" s="7"/>
      <c r="P1187" s="7"/>
      <c r="Q1187" s="7"/>
      <c r="R1187" s="4"/>
      <c r="S1187" s="2"/>
      <c r="T1187" s="2"/>
      <c r="U1187" s="2"/>
      <c r="V1187" s="2"/>
      <c r="W1187" s="2"/>
      <c r="X1187" s="2"/>
      <c r="Z1187" s="4"/>
      <c r="AA1187" s="2"/>
      <c r="AB1187" s="2"/>
      <c r="AC1187" s="2"/>
      <c r="AD1187" s="2"/>
      <c r="AE1187" s="2"/>
      <c r="AF1187" s="2"/>
      <c r="AG1187" s="2"/>
    </row>
    <row r="1188" spans="10:33" ht="14.5" x14ac:dyDescent="0.35">
      <c r="J1188" s="4"/>
      <c r="K1188" s="7"/>
      <c r="L1188" s="7"/>
      <c r="M1188" s="7"/>
      <c r="N1188" s="7"/>
      <c r="O1188" s="7"/>
      <c r="P1188" s="7"/>
      <c r="Q1188" s="7"/>
      <c r="R1188" s="4"/>
      <c r="S1188" s="2"/>
      <c r="T1188" s="2"/>
      <c r="U1188" s="2"/>
      <c r="V1188" s="2"/>
      <c r="W1188" s="2"/>
      <c r="X1188" s="2"/>
      <c r="Z1188" s="4"/>
      <c r="AA1188" s="2"/>
      <c r="AB1188" s="2"/>
      <c r="AC1188" s="2"/>
      <c r="AD1188" s="2"/>
      <c r="AE1188" s="2"/>
      <c r="AF1188" s="2"/>
      <c r="AG1188" s="2"/>
    </row>
    <row r="1189" spans="10:33" ht="14.5" x14ac:dyDescent="0.35">
      <c r="J1189" s="4"/>
      <c r="K1189" s="7"/>
      <c r="L1189" s="7"/>
      <c r="M1189" s="7"/>
      <c r="N1189" s="7"/>
      <c r="O1189" s="7"/>
      <c r="P1189" s="7"/>
      <c r="Q1189" s="7"/>
      <c r="R1189" s="4"/>
      <c r="S1189" s="2"/>
      <c r="T1189" s="2"/>
      <c r="U1189" s="2"/>
      <c r="V1189" s="2"/>
      <c r="W1189" s="2"/>
      <c r="X1189" s="2"/>
      <c r="Z1189" s="4"/>
      <c r="AA1189" s="2"/>
      <c r="AB1189" s="2"/>
      <c r="AC1189" s="2"/>
      <c r="AD1189" s="2"/>
      <c r="AE1189" s="2"/>
      <c r="AF1189" s="2"/>
      <c r="AG1189" s="2"/>
    </row>
    <row r="1190" spans="10:33" ht="14.5" x14ac:dyDescent="0.35">
      <c r="J1190" s="4"/>
      <c r="K1190" s="7"/>
      <c r="L1190" s="7"/>
      <c r="M1190" s="7"/>
      <c r="N1190" s="7"/>
      <c r="O1190" s="7"/>
      <c r="P1190" s="7"/>
      <c r="Q1190" s="7"/>
      <c r="R1190" s="4"/>
      <c r="S1190" s="2"/>
      <c r="T1190" s="2"/>
      <c r="U1190" s="2"/>
      <c r="V1190" s="2"/>
      <c r="W1190" s="2"/>
      <c r="X1190" s="2"/>
      <c r="Z1190" s="4"/>
      <c r="AA1190" s="2"/>
      <c r="AB1190" s="2"/>
      <c r="AC1190" s="2"/>
      <c r="AD1190" s="2"/>
      <c r="AE1190" s="2"/>
      <c r="AF1190" s="2"/>
      <c r="AG1190" s="2"/>
    </row>
    <row r="1191" spans="10:33" ht="14.5" x14ac:dyDescent="0.35">
      <c r="J1191" s="4"/>
      <c r="K1191" s="7"/>
      <c r="L1191" s="7"/>
      <c r="M1191" s="7"/>
      <c r="N1191" s="7"/>
      <c r="O1191" s="7"/>
      <c r="P1191" s="7"/>
      <c r="Q1191" s="7"/>
      <c r="R1191" s="4"/>
      <c r="S1191" s="2"/>
      <c r="T1191" s="2"/>
      <c r="U1191" s="2"/>
      <c r="V1191" s="2"/>
      <c r="W1191" s="2"/>
      <c r="X1191" s="2"/>
      <c r="Z1191" s="4"/>
      <c r="AA1191" s="2"/>
      <c r="AB1191" s="2"/>
      <c r="AC1191" s="2"/>
      <c r="AD1191" s="2"/>
      <c r="AE1191" s="2"/>
      <c r="AF1191" s="2"/>
      <c r="AG1191" s="2"/>
    </row>
    <row r="1192" spans="10:33" ht="14.5" x14ac:dyDescent="0.35">
      <c r="J1192" s="4"/>
      <c r="K1192" s="7"/>
      <c r="L1192" s="7"/>
      <c r="M1192" s="7"/>
      <c r="N1192" s="7"/>
      <c r="O1192" s="7"/>
      <c r="P1192" s="7"/>
      <c r="Q1192" s="7"/>
      <c r="R1192" s="4"/>
      <c r="S1192" s="2"/>
      <c r="T1192" s="2"/>
      <c r="U1192" s="2"/>
      <c r="V1192" s="2"/>
      <c r="W1192" s="2"/>
      <c r="X1192" s="2"/>
      <c r="Z1192" s="4"/>
      <c r="AA1192" s="2"/>
      <c r="AB1192" s="2"/>
      <c r="AC1192" s="2"/>
      <c r="AD1192" s="2"/>
      <c r="AE1192" s="2"/>
      <c r="AF1192" s="2"/>
      <c r="AG1192" s="2"/>
    </row>
    <row r="1193" spans="10:33" ht="14.5" x14ac:dyDescent="0.35">
      <c r="J1193" s="4"/>
      <c r="K1193" s="7"/>
      <c r="L1193" s="7"/>
      <c r="M1193" s="7"/>
      <c r="N1193" s="7"/>
      <c r="O1193" s="7"/>
      <c r="P1193" s="7"/>
      <c r="Q1193" s="7"/>
      <c r="R1193" s="4"/>
      <c r="S1193" s="2"/>
      <c r="T1193" s="2"/>
      <c r="U1193" s="2"/>
      <c r="V1193" s="2"/>
      <c r="W1193" s="2"/>
      <c r="X1193" s="2"/>
      <c r="Z1193" s="4"/>
      <c r="AA1193" s="2"/>
      <c r="AB1193" s="2"/>
      <c r="AC1193" s="2"/>
      <c r="AD1193" s="2"/>
      <c r="AE1193" s="2"/>
      <c r="AF1193" s="2"/>
      <c r="AG1193" s="2"/>
    </row>
    <row r="1194" spans="10:33" ht="14.5" x14ac:dyDescent="0.35">
      <c r="J1194" s="4"/>
      <c r="K1194" s="7"/>
      <c r="L1194" s="7"/>
      <c r="M1194" s="7"/>
      <c r="N1194" s="7"/>
      <c r="O1194" s="7"/>
      <c r="P1194" s="7"/>
      <c r="Q1194" s="7"/>
      <c r="R1194" s="4"/>
      <c r="S1194" s="2"/>
      <c r="T1194" s="2"/>
      <c r="U1194" s="2"/>
      <c r="V1194" s="2"/>
      <c r="W1194" s="2"/>
      <c r="X1194" s="2"/>
      <c r="Z1194" s="4"/>
      <c r="AA1194" s="2"/>
      <c r="AB1194" s="2"/>
      <c r="AC1194" s="2"/>
      <c r="AD1194" s="2"/>
      <c r="AE1194" s="2"/>
      <c r="AF1194" s="2"/>
      <c r="AG1194" s="2"/>
    </row>
    <row r="1195" spans="10:33" ht="14.5" x14ac:dyDescent="0.35">
      <c r="J1195" s="4"/>
      <c r="K1195" s="7"/>
      <c r="L1195" s="7"/>
      <c r="M1195" s="7"/>
      <c r="N1195" s="7"/>
      <c r="O1195" s="7"/>
      <c r="P1195" s="7"/>
      <c r="Q1195" s="7"/>
      <c r="R1195" s="4"/>
      <c r="S1195" s="2"/>
      <c r="T1195" s="2"/>
      <c r="U1195" s="2"/>
      <c r="V1195" s="2"/>
      <c r="W1195" s="2"/>
      <c r="X1195" s="2"/>
      <c r="Z1195" s="4"/>
      <c r="AA1195" s="2"/>
      <c r="AB1195" s="2"/>
      <c r="AC1195" s="2"/>
      <c r="AD1195" s="2"/>
      <c r="AE1195" s="2"/>
      <c r="AF1195" s="2"/>
      <c r="AG1195" s="2"/>
    </row>
    <row r="1196" spans="10:33" ht="14.5" x14ac:dyDescent="0.35">
      <c r="J1196" s="4"/>
      <c r="K1196" s="7"/>
      <c r="L1196" s="7"/>
      <c r="M1196" s="7"/>
      <c r="N1196" s="7"/>
      <c r="O1196" s="7"/>
      <c r="P1196" s="7"/>
      <c r="Q1196" s="7"/>
      <c r="R1196" s="4"/>
      <c r="S1196" s="2"/>
      <c r="T1196" s="2"/>
      <c r="U1196" s="2"/>
      <c r="V1196" s="2"/>
      <c r="W1196" s="2"/>
      <c r="X1196" s="2"/>
      <c r="Z1196" s="4"/>
      <c r="AA1196" s="2"/>
      <c r="AB1196" s="2"/>
      <c r="AC1196" s="2"/>
      <c r="AD1196" s="2"/>
      <c r="AE1196" s="2"/>
      <c r="AF1196" s="2"/>
      <c r="AG1196" s="2"/>
    </row>
    <row r="1197" spans="10:33" ht="14.5" x14ac:dyDescent="0.35">
      <c r="J1197" s="4"/>
      <c r="K1197" s="7"/>
      <c r="L1197" s="7"/>
      <c r="M1197" s="7"/>
      <c r="N1197" s="7"/>
      <c r="O1197" s="7"/>
      <c r="P1197" s="7"/>
      <c r="Q1197" s="7"/>
      <c r="R1197" s="4"/>
      <c r="S1197" s="2"/>
      <c r="T1197" s="2"/>
      <c r="U1197" s="2"/>
      <c r="V1197" s="2"/>
      <c r="W1197" s="2"/>
      <c r="X1197" s="2"/>
      <c r="Z1197" s="4"/>
      <c r="AA1197" s="2"/>
      <c r="AB1197" s="2"/>
      <c r="AC1197" s="2"/>
      <c r="AD1197" s="2"/>
      <c r="AE1197" s="2"/>
      <c r="AF1197" s="2"/>
      <c r="AG1197" s="2"/>
    </row>
    <row r="1198" spans="10:33" ht="14.5" x14ac:dyDescent="0.35">
      <c r="J1198" s="4"/>
      <c r="K1198" s="7"/>
      <c r="L1198" s="7"/>
      <c r="M1198" s="7"/>
      <c r="N1198" s="7"/>
      <c r="O1198" s="7"/>
      <c r="P1198" s="7"/>
      <c r="Q1198" s="7"/>
      <c r="R1198" s="4"/>
      <c r="S1198" s="2"/>
      <c r="T1198" s="2"/>
      <c r="U1198" s="2"/>
      <c r="V1198" s="2"/>
      <c r="W1198" s="2"/>
      <c r="X1198" s="2"/>
      <c r="Z1198" s="4"/>
      <c r="AA1198" s="2"/>
      <c r="AB1198" s="2"/>
      <c r="AC1198" s="2"/>
      <c r="AD1198" s="2"/>
      <c r="AE1198" s="2"/>
      <c r="AF1198" s="2"/>
      <c r="AG1198" s="2"/>
    </row>
    <row r="1199" spans="10:33" ht="14.5" x14ac:dyDescent="0.35">
      <c r="J1199" s="4"/>
      <c r="K1199" s="7"/>
      <c r="L1199" s="7"/>
      <c r="M1199" s="7"/>
      <c r="N1199" s="7"/>
      <c r="O1199" s="7"/>
      <c r="P1199" s="7"/>
      <c r="Q1199" s="7"/>
      <c r="R1199" s="4"/>
      <c r="S1199" s="2"/>
      <c r="T1199" s="2"/>
      <c r="U1199" s="2"/>
      <c r="V1199" s="2"/>
      <c r="W1199" s="2"/>
      <c r="X1199" s="2"/>
      <c r="Z1199" s="4"/>
      <c r="AA1199" s="2"/>
      <c r="AB1199" s="2"/>
      <c r="AC1199" s="2"/>
      <c r="AD1199" s="2"/>
      <c r="AE1199" s="2"/>
      <c r="AF1199" s="2"/>
      <c r="AG1199" s="2"/>
    </row>
    <row r="1200" spans="10:33" ht="14.5" x14ac:dyDescent="0.35">
      <c r="J1200" s="4"/>
      <c r="K1200" s="7"/>
      <c r="L1200" s="7"/>
      <c r="M1200" s="7"/>
      <c r="N1200" s="7"/>
      <c r="O1200" s="7"/>
      <c r="P1200" s="7"/>
      <c r="Q1200" s="7"/>
      <c r="R1200" s="4"/>
      <c r="S1200" s="2"/>
      <c r="T1200" s="2"/>
      <c r="U1200" s="2"/>
      <c r="V1200" s="2"/>
      <c r="W1200" s="2"/>
      <c r="X1200" s="2"/>
      <c r="Z1200" s="4"/>
      <c r="AA1200" s="2"/>
      <c r="AB1200" s="2"/>
      <c r="AC1200" s="2"/>
      <c r="AD1200" s="2"/>
      <c r="AE1200" s="2"/>
      <c r="AF1200" s="2"/>
      <c r="AG1200" s="2"/>
    </row>
    <row r="1201" spans="10:33" ht="14.5" x14ac:dyDescent="0.35">
      <c r="J1201" s="4"/>
      <c r="K1201" s="7"/>
      <c r="L1201" s="7"/>
      <c r="M1201" s="7"/>
      <c r="N1201" s="7"/>
      <c r="O1201" s="7"/>
      <c r="P1201" s="7"/>
      <c r="Q1201" s="7"/>
      <c r="R1201" s="4"/>
      <c r="S1201" s="2"/>
      <c r="T1201" s="2"/>
      <c r="U1201" s="2"/>
      <c r="V1201" s="2"/>
      <c r="W1201" s="2"/>
      <c r="X1201" s="2"/>
      <c r="Z1201" s="4"/>
      <c r="AA1201" s="2"/>
      <c r="AB1201" s="2"/>
      <c r="AC1201" s="2"/>
      <c r="AD1201" s="2"/>
      <c r="AE1201" s="2"/>
      <c r="AF1201" s="2"/>
      <c r="AG1201" s="2"/>
    </row>
    <row r="1202" spans="10:33" ht="14.5" x14ac:dyDescent="0.35">
      <c r="J1202" s="4"/>
      <c r="K1202" s="7"/>
      <c r="L1202" s="7"/>
      <c r="M1202" s="7"/>
      <c r="N1202" s="7"/>
      <c r="O1202" s="7"/>
      <c r="P1202" s="7"/>
      <c r="Q1202" s="7"/>
      <c r="R1202" s="4"/>
      <c r="S1202" s="2"/>
      <c r="T1202" s="2"/>
      <c r="U1202" s="2"/>
      <c r="V1202" s="2"/>
      <c r="W1202" s="2"/>
      <c r="X1202" s="2"/>
      <c r="Z1202" s="4"/>
      <c r="AA1202" s="2"/>
      <c r="AB1202" s="2"/>
      <c r="AC1202" s="2"/>
      <c r="AD1202" s="2"/>
      <c r="AE1202" s="2"/>
      <c r="AF1202" s="2"/>
      <c r="AG1202" s="2"/>
    </row>
    <row r="1203" spans="10:33" ht="14.5" x14ac:dyDescent="0.35">
      <c r="J1203" s="4"/>
      <c r="K1203" s="7"/>
      <c r="L1203" s="7"/>
      <c r="M1203" s="7"/>
      <c r="N1203" s="7"/>
      <c r="O1203" s="7"/>
      <c r="P1203" s="7"/>
      <c r="Q1203" s="7"/>
      <c r="R1203" s="4"/>
      <c r="S1203" s="2"/>
      <c r="T1203" s="2"/>
      <c r="U1203" s="2"/>
      <c r="V1203" s="2"/>
      <c r="W1203" s="2"/>
      <c r="X1203" s="2"/>
      <c r="Z1203" s="4"/>
      <c r="AA1203" s="2"/>
      <c r="AB1203" s="2"/>
      <c r="AC1203" s="2"/>
      <c r="AD1203" s="2"/>
      <c r="AE1203" s="2"/>
      <c r="AF1203" s="2"/>
      <c r="AG1203" s="2"/>
    </row>
    <row r="1204" spans="10:33" ht="14.5" x14ac:dyDescent="0.35">
      <c r="J1204" s="4"/>
      <c r="K1204" s="7"/>
      <c r="L1204" s="7"/>
      <c r="M1204" s="7"/>
      <c r="N1204" s="7"/>
      <c r="O1204" s="7"/>
      <c r="P1204" s="7"/>
      <c r="Q1204" s="7"/>
      <c r="R1204" s="4"/>
      <c r="S1204" s="2"/>
      <c r="T1204" s="2"/>
      <c r="U1204" s="2"/>
      <c r="V1204" s="2"/>
      <c r="W1204" s="2"/>
      <c r="X1204" s="2"/>
      <c r="Z1204" s="4"/>
      <c r="AA1204" s="2"/>
      <c r="AB1204" s="2"/>
      <c r="AC1204" s="2"/>
      <c r="AD1204" s="2"/>
      <c r="AE1204" s="2"/>
      <c r="AF1204" s="2"/>
      <c r="AG1204" s="2"/>
    </row>
    <row r="1205" spans="10:33" ht="14.5" x14ac:dyDescent="0.35">
      <c r="J1205" s="4"/>
      <c r="K1205" s="7"/>
      <c r="L1205" s="7"/>
      <c r="M1205" s="7"/>
      <c r="N1205" s="7"/>
      <c r="O1205" s="7"/>
      <c r="P1205" s="7"/>
      <c r="Q1205" s="7"/>
      <c r="R1205" s="4"/>
      <c r="S1205" s="2"/>
      <c r="T1205" s="2"/>
      <c r="U1205" s="2"/>
      <c r="V1205" s="2"/>
      <c r="W1205" s="2"/>
      <c r="X1205" s="2"/>
      <c r="Z1205" s="4"/>
      <c r="AA1205" s="2"/>
      <c r="AB1205" s="2"/>
      <c r="AC1205" s="2"/>
      <c r="AD1205" s="2"/>
      <c r="AE1205" s="2"/>
      <c r="AF1205" s="2"/>
      <c r="AG1205" s="2"/>
    </row>
    <row r="1206" spans="10:33" ht="14.5" x14ac:dyDescent="0.35">
      <c r="J1206" s="4"/>
      <c r="K1206" s="7"/>
      <c r="L1206" s="7"/>
      <c r="M1206" s="7"/>
      <c r="N1206" s="7"/>
      <c r="O1206" s="7"/>
      <c r="P1206" s="7"/>
      <c r="Q1206" s="7"/>
      <c r="R1206" s="4"/>
      <c r="S1206" s="2"/>
      <c r="T1206" s="2"/>
      <c r="U1206" s="2"/>
      <c r="V1206" s="2"/>
      <c r="W1206" s="2"/>
      <c r="X1206" s="2"/>
      <c r="Z1206" s="4"/>
      <c r="AA1206" s="2"/>
      <c r="AB1206" s="2"/>
      <c r="AC1206" s="2"/>
      <c r="AD1206" s="2"/>
      <c r="AE1206" s="2"/>
      <c r="AF1206" s="2"/>
      <c r="AG1206" s="2"/>
    </row>
    <row r="1207" spans="10:33" ht="14.5" x14ac:dyDescent="0.35">
      <c r="J1207" s="4"/>
      <c r="K1207" s="7"/>
      <c r="L1207" s="7"/>
      <c r="M1207" s="7"/>
      <c r="N1207" s="7"/>
      <c r="O1207" s="7"/>
      <c r="P1207" s="7"/>
      <c r="Q1207" s="7"/>
      <c r="R1207" s="4"/>
      <c r="S1207" s="2"/>
      <c r="T1207" s="2"/>
      <c r="U1207" s="2"/>
      <c r="V1207" s="2"/>
      <c r="W1207" s="2"/>
      <c r="X1207" s="2"/>
      <c r="Z1207" s="4"/>
      <c r="AA1207" s="2"/>
      <c r="AB1207" s="2"/>
      <c r="AC1207" s="2"/>
      <c r="AD1207" s="2"/>
      <c r="AE1207" s="2"/>
      <c r="AF1207" s="2"/>
      <c r="AG1207" s="2"/>
    </row>
    <row r="1208" spans="10:33" ht="14.5" x14ac:dyDescent="0.35">
      <c r="J1208" s="4"/>
      <c r="K1208" s="7"/>
      <c r="L1208" s="7"/>
      <c r="M1208" s="7"/>
      <c r="N1208" s="7"/>
      <c r="O1208" s="7"/>
      <c r="P1208" s="7"/>
      <c r="Q1208" s="7"/>
      <c r="R1208" s="4"/>
      <c r="S1208" s="2"/>
      <c r="T1208" s="2"/>
      <c r="U1208" s="2"/>
      <c r="V1208" s="2"/>
      <c r="W1208" s="2"/>
      <c r="X1208" s="2"/>
      <c r="Z1208" s="4"/>
      <c r="AA1208" s="2"/>
      <c r="AB1208" s="2"/>
      <c r="AC1208" s="2"/>
      <c r="AD1208" s="2"/>
      <c r="AE1208" s="2"/>
      <c r="AF1208" s="2"/>
      <c r="AG1208" s="2"/>
    </row>
    <row r="1209" spans="10:33" ht="14.5" x14ac:dyDescent="0.35">
      <c r="J1209" s="4"/>
      <c r="K1209" s="7"/>
      <c r="L1209" s="7"/>
      <c r="M1209" s="7"/>
      <c r="N1209" s="7"/>
      <c r="O1209" s="7"/>
      <c r="P1209" s="7"/>
      <c r="Q1209" s="7"/>
      <c r="R1209" s="4"/>
      <c r="S1209" s="2"/>
      <c r="T1209" s="2"/>
      <c r="U1209" s="2"/>
      <c r="V1209" s="2"/>
      <c r="W1209" s="2"/>
      <c r="X1209" s="2"/>
      <c r="Z1209" s="4"/>
      <c r="AA1209" s="2"/>
      <c r="AB1209" s="2"/>
      <c r="AC1209" s="2"/>
      <c r="AD1209" s="2"/>
      <c r="AE1209" s="2"/>
      <c r="AF1209" s="2"/>
      <c r="AG1209" s="2"/>
    </row>
    <row r="1210" spans="10:33" ht="14.5" x14ac:dyDescent="0.35">
      <c r="J1210" s="4"/>
      <c r="K1210" s="7"/>
      <c r="L1210" s="7"/>
      <c r="M1210" s="7"/>
      <c r="N1210" s="7"/>
      <c r="O1210" s="7"/>
      <c r="P1210" s="7"/>
      <c r="Q1210" s="7"/>
      <c r="R1210" s="4"/>
      <c r="S1210" s="2"/>
      <c r="T1210" s="2"/>
      <c r="U1210" s="2"/>
      <c r="V1210" s="2"/>
      <c r="W1210" s="2"/>
      <c r="X1210" s="2"/>
      <c r="Z1210" s="4"/>
      <c r="AA1210" s="2"/>
      <c r="AB1210" s="2"/>
      <c r="AC1210" s="2"/>
      <c r="AD1210" s="2"/>
      <c r="AE1210" s="2"/>
      <c r="AF1210" s="2"/>
      <c r="AG1210" s="2"/>
    </row>
    <row r="1211" spans="10:33" ht="14.5" x14ac:dyDescent="0.35">
      <c r="J1211" s="4"/>
      <c r="K1211" s="7"/>
      <c r="L1211" s="7"/>
      <c r="M1211" s="7"/>
      <c r="N1211" s="7"/>
      <c r="O1211" s="7"/>
      <c r="P1211" s="7"/>
      <c r="Q1211" s="7"/>
      <c r="R1211" s="4"/>
      <c r="S1211" s="2"/>
      <c r="T1211" s="2"/>
      <c r="U1211" s="2"/>
      <c r="V1211" s="2"/>
      <c r="W1211" s="2"/>
      <c r="X1211" s="2"/>
      <c r="Z1211" s="4"/>
      <c r="AA1211" s="2"/>
      <c r="AB1211" s="2"/>
      <c r="AC1211" s="2"/>
      <c r="AD1211" s="2"/>
      <c r="AE1211" s="2"/>
      <c r="AF1211" s="2"/>
      <c r="AG1211" s="2"/>
    </row>
    <row r="1212" spans="10:33" ht="14.5" x14ac:dyDescent="0.35">
      <c r="J1212" s="4"/>
      <c r="K1212" s="7"/>
      <c r="L1212" s="7"/>
      <c r="M1212" s="7"/>
      <c r="N1212" s="7"/>
      <c r="O1212" s="7"/>
      <c r="P1212" s="7"/>
      <c r="Q1212" s="7"/>
      <c r="R1212" s="4"/>
      <c r="S1212" s="2"/>
      <c r="T1212" s="2"/>
      <c r="U1212" s="2"/>
      <c r="V1212" s="2"/>
      <c r="W1212" s="2"/>
      <c r="X1212" s="2"/>
      <c r="Z1212" s="4"/>
      <c r="AA1212" s="2"/>
      <c r="AB1212" s="2"/>
      <c r="AC1212" s="2"/>
      <c r="AD1212" s="2"/>
      <c r="AE1212" s="2"/>
      <c r="AF1212" s="2"/>
      <c r="AG1212" s="2"/>
    </row>
    <row r="1213" spans="10:33" ht="14.5" x14ac:dyDescent="0.35">
      <c r="J1213" s="4"/>
      <c r="K1213" s="7"/>
      <c r="L1213" s="7"/>
      <c r="M1213" s="7"/>
      <c r="N1213" s="7"/>
      <c r="O1213" s="7"/>
      <c r="P1213" s="7"/>
      <c r="Q1213" s="7"/>
      <c r="R1213" s="4"/>
      <c r="S1213" s="2"/>
      <c r="T1213" s="2"/>
      <c r="U1213" s="2"/>
      <c r="V1213" s="2"/>
      <c r="W1213" s="2"/>
      <c r="X1213" s="2"/>
      <c r="Z1213" s="4"/>
      <c r="AA1213" s="2"/>
      <c r="AB1213" s="2"/>
      <c r="AC1213" s="2"/>
      <c r="AD1213" s="2"/>
      <c r="AE1213" s="2"/>
      <c r="AF1213" s="2"/>
      <c r="AG1213" s="2"/>
    </row>
    <row r="1214" spans="10:33" ht="14.5" x14ac:dyDescent="0.35">
      <c r="J1214" s="4"/>
      <c r="K1214" s="7"/>
      <c r="L1214" s="7"/>
      <c r="M1214" s="7"/>
      <c r="N1214" s="7"/>
      <c r="O1214" s="7"/>
      <c r="P1214" s="7"/>
      <c r="Q1214" s="7"/>
      <c r="R1214" s="4"/>
      <c r="S1214" s="2"/>
      <c r="T1214" s="2"/>
      <c r="U1214" s="2"/>
      <c r="V1214" s="2"/>
      <c r="W1214" s="2"/>
      <c r="X1214" s="2"/>
      <c r="Z1214" s="4"/>
      <c r="AA1214" s="2"/>
      <c r="AB1214" s="2"/>
      <c r="AC1214" s="2"/>
      <c r="AD1214" s="2"/>
      <c r="AE1214" s="2"/>
      <c r="AF1214" s="2"/>
      <c r="AG1214" s="2"/>
    </row>
    <row r="1215" spans="10:33" ht="14.5" x14ac:dyDescent="0.35">
      <c r="J1215" s="4"/>
      <c r="K1215" s="7"/>
      <c r="L1215" s="7"/>
      <c r="M1215" s="7"/>
      <c r="N1215" s="7"/>
      <c r="O1215" s="7"/>
      <c r="P1215" s="7"/>
      <c r="Q1215" s="7"/>
      <c r="R1215" s="4"/>
      <c r="S1215" s="2"/>
      <c r="T1215" s="2"/>
      <c r="U1215" s="2"/>
      <c r="V1215" s="2"/>
      <c r="W1215" s="2"/>
      <c r="X1215" s="2"/>
      <c r="Z1215" s="4"/>
      <c r="AA1215" s="2"/>
      <c r="AB1215" s="2"/>
      <c r="AC1215" s="2"/>
      <c r="AD1215" s="2"/>
      <c r="AE1215" s="2"/>
      <c r="AF1215" s="2"/>
      <c r="AG1215" s="2"/>
    </row>
    <row r="1216" spans="10:33" ht="14.5" x14ac:dyDescent="0.35">
      <c r="J1216" s="4"/>
      <c r="K1216" s="7"/>
      <c r="L1216" s="7"/>
      <c r="M1216" s="7"/>
      <c r="N1216" s="7"/>
      <c r="O1216" s="7"/>
      <c r="P1216" s="7"/>
      <c r="Q1216" s="7"/>
      <c r="R1216" s="4"/>
      <c r="S1216" s="2"/>
      <c r="T1216" s="2"/>
      <c r="U1216" s="2"/>
      <c r="V1216" s="2"/>
      <c r="W1216" s="2"/>
      <c r="X1216" s="2"/>
      <c r="Z1216" s="4"/>
      <c r="AA1216" s="2"/>
      <c r="AB1216" s="2"/>
      <c r="AC1216" s="2"/>
      <c r="AD1216" s="2"/>
      <c r="AE1216" s="2"/>
      <c r="AF1216" s="2"/>
      <c r="AG1216" s="2"/>
    </row>
    <row r="1217" spans="10:33" ht="14.5" x14ac:dyDescent="0.35">
      <c r="J1217" s="4"/>
      <c r="K1217" s="7"/>
      <c r="L1217" s="7"/>
      <c r="M1217" s="7"/>
      <c r="N1217" s="7"/>
      <c r="O1217" s="7"/>
      <c r="P1217" s="7"/>
      <c r="Q1217" s="7"/>
      <c r="R1217" s="4"/>
      <c r="S1217" s="2"/>
      <c r="T1217" s="2"/>
      <c r="U1217" s="2"/>
      <c r="V1217" s="2"/>
      <c r="W1217" s="2"/>
      <c r="X1217" s="2"/>
      <c r="Z1217" s="4"/>
      <c r="AA1217" s="2"/>
      <c r="AB1217" s="2"/>
      <c r="AC1217" s="2"/>
      <c r="AD1217" s="2"/>
      <c r="AE1217" s="2"/>
      <c r="AF1217" s="2"/>
      <c r="AG1217" s="2"/>
    </row>
    <row r="1218" spans="10:33" ht="14.5" x14ac:dyDescent="0.35">
      <c r="J1218" s="4"/>
      <c r="K1218" s="7"/>
      <c r="L1218" s="7"/>
      <c r="M1218" s="7"/>
      <c r="N1218" s="7"/>
      <c r="O1218" s="7"/>
      <c r="P1218" s="7"/>
      <c r="Q1218" s="7"/>
      <c r="R1218" s="4"/>
      <c r="S1218" s="2"/>
      <c r="T1218" s="2"/>
      <c r="U1218" s="2"/>
      <c r="V1218" s="2"/>
      <c r="W1218" s="2"/>
      <c r="X1218" s="2"/>
      <c r="Z1218" s="4"/>
      <c r="AA1218" s="2"/>
      <c r="AB1218" s="2"/>
      <c r="AC1218" s="2"/>
      <c r="AD1218" s="2"/>
      <c r="AE1218" s="2"/>
      <c r="AF1218" s="2"/>
      <c r="AG1218" s="2"/>
    </row>
    <row r="1219" spans="10:33" ht="14.5" x14ac:dyDescent="0.35">
      <c r="J1219" s="4"/>
      <c r="K1219" s="7"/>
      <c r="L1219" s="7"/>
      <c r="M1219" s="7"/>
      <c r="N1219" s="7"/>
      <c r="O1219" s="7"/>
      <c r="P1219" s="7"/>
      <c r="Q1219" s="7"/>
      <c r="R1219" s="4"/>
      <c r="S1219" s="2"/>
      <c r="T1219" s="2"/>
      <c r="U1219" s="2"/>
      <c r="V1219" s="2"/>
      <c r="W1219" s="2"/>
      <c r="X1219" s="2"/>
      <c r="Z1219" s="4"/>
      <c r="AA1219" s="2"/>
      <c r="AB1219" s="2"/>
      <c r="AC1219" s="2"/>
      <c r="AD1219" s="2"/>
      <c r="AE1219" s="2"/>
      <c r="AF1219" s="2"/>
      <c r="AG1219" s="2"/>
    </row>
    <row r="1220" spans="10:33" ht="14.5" x14ac:dyDescent="0.35">
      <c r="J1220" s="4"/>
      <c r="K1220" s="7"/>
      <c r="L1220" s="7"/>
      <c r="M1220" s="7"/>
      <c r="N1220" s="7"/>
      <c r="O1220" s="7"/>
      <c r="P1220" s="7"/>
      <c r="Q1220" s="7"/>
      <c r="R1220" s="4"/>
      <c r="S1220" s="2"/>
      <c r="T1220" s="2"/>
      <c r="U1220" s="2"/>
      <c r="V1220" s="2"/>
      <c r="W1220" s="2"/>
      <c r="X1220" s="2"/>
      <c r="Z1220" s="4"/>
      <c r="AA1220" s="2"/>
      <c r="AB1220" s="2"/>
      <c r="AC1220" s="2"/>
      <c r="AD1220" s="2"/>
      <c r="AE1220" s="2"/>
      <c r="AF1220" s="2"/>
      <c r="AG1220" s="2"/>
    </row>
    <row r="1221" spans="10:33" ht="14.5" x14ac:dyDescent="0.35">
      <c r="J1221" s="4"/>
      <c r="K1221" s="7"/>
      <c r="L1221" s="7"/>
      <c r="M1221" s="7"/>
      <c r="N1221" s="7"/>
      <c r="O1221" s="7"/>
      <c r="P1221" s="7"/>
      <c r="Q1221" s="7"/>
      <c r="R1221" s="4"/>
      <c r="S1221" s="2"/>
      <c r="T1221" s="2"/>
      <c r="U1221" s="2"/>
      <c r="V1221" s="2"/>
      <c r="W1221" s="2"/>
      <c r="X1221" s="2"/>
      <c r="Z1221" s="4"/>
      <c r="AA1221" s="2"/>
      <c r="AB1221" s="2"/>
      <c r="AC1221" s="2"/>
      <c r="AD1221" s="2"/>
      <c r="AE1221" s="2"/>
      <c r="AF1221" s="2"/>
      <c r="AG1221" s="2"/>
    </row>
    <row r="1222" spans="10:33" ht="14.5" x14ac:dyDescent="0.35">
      <c r="J1222" s="4"/>
      <c r="K1222" s="7"/>
      <c r="L1222" s="7"/>
      <c r="M1222" s="7"/>
      <c r="N1222" s="7"/>
      <c r="O1222" s="7"/>
      <c r="P1222" s="7"/>
      <c r="Q1222" s="7"/>
      <c r="R1222" s="4"/>
      <c r="S1222" s="2"/>
      <c r="T1222" s="2"/>
      <c r="U1222" s="2"/>
      <c r="V1222" s="2"/>
      <c r="W1222" s="2"/>
      <c r="X1222" s="2"/>
      <c r="Z1222" s="4"/>
      <c r="AA1222" s="2"/>
      <c r="AB1222" s="2"/>
      <c r="AC1222" s="2"/>
      <c r="AD1222" s="2"/>
      <c r="AE1222" s="2"/>
      <c r="AF1222" s="2"/>
      <c r="AG1222" s="2"/>
    </row>
    <row r="1223" spans="10:33" ht="14.5" x14ac:dyDescent="0.35">
      <c r="J1223" s="4"/>
      <c r="K1223" s="7"/>
      <c r="L1223" s="7"/>
      <c r="M1223" s="7"/>
      <c r="N1223" s="7"/>
      <c r="O1223" s="7"/>
      <c r="P1223" s="7"/>
      <c r="Q1223" s="7"/>
      <c r="R1223" s="4"/>
      <c r="S1223" s="2"/>
      <c r="T1223" s="2"/>
      <c r="U1223" s="2"/>
      <c r="V1223" s="2"/>
      <c r="W1223" s="2"/>
      <c r="X1223" s="2"/>
      <c r="Z1223" s="4"/>
      <c r="AA1223" s="2"/>
      <c r="AB1223" s="2"/>
      <c r="AC1223" s="2"/>
      <c r="AD1223" s="2"/>
      <c r="AE1223" s="2"/>
      <c r="AF1223" s="2"/>
      <c r="AG1223" s="2"/>
    </row>
    <row r="1224" spans="10:33" ht="14.5" x14ac:dyDescent="0.35">
      <c r="J1224" s="4"/>
      <c r="K1224" s="7"/>
      <c r="L1224" s="7"/>
      <c r="M1224" s="7"/>
      <c r="N1224" s="7"/>
      <c r="O1224" s="7"/>
      <c r="P1224" s="7"/>
      <c r="Q1224" s="7"/>
      <c r="R1224" s="4"/>
      <c r="S1224" s="2"/>
      <c r="T1224" s="2"/>
      <c r="U1224" s="2"/>
      <c r="V1224" s="2"/>
      <c r="W1224" s="2"/>
      <c r="X1224" s="2"/>
      <c r="Z1224" s="4"/>
      <c r="AA1224" s="2"/>
      <c r="AB1224" s="2"/>
      <c r="AC1224" s="2"/>
      <c r="AD1224" s="2"/>
      <c r="AE1224" s="2"/>
      <c r="AF1224" s="2"/>
      <c r="AG1224" s="2"/>
    </row>
    <row r="1225" spans="10:33" ht="14.5" x14ac:dyDescent="0.35">
      <c r="J1225" s="4"/>
      <c r="K1225" s="7"/>
      <c r="L1225" s="7"/>
      <c r="M1225" s="7"/>
      <c r="N1225" s="7"/>
      <c r="O1225" s="7"/>
      <c r="P1225" s="7"/>
      <c r="Q1225" s="7"/>
      <c r="R1225" s="4"/>
      <c r="S1225" s="2"/>
      <c r="T1225" s="2"/>
      <c r="U1225" s="2"/>
      <c r="V1225" s="2"/>
      <c r="W1225" s="2"/>
      <c r="X1225" s="2"/>
      <c r="Z1225" s="4"/>
      <c r="AA1225" s="2"/>
      <c r="AB1225" s="2"/>
      <c r="AC1225" s="2"/>
      <c r="AD1225" s="2"/>
      <c r="AE1225" s="2"/>
      <c r="AF1225" s="2"/>
      <c r="AG1225" s="2"/>
    </row>
    <row r="1226" spans="10:33" ht="14.5" x14ac:dyDescent="0.35">
      <c r="J1226" s="4"/>
      <c r="K1226" s="7"/>
      <c r="L1226" s="7"/>
      <c r="M1226" s="7"/>
      <c r="N1226" s="7"/>
      <c r="O1226" s="7"/>
      <c r="P1226" s="7"/>
      <c r="Q1226" s="7"/>
      <c r="R1226" s="4"/>
      <c r="S1226" s="2"/>
      <c r="T1226" s="2"/>
      <c r="U1226" s="2"/>
      <c r="V1226" s="2"/>
      <c r="W1226" s="2"/>
      <c r="X1226" s="2"/>
      <c r="Z1226" s="4"/>
      <c r="AA1226" s="2"/>
      <c r="AB1226" s="2"/>
      <c r="AC1226" s="2"/>
      <c r="AD1226" s="2"/>
      <c r="AE1226" s="2"/>
      <c r="AF1226" s="2"/>
      <c r="AG1226" s="2"/>
    </row>
    <row r="1227" spans="10:33" ht="14.5" x14ac:dyDescent="0.35">
      <c r="J1227" s="4"/>
      <c r="K1227" s="7"/>
      <c r="L1227" s="7"/>
      <c r="M1227" s="7"/>
      <c r="N1227" s="7"/>
      <c r="O1227" s="7"/>
      <c r="P1227" s="7"/>
      <c r="Q1227" s="7"/>
      <c r="R1227" s="4"/>
      <c r="S1227" s="2"/>
      <c r="T1227" s="2"/>
      <c r="U1227" s="2"/>
      <c r="V1227" s="2"/>
      <c r="W1227" s="2"/>
      <c r="X1227" s="2"/>
      <c r="Z1227" s="4"/>
      <c r="AA1227" s="2"/>
      <c r="AB1227" s="2"/>
      <c r="AC1227" s="2"/>
      <c r="AD1227" s="2"/>
      <c r="AE1227" s="2"/>
      <c r="AF1227" s="2"/>
      <c r="AG1227" s="2"/>
    </row>
    <row r="1228" spans="10:33" ht="14.5" x14ac:dyDescent="0.35">
      <c r="J1228" s="4"/>
      <c r="K1228" s="7"/>
      <c r="L1228" s="7"/>
      <c r="M1228" s="7"/>
      <c r="N1228" s="7"/>
      <c r="O1228" s="7"/>
      <c r="P1228" s="7"/>
      <c r="Q1228" s="7"/>
      <c r="R1228" s="4"/>
      <c r="S1228" s="2"/>
      <c r="T1228" s="2"/>
      <c r="U1228" s="2"/>
      <c r="V1228" s="2"/>
      <c r="W1228" s="2"/>
      <c r="X1228" s="2"/>
      <c r="Z1228" s="4"/>
      <c r="AA1228" s="2"/>
      <c r="AB1228" s="2"/>
      <c r="AC1228" s="2"/>
      <c r="AD1228" s="2"/>
      <c r="AE1228" s="2"/>
      <c r="AF1228" s="2"/>
      <c r="AG1228" s="2"/>
    </row>
    <row r="1229" spans="10:33" ht="14.5" x14ac:dyDescent="0.35">
      <c r="J1229" s="4"/>
      <c r="K1229" s="7"/>
      <c r="L1229" s="7"/>
      <c r="M1229" s="7"/>
      <c r="N1229" s="7"/>
      <c r="O1229" s="7"/>
      <c r="P1229" s="7"/>
      <c r="Q1229" s="7"/>
      <c r="R1229" s="4"/>
      <c r="S1229" s="2"/>
      <c r="T1229" s="2"/>
      <c r="U1229" s="2"/>
      <c r="V1229" s="2"/>
      <c r="W1229" s="2"/>
      <c r="X1229" s="2"/>
      <c r="Z1229" s="4"/>
      <c r="AA1229" s="2"/>
      <c r="AB1229" s="2"/>
      <c r="AC1229" s="2"/>
      <c r="AD1229" s="2"/>
      <c r="AE1229" s="2"/>
      <c r="AF1229" s="2"/>
      <c r="AG1229" s="2"/>
    </row>
    <row r="1230" spans="10:33" ht="14.5" x14ac:dyDescent="0.35">
      <c r="J1230" s="4"/>
      <c r="K1230" s="7"/>
      <c r="L1230" s="7"/>
      <c r="M1230" s="7"/>
      <c r="N1230" s="7"/>
      <c r="O1230" s="7"/>
      <c r="P1230" s="7"/>
      <c r="Q1230" s="7"/>
      <c r="R1230" s="4"/>
      <c r="S1230" s="2"/>
      <c r="T1230" s="2"/>
      <c r="U1230" s="2"/>
      <c r="V1230" s="2"/>
      <c r="W1230" s="2"/>
      <c r="X1230" s="2"/>
      <c r="Z1230" s="4"/>
      <c r="AA1230" s="2"/>
      <c r="AB1230" s="2"/>
      <c r="AC1230" s="2"/>
      <c r="AD1230" s="2"/>
      <c r="AE1230" s="2"/>
      <c r="AF1230" s="2"/>
      <c r="AG1230" s="2"/>
    </row>
    <row r="1231" spans="10:33" ht="14.5" x14ac:dyDescent="0.35">
      <c r="J1231" s="4"/>
      <c r="K1231" s="7"/>
      <c r="L1231" s="7"/>
      <c r="M1231" s="7"/>
      <c r="N1231" s="7"/>
      <c r="O1231" s="7"/>
      <c r="P1231" s="7"/>
      <c r="Q1231" s="7"/>
      <c r="R1231" s="4"/>
      <c r="S1231" s="2"/>
      <c r="T1231" s="2"/>
      <c r="U1231" s="2"/>
      <c r="V1231" s="2"/>
      <c r="W1231" s="2"/>
      <c r="X1231" s="2"/>
      <c r="Z1231" s="4"/>
      <c r="AA1231" s="2"/>
      <c r="AB1231" s="2"/>
      <c r="AC1231" s="2"/>
      <c r="AD1231" s="2"/>
      <c r="AE1231" s="2"/>
      <c r="AF1231" s="2"/>
      <c r="AG1231" s="2"/>
    </row>
    <row r="1232" spans="10:33" ht="14.5" x14ac:dyDescent="0.35">
      <c r="J1232" s="4"/>
      <c r="K1232" s="7"/>
      <c r="L1232" s="7"/>
      <c r="M1232" s="7"/>
      <c r="N1232" s="7"/>
      <c r="O1232" s="7"/>
      <c r="P1232" s="7"/>
      <c r="Q1232" s="7"/>
      <c r="R1232" s="4"/>
      <c r="S1232" s="2"/>
      <c r="T1232" s="2"/>
      <c r="U1232" s="2"/>
      <c r="V1232" s="2"/>
      <c r="W1232" s="2"/>
      <c r="X1232" s="2"/>
      <c r="Z1232" s="4"/>
      <c r="AA1232" s="2"/>
      <c r="AB1232" s="2"/>
      <c r="AC1232" s="2"/>
      <c r="AD1232" s="2"/>
      <c r="AE1232" s="2"/>
      <c r="AF1232" s="2"/>
      <c r="AG1232" s="2"/>
    </row>
    <row r="1233" spans="10:33" ht="14.5" x14ac:dyDescent="0.35">
      <c r="J1233" s="4"/>
      <c r="K1233" s="7"/>
      <c r="L1233" s="7"/>
      <c r="M1233" s="7"/>
      <c r="N1233" s="7"/>
      <c r="O1233" s="7"/>
      <c r="P1233" s="7"/>
      <c r="Q1233" s="7"/>
      <c r="R1233" s="4"/>
      <c r="S1233" s="2"/>
      <c r="T1233" s="2"/>
      <c r="U1233" s="2"/>
      <c r="V1233" s="2"/>
      <c r="W1233" s="2"/>
      <c r="X1233" s="2"/>
      <c r="Z1233" s="4"/>
      <c r="AA1233" s="2"/>
      <c r="AB1233" s="2"/>
      <c r="AC1233" s="2"/>
      <c r="AD1233" s="2"/>
      <c r="AE1233" s="2"/>
      <c r="AF1233" s="2"/>
      <c r="AG1233" s="2"/>
    </row>
    <row r="1234" spans="10:33" ht="14.5" x14ac:dyDescent="0.35">
      <c r="J1234" s="4"/>
      <c r="K1234" s="7"/>
      <c r="L1234" s="7"/>
      <c r="M1234" s="7"/>
      <c r="N1234" s="7"/>
      <c r="O1234" s="7"/>
      <c r="P1234" s="7"/>
      <c r="Q1234" s="7"/>
      <c r="R1234" s="4"/>
      <c r="S1234" s="2"/>
      <c r="T1234" s="2"/>
      <c r="U1234" s="2"/>
      <c r="V1234" s="2"/>
      <c r="W1234" s="2"/>
      <c r="X1234" s="2"/>
      <c r="Z1234" s="4"/>
      <c r="AA1234" s="2"/>
      <c r="AB1234" s="2"/>
      <c r="AC1234" s="2"/>
      <c r="AD1234" s="2"/>
      <c r="AE1234" s="2"/>
      <c r="AF1234" s="2"/>
      <c r="AG1234" s="2"/>
    </row>
    <row r="1235" spans="10:33" ht="14.5" x14ac:dyDescent="0.35">
      <c r="J1235" s="4"/>
      <c r="K1235" s="7"/>
      <c r="L1235" s="7"/>
      <c r="M1235" s="7"/>
      <c r="N1235" s="7"/>
      <c r="O1235" s="7"/>
      <c r="P1235" s="7"/>
      <c r="Q1235" s="7"/>
      <c r="R1235" s="4"/>
      <c r="S1235" s="2"/>
      <c r="T1235" s="2"/>
      <c r="U1235" s="2"/>
      <c r="V1235" s="2"/>
      <c r="W1235" s="2"/>
      <c r="X1235" s="2"/>
      <c r="Z1235" s="4"/>
      <c r="AA1235" s="2"/>
      <c r="AB1235" s="2"/>
      <c r="AC1235" s="2"/>
      <c r="AD1235" s="2"/>
      <c r="AE1235" s="2"/>
      <c r="AF1235" s="2"/>
      <c r="AG1235" s="2"/>
    </row>
    <row r="1236" spans="10:33" ht="14.5" x14ac:dyDescent="0.35">
      <c r="J1236" s="4"/>
      <c r="K1236" s="7"/>
      <c r="L1236" s="7"/>
      <c r="M1236" s="7"/>
      <c r="N1236" s="7"/>
      <c r="O1236" s="7"/>
      <c r="P1236" s="7"/>
      <c r="Q1236" s="7"/>
      <c r="R1236" s="4"/>
      <c r="S1236" s="2"/>
      <c r="T1236" s="2"/>
      <c r="U1236" s="2"/>
      <c r="V1236" s="2"/>
      <c r="W1236" s="2"/>
      <c r="X1236" s="2"/>
      <c r="Z1236" s="4"/>
      <c r="AA1236" s="2"/>
      <c r="AB1236" s="2"/>
      <c r="AC1236" s="2"/>
      <c r="AD1236" s="2"/>
      <c r="AE1236" s="2"/>
      <c r="AF1236" s="2"/>
      <c r="AG1236" s="2"/>
    </row>
    <row r="1237" spans="10:33" ht="14.5" x14ac:dyDescent="0.35">
      <c r="J1237" s="4"/>
      <c r="K1237" s="7"/>
      <c r="L1237" s="7"/>
      <c r="M1237" s="7"/>
      <c r="N1237" s="7"/>
      <c r="O1237" s="7"/>
      <c r="P1237" s="7"/>
      <c r="Q1237" s="7"/>
      <c r="R1237" s="4"/>
      <c r="S1237" s="2"/>
      <c r="T1237" s="2"/>
      <c r="U1237" s="2"/>
      <c r="V1237" s="2"/>
      <c r="W1237" s="2"/>
      <c r="X1237" s="2"/>
      <c r="Z1237" s="4"/>
      <c r="AA1237" s="2"/>
      <c r="AB1237" s="2"/>
      <c r="AC1237" s="2"/>
      <c r="AD1237" s="2"/>
      <c r="AE1237" s="2"/>
      <c r="AF1237" s="2"/>
      <c r="AG1237" s="2"/>
    </row>
    <row r="1238" spans="10:33" ht="14.5" x14ac:dyDescent="0.35">
      <c r="J1238" s="4"/>
      <c r="K1238" s="7"/>
      <c r="L1238" s="7"/>
      <c r="M1238" s="7"/>
      <c r="N1238" s="7"/>
      <c r="O1238" s="7"/>
      <c r="P1238" s="7"/>
      <c r="Q1238" s="7"/>
      <c r="R1238" s="4"/>
      <c r="S1238" s="2"/>
      <c r="T1238" s="2"/>
      <c r="U1238" s="2"/>
      <c r="V1238" s="2"/>
      <c r="W1238" s="2"/>
      <c r="X1238" s="2"/>
      <c r="Z1238" s="4"/>
      <c r="AA1238" s="2"/>
      <c r="AB1238" s="2"/>
      <c r="AC1238" s="2"/>
      <c r="AD1238" s="2"/>
      <c r="AE1238" s="2"/>
      <c r="AF1238" s="2"/>
      <c r="AG1238" s="2"/>
    </row>
    <row r="1239" spans="10:33" ht="14.5" x14ac:dyDescent="0.35">
      <c r="J1239" s="4"/>
      <c r="K1239" s="7"/>
      <c r="L1239" s="7"/>
      <c r="M1239" s="7"/>
      <c r="N1239" s="7"/>
      <c r="O1239" s="7"/>
      <c r="P1239" s="7"/>
      <c r="Q1239" s="7"/>
      <c r="R1239" s="4"/>
      <c r="S1239" s="2"/>
      <c r="T1239" s="2"/>
      <c r="U1239" s="2"/>
      <c r="V1239" s="2"/>
      <c r="W1239" s="2"/>
      <c r="X1239" s="2"/>
      <c r="Z1239" s="4"/>
      <c r="AA1239" s="2"/>
      <c r="AB1239" s="2"/>
      <c r="AC1239" s="2"/>
      <c r="AD1239" s="2"/>
      <c r="AE1239" s="2"/>
      <c r="AF1239" s="2"/>
      <c r="AG1239" s="2"/>
    </row>
    <row r="1240" spans="10:33" ht="14.5" x14ac:dyDescent="0.35">
      <c r="J1240" s="4"/>
      <c r="K1240" s="7"/>
      <c r="L1240" s="7"/>
      <c r="M1240" s="7"/>
      <c r="N1240" s="7"/>
      <c r="O1240" s="7"/>
      <c r="P1240" s="7"/>
      <c r="Q1240" s="7"/>
      <c r="R1240" s="4"/>
      <c r="S1240" s="2"/>
      <c r="T1240" s="2"/>
      <c r="U1240" s="2"/>
      <c r="V1240" s="2"/>
      <c r="W1240" s="2"/>
      <c r="X1240" s="2"/>
      <c r="Z1240" s="4"/>
      <c r="AA1240" s="2"/>
      <c r="AB1240" s="2"/>
      <c r="AC1240" s="2"/>
      <c r="AD1240" s="2"/>
      <c r="AE1240" s="2"/>
      <c r="AF1240" s="2"/>
      <c r="AG1240" s="2"/>
    </row>
    <row r="1241" spans="10:33" ht="14.5" x14ac:dyDescent="0.35">
      <c r="J1241" s="4"/>
      <c r="K1241" s="7"/>
      <c r="L1241" s="7"/>
      <c r="M1241" s="7"/>
      <c r="N1241" s="7"/>
      <c r="O1241" s="7"/>
      <c r="P1241" s="7"/>
      <c r="Q1241" s="7"/>
      <c r="R1241" s="4"/>
      <c r="S1241" s="2"/>
      <c r="T1241" s="2"/>
      <c r="U1241" s="2"/>
      <c r="V1241" s="2"/>
      <c r="W1241" s="2"/>
      <c r="X1241" s="2"/>
      <c r="Z1241" s="4"/>
      <c r="AA1241" s="2"/>
      <c r="AB1241" s="2"/>
      <c r="AC1241" s="2"/>
      <c r="AD1241" s="2"/>
      <c r="AE1241" s="2"/>
      <c r="AF1241" s="2"/>
      <c r="AG1241" s="2"/>
    </row>
    <row r="1242" spans="10:33" ht="14.5" x14ac:dyDescent="0.35">
      <c r="J1242" s="4"/>
      <c r="K1242" s="7"/>
      <c r="L1242" s="7"/>
      <c r="M1242" s="7"/>
      <c r="N1242" s="7"/>
      <c r="O1242" s="7"/>
      <c r="P1242" s="7"/>
      <c r="Q1242" s="7"/>
      <c r="R1242" s="4"/>
      <c r="S1242" s="2"/>
      <c r="T1242" s="2"/>
      <c r="U1242" s="2"/>
      <c r="V1242" s="2"/>
      <c r="W1242" s="2"/>
      <c r="X1242" s="2"/>
      <c r="Z1242" s="4"/>
      <c r="AA1242" s="2"/>
      <c r="AB1242" s="2"/>
      <c r="AC1242" s="2"/>
      <c r="AD1242" s="2"/>
      <c r="AE1242" s="2"/>
      <c r="AF1242" s="2"/>
      <c r="AG1242" s="2"/>
    </row>
    <row r="1243" spans="10:33" ht="14.5" x14ac:dyDescent="0.35">
      <c r="J1243" s="4"/>
      <c r="K1243" s="7"/>
      <c r="L1243" s="7"/>
      <c r="M1243" s="7"/>
      <c r="N1243" s="7"/>
      <c r="O1243" s="7"/>
      <c r="P1243" s="7"/>
      <c r="Q1243" s="7"/>
      <c r="R1243" s="4"/>
      <c r="S1243" s="2"/>
      <c r="T1243" s="2"/>
      <c r="U1243" s="2"/>
      <c r="V1243" s="2"/>
      <c r="W1243" s="2"/>
      <c r="X1243" s="2"/>
      <c r="Z1243" s="4"/>
      <c r="AA1243" s="2"/>
      <c r="AB1243" s="2"/>
      <c r="AC1243" s="2"/>
      <c r="AD1243" s="2"/>
      <c r="AE1243" s="2"/>
      <c r="AF1243" s="2"/>
      <c r="AG1243" s="2"/>
    </row>
    <row r="1244" spans="10:33" ht="14.5" x14ac:dyDescent="0.35">
      <c r="J1244" s="4"/>
      <c r="K1244" s="7"/>
      <c r="L1244" s="7"/>
      <c r="M1244" s="7"/>
      <c r="N1244" s="7"/>
      <c r="O1244" s="7"/>
      <c r="P1244" s="7"/>
      <c r="Q1244" s="7"/>
      <c r="R1244" s="4"/>
      <c r="S1244" s="2"/>
      <c r="T1244" s="2"/>
      <c r="U1244" s="2"/>
      <c r="V1244" s="2"/>
      <c r="W1244" s="2"/>
      <c r="X1244" s="2"/>
      <c r="Z1244" s="4"/>
      <c r="AA1244" s="2"/>
      <c r="AB1244" s="2"/>
      <c r="AC1244" s="2"/>
      <c r="AD1244" s="2"/>
      <c r="AE1244" s="2"/>
      <c r="AF1244" s="2"/>
      <c r="AG1244" s="2"/>
    </row>
    <row r="1245" spans="10:33" ht="14.5" x14ac:dyDescent="0.35">
      <c r="J1245" s="4"/>
      <c r="K1245" s="7"/>
      <c r="L1245" s="7"/>
      <c r="M1245" s="7"/>
      <c r="N1245" s="7"/>
      <c r="O1245" s="7"/>
      <c r="P1245" s="7"/>
      <c r="Q1245" s="7"/>
      <c r="R1245" s="4"/>
      <c r="S1245" s="2"/>
      <c r="T1245" s="2"/>
      <c r="U1245" s="2"/>
      <c r="V1245" s="2"/>
      <c r="W1245" s="2"/>
      <c r="X1245" s="2"/>
      <c r="Z1245" s="4"/>
      <c r="AA1245" s="2"/>
      <c r="AB1245" s="2"/>
      <c r="AC1245" s="2"/>
      <c r="AD1245" s="2"/>
      <c r="AE1245" s="2"/>
      <c r="AF1245" s="2"/>
      <c r="AG1245" s="2"/>
    </row>
    <row r="1246" spans="10:33" ht="14.5" x14ac:dyDescent="0.35">
      <c r="J1246" s="4"/>
      <c r="K1246" s="7"/>
      <c r="L1246" s="7"/>
      <c r="M1246" s="7"/>
      <c r="N1246" s="7"/>
      <c r="O1246" s="7"/>
      <c r="P1246" s="7"/>
      <c r="Q1246" s="7"/>
      <c r="R1246" s="4"/>
      <c r="S1246" s="2"/>
      <c r="T1246" s="2"/>
      <c r="U1246" s="2"/>
      <c r="V1246" s="2"/>
      <c r="W1246" s="2"/>
      <c r="X1246" s="2"/>
      <c r="Z1246" s="4"/>
      <c r="AA1246" s="2"/>
      <c r="AB1246" s="2"/>
      <c r="AC1246" s="2"/>
      <c r="AD1246" s="2"/>
      <c r="AE1246" s="2"/>
      <c r="AF1246" s="2"/>
      <c r="AG1246" s="2"/>
    </row>
    <row r="1247" spans="10:33" ht="14.5" x14ac:dyDescent="0.35">
      <c r="J1247" s="4"/>
      <c r="K1247" s="7"/>
      <c r="L1247" s="7"/>
      <c r="M1247" s="7"/>
      <c r="N1247" s="7"/>
      <c r="O1247" s="7"/>
      <c r="P1247" s="7"/>
      <c r="Q1247" s="7"/>
      <c r="R1247" s="4"/>
      <c r="S1247" s="2"/>
      <c r="T1247" s="2"/>
      <c r="U1247" s="2"/>
      <c r="V1247" s="2"/>
      <c r="W1247" s="2"/>
      <c r="X1247" s="2"/>
      <c r="Z1247" s="4"/>
      <c r="AA1247" s="2"/>
      <c r="AB1247" s="2"/>
      <c r="AC1247" s="2"/>
      <c r="AD1247" s="2"/>
      <c r="AE1247" s="2"/>
      <c r="AF1247" s="2"/>
      <c r="AG1247" s="2"/>
    </row>
    <row r="1248" spans="10:33" ht="14.5" x14ac:dyDescent="0.35">
      <c r="J1248" s="4"/>
      <c r="K1248" s="7"/>
      <c r="L1248" s="7"/>
      <c r="M1248" s="7"/>
      <c r="N1248" s="7"/>
      <c r="O1248" s="7"/>
      <c r="P1248" s="7"/>
      <c r="Q1248" s="7"/>
      <c r="R1248" s="4"/>
      <c r="S1248" s="2"/>
      <c r="T1248" s="2"/>
      <c r="U1248" s="2"/>
      <c r="V1248" s="2"/>
      <c r="W1248" s="2"/>
      <c r="X1248" s="2"/>
      <c r="Z1248" s="4"/>
      <c r="AA1248" s="2"/>
      <c r="AB1248" s="2"/>
      <c r="AC1248" s="2"/>
      <c r="AD1248" s="2"/>
      <c r="AE1248" s="2"/>
      <c r="AF1248" s="2"/>
      <c r="AG1248" s="2"/>
    </row>
    <row r="1249" spans="10:33" ht="14.5" x14ac:dyDescent="0.35">
      <c r="J1249" s="4"/>
      <c r="K1249" s="7"/>
      <c r="L1249" s="7"/>
      <c r="M1249" s="7"/>
      <c r="N1249" s="7"/>
      <c r="O1249" s="7"/>
      <c r="P1249" s="7"/>
      <c r="Q1249" s="7"/>
      <c r="R1249" s="4"/>
      <c r="S1249" s="2"/>
      <c r="T1249" s="2"/>
      <c r="U1249" s="2"/>
      <c r="V1249" s="2"/>
      <c r="W1249" s="2"/>
      <c r="X1249" s="2"/>
      <c r="Z1249" s="4"/>
      <c r="AA1249" s="2"/>
      <c r="AB1249" s="2"/>
      <c r="AC1249" s="2"/>
      <c r="AD1249" s="2"/>
      <c r="AE1249" s="2"/>
      <c r="AF1249" s="2"/>
      <c r="AG1249" s="2"/>
    </row>
    <row r="1250" spans="10:33" ht="14.5" x14ac:dyDescent="0.35">
      <c r="J1250" s="4"/>
      <c r="K1250" s="7"/>
      <c r="L1250" s="7"/>
      <c r="M1250" s="7"/>
      <c r="N1250" s="7"/>
      <c r="O1250" s="7"/>
      <c r="P1250" s="7"/>
      <c r="Q1250" s="7"/>
      <c r="R1250" s="4"/>
      <c r="S1250" s="2"/>
      <c r="T1250" s="2"/>
      <c r="U1250" s="2"/>
      <c r="V1250" s="2"/>
      <c r="W1250" s="2"/>
      <c r="X1250" s="2"/>
      <c r="Z1250" s="4"/>
      <c r="AA1250" s="2"/>
      <c r="AB1250" s="2"/>
      <c r="AC1250" s="2"/>
      <c r="AD1250" s="2"/>
      <c r="AE1250" s="2"/>
      <c r="AF1250" s="2"/>
      <c r="AG1250" s="2"/>
    </row>
    <row r="1251" spans="10:33" ht="14.5" x14ac:dyDescent="0.35">
      <c r="J1251" s="4"/>
      <c r="K1251" s="7"/>
      <c r="L1251" s="7"/>
      <c r="M1251" s="7"/>
      <c r="N1251" s="7"/>
      <c r="O1251" s="7"/>
      <c r="P1251" s="7"/>
      <c r="Q1251" s="7"/>
      <c r="R1251" s="4"/>
      <c r="S1251" s="2"/>
      <c r="T1251" s="2"/>
      <c r="U1251" s="2"/>
      <c r="V1251" s="2"/>
      <c r="W1251" s="2"/>
      <c r="X1251" s="2"/>
      <c r="Z1251" s="4"/>
      <c r="AA1251" s="2"/>
      <c r="AB1251" s="2"/>
      <c r="AC1251" s="2"/>
      <c r="AD1251" s="2"/>
      <c r="AE1251" s="2"/>
      <c r="AF1251" s="2"/>
      <c r="AG1251" s="2"/>
    </row>
    <row r="1252" spans="10:33" ht="14.5" x14ac:dyDescent="0.35">
      <c r="J1252" s="4"/>
      <c r="K1252" s="7"/>
      <c r="L1252" s="7"/>
      <c r="M1252" s="7"/>
      <c r="N1252" s="7"/>
      <c r="O1252" s="7"/>
      <c r="P1252" s="7"/>
      <c r="Q1252" s="7"/>
      <c r="R1252" s="4"/>
      <c r="S1252" s="2"/>
      <c r="T1252" s="2"/>
      <c r="U1252" s="2"/>
      <c r="V1252" s="2"/>
      <c r="W1252" s="2"/>
      <c r="X1252" s="2"/>
      <c r="Z1252" s="4"/>
      <c r="AA1252" s="2"/>
      <c r="AB1252" s="2"/>
      <c r="AC1252" s="2"/>
      <c r="AD1252" s="2"/>
      <c r="AE1252" s="2"/>
      <c r="AF1252" s="2"/>
      <c r="AG1252" s="2"/>
    </row>
    <row r="1253" spans="10:33" ht="14.5" x14ac:dyDescent="0.35">
      <c r="J1253" s="4"/>
      <c r="K1253" s="7"/>
      <c r="L1253" s="7"/>
      <c r="M1253" s="7"/>
      <c r="N1253" s="7"/>
      <c r="O1253" s="7"/>
      <c r="P1253" s="7"/>
      <c r="Q1253" s="7"/>
      <c r="R1253" s="4"/>
      <c r="S1253" s="2"/>
      <c r="T1253" s="2"/>
      <c r="U1253" s="2"/>
      <c r="V1253" s="2"/>
      <c r="W1253" s="2"/>
      <c r="X1253" s="2"/>
      <c r="Z1253" s="4"/>
      <c r="AA1253" s="2"/>
      <c r="AB1253" s="2"/>
      <c r="AC1253" s="2"/>
      <c r="AD1253" s="2"/>
      <c r="AE1253" s="2"/>
      <c r="AF1253" s="2"/>
      <c r="AG1253" s="2"/>
    </row>
    <row r="1254" spans="10:33" ht="14.5" x14ac:dyDescent="0.35">
      <c r="J1254" s="4"/>
      <c r="K1254" s="7"/>
      <c r="L1254" s="7"/>
      <c r="M1254" s="7"/>
      <c r="N1254" s="7"/>
      <c r="O1254" s="7"/>
      <c r="P1254" s="7"/>
      <c r="Q1254" s="7"/>
      <c r="R1254" s="4"/>
      <c r="S1254" s="2"/>
      <c r="T1254" s="2"/>
      <c r="U1254" s="2"/>
      <c r="V1254" s="2"/>
      <c r="W1254" s="2"/>
      <c r="X1254" s="2"/>
      <c r="Z1254" s="4"/>
      <c r="AA1254" s="2"/>
      <c r="AB1254" s="2"/>
      <c r="AC1254" s="2"/>
      <c r="AD1254" s="2"/>
      <c r="AE1254" s="2"/>
      <c r="AF1254" s="2"/>
      <c r="AG1254" s="2"/>
    </row>
    <row r="1255" spans="10:33" ht="14.5" x14ac:dyDescent="0.35">
      <c r="J1255" s="4"/>
      <c r="K1255" s="7"/>
      <c r="L1255" s="7"/>
      <c r="M1255" s="7"/>
      <c r="N1255" s="7"/>
      <c r="O1255" s="7"/>
      <c r="P1255" s="7"/>
      <c r="Q1255" s="7"/>
      <c r="R1255" s="4"/>
      <c r="S1255" s="2"/>
      <c r="T1255" s="2"/>
      <c r="U1255" s="2"/>
      <c r="V1255" s="2"/>
      <c r="W1255" s="2"/>
      <c r="X1255" s="2"/>
      <c r="Z1255" s="4"/>
      <c r="AA1255" s="2"/>
      <c r="AB1255" s="2"/>
      <c r="AC1255" s="2"/>
      <c r="AD1255" s="2"/>
      <c r="AE1255" s="2"/>
      <c r="AF1255" s="2"/>
      <c r="AG1255" s="2"/>
    </row>
    <row r="1256" spans="10:33" ht="14.5" x14ac:dyDescent="0.35">
      <c r="J1256" s="4"/>
      <c r="K1256" s="7"/>
      <c r="L1256" s="7"/>
      <c r="M1256" s="7"/>
      <c r="N1256" s="7"/>
      <c r="O1256" s="7"/>
      <c r="P1256" s="7"/>
      <c r="Q1256" s="7"/>
      <c r="R1256" s="4"/>
      <c r="S1256" s="2"/>
      <c r="T1256" s="2"/>
      <c r="U1256" s="2"/>
      <c r="V1256" s="2"/>
      <c r="W1256" s="2"/>
      <c r="X1256" s="2"/>
      <c r="Z1256" s="4"/>
      <c r="AA1256" s="2"/>
      <c r="AB1256" s="2"/>
      <c r="AC1256" s="2"/>
      <c r="AD1256" s="2"/>
      <c r="AE1256" s="2"/>
      <c r="AF1256" s="2"/>
      <c r="AG1256" s="2"/>
    </row>
    <row r="1257" spans="10:33" ht="14.5" x14ac:dyDescent="0.35">
      <c r="J1257" s="4"/>
      <c r="K1257" s="7"/>
      <c r="L1257" s="7"/>
      <c r="M1257" s="7"/>
      <c r="N1257" s="7"/>
      <c r="O1257" s="7"/>
      <c r="P1257" s="7"/>
      <c r="Q1257" s="7"/>
      <c r="R1257" s="4"/>
      <c r="S1257" s="2"/>
      <c r="T1257" s="2"/>
      <c r="U1257" s="2"/>
      <c r="V1257" s="2"/>
      <c r="W1257" s="2"/>
      <c r="X1257" s="2"/>
      <c r="Z1257" s="4"/>
      <c r="AA1257" s="2"/>
      <c r="AB1257" s="2"/>
      <c r="AC1257" s="2"/>
      <c r="AD1257" s="2"/>
      <c r="AE1257" s="2"/>
      <c r="AF1257" s="2"/>
      <c r="AG1257" s="2"/>
    </row>
    <row r="1258" spans="10:33" ht="14.5" x14ac:dyDescent="0.35">
      <c r="J1258" s="4"/>
      <c r="K1258" s="7"/>
      <c r="L1258" s="7"/>
      <c r="M1258" s="7"/>
      <c r="N1258" s="7"/>
      <c r="O1258" s="7"/>
      <c r="P1258" s="7"/>
      <c r="Q1258" s="7"/>
      <c r="R1258" s="4"/>
      <c r="S1258" s="2"/>
      <c r="T1258" s="2"/>
      <c r="U1258" s="2"/>
      <c r="V1258" s="2"/>
      <c r="W1258" s="2"/>
      <c r="X1258" s="2"/>
      <c r="Z1258" s="4"/>
      <c r="AA1258" s="2"/>
      <c r="AB1258" s="2"/>
      <c r="AC1258" s="2"/>
      <c r="AD1258" s="2"/>
      <c r="AE1258" s="2"/>
      <c r="AF1258" s="2"/>
      <c r="AG1258" s="2"/>
    </row>
    <row r="1259" spans="10:33" ht="14.5" x14ac:dyDescent="0.35">
      <c r="J1259" s="4"/>
      <c r="K1259" s="7"/>
      <c r="L1259" s="7"/>
      <c r="M1259" s="7"/>
      <c r="N1259" s="7"/>
      <c r="O1259" s="7"/>
      <c r="P1259" s="7"/>
      <c r="Q1259" s="7"/>
      <c r="R1259" s="4"/>
      <c r="S1259" s="2"/>
      <c r="T1259" s="2"/>
      <c r="U1259" s="2"/>
      <c r="V1259" s="2"/>
      <c r="W1259" s="2"/>
      <c r="X1259" s="2"/>
      <c r="Z1259" s="4"/>
      <c r="AA1259" s="2"/>
      <c r="AB1259" s="2"/>
      <c r="AC1259" s="2"/>
      <c r="AD1259" s="2"/>
      <c r="AE1259" s="2"/>
      <c r="AF1259" s="2"/>
      <c r="AG1259" s="2"/>
    </row>
    <row r="1260" spans="10:33" ht="14.5" x14ac:dyDescent="0.35">
      <c r="J1260" s="4"/>
      <c r="K1260" s="7"/>
      <c r="L1260" s="7"/>
      <c r="M1260" s="7"/>
      <c r="N1260" s="7"/>
      <c r="O1260" s="7"/>
      <c r="P1260" s="7"/>
      <c r="Q1260" s="7"/>
      <c r="R1260" s="4"/>
      <c r="S1260" s="2"/>
      <c r="T1260" s="2"/>
      <c r="U1260" s="2"/>
      <c r="V1260" s="2"/>
      <c r="W1260" s="2"/>
      <c r="X1260" s="2"/>
      <c r="Z1260" s="4"/>
      <c r="AA1260" s="2"/>
      <c r="AB1260" s="2"/>
      <c r="AC1260" s="2"/>
      <c r="AD1260" s="2"/>
      <c r="AE1260" s="2"/>
      <c r="AF1260" s="2"/>
      <c r="AG1260" s="2"/>
    </row>
    <row r="1261" spans="10:33" ht="14.5" x14ac:dyDescent="0.35">
      <c r="J1261" s="4"/>
      <c r="K1261" s="7"/>
      <c r="L1261" s="7"/>
      <c r="M1261" s="7"/>
      <c r="N1261" s="7"/>
      <c r="O1261" s="7"/>
      <c r="P1261" s="7"/>
      <c r="Q1261" s="7"/>
      <c r="R1261" s="4"/>
      <c r="S1261" s="2"/>
      <c r="T1261" s="2"/>
      <c r="U1261" s="2"/>
      <c r="V1261" s="2"/>
      <c r="W1261" s="2"/>
      <c r="X1261" s="2"/>
      <c r="Z1261" s="4"/>
      <c r="AA1261" s="2"/>
      <c r="AB1261" s="2"/>
      <c r="AC1261" s="2"/>
      <c r="AD1261" s="2"/>
      <c r="AE1261" s="2"/>
      <c r="AF1261" s="2"/>
      <c r="AG1261" s="2"/>
    </row>
    <row r="1262" spans="10:33" ht="14.5" x14ac:dyDescent="0.35">
      <c r="J1262" s="4"/>
      <c r="K1262" s="7"/>
      <c r="L1262" s="7"/>
      <c r="M1262" s="7"/>
      <c r="N1262" s="7"/>
      <c r="O1262" s="7"/>
      <c r="P1262" s="7"/>
      <c r="Q1262" s="7"/>
      <c r="R1262" s="4"/>
      <c r="S1262" s="2"/>
      <c r="T1262" s="2"/>
      <c r="U1262" s="2"/>
      <c r="V1262" s="2"/>
      <c r="W1262" s="2"/>
      <c r="X1262" s="2"/>
      <c r="Z1262" s="4"/>
      <c r="AA1262" s="2"/>
      <c r="AB1262" s="2"/>
      <c r="AC1262" s="2"/>
      <c r="AD1262" s="2"/>
      <c r="AE1262" s="2"/>
      <c r="AF1262" s="2"/>
      <c r="AG1262" s="2"/>
    </row>
    <row r="1263" spans="10:33" ht="14.5" x14ac:dyDescent="0.35">
      <c r="J1263" s="4"/>
      <c r="K1263" s="7"/>
      <c r="L1263" s="7"/>
      <c r="M1263" s="7"/>
      <c r="N1263" s="7"/>
      <c r="O1263" s="7"/>
      <c r="P1263" s="7"/>
      <c r="Q1263" s="7"/>
      <c r="R1263" s="4"/>
      <c r="S1263" s="2"/>
      <c r="T1263" s="2"/>
      <c r="U1263" s="2"/>
      <c r="V1263" s="2"/>
      <c r="W1263" s="2"/>
      <c r="X1263" s="2"/>
      <c r="Z1263" s="4"/>
      <c r="AA1263" s="2"/>
      <c r="AB1263" s="2"/>
      <c r="AC1263" s="2"/>
      <c r="AD1263" s="2"/>
      <c r="AE1263" s="2"/>
      <c r="AF1263" s="2"/>
      <c r="AG1263" s="2"/>
    </row>
    <row r="1264" spans="10:33" ht="14.5" x14ac:dyDescent="0.35">
      <c r="J1264" s="4"/>
      <c r="K1264" s="7"/>
      <c r="L1264" s="7"/>
      <c r="M1264" s="7"/>
      <c r="N1264" s="7"/>
      <c r="O1264" s="7"/>
      <c r="P1264" s="7"/>
      <c r="Q1264" s="7"/>
      <c r="R1264" s="4"/>
      <c r="S1264" s="2"/>
      <c r="T1264" s="2"/>
      <c r="U1264" s="2"/>
      <c r="V1264" s="2"/>
      <c r="W1264" s="2"/>
      <c r="X1264" s="2"/>
      <c r="Z1264" s="4"/>
      <c r="AA1264" s="2"/>
      <c r="AB1264" s="2"/>
      <c r="AC1264" s="2"/>
      <c r="AD1264" s="2"/>
      <c r="AE1264" s="2"/>
      <c r="AF1264" s="2"/>
      <c r="AG1264" s="2"/>
    </row>
    <row r="1265" spans="10:33" ht="14.5" x14ac:dyDescent="0.35">
      <c r="J1265" s="4"/>
      <c r="K1265" s="7"/>
      <c r="L1265" s="7"/>
      <c r="M1265" s="7"/>
      <c r="N1265" s="7"/>
      <c r="O1265" s="7"/>
      <c r="P1265" s="7"/>
      <c r="Q1265" s="7"/>
      <c r="R1265" s="4"/>
      <c r="S1265" s="2"/>
      <c r="T1265" s="2"/>
      <c r="U1265" s="2"/>
      <c r="V1265" s="2"/>
      <c r="W1265" s="2"/>
      <c r="X1265" s="2"/>
      <c r="Z1265" s="4"/>
      <c r="AA1265" s="2"/>
      <c r="AB1265" s="2"/>
      <c r="AC1265" s="2"/>
      <c r="AD1265" s="2"/>
      <c r="AE1265" s="2"/>
      <c r="AF1265" s="2"/>
      <c r="AG1265" s="2"/>
    </row>
    <row r="1266" spans="10:33" ht="14.5" x14ac:dyDescent="0.35">
      <c r="J1266" s="4"/>
      <c r="K1266" s="7"/>
      <c r="L1266" s="7"/>
      <c r="M1266" s="7"/>
      <c r="N1266" s="7"/>
      <c r="O1266" s="7"/>
      <c r="P1266" s="7"/>
      <c r="Q1266" s="7"/>
      <c r="R1266" s="4"/>
      <c r="S1266" s="2"/>
      <c r="T1266" s="2"/>
      <c r="U1266" s="2"/>
      <c r="V1266" s="2"/>
      <c r="W1266" s="2"/>
      <c r="X1266" s="2"/>
      <c r="Z1266" s="4"/>
      <c r="AA1266" s="2"/>
      <c r="AB1266" s="2"/>
      <c r="AC1266" s="2"/>
      <c r="AD1266" s="2"/>
      <c r="AE1266" s="2"/>
      <c r="AF1266" s="2"/>
      <c r="AG1266" s="2"/>
    </row>
    <row r="1267" spans="10:33" ht="14.5" x14ac:dyDescent="0.35">
      <c r="J1267" s="4"/>
      <c r="K1267" s="7"/>
      <c r="L1267" s="7"/>
      <c r="M1267" s="7"/>
      <c r="N1267" s="7"/>
      <c r="O1267" s="7"/>
      <c r="P1267" s="7"/>
      <c r="Q1267" s="7"/>
      <c r="R1267" s="4"/>
      <c r="S1267" s="2"/>
      <c r="T1267" s="2"/>
      <c r="U1267" s="2"/>
      <c r="V1267" s="2"/>
      <c r="W1267" s="2"/>
      <c r="X1267" s="2"/>
      <c r="Z1267" s="4"/>
      <c r="AA1267" s="2"/>
      <c r="AB1267" s="2"/>
      <c r="AC1267" s="2"/>
      <c r="AD1267" s="2"/>
      <c r="AE1267" s="2"/>
      <c r="AF1267" s="2"/>
      <c r="AG1267" s="2"/>
    </row>
    <row r="1268" spans="10:33" ht="14.5" x14ac:dyDescent="0.35">
      <c r="J1268" s="4"/>
      <c r="K1268" s="7"/>
      <c r="L1268" s="7"/>
      <c r="M1268" s="7"/>
      <c r="N1268" s="7"/>
      <c r="O1268" s="7"/>
      <c r="P1268" s="7"/>
      <c r="Q1268" s="7"/>
      <c r="R1268" s="4"/>
      <c r="S1268" s="2"/>
      <c r="T1268" s="2"/>
      <c r="U1268" s="2"/>
      <c r="V1268" s="2"/>
      <c r="W1268" s="2"/>
      <c r="X1268" s="2"/>
      <c r="Z1268" s="4"/>
      <c r="AA1268" s="2"/>
      <c r="AB1268" s="2"/>
      <c r="AC1268" s="2"/>
      <c r="AD1268" s="2"/>
      <c r="AE1268" s="2"/>
      <c r="AF1268" s="2"/>
      <c r="AG1268" s="2"/>
    </row>
    <row r="1269" spans="10:33" ht="14.5" x14ac:dyDescent="0.35">
      <c r="J1269" s="4"/>
      <c r="K1269" s="7"/>
      <c r="L1269" s="7"/>
      <c r="M1269" s="7"/>
      <c r="N1269" s="7"/>
      <c r="O1269" s="7"/>
      <c r="P1269" s="7"/>
      <c r="Q1269" s="7"/>
      <c r="R1269" s="4"/>
      <c r="S1269" s="2"/>
      <c r="T1269" s="2"/>
      <c r="U1269" s="2"/>
      <c r="V1269" s="2"/>
      <c r="W1269" s="2"/>
      <c r="X1269" s="2"/>
      <c r="Z1269" s="4"/>
      <c r="AA1269" s="2"/>
      <c r="AB1269" s="2"/>
      <c r="AC1269" s="2"/>
      <c r="AD1269" s="2"/>
      <c r="AE1269" s="2"/>
      <c r="AF1269" s="2"/>
      <c r="AG1269" s="2"/>
    </row>
    <row r="1270" spans="10:33" ht="14.5" x14ac:dyDescent="0.35">
      <c r="J1270" s="4"/>
      <c r="K1270" s="7"/>
      <c r="L1270" s="7"/>
      <c r="M1270" s="7"/>
      <c r="N1270" s="7"/>
      <c r="O1270" s="7"/>
      <c r="P1270" s="7"/>
      <c r="Q1270" s="7"/>
      <c r="R1270" s="4"/>
      <c r="S1270" s="2"/>
      <c r="T1270" s="2"/>
      <c r="U1270" s="2"/>
      <c r="V1270" s="2"/>
      <c r="W1270" s="2"/>
      <c r="X1270" s="2"/>
      <c r="Z1270" s="4"/>
      <c r="AA1270" s="2"/>
      <c r="AB1270" s="2"/>
      <c r="AC1270" s="2"/>
      <c r="AD1270" s="2"/>
      <c r="AE1270" s="2"/>
      <c r="AF1270" s="2"/>
      <c r="AG1270" s="2"/>
    </row>
    <row r="1271" spans="10:33" ht="14.5" x14ac:dyDescent="0.35">
      <c r="J1271" s="4"/>
      <c r="K1271" s="7"/>
      <c r="L1271" s="7"/>
      <c r="M1271" s="7"/>
      <c r="N1271" s="7"/>
      <c r="O1271" s="7"/>
      <c r="P1271" s="7"/>
      <c r="Q1271" s="7"/>
      <c r="R1271" s="4"/>
      <c r="S1271" s="2"/>
      <c r="T1271" s="2"/>
      <c r="U1271" s="2"/>
      <c r="V1271" s="2"/>
      <c r="W1271" s="2"/>
      <c r="X1271" s="2"/>
      <c r="Z1271" s="4"/>
      <c r="AA1271" s="2"/>
      <c r="AB1271" s="2"/>
      <c r="AC1271" s="2"/>
      <c r="AD1271" s="2"/>
      <c r="AE1271" s="2"/>
      <c r="AF1271" s="2"/>
      <c r="AG1271" s="2"/>
    </row>
    <row r="1272" spans="10:33" ht="14.5" x14ac:dyDescent="0.35">
      <c r="J1272" s="4"/>
      <c r="K1272" s="7"/>
      <c r="L1272" s="7"/>
      <c r="M1272" s="7"/>
      <c r="N1272" s="7"/>
      <c r="O1272" s="7"/>
      <c r="P1272" s="7"/>
      <c r="Q1272" s="7"/>
      <c r="R1272" s="4"/>
      <c r="S1272" s="2"/>
      <c r="T1272" s="2"/>
      <c r="U1272" s="2"/>
      <c r="V1272" s="2"/>
      <c r="W1272" s="2"/>
      <c r="X1272" s="2"/>
      <c r="Z1272" s="4"/>
      <c r="AA1272" s="2"/>
      <c r="AB1272" s="2"/>
      <c r="AC1272" s="2"/>
      <c r="AD1272" s="2"/>
      <c r="AE1272" s="2"/>
      <c r="AF1272" s="2"/>
      <c r="AG1272" s="2"/>
    </row>
    <row r="1273" spans="10:33" ht="14.5" x14ac:dyDescent="0.35">
      <c r="J1273" s="4"/>
      <c r="K1273" s="7"/>
      <c r="L1273" s="7"/>
      <c r="M1273" s="7"/>
      <c r="N1273" s="7"/>
      <c r="O1273" s="7"/>
      <c r="P1273" s="7"/>
      <c r="Q1273" s="7"/>
      <c r="R1273" s="4"/>
      <c r="S1273" s="2"/>
      <c r="T1273" s="2"/>
      <c r="U1273" s="2"/>
      <c r="V1273" s="2"/>
      <c r="W1273" s="2"/>
      <c r="X1273" s="2"/>
      <c r="Z1273" s="4"/>
      <c r="AA1273" s="2"/>
      <c r="AB1273" s="2"/>
      <c r="AC1273" s="2"/>
      <c r="AD1273" s="2"/>
      <c r="AE1273" s="2"/>
      <c r="AF1273" s="2"/>
      <c r="AG1273" s="2"/>
    </row>
    <row r="1274" spans="10:33" ht="14.5" x14ac:dyDescent="0.35">
      <c r="J1274" s="4"/>
      <c r="K1274" s="7"/>
      <c r="L1274" s="7"/>
      <c r="M1274" s="7"/>
      <c r="N1274" s="7"/>
      <c r="O1274" s="7"/>
      <c r="P1274" s="7"/>
      <c r="Q1274" s="7"/>
      <c r="R1274" s="4"/>
      <c r="S1274" s="2"/>
      <c r="T1274" s="2"/>
      <c r="U1274" s="2"/>
      <c r="V1274" s="2"/>
      <c r="W1274" s="2"/>
      <c r="X1274" s="2"/>
      <c r="Z1274" s="4"/>
      <c r="AA1274" s="2"/>
      <c r="AB1274" s="2"/>
      <c r="AC1274" s="2"/>
      <c r="AD1274" s="2"/>
      <c r="AE1274" s="2"/>
      <c r="AF1274" s="2"/>
      <c r="AG1274" s="2"/>
    </row>
    <row r="1275" spans="10:33" ht="14.5" x14ac:dyDescent="0.35">
      <c r="J1275" s="4"/>
      <c r="K1275" s="7"/>
      <c r="L1275" s="7"/>
      <c r="M1275" s="7"/>
      <c r="N1275" s="7"/>
      <c r="O1275" s="7"/>
      <c r="P1275" s="7"/>
      <c r="Q1275" s="7"/>
      <c r="R1275" s="4"/>
      <c r="S1275" s="2"/>
      <c r="T1275" s="2"/>
      <c r="U1275" s="2"/>
      <c r="V1275" s="2"/>
      <c r="W1275" s="2"/>
      <c r="X1275" s="2"/>
      <c r="Z1275" s="4"/>
      <c r="AA1275" s="2"/>
      <c r="AB1275" s="2"/>
      <c r="AC1275" s="2"/>
      <c r="AD1275" s="2"/>
      <c r="AE1275" s="2"/>
      <c r="AF1275" s="2"/>
      <c r="AG1275" s="2"/>
    </row>
    <row r="1276" spans="10:33" ht="14.5" x14ac:dyDescent="0.35">
      <c r="J1276" s="4"/>
      <c r="K1276" s="7"/>
      <c r="L1276" s="7"/>
      <c r="M1276" s="7"/>
      <c r="N1276" s="7"/>
      <c r="O1276" s="7"/>
      <c r="P1276" s="7"/>
      <c r="Q1276" s="7"/>
      <c r="R1276" s="4"/>
      <c r="S1276" s="2"/>
      <c r="T1276" s="2"/>
      <c r="U1276" s="2"/>
      <c r="V1276" s="2"/>
      <c r="W1276" s="2"/>
      <c r="X1276" s="2"/>
      <c r="Z1276" s="4"/>
      <c r="AA1276" s="2"/>
      <c r="AB1276" s="2"/>
      <c r="AC1276" s="2"/>
      <c r="AD1276" s="2"/>
      <c r="AE1276" s="2"/>
      <c r="AF1276" s="2"/>
      <c r="AG1276" s="2"/>
    </row>
    <row r="1277" spans="10:33" ht="14.5" x14ac:dyDescent="0.35">
      <c r="J1277" s="4"/>
      <c r="K1277" s="7"/>
      <c r="L1277" s="7"/>
      <c r="M1277" s="7"/>
      <c r="N1277" s="7"/>
      <c r="O1277" s="7"/>
      <c r="P1277" s="7"/>
      <c r="Q1277" s="7"/>
      <c r="R1277" s="4"/>
      <c r="S1277" s="2"/>
      <c r="T1277" s="2"/>
      <c r="U1277" s="2"/>
      <c r="V1277" s="2"/>
      <c r="W1277" s="2"/>
      <c r="X1277" s="2"/>
      <c r="Z1277" s="4"/>
      <c r="AA1277" s="2"/>
      <c r="AB1277" s="2"/>
      <c r="AC1277" s="2"/>
      <c r="AD1277" s="2"/>
      <c r="AE1277" s="2"/>
      <c r="AF1277" s="2"/>
      <c r="AG1277" s="2"/>
    </row>
    <row r="1278" spans="10:33" ht="14.5" x14ac:dyDescent="0.35">
      <c r="J1278" s="4"/>
      <c r="K1278" s="7"/>
      <c r="L1278" s="7"/>
      <c r="M1278" s="7"/>
      <c r="N1278" s="7"/>
      <c r="O1278" s="7"/>
      <c r="P1278" s="7"/>
      <c r="Q1278" s="7"/>
      <c r="R1278" s="4"/>
      <c r="S1278" s="2"/>
      <c r="T1278" s="2"/>
      <c r="U1278" s="2"/>
      <c r="V1278" s="2"/>
      <c r="W1278" s="2"/>
      <c r="X1278" s="2"/>
      <c r="Z1278" s="4"/>
      <c r="AA1278" s="2"/>
      <c r="AB1278" s="2"/>
      <c r="AC1278" s="2"/>
      <c r="AD1278" s="2"/>
      <c r="AE1278" s="2"/>
      <c r="AF1278" s="2"/>
      <c r="AG1278" s="2"/>
    </row>
    <row r="1279" spans="10:33" ht="14.5" x14ac:dyDescent="0.35">
      <c r="J1279" s="4"/>
      <c r="K1279" s="7"/>
      <c r="L1279" s="7"/>
      <c r="M1279" s="7"/>
      <c r="N1279" s="7"/>
      <c r="O1279" s="7"/>
      <c r="P1279" s="7"/>
      <c r="Q1279" s="7"/>
      <c r="R1279" s="4"/>
      <c r="S1279" s="2"/>
      <c r="T1279" s="2"/>
      <c r="U1279" s="2"/>
      <c r="V1279" s="2"/>
      <c r="W1279" s="2"/>
      <c r="X1279" s="2"/>
      <c r="Z1279" s="4"/>
      <c r="AA1279" s="2"/>
      <c r="AB1279" s="2"/>
      <c r="AC1279" s="2"/>
      <c r="AD1279" s="2"/>
      <c r="AE1279" s="2"/>
      <c r="AF1279" s="2"/>
      <c r="AG1279" s="2"/>
    </row>
    <row r="1280" spans="10:33" ht="14.5" x14ac:dyDescent="0.35">
      <c r="J1280" s="4"/>
      <c r="K1280" s="7"/>
      <c r="L1280" s="7"/>
      <c r="M1280" s="7"/>
      <c r="N1280" s="7"/>
      <c r="O1280" s="7"/>
      <c r="P1280" s="7"/>
      <c r="Q1280" s="7"/>
      <c r="R1280" s="4"/>
      <c r="S1280" s="2"/>
      <c r="T1280" s="2"/>
      <c r="U1280" s="2"/>
      <c r="V1280" s="2"/>
      <c r="W1280" s="2"/>
      <c r="X1280" s="2"/>
      <c r="Z1280" s="4"/>
      <c r="AA1280" s="2"/>
      <c r="AB1280" s="2"/>
      <c r="AC1280" s="2"/>
      <c r="AD1280" s="2"/>
      <c r="AE1280" s="2"/>
      <c r="AF1280" s="2"/>
      <c r="AG1280" s="2"/>
    </row>
    <row r="1281" spans="10:33" ht="14.5" x14ac:dyDescent="0.35">
      <c r="J1281" s="4"/>
      <c r="K1281" s="7"/>
      <c r="L1281" s="7"/>
      <c r="M1281" s="7"/>
      <c r="N1281" s="7"/>
      <c r="O1281" s="7"/>
      <c r="P1281" s="7"/>
      <c r="Q1281" s="7"/>
      <c r="R1281" s="4"/>
      <c r="S1281" s="2"/>
      <c r="T1281" s="2"/>
      <c r="U1281" s="2"/>
      <c r="V1281" s="2"/>
      <c r="W1281" s="2"/>
      <c r="X1281" s="2"/>
      <c r="Z1281" s="4"/>
      <c r="AA1281" s="2"/>
      <c r="AB1281" s="2"/>
      <c r="AC1281" s="2"/>
      <c r="AD1281" s="2"/>
      <c r="AE1281" s="2"/>
      <c r="AF1281" s="2"/>
      <c r="AG1281" s="2"/>
    </row>
    <row r="1282" spans="10:33" ht="14.5" x14ac:dyDescent="0.35">
      <c r="J1282" s="4"/>
      <c r="K1282" s="7"/>
      <c r="L1282" s="7"/>
      <c r="M1282" s="7"/>
      <c r="N1282" s="7"/>
      <c r="O1282" s="7"/>
      <c r="P1282" s="7"/>
      <c r="Q1282" s="7"/>
      <c r="R1282" s="4"/>
      <c r="S1282" s="2"/>
      <c r="T1282" s="2"/>
      <c r="U1282" s="2"/>
      <c r="V1282" s="2"/>
      <c r="W1282" s="2"/>
      <c r="X1282" s="2"/>
      <c r="Z1282" s="4"/>
      <c r="AA1282" s="2"/>
      <c r="AB1282" s="2"/>
      <c r="AC1282" s="2"/>
      <c r="AD1282" s="2"/>
      <c r="AE1282" s="2"/>
      <c r="AF1282" s="2"/>
      <c r="AG1282" s="2"/>
    </row>
    <row r="1283" spans="10:33" ht="14.5" x14ac:dyDescent="0.35">
      <c r="J1283" s="4"/>
      <c r="K1283" s="7"/>
      <c r="L1283" s="7"/>
      <c r="M1283" s="7"/>
      <c r="N1283" s="7"/>
      <c r="O1283" s="7"/>
      <c r="P1283" s="7"/>
      <c r="Q1283" s="7"/>
      <c r="R1283" s="4"/>
      <c r="S1283" s="2"/>
      <c r="T1283" s="2"/>
      <c r="U1283" s="2"/>
      <c r="V1283" s="2"/>
      <c r="W1283" s="2"/>
      <c r="X1283" s="2"/>
      <c r="Z1283" s="4"/>
      <c r="AA1283" s="2"/>
      <c r="AB1283" s="2"/>
      <c r="AC1283" s="2"/>
      <c r="AD1283" s="2"/>
      <c r="AE1283" s="2"/>
      <c r="AF1283" s="2"/>
      <c r="AG1283" s="2"/>
    </row>
    <row r="1284" spans="10:33" ht="14.5" x14ac:dyDescent="0.35">
      <c r="J1284" s="4"/>
      <c r="K1284" s="7"/>
      <c r="L1284" s="7"/>
      <c r="M1284" s="7"/>
      <c r="N1284" s="7"/>
      <c r="O1284" s="7"/>
      <c r="P1284" s="7"/>
      <c r="Q1284" s="7"/>
      <c r="R1284" s="4"/>
      <c r="S1284" s="2"/>
      <c r="T1284" s="2"/>
      <c r="U1284" s="2"/>
      <c r="V1284" s="2"/>
      <c r="W1284" s="2"/>
      <c r="X1284" s="2"/>
      <c r="Z1284" s="4"/>
      <c r="AA1284" s="2"/>
      <c r="AB1284" s="2"/>
      <c r="AC1284" s="2"/>
      <c r="AD1284" s="2"/>
      <c r="AE1284" s="2"/>
      <c r="AF1284" s="2"/>
      <c r="AG1284" s="2"/>
    </row>
    <row r="1285" spans="10:33" ht="14.5" x14ac:dyDescent="0.35">
      <c r="J1285" s="4"/>
      <c r="K1285" s="7"/>
      <c r="L1285" s="7"/>
      <c r="M1285" s="7"/>
      <c r="N1285" s="7"/>
      <c r="O1285" s="7"/>
      <c r="P1285" s="7"/>
      <c r="Q1285" s="7"/>
      <c r="R1285" s="4"/>
      <c r="S1285" s="2"/>
      <c r="T1285" s="2"/>
      <c r="U1285" s="2"/>
      <c r="V1285" s="2"/>
      <c r="W1285" s="2"/>
      <c r="X1285" s="2"/>
      <c r="Z1285" s="4"/>
      <c r="AA1285" s="2"/>
      <c r="AB1285" s="2"/>
      <c r="AC1285" s="2"/>
      <c r="AD1285" s="2"/>
      <c r="AE1285" s="2"/>
      <c r="AF1285" s="2"/>
      <c r="AG1285" s="2"/>
    </row>
    <row r="1286" spans="10:33" ht="14.5" x14ac:dyDescent="0.35">
      <c r="J1286" s="4"/>
      <c r="K1286" s="7"/>
      <c r="L1286" s="7"/>
      <c r="M1286" s="7"/>
      <c r="N1286" s="7"/>
      <c r="O1286" s="7"/>
      <c r="P1286" s="7"/>
      <c r="Q1286" s="7"/>
      <c r="R1286" s="4"/>
      <c r="S1286" s="2"/>
      <c r="T1286" s="2"/>
      <c r="U1286" s="2"/>
      <c r="V1286" s="2"/>
      <c r="W1286" s="2"/>
      <c r="X1286" s="2"/>
      <c r="Z1286" s="4"/>
      <c r="AA1286" s="2"/>
      <c r="AB1286" s="2"/>
      <c r="AC1286" s="2"/>
      <c r="AD1286" s="2"/>
      <c r="AE1286" s="2"/>
      <c r="AF1286" s="2"/>
      <c r="AG1286" s="2"/>
    </row>
    <row r="1287" spans="10:33" ht="14.5" x14ac:dyDescent="0.35">
      <c r="J1287" s="4"/>
      <c r="K1287" s="7"/>
      <c r="L1287" s="7"/>
      <c r="M1287" s="7"/>
      <c r="N1287" s="7"/>
      <c r="O1287" s="7"/>
      <c r="P1287" s="7"/>
      <c r="Q1287" s="7"/>
      <c r="R1287" s="4"/>
      <c r="S1287" s="2"/>
      <c r="T1287" s="2"/>
      <c r="U1287" s="2"/>
      <c r="V1287" s="2"/>
      <c r="W1287" s="2"/>
      <c r="X1287" s="2"/>
      <c r="Z1287" s="4"/>
      <c r="AA1287" s="2"/>
      <c r="AB1287" s="2"/>
      <c r="AC1287" s="2"/>
      <c r="AD1287" s="2"/>
      <c r="AE1287" s="2"/>
      <c r="AF1287" s="2"/>
      <c r="AG1287" s="2"/>
    </row>
    <row r="1288" spans="10:33" ht="14.5" x14ac:dyDescent="0.35">
      <c r="J1288" s="4"/>
      <c r="K1288" s="7"/>
      <c r="L1288" s="7"/>
      <c r="M1288" s="7"/>
      <c r="N1288" s="7"/>
      <c r="O1288" s="7"/>
      <c r="P1288" s="7"/>
      <c r="Q1288" s="7"/>
      <c r="R1288" s="4"/>
      <c r="S1288" s="2"/>
      <c r="T1288" s="2"/>
      <c r="U1288" s="2"/>
      <c r="V1288" s="2"/>
      <c r="W1288" s="2"/>
      <c r="X1288" s="2"/>
      <c r="Z1288" s="4"/>
      <c r="AA1288" s="2"/>
      <c r="AB1288" s="2"/>
      <c r="AC1288" s="2"/>
      <c r="AD1288" s="2"/>
      <c r="AE1288" s="2"/>
      <c r="AF1288" s="2"/>
      <c r="AG1288" s="2"/>
    </row>
    <row r="1289" spans="10:33" ht="14.5" x14ac:dyDescent="0.35">
      <c r="J1289" s="4"/>
      <c r="K1289" s="7"/>
      <c r="L1289" s="7"/>
      <c r="M1289" s="7"/>
      <c r="N1289" s="7"/>
      <c r="O1289" s="7"/>
      <c r="P1289" s="7"/>
      <c r="Q1289" s="7"/>
      <c r="R1289" s="4"/>
      <c r="S1289" s="2"/>
      <c r="T1289" s="2"/>
      <c r="U1289" s="2"/>
      <c r="V1289" s="2"/>
      <c r="W1289" s="2"/>
      <c r="X1289" s="2"/>
      <c r="Z1289" s="4"/>
      <c r="AA1289" s="2"/>
      <c r="AB1289" s="2"/>
      <c r="AC1289" s="2"/>
      <c r="AD1289" s="2"/>
      <c r="AE1289" s="2"/>
      <c r="AF1289" s="2"/>
      <c r="AG1289" s="2"/>
    </row>
    <row r="1290" spans="10:33" ht="14.5" x14ac:dyDescent="0.35">
      <c r="J1290" s="4"/>
      <c r="K1290" s="7"/>
      <c r="L1290" s="7"/>
      <c r="M1290" s="7"/>
      <c r="N1290" s="7"/>
      <c r="O1290" s="7"/>
      <c r="P1290" s="7"/>
      <c r="Q1290" s="7"/>
      <c r="R1290" s="4"/>
      <c r="S1290" s="2"/>
      <c r="T1290" s="2"/>
      <c r="U1290" s="2"/>
      <c r="V1290" s="2"/>
      <c r="W1290" s="2"/>
      <c r="X1290" s="2"/>
      <c r="Z1290" s="4"/>
      <c r="AA1290" s="2"/>
      <c r="AB1290" s="2"/>
      <c r="AC1290" s="2"/>
      <c r="AD1290" s="2"/>
      <c r="AE1290" s="2"/>
      <c r="AF1290" s="2"/>
      <c r="AG1290" s="2"/>
    </row>
    <row r="1291" spans="10:33" ht="14.5" x14ac:dyDescent="0.35">
      <c r="J1291" s="4"/>
      <c r="K1291" s="7"/>
      <c r="L1291" s="7"/>
      <c r="M1291" s="7"/>
      <c r="N1291" s="7"/>
      <c r="O1291" s="7"/>
      <c r="P1291" s="7"/>
      <c r="Q1291" s="7"/>
      <c r="R1291" s="4"/>
      <c r="S1291" s="2"/>
      <c r="T1291" s="2"/>
      <c r="U1291" s="2"/>
      <c r="V1291" s="2"/>
      <c r="W1291" s="2"/>
      <c r="X1291" s="2"/>
      <c r="Z1291" s="4"/>
      <c r="AA1291" s="2"/>
      <c r="AB1291" s="2"/>
      <c r="AC1291" s="2"/>
      <c r="AD1291" s="2"/>
      <c r="AE1291" s="2"/>
      <c r="AF1291" s="2"/>
      <c r="AG1291" s="2"/>
    </row>
    <row r="1292" spans="10:33" ht="14.5" x14ac:dyDescent="0.35">
      <c r="J1292" s="4"/>
      <c r="K1292" s="7"/>
      <c r="L1292" s="7"/>
      <c r="M1292" s="7"/>
      <c r="N1292" s="7"/>
      <c r="O1292" s="7"/>
      <c r="P1292" s="7"/>
      <c r="Q1292" s="7"/>
      <c r="R1292" s="4"/>
      <c r="S1292" s="2"/>
      <c r="T1292" s="2"/>
      <c r="U1292" s="2"/>
      <c r="V1292" s="2"/>
      <c r="W1292" s="2"/>
      <c r="X1292" s="2"/>
      <c r="Z1292" s="4"/>
      <c r="AA1292" s="2"/>
      <c r="AB1292" s="2"/>
      <c r="AC1292" s="2"/>
      <c r="AD1292" s="2"/>
      <c r="AE1292" s="2"/>
      <c r="AF1292" s="2"/>
      <c r="AG1292" s="2"/>
    </row>
    <row r="1293" spans="10:33" ht="14.5" x14ac:dyDescent="0.35">
      <c r="J1293" s="4"/>
      <c r="K1293" s="7"/>
      <c r="L1293" s="7"/>
      <c r="M1293" s="7"/>
      <c r="N1293" s="7"/>
      <c r="O1293" s="7"/>
      <c r="P1293" s="7"/>
      <c r="Q1293" s="7"/>
      <c r="R1293" s="4"/>
      <c r="S1293" s="2"/>
      <c r="T1293" s="2"/>
      <c r="U1293" s="2"/>
      <c r="V1293" s="2"/>
      <c r="W1293" s="2"/>
      <c r="X1293" s="2"/>
      <c r="Z1293" s="4"/>
      <c r="AA1293" s="2"/>
      <c r="AB1293" s="2"/>
      <c r="AC1293" s="2"/>
      <c r="AD1293" s="2"/>
      <c r="AE1293" s="2"/>
      <c r="AF1293" s="2"/>
      <c r="AG1293" s="2"/>
    </row>
    <row r="1294" spans="10:33" ht="14.5" x14ac:dyDescent="0.35">
      <c r="J1294" s="4"/>
      <c r="K1294" s="7"/>
      <c r="L1294" s="7"/>
      <c r="M1294" s="7"/>
      <c r="N1294" s="7"/>
      <c r="O1294" s="7"/>
      <c r="P1294" s="7"/>
      <c r="Q1294" s="7"/>
      <c r="R1294" s="4"/>
      <c r="S1294" s="2"/>
      <c r="T1294" s="2"/>
      <c r="U1294" s="2"/>
      <c r="V1294" s="2"/>
      <c r="W1294" s="2"/>
      <c r="X1294" s="2"/>
      <c r="Z1294" s="4"/>
      <c r="AA1294" s="2"/>
      <c r="AB1294" s="2"/>
      <c r="AC1294" s="2"/>
      <c r="AD1294" s="2"/>
      <c r="AE1294" s="2"/>
      <c r="AF1294" s="2"/>
      <c r="AG1294" s="2"/>
    </row>
    <row r="1295" spans="10:33" ht="14.5" x14ac:dyDescent="0.35">
      <c r="J1295" s="4"/>
      <c r="K1295" s="7"/>
      <c r="L1295" s="7"/>
      <c r="M1295" s="7"/>
      <c r="N1295" s="7"/>
      <c r="O1295" s="7"/>
      <c r="P1295" s="7"/>
      <c r="Q1295" s="7"/>
      <c r="R1295" s="4"/>
      <c r="S1295" s="2"/>
      <c r="T1295" s="2"/>
      <c r="U1295" s="2"/>
      <c r="V1295" s="2"/>
      <c r="W1295" s="2"/>
      <c r="X1295" s="2"/>
      <c r="Z1295" s="4"/>
      <c r="AA1295" s="2"/>
      <c r="AB1295" s="2"/>
      <c r="AC1295" s="2"/>
      <c r="AD1295" s="2"/>
      <c r="AE1295" s="2"/>
      <c r="AF1295" s="2"/>
      <c r="AG1295" s="2"/>
    </row>
    <row r="1296" spans="10:33" ht="14.5" x14ac:dyDescent="0.35">
      <c r="J1296" s="4"/>
      <c r="K1296" s="7"/>
      <c r="L1296" s="7"/>
      <c r="M1296" s="7"/>
      <c r="N1296" s="7"/>
      <c r="O1296" s="7"/>
      <c r="P1296" s="7"/>
      <c r="Q1296" s="7"/>
      <c r="R1296" s="4"/>
      <c r="S1296" s="2"/>
      <c r="T1296" s="2"/>
      <c r="U1296" s="2"/>
      <c r="V1296" s="2"/>
      <c r="W1296" s="2"/>
      <c r="X1296" s="2"/>
      <c r="Z1296" s="4"/>
      <c r="AA1296" s="2"/>
      <c r="AB1296" s="2"/>
      <c r="AC1296" s="2"/>
      <c r="AD1296" s="2"/>
      <c r="AE1296" s="2"/>
      <c r="AF1296" s="2"/>
      <c r="AG1296" s="2"/>
    </row>
    <row r="1297" spans="10:33" ht="14.5" x14ac:dyDescent="0.35">
      <c r="J1297" s="4"/>
      <c r="K1297" s="7"/>
      <c r="L1297" s="7"/>
      <c r="M1297" s="7"/>
      <c r="N1297" s="7"/>
      <c r="O1297" s="7"/>
      <c r="P1297" s="7"/>
      <c r="Q1297" s="7"/>
      <c r="R1297" s="4"/>
      <c r="S1297" s="2"/>
      <c r="T1297" s="2"/>
      <c r="U1297" s="2"/>
      <c r="V1297" s="2"/>
      <c r="W1297" s="2"/>
      <c r="X1297" s="2"/>
      <c r="Z1297" s="4"/>
      <c r="AA1297" s="2"/>
      <c r="AB1297" s="2"/>
      <c r="AC1297" s="2"/>
      <c r="AD1297" s="2"/>
      <c r="AE1297" s="2"/>
      <c r="AF1297" s="2"/>
      <c r="AG1297" s="2"/>
    </row>
    <row r="1298" spans="10:33" ht="14.5" x14ac:dyDescent="0.35">
      <c r="J1298" s="4"/>
      <c r="K1298" s="7"/>
      <c r="L1298" s="7"/>
      <c r="M1298" s="7"/>
      <c r="N1298" s="7"/>
      <c r="O1298" s="7"/>
      <c r="P1298" s="7"/>
      <c r="Q1298" s="7"/>
      <c r="R1298" s="4"/>
      <c r="S1298" s="2"/>
      <c r="T1298" s="2"/>
      <c r="U1298" s="2"/>
      <c r="V1298" s="2"/>
      <c r="W1298" s="2"/>
      <c r="X1298" s="2"/>
      <c r="Z1298" s="4"/>
      <c r="AA1298" s="2"/>
      <c r="AB1298" s="2"/>
      <c r="AC1298" s="2"/>
      <c r="AD1298" s="2"/>
      <c r="AE1298" s="2"/>
      <c r="AF1298" s="2"/>
      <c r="AG1298" s="2"/>
    </row>
    <row r="1299" spans="10:33" ht="14.5" x14ac:dyDescent="0.35">
      <c r="J1299" s="4"/>
      <c r="K1299" s="7"/>
      <c r="L1299" s="7"/>
      <c r="M1299" s="7"/>
      <c r="N1299" s="7"/>
      <c r="O1299" s="7"/>
      <c r="P1299" s="7"/>
      <c r="Q1299" s="7"/>
      <c r="R1299" s="4"/>
      <c r="S1299" s="2"/>
      <c r="T1299" s="2"/>
      <c r="U1299" s="2"/>
      <c r="V1299" s="2"/>
      <c r="W1299" s="2"/>
      <c r="X1299" s="2"/>
      <c r="Z1299" s="4"/>
      <c r="AA1299" s="2"/>
      <c r="AB1299" s="2"/>
      <c r="AC1299" s="2"/>
      <c r="AD1299" s="2"/>
      <c r="AE1299" s="2"/>
      <c r="AF1299" s="2"/>
      <c r="AG1299" s="2"/>
    </row>
    <row r="1300" spans="10:33" ht="14.5" x14ac:dyDescent="0.35">
      <c r="J1300" s="4"/>
      <c r="K1300" s="7"/>
      <c r="L1300" s="7"/>
      <c r="M1300" s="7"/>
      <c r="N1300" s="7"/>
      <c r="O1300" s="7"/>
      <c r="P1300" s="7"/>
      <c r="Q1300" s="7"/>
      <c r="R1300" s="4"/>
      <c r="S1300" s="2"/>
      <c r="T1300" s="2"/>
      <c r="U1300" s="2"/>
      <c r="V1300" s="2"/>
      <c r="W1300" s="2"/>
      <c r="X1300" s="2"/>
      <c r="Z1300" s="4"/>
      <c r="AA1300" s="2"/>
      <c r="AB1300" s="2"/>
      <c r="AC1300" s="2"/>
      <c r="AD1300" s="2"/>
      <c r="AE1300" s="2"/>
      <c r="AF1300" s="2"/>
      <c r="AG1300" s="2"/>
    </row>
    <row r="1301" spans="10:33" ht="14.5" x14ac:dyDescent="0.35">
      <c r="J1301" s="4"/>
      <c r="K1301" s="7"/>
      <c r="L1301" s="7"/>
      <c r="M1301" s="7"/>
      <c r="N1301" s="7"/>
      <c r="O1301" s="7"/>
      <c r="P1301" s="7"/>
      <c r="Q1301" s="7"/>
      <c r="R1301" s="4"/>
      <c r="S1301" s="2"/>
      <c r="T1301" s="2"/>
      <c r="U1301" s="2"/>
      <c r="V1301" s="2"/>
      <c r="W1301" s="2"/>
      <c r="X1301" s="2"/>
      <c r="Z1301" s="4"/>
      <c r="AA1301" s="2"/>
      <c r="AB1301" s="2"/>
      <c r="AC1301" s="2"/>
      <c r="AD1301" s="2"/>
      <c r="AE1301" s="2"/>
      <c r="AF1301" s="2"/>
      <c r="AG1301" s="2"/>
    </row>
    <row r="1302" spans="10:33" ht="14.5" x14ac:dyDescent="0.35">
      <c r="J1302" s="4"/>
      <c r="K1302" s="7"/>
      <c r="L1302" s="7"/>
      <c r="M1302" s="7"/>
      <c r="N1302" s="7"/>
      <c r="O1302" s="7"/>
      <c r="P1302" s="7"/>
      <c r="Q1302" s="7"/>
      <c r="R1302" s="4"/>
      <c r="S1302" s="2"/>
      <c r="T1302" s="2"/>
      <c r="U1302" s="2"/>
      <c r="V1302" s="2"/>
      <c r="W1302" s="2"/>
      <c r="X1302" s="2"/>
      <c r="Z1302" s="4"/>
      <c r="AA1302" s="2"/>
      <c r="AB1302" s="2"/>
      <c r="AC1302" s="2"/>
      <c r="AD1302" s="2"/>
      <c r="AE1302" s="2"/>
      <c r="AF1302" s="2"/>
      <c r="AG1302" s="2"/>
    </row>
    <row r="1303" spans="10:33" ht="14.5" x14ac:dyDescent="0.35">
      <c r="J1303" s="4"/>
      <c r="K1303" s="7"/>
      <c r="L1303" s="7"/>
      <c r="M1303" s="7"/>
      <c r="N1303" s="7"/>
      <c r="O1303" s="7"/>
      <c r="P1303" s="7"/>
      <c r="Q1303" s="7"/>
      <c r="R1303" s="4"/>
      <c r="S1303" s="2"/>
      <c r="T1303" s="2"/>
      <c r="U1303" s="2"/>
      <c r="V1303" s="2"/>
      <c r="W1303" s="2"/>
      <c r="X1303" s="2"/>
      <c r="Z1303" s="4"/>
      <c r="AA1303" s="2"/>
      <c r="AB1303" s="2"/>
      <c r="AC1303" s="2"/>
      <c r="AD1303" s="2"/>
      <c r="AE1303" s="2"/>
      <c r="AF1303" s="2"/>
      <c r="AG1303" s="2"/>
    </row>
    <row r="1304" spans="10:33" ht="14.5" x14ac:dyDescent="0.35">
      <c r="J1304" s="4"/>
      <c r="K1304" s="7"/>
      <c r="L1304" s="7"/>
      <c r="M1304" s="7"/>
      <c r="N1304" s="7"/>
      <c r="O1304" s="7"/>
      <c r="P1304" s="7"/>
      <c r="Q1304" s="7"/>
      <c r="R1304" s="4"/>
      <c r="S1304" s="2"/>
      <c r="T1304" s="2"/>
      <c r="U1304" s="2"/>
      <c r="V1304" s="2"/>
      <c r="W1304" s="2"/>
      <c r="X1304" s="2"/>
      <c r="Z1304" s="4"/>
      <c r="AA1304" s="2"/>
      <c r="AB1304" s="2"/>
      <c r="AC1304" s="2"/>
      <c r="AD1304" s="2"/>
      <c r="AE1304" s="2"/>
      <c r="AF1304" s="2"/>
      <c r="AG1304" s="2"/>
    </row>
    <row r="1305" spans="10:33" ht="14.5" x14ac:dyDescent="0.35">
      <c r="J1305" s="4"/>
      <c r="K1305" s="7"/>
      <c r="L1305" s="7"/>
      <c r="M1305" s="7"/>
      <c r="N1305" s="7"/>
      <c r="O1305" s="7"/>
      <c r="P1305" s="7"/>
      <c r="Q1305" s="7"/>
      <c r="R1305" s="4"/>
      <c r="S1305" s="2"/>
      <c r="T1305" s="2"/>
      <c r="U1305" s="2"/>
      <c r="V1305" s="2"/>
      <c r="W1305" s="2"/>
      <c r="X1305" s="2"/>
      <c r="Z1305" s="4"/>
      <c r="AA1305" s="2"/>
      <c r="AB1305" s="2"/>
      <c r="AC1305" s="2"/>
      <c r="AD1305" s="2"/>
      <c r="AE1305" s="2"/>
      <c r="AF1305" s="2"/>
      <c r="AG1305" s="2"/>
    </row>
    <row r="1306" spans="10:33" ht="14.5" x14ac:dyDescent="0.35">
      <c r="J1306" s="4"/>
      <c r="K1306" s="7"/>
      <c r="L1306" s="7"/>
      <c r="M1306" s="7"/>
      <c r="N1306" s="7"/>
      <c r="O1306" s="7"/>
      <c r="P1306" s="7"/>
      <c r="Q1306" s="7"/>
      <c r="R1306" s="4"/>
      <c r="S1306" s="2"/>
      <c r="T1306" s="2"/>
      <c r="U1306" s="2"/>
      <c r="V1306" s="2"/>
      <c r="W1306" s="2"/>
      <c r="X1306" s="2"/>
      <c r="Z1306" s="4"/>
      <c r="AA1306" s="2"/>
      <c r="AB1306" s="2"/>
      <c r="AC1306" s="2"/>
      <c r="AD1306" s="2"/>
      <c r="AE1306" s="2"/>
      <c r="AF1306" s="2"/>
      <c r="AG1306" s="2"/>
    </row>
    <row r="1307" spans="10:33" ht="14.5" x14ac:dyDescent="0.35">
      <c r="J1307" s="4"/>
      <c r="K1307" s="7"/>
      <c r="L1307" s="7"/>
      <c r="M1307" s="7"/>
      <c r="N1307" s="7"/>
      <c r="O1307" s="7"/>
      <c r="P1307" s="7"/>
      <c r="Q1307" s="7"/>
      <c r="R1307" s="4"/>
      <c r="S1307" s="2"/>
      <c r="T1307" s="2"/>
      <c r="U1307" s="2"/>
      <c r="V1307" s="2"/>
      <c r="W1307" s="2"/>
      <c r="X1307" s="2"/>
      <c r="Z1307" s="4"/>
      <c r="AA1307" s="2"/>
      <c r="AB1307" s="2"/>
      <c r="AC1307" s="2"/>
      <c r="AD1307" s="2"/>
      <c r="AE1307" s="2"/>
      <c r="AF1307" s="2"/>
      <c r="AG1307" s="2"/>
    </row>
    <row r="1308" spans="10:33" ht="14.5" x14ac:dyDescent="0.35">
      <c r="J1308" s="4"/>
      <c r="K1308" s="7"/>
      <c r="L1308" s="7"/>
      <c r="M1308" s="7"/>
      <c r="N1308" s="7"/>
      <c r="O1308" s="7"/>
      <c r="P1308" s="7"/>
      <c r="Q1308" s="7"/>
      <c r="R1308" s="4"/>
      <c r="S1308" s="2"/>
      <c r="T1308" s="2"/>
      <c r="U1308" s="2"/>
      <c r="V1308" s="2"/>
      <c r="W1308" s="2"/>
      <c r="X1308" s="2"/>
      <c r="Z1308" s="4"/>
      <c r="AA1308" s="2"/>
      <c r="AB1308" s="2"/>
      <c r="AC1308" s="2"/>
      <c r="AD1308" s="2"/>
      <c r="AE1308" s="2"/>
      <c r="AF1308" s="2"/>
      <c r="AG1308" s="2"/>
    </row>
    <row r="1309" spans="10:33" ht="14.5" x14ac:dyDescent="0.35">
      <c r="J1309" s="4"/>
      <c r="K1309" s="7"/>
      <c r="L1309" s="7"/>
      <c r="M1309" s="7"/>
      <c r="N1309" s="7"/>
      <c r="O1309" s="7"/>
      <c r="P1309" s="7"/>
      <c r="Q1309" s="7"/>
      <c r="R1309" s="4"/>
      <c r="S1309" s="2"/>
      <c r="T1309" s="2"/>
      <c r="U1309" s="2"/>
      <c r="V1309" s="2"/>
      <c r="W1309" s="2"/>
      <c r="X1309" s="2"/>
      <c r="Z1309" s="4"/>
      <c r="AA1309" s="2"/>
      <c r="AB1309" s="2"/>
      <c r="AC1309" s="2"/>
      <c r="AD1309" s="2"/>
      <c r="AE1309" s="2"/>
      <c r="AF1309" s="2"/>
      <c r="AG1309" s="2"/>
    </row>
    <row r="1310" spans="10:33" ht="14.5" x14ac:dyDescent="0.35">
      <c r="J1310" s="4"/>
      <c r="K1310" s="7"/>
      <c r="L1310" s="7"/>
      <c r="M1310" s="7"/>
      <c r="N1310" s="7"/>
      <c r="O1310" s="7"/>
      <c r="P1310" s="7"/>
      <c r="Q1310" s="7"/>
      <c r="R1310" s="4"/>
      <c r="S1310" s="2"/>
      <c r="T1310" s="2"/>
      <c r="U1310" s="2"/>
      <c r="V1310" s="2"/>
      <c r="W1310" s="2"/>
      <c r="X1310" s="2"/>
      <c r="Z1310" s="4"/>
      <c r="AA1310" s="2"/>
      <c r="AB1310" s="2"/>
      <c r="AC1310" s="2"/>
      <c r="AD1310" s="2"/>
      <c r="AE1310" s="2"/>
      <c r="AF1310" s="2"/>
      <c r="AG1310" s="2"/>
    </row>
    <row r="1311" spans="10:33" ht="14.5" x14ac:dyDescent="0.35">
      <c r="J1311" s="4"/>
      <c r="K1311" s="7"/>
      <c r="L1311" s="7"/>
      <c r="M1311" s="7"/>
      <c r="N1311" s="7"/>
      <c r="O1311" s="7"/>
      <c r="P1311" s="7"/>
      <c r="Q1311" s="7"/>
      <c r="R1311" s="4"/>
      <c r="S1311" s="2"/>
      <c r="T1311" s="2"/>
      <c r="U1311" s="2"/>
      <c r="V1311" s="2"/>
      <c r="W1311" s="2"/>
      <c r="X1311" s="2"/>
      <c r="Z1311" s="4"/>
      <c r="AA1311" s="2"/>
      <c r="AB1311" s="2"/>
      <c r="AC1311" s="2"/>
      <c r="AD1311" s="2"/>
      <c r="AE1311" s="2"/>
      <c r="AF1311" s="2"/>
      <c r="AG1311" s="2"/>
    </row>
    <row r="1312" spans="10:33" ht="14.5" x14ac:dyDescent="0.35">
      <c r="J1312" s="4"/>
      <c r="K1312" s="7"/>
      <c r="L1312" s="7"/>
      <c r="M1312" s="7"/>
      <c r="N1312" s="7"/>
      <c r="O1312" s="7"/>
      <c r="P1312" s="7"/>
      <c r="Q1312" s="7"/>
      <c r="R1312" s="4"/>
      <c r="S1312" s="2"/>
      <c r="T1312" s="2"/>
      <c r="U1312" s="2"/>
      <c r="V1312" s="2"/>
      <c r="W1312" s="2"/>
      <c r="X1312" s="2"/>
      <c r="Z1312" s="4"/>
      <c r="AA1312" s="2"/>
      <c r="AB1312" s="2"/>
      <c r="AC1312" s="2"/>
      <c r="AD1312" s="2"/>
      <c r="AE1312" s="2"/>
      <c r="AF1312" s="2"/>
      <c r="AG1312" s="2"/>
    </row>
    <row r="1313" spans="10:33" ht="14.5" x14ac:dyDescent="0.35">
      <c r="J1313" s="4"/>
      <c r="K1313" s="7"/>
      <c r="L1313" s="7"/>
      <c r="M1313" s="7"/>
      <c r="N1313" s="7"/>
      <c r="O1313" s="7"/>
      <c r="P1313" s="7"/>
      <c r="Q1313" s="7"/>
      <c r="R1313" s="4"/>
      <c r="S1313" s="2"/>
      <c r="T1313" s="2"/>
      <c r="U1313" s="2"/>
      <c r="V1313" s="2"/>
      <c r="W1313" s="2"/>
      <c r="X1313" s="2"/>
      <c r="Z1313" s="4"/>
      <c r="AA1313" s="2"/>
      <c r="AB1313" s="2"/>
      <c r="AC1313" s="2"/>
      <c r="AD1313" s="2"/>
      <c r="AE1313" s="2"/>
      <c r="AF1313" s="2"/>
      <c r="AG1313" s="2"/>
    </row>
    <row r="1314" spans="10:33" ht="14.5" x14ac:dyDescent="0.35">
      <c r="J1314" s="4"/>
      <c r="K1314" s="7"/>
      <c r="L1314" s="7"/>
      <c r="M1314" s="7"/>
      <c r="N1314" s="7"/>
      <c r="O1314" s="7"/>
      <c r="P1314" s="7"/>
      <c r="Q1314" s="7"/>
      <c r="R1314" s="4"/>
      <c r="S1314" s="2"/>
      <c r="T1314" s="2"/>
      <c r="U1314" s="2"/>
      <c r="V1314" s="2"/>
      <c r="W1314" s="2"/>
      <c r="X1314" s="2"/>
      <c r="Z1314" s="4"/>
      <c r="AA1314" s="2"/>
      <c r="AB1314" s="2"/>
      <c r="AC1314" s="2"/>
      <c r="AD1314" s="2"/>
      <c r="AE1314" s="2"/>
      <c r="AF1314" s="2"/>
      <c r="AG1314" s="2"/>
    </row>
    <row r="1315" spans="10:33" ht="14.5" x14ac:dyDescent="0.35">
      <c r="J1315" s="4"/>
      <c r="K1315" s="7"/>
      <c r="L1315" s="7"/>
      <c r="M1315" s="7"/>
      <c r="N1315" s="7"/>
      <c r="O1315" s="7"/>
      <c r="P1315" s="7"/>
      <c r="Q1315" s="7"/>
      <c r="R1315" s="4"/>
      <c r="S1315" s="2"/>
      <c r="T1315" s="2"/>
      <c r="U1315" s="2"/>
      <c r="V1315" s="2"/>
      <c r="W1315" s="2"/>
      <c r="X1315" s="2"/>
      <c r="Z1315" s="4"/>
      <c r="AA1315" s="2"/>
      <c r="AB1315" s="2"/>
      <c r="AC1315" s="2"/>
      <c r="AD1315" s="2"/>
      <c r="AE1315" s="2"/>
      <c r="AF1315" s="2"/>
      <c r="AG1315" s="2"/>
    </row>
    <row r="1316" spans="10:33" ht="14.5" x14ac:dyDescent="0.35">
      <c r="J1316" s="4"/>
      <c r="K1316" s="7"/>
      <c r="L1316" s="7"/>
      <c r="M1316" s="7"/>
      <c r="N1316" s="7"/>
      <c r="O1316" s="7"/>
      <c r="P1316" s="7"/>
      <c r="Q1316" s="7"/>
      <c r="R1316" s="4"/>
      <c r="S1316" s="2"/>
      <c r="T1316" s="2"/>
      <c r="U1316" s="2"/>
      <c r="V1316" s="2"/>
      <c r="W1316" s="2"/>
      <c r="X1316" s="2"/>
      <c r="Z1316" s="4"/>
      <c r="AA1316" s="2"/>
      <c r="AB1316" s="2"/>
      <c r="AC1316" s="2"/>
      <c r="AD1316" s="2"/>
      <c r="AE1316" s="2"/>
      <c r="AF1316" s="2"/>
      <c r="AG1316" s="2"/>
    </row>
    <row r="1317" spans="10:33" ht="14.5" x14ac:dyDescent="0.35">
      <c r="J1317" s="4"/>
      <c r="K1317" s="7"/>
      <c r="L1317" s="7"/>
      <c r="M1317" s="7"/>
      <c r="N1317" s="7"/>
      <c r="O1317" s="7"/>
      <c r="P1317" s="7"/>
      <c r="Q1317" s="7"/>
      <c r="R1317" s="4"/>
      <c r="S1317" s="2"/>
      <c r="T1317" s="2"/>
      <c r="U1317" s="2"/>
      <c r="V1317" s="2"/>
      <c r="W1317" s="2"/>
      <c r="X1317" s="2"/>
      <c r="Z1317" s="4"/>
      <c r="AA1317" s="2"/>
      <c r="AB1317" s="2"/>
      <c r="AC1317" s="2"/>
      <c r="AD1317" s="2"/>
      <c r="AE1317" s="2"/>
      <c r="AF1317" s="2"/>
      <c r="AG1317" s="2"/>
    </row>
    <row r="1318" spans="10:33" ht="14.5" x14ac:dyDescent="0.35">
      <c r="J1318" s="4"/>
      <c r="K1318" s="7"/>
      <c r="L1318" s="7"/>
      <c r="M1318" s="7"/>
      <c r="N1318" s="7"/>
      <c r="O1318" s="7"/>
      <c r="P1318" s="7"/>
      <c r="Q1318" s="7"/>
      <c r="R1318" s="4"/>
      <c r="S1318" s="2"/>
      <c r="T1318" s="2"/>
      <c r="U1318" s="2"/>
      <c r="V1318" s="2"/>
      <c r="W1318" s="2"/>
      <c r="X1318" s="2"/>
      <c r="Z1318" s="4"/>
      <c r="AA1318" s="2"/>
      <c r="AB1318" s="2"/>
      <c r="AC1318" s="2"/>
      <c r="AD1318" s="2"/>
      <c r="AE1318" s="2"/>
      <c r="AF1318" s="2"/>
      <c r="AG1318" s="2"/>
    </row>
    <row r="1319" spans="10:33" ht="14.5" x14ac:dyDescent="0.35">
      <c r="J1319" s="4"/>
      <c r="K1319" s="7"/>
      <c r="L1319" s="7"/>
      <c r="M1319" s="7"/>
      <c r="N1319" s="7"/>
      <c r="O1319" s="7"/>
      <c r="P1319" s="7"/>
      <c r="Q1319" s="7"/>
      <c r="R1319" s="4"/>
      <c r="S1319" s="2"/>
      <c r="T1319" s="2"/>
      <c r="U1319" s="2"/>
      <c r="V1319" s="2"/>
      <c r="W1319" s="2"/>
      <c r="X1319" s="2"/>
      <c r="Z1319" s="4"/>
      <c r="AA1319" s="2"/>
      <c r="AB1319" s="2"/>
      <c r="AC1319" s="2"/>
      <c r="AD1319" s="2"/>
      <c r="AE1319" s="2"/>
      <c r="AF1319" s="2"/>
      <c r="AG1319" s="2"/>
    </row>
    <row r="1320" spans="10:33" ht="14.5" x14ac:dyDescent="0.35">
      <c r="J1320" s="4"/>
      <c r="K1320" s="7"/>
      <c r="L1320" s="7"/>
      <c r="M1320" s="7"/>
      <c r="N1320" s="7"/>
      <c r="O1320" s="7"/>
      <c r="P1320" s="7"/>
      <c r="Q1320" s="7"/>
      <c r="R1320" s="4"/>
      <c r="S1320" s="2"/>
      <c r="T1320" s="2"/>
      <c r="U1320" s="2"/>
      <c r="V1320" s="2"/>
      <c r="W1320" s="2"/>
      <c r="X1320" s="2"/>
      <c r="Z1320" s="4"/>
      <c r="AA1320" s="2"/>
      <c r="AB1320" s="2"/>
      <c r="AC1320" s="2"/>
      <c r="AD1320" s="2"/>
      <c r="AE1320" s="2"/>
      <c r="AF1320" s="2"/>
      <c r="AG1320" s="2"/>
    </row>
    <row r="1321" spans="10:33" ht="14.5" x14ac:dyDescent="0.35">
      <c r="J1321" s="4"/>
      <c r="K1321" s="7"/>
      <c r="L1321" s="7"/>
      <c r="M1321" s="7"/>
      <c r="N1321" s="7"/>
      <c r="O1321" s="7"/>
      <c r="P1321" s="7"/>
      <c r="Q1321" s="7"/>
      <c r="R1321" s="4"/>
      <c r="S1321" s="2"/>
      <c r="T1321" s="2"/>
      <c r="U1321" s="2"/>
      <c r="V1321" s="2"/>
      <c r="W1321" s="2"/>
      <c r="X1321" s="2"/>
      <c r="Z1321" s="4"/>
      <c r="AA1321" s="2"/>
      <c r="AB1321" s="2"/>
      <c r="AC1321" s="2"/>
      <c r="AD1321" s="2"/>
      <c r="AE1321" s="2"/>
      <c r="AF1321" s="2"/>
      <c r="AG1321" s="2"/>
    </row>
    <row r="1322" spans="10:33" ht="14.5" x14ac:dyDescent="0.35">
      <c r="J1322" s="4"/>
      <c r="K1322" s="7"/>
      <c r="L1322" s="7"/>
      <c r="M1322" s="7"/>
      <c r="N1322" s="7"/>
      <c r="O1322" s="7"/>
      <c r="P1322" s="7"/>
      <c r="Q1322" s="7"/>
      <c r="R1322" s="4"/>
      <c r="S1322" s="2"/>
      <c r="T1322" s="2"/>
      <c r="U1322" s="2"/>
      <c r="V1322" s="2"/>
      <c r="W1322" s="2"/>
      <c r="X1322" s="2"/>
      <c r="Z1322" s="4"/>
      <c r="AA1322" s="2"/>
      <c r="AB1322" s="2"/>
      <c r="AC1322" s="2"/>
      <c r="AD1322" s="2"/>
      <c r="AE1322" s="2"/>
      <c r="AF1322" s="2"/>
      <c r="AG1322" s="2"/>
    </row>
    <row r="1323" spans="10:33" ht="14.5" x14ac:dyDescent="0.35">
      <c r="J1323" s="4"/>
      <c r="K1323" s="7"/>
      <c r="L1323" s="7"/>
      <c r="M1323" s="7"/>
      <c r="N1323" s="7"/>
      <c r="O1323" s="7"/>
      <c r="P1323" s="7"/>
      <c r="Q1323" s="7"/>
      <c r="R1323" s="4"/>
      <c r="S1323" s="2"/>
      <c r="T1323" s="2"/>
      <c r="U1323" s="2"/>
      <c r="V1323" s="2"/>
      <c r="W1323" s="2"/>
      <c r="X1323" s="2"/>
      <c r="Z1323" s="4"/>
      <c r="AA1323" s="2"/>
      <c r="AB1323" s="2"/>
      <c r="AC1323" s="2"/>
      <c r="AD1323" s="2"/>
      <c r="AE1323" s="2"/>
      <c r="AF1323" s="2"/>
      <c r="AG1323" s="2"/>
    </row>
    <row r="1324" spans="10:33" ht="14.5" x14ac:dyDescent="0.35">
      <c r="J1324" s="4"/>
      <c r="K1324" s="7"/>
      <c r="L1324" s="7"/>
      <c r="M1324" s="7"/>
      <c r="N1324" s="7"/>
      <c r="O1324" s="7"/>
      <c r="P1324" s="7"/>
      <c r="Q1324" s="7"/>
      <c r="R1324" s="4"/>
      <c r="S1324" s="2"/>
      <c r="T1324" s="2"/>
      <c r="U1324" s="2"/>
      <c r="V1324" s="2"/>
      <c r="W1324" s="2"/>
      <c r="X1324" s="2"/>
      <c r="Z1324" s="4"/>
      <c r="AA1324" s="2"/>
      <c r="AB1324" s="2"/>
      <c r="AC1324" s="2"/>
      <c r="AD1324" s="2"/>
      <c r="AE1324" s="2"/>
      <c r="AF1324" s="2"/>
      <c r="AG1324" s="2"/>
    </row>
    <row r="1325" spans="10:33" ht="14.5" x14ac:dyDescent="0.35">
      <c r="J1325" s="4"/>
      <c r="K1325" s="7"/>
      <c r="L1325" s="7"/>
      <c r="M1325" s="7"/>
      <c r="N1325" s="7"/>
      <c r="O1325" s="7"/>
      <c r="P1325" s="7"/>
      <c r="Q1325" s="7"/>
      <c r="R1325" s="4"/>
      <c r="S1325" s="2"/>
      <c r="T1325" s="2"/>
      <c r="U1325" s="2"/>
      <c r="V1325" s="2"/>
      <c r="W1325" s="2"/>
      <c r="X1325" s="2"/>
      <c r="Z1325" s="4"/>
      <c r="AA1325" s="2"/>
      <c r="AB1325" s="2"/>
      <c r="AC1325" s="2"/>
      <c r="AD1325" s="2"/>
      <c r="AE1325" s="2"/>
      <c r="AF1325" s="2"/>
      <c r="AG1325" s="2"/>
    </row>
    <row r="1326" spans="10:33" ht="14.5" x14ac:dyDescent="0.35">
      <c r="J1326" s="4"/>
      <c r="K1326" s="7"/>
      <c r="L1326" s="7"/>
      <c r="M1326" s="7"/>
      <c r="N1326" s="7"/>
      <c r="O1326" s="7"/>
      <c r="P1326" s="7"/>
      <c r="Q1326" s="7"/>
      <c r="R1326" s="4"/>
      <c r="S1326" s="2"/>
      <c r="T1326" s="2"/>
      <c r="U1326" s="2"/>
      <c r="V1326" s="2"/>
      <c r="W1326" s="2"/>
      <c r="X1326" s="2"/>
      <c r="Z1326" s="4"/>
      <c r="AA1326" s="2"/>
      <c r="AB1326" s="2"/>
      <c r="AC1326" s="2"/>
      <c r="AD1326" s="2"/>
      <c r="AE1326" s="2"/>
      <c r="AF1326" s="2"/>
      <c r="AG1326" s="2"/>
    </row>
    <row r="1327" spans="10:33" ht="14.5" x14ac:dyDescent="0.35">
      <c r="J1327" s="4"/>
      <c r="K1327" s="7"/>
      <c r="L1327" s="7"/>
      <c r="M1327" s="7"/>
      <c r="N1327" s="7"/>
      <c r="O1327" s="7"/>
      <c r="P1327" s="7"/>
      <c r="Q1327" s="7"/>
      <c r="R1327" s="4"/>
      <c r="S1327" s="2"/>
      <c r="T1327" s="2"/>
      <c r="U1327" s="2"/>
      <c r="V1327" s="2"/>
      <c r="W1327" s="2"/>
      <c r="X1327" s="2"/>
      <c r="Z1327" s="4"/>
      <c r="AA1327" s="2"/>
      <c r="AB1327" s="2"/>
      <c r="AC1327" s="2"/>
      <c r="AD1327" s="2"/>
      <c r="AE1327" s="2"/>
      <c r="AF1327" s="2"/>
      <c r="AG1327" s="2"/>
    </row>
    <row r="1328" spans="10:33" ht="14.5" x14ac:dyDescent="0.35">
      <c r="J1328" s="4"/>
      <c r="K1328" s="7"/>
      <c r="L1328" s="7"/>
      <c r="M1328" s="7"/>
      <c r="N1328" s="7"/>
      <c r="O1328" s="7"/>
      <c r="P1328" s="7"/>
      <c r="Q1328" s="7"/>
      <c r="R1328" s="4"/>
      <c r="S1328" s="2"/>
      <c r="T1328" s="2"/>
      <c r="U1328" s="2"/>
      <c r="V1328" s="2"/>
      <c r="W1328" s="2"/>
      <c r="X1328" s="2"/>
      <c r="Z1328" s="4"/>
      <c r="AA1328" s="2"/>
      <c r="AB1328" s="2"/>
      <c r="AC1328" s="2"/>
      <c r="AD1328" s="2"/>
      <c r="AE1328" s="2"/>
      <c r="AF1328" s="2"/>
      <c r="AG1328" s="2"/>
    </row>
    <row r="1329" spans="10:33" ht="14.5" x14ac:dyDescent="0.35">
      <c r="J1329" s="4"/>
      <c r="K1329" s="7"/>
      <c r="L1329" s="7"/>
      <c r="M1329" s="7"/>
      <c r="N1329" s="7"/>
      <c r="O1329" s="7"/>
      <c r="P1329" s="7"/>
      <c r="Q1329" s="7"/>
      <c r="R1329" s="4"/>
      <c r="S1329" s="2"/>
      <c r="T1329" s="2"/>
      <c r="U1329" s="2"/>
      <c r="V1329" s="2"/>
      <c r="W1329" s="2"/>
      <c r="X1329" s="2"/>
      <c r="Z1329" s="4"/>
      <c r="AA1329" s="2"/>
      <c r="AB1329" s="2"/>
      <c r="AC1329" s="2"/>
      <c r="AD1329" s="2"/>
      <c r="AE1329" s="2"/>
      <c r="AF1329" s="2"/>
      <c r="AG1329" s="2"/>
    </row>
    <row r="1330" spans="10:33" ht="14.5" x14ac:dyDescent="0.35">
      <c r="J1330" s="4"/>
      <c r="K1330" s="7"/>
      <c r="L1330" s="7"/>
      <c r="M1330" s="7"/>
      <c r="N1330" s="7"/>
      <c r="O1330" s="7"/>
      <c r="P1330" s="7"/>
      <c r="Q1330" s="7"/>
      <c r="R1330" s="4"/>
      <c r="S1330" s="2"/>
      <c r="T1330" s="2"/>
      <c r="U1330" s="2"/>
      <c r="V1330" s="2"/>
      <c r="W1330" s="2"/>
      <c r="X1330" s="2"/>
      <c r="Z1330" s="4"/>
      <c r="AA1330" s="2"/>
      <c r="AB1330" s="2"/>
      <c r="AC1330" s="2"/>
      <c r="AD1330" s="2"/>
      <c r="AE1330" s="2"/>
      <c r="AF1330" s="2"/>
      <c r="AG1330" s="2"/>
    </row>
    <row r="1331" spans="10:33" ht="14.5" x14ac:dyDescent="0.35">
      <c r="J1331" s="4"/>
      <c r="K1331" s="7"/>
      <c r="L1331" s="7"/>
      <c r="M1331" s="7"/>
      <c r="N1331" s="7"/>
      <c r="O1331" s="7"/>
      <c r="P1331" s="7"/>
      <c r="Q1331" s="7"/>
      <c r="R1331" s="4"/>
      <c r="S1331" s="2"/>
      <c r="T1331" s="2"/>
      <c r="U1331" s="2"/>
      <c r="V1331" s="2"/>
      <c r="W1331" s="2"/>
      <c r="X1331" s="2"/>
      <c r="Z1331" s="4"/>
      <c r="AA1331" s="2"/>
      <c r="AB1331" s="2"/>
      <c r="AC1331" s="2"/>
      <c r="AD1331" s="2"/>
      <c r="AE1331" s="2"/>
      <c r="AF1331" s="2"/>
      <c r="AG1331" s="2"/>
    </row>
    <row r="1332" spans="10:33" ht="14.5" x14ac:dyDescent="0.35">
      <c r="J1332" s="4"/>
      <c r="K1332" s="7"/>
      <c r="L1332" s="7"/>
      <c r="M1332" s="7"/>
      <c r="N1332" s="7"/>
      <c r="O1332" s="7"/>
      <c r="P1332" s="7"/>
      <c r="Q1332" s="7"/>
      <c r="R1332" s="4"/>
      <c r="S1332" s="2"/>
      <c r="T1332" s="2"/>
      <c r="U1332" s="2"/>
      <c r="V1332" s="2"/>
      <c r="W1332" s="2"/>
      <c r="X1332" s="2"/>
      <c r="Z1332" s="4"/>
      <c r="AA1332" s="2"/>
      <c r="AB1332" s="2"/>
      <c r="AC1332" s="2"/>
      <c r="AD1332" s="2"/>
      <c r="AE1332" s="2"/>
      <c r="AF1332" s="2"/>
      <c r="AG1332" s="2"/>
    </row>
    <row r="1333" spans="10:33" ht="14.5" x14ac:dyDescent="0.35">
      <c r="J1333" s="4"/>
      <c r="K1333" s="7"/>
      <c r="L1333" s="7"/>
      <c r="M1333" s="7"/>
      <c r="N1333" s="7"/>
      <c r="O1333" s="7"/>
      <c r="P1333" s="7"/>
      <c r="Q1333" s="7"/>
      <c r="R1333" s="4"/>
      <c r="S1333" s="2"/>
      <c r="T1333" s="2"/>
      <c r="U1333" s="2"/>
      <c r="V1333" s="2"/>
      <c r="W1333" s="2"/>
      <c r="X1333" s="2"/>
      <c r="Z1333" s="4"/>
      <c r="AA1333" s="2"/>
      <c r="AB1333" s="2"/>
      <c r="AC1333" s="2"/>
      <c r="AD1333" s="2"/>
      <c r="AE1333" s="2"/>
      <c r="AF1333" s="2"/>
      <c r="AG1333" s="2"/>
    </row>
    <row r="1334" spans="10:33" ht="14.5" x14ac:dyDescent="0.35">
      <c r="J1334" s="4"/>
      <c r="K1334" s="7"/>
      <c r="L1334" s="7"/>
      <c r="M1334" s="7"/>
      <c r="N1334" s="7"/>
      <c r="O1334" s="7"/>
      <c r="P1334" s="7"/>
      <c r="Q1334" s="7"/>
      <c r="R1334" s="4"/>
      <c r="S1334" s="2"/>
      <c r="T1334" s="2"/>
      <c r="U1334" s="2"/>
      <c r="V1334" s="2"/>
      <c r="W1334" s="2"/>
      <c r="X1334" s="2"/>
      <c r="Z1334" s="4"/>
      <c r="AA1334" s="2"/>
      <c r="AB1334" s="2"/>
      <c r="AC1334" s="2"/>
      <c r="AD1334" s="2"/>
      <c r="AE1334" s="2"/>
      <c r="AF1334" s="2"/>
      <c r="AG1334" s="2"/>
    </row>
    <row r="1335" spans="10:33" ht="14.5" x14ac:dyDescent="0.35">
      <c r="J1335" s="4"/>
      <c r="K1335" s="7"/>
      <c r="L1335" s="7"/>
      <c r="M1335" s="7"/>
      <c r="N1335" s="7"/>
      <c r="O1335" s="7"/>
      <c r="P1335" s="7"/>
      <c r="Q1335" s="7"/>
      <c r="R1335" s="4"/>
      <c r="S1335" s="2"/>
      <c r="T1335" s="2"/>
      <c r="U1335" s="2"/>
      <c r="V1335" s="2"/>
      <c r="W1335" s="2"/>
      <c r="X1335" s="2"/>
      <c r="Z1335" s="4"/>
      <c r="AA1335" s="2"/>
      <c r="AB1335" s="2"/>
      <c r="AC1335" s="2"/>
      <c r="AD1335" s="2"/>
      <c r="AE1335" s="2"/>
      <c r="AF1335" s="2"/>
      <c r="AG1335" s="2"/>
    </row>
    <row r="1336" spans="10:33" ht="14.5" x14ac:dyDescent="0.35">
      <c r="J1336" s="4"/>
      <c r="K1336" s="7"/>
      <c r="L1336" s="7"/>
      <c r="M1336" s="7"/>
      <c r="N1336" s="7"/>
      <c r="O1336" s="7"/>
      <c r="P1336" s="7"/>
      <c r="Q1336" s="7"/>
      <c r="R1336" s="4"/>
      <c r="S1336" s="2"/>
      <c r="T1336" s="2"/>
      <c r="U1336" s="2"/>
      <c r="V1336" s="2"/>
      <c r="W1336" s="2"/>
      <c r="X1336" s="2"/>
      <c r="Z1336" s="4"/>
      <c r="AA1336" s="2"/>
      <c r="AB1336" s="2"/>
      <c r="AC1336" s="2"/>
      <c r="AD1336" s="2"/>
      <c r="AE1336" s="2"/>
      <c r="AF1336" s="2"/>
      <c r="AG1336" s="2"/>
    </row>
    <row r="1337" spans="10:33" ht="14.5" x14ac:dyDescent="0.35">
      <c r="J1337" s="4"/>
      <c r="K1337" s="7"/>
      <c r="L1337" s="7"/>
      <c r="M1337" s="7"/>
      <c r="N1337" s="7"/>
      <c r="O1337" s="7"/>
      <c r="P1337" s="7"/>
      <c r="Q1337" s="7"/>
      <c r="R1337" s="4"/>
      <c r="S1337" s="2"/>
      <c r="T1337" s="2"/>
      <c r="U1337" s="2"/>
      <c r="V1337" s="2"/>
      <c r="W1337" s="2"/>
      <c r="X1337" s="2"/>
      <c r="Z1337" s="4"/>
      <c r="AA1337" s="2"/>
      <c r="AB1337" s="2"/>
      <c r="AC1337" s="2"/>
      <c r="AD1337" s="2"/>
      <c r="AE1337" s="2"/>
      <c r="AF1337" s="2"/>
      <c r="AG1337" s="2"/>
    </row>
    <row r="1338" spans="10:33" ht="14.5" x14ac:dyDescent="0.35">
      <c r="J1338" s="4"/>
      <c r="K1338" s="7"/>
      <c r="L1338" s="7"/>
      <c r="M1338" s="7"/>
      <c r="N1338" s="7"/>
      <c r="O1338" s="7"/>
      <c r="P1338" s="7"/>
      <c r="Q1338" s="7"/>
      <c r="R1338" s="4"/>
      <c r="S1338" s="2"/>
      <c r="T1338" s="2"/>
      <c r="U1338" s="2"/>
      <c r="V1338" s="2"/>
      <c r="W1338" s="2"/>
      <c r="X1338" s="2"/>
      <c r="Z1338" s="4"/>
      <c r="AA1338" s="2"/>
      <c r="AB1338" s="2"/>
      <c r="AC1338" s="2"/>
      <c r="AD1338" s="2"/>
      <c r="AE1338" s="2"/>
      <c r="AF1338" s="2"/>
      <c r="AG1338" s="2"/>
    </row>
    <row r="1339" spans="10:33" ht="14.5" x14ac:dyDescent="0.35">
      <c r="J1339" s="4"/>
      <c r="K1339" s="7"/>
      <c r="L1339" s="7"/>
      <c r="M1339" s="7"/>
      <c r="N1339" s="7"/>
      <c r="O1339" s="7"/>
      <c r="P1339" s="7"/>
      <c r="Q1339" s="7"/>
      <c r="R1339" s="4"/>
      <c r="S1339" s="2"/>
      <c r="T1339" s="2"/>
      <c r="U1339" s="2"/>
      <c r="V1339" s="2"/>
      <c r="W1339" s="2"/>
      <c r="X1339" s="2"/>
      <c r="Z1339" s="4"/>
      <c r="AA1339" s="2"/>
      <c r="AB1339" s="2"/>
      <c r="AC1339" s="2"/>
      <c r="AD1339" s="2"/>
      <c r="AE1339" s="2"/>
      <c r="AF1339" s="2"/>
      <c r="AG1339" s="2"/>
    </row>
    <row r="1340" spans="10:33" ht="14.5" x14ac:dyDescent="0.35">
      <c r="J1340" s="4"/>
      <c r="K1340" s="7"/>
      <c r="L1340" s="7"/>
      <c r="M1340" s="7"/>
      <c r="N1340" s="7"/>
      <c r="O1340" s="7"/>
      <c r="P1340" s="7"/>
      <c r="Q1340" s="7"/>
      <c r="R1340" s="4"/>
      <c r="S1340" s="2"/>
      <c r="T1340" s="2"/>
      <c r="U1340" s="2"/>
      <c r="V1340" s="2"/>
      <c r="W1340" s="2"/>
      <c r="X1340" s="2"/>
      <c r="Z1340" s="4"/>
      <c r="AA1340" s="2"/>
      <c r="AB1340" s="2"/>
      <c r="AC1340" s="2"/>
      <c r="AD1340" s="2"/>
      <c r="AE1340" s="2"/>
      <c r="AF1340" s="2"/>
      <c r="AG1340" s="2"/>
    </row>
    <row r="1341" spans="10:33" ht="14.5" x14ac:dyDescent="0.35">
      <c r="J1341" s="4"/>
      <c r="K1341" s="7"/>
      <c r="L1341" s="7"/>
      <c r="M1341" s="7"/>
      <c r="N1341" s="7"/>
      <c r="O1341" s="7"/>
      <c r="P1341" s="7"/>
      <c r="Q1341" s="7"/>
      <c r="R1341" s="4"/>
      <c r="S1341" s="2"/>
      <c r="T1341" s="2"/>
      <c r="U1341" s="2"/>
      <c r="V1341" s="2"/>
      <c r="W1341" s="2"/>
      <c r="X1341" s="2"/>
      <c r="Z1341" s="4"/>
      <c r="AA1341" s="2"/>
      <c r="AB1341" s="2"/>
      <c r="AC1341" s="2"/>
      <c r="AD1341" s="2"/>
      <c r="AE1341" s="2"/>
      <c r="AF1341" s="2"/>
      <c r="AG1341" s="2"/>
    </row>
    <row r="1342" spans="10:33" ht="14.5" x14ac:dyDescent="0.35">
      <c r="J1342" s="4"/>
      <c r="K1342" s="7"/>
      <c r="L1342" s="7"/>
      <c r="M1342" s="7"/>
      <c r="N1342" s="7"/>
      <c r="O1342" s="7"/>
      <c r="P1342" s="7"/>
      <c r="Q1342" s="7"/>
      <c r="R1342" s="4"/>
      <c r="S1342" s="2"/>
      <c r="T1342" s="2"/>
      <c r="U1342" s="2"/>
      <c r="V1342" s="2"/>
      <c r="W1342" s="2"/>
      <c r="X1342" s="2"/>
      <c r="Z1342" s="4"/>
      <c r="AA1342" s="2"/>
      <c r="AB1342" s="2"/>
      <c r="AC1342" s="2"/>
      <c r="AD1342" s="2"/>
      <c r="AE1342" s="2"/>
      <c r="AF1342" s="2"/>
      <c r="AG1342" s="2"/>
    </row>
    <row r="1343" spans="10:33" ht="14.5" x14ac:dyDescent="0.35">
      <c r="J1343" s="4"/>
      <c r="K1343" s="7"/>
      <c r="L1343" s="7"/>
      <c r="M1343" s="7"/>
      <c r="N1343" s="7"/>
      <c r="O1343" s="7"/>
      <c r="P1343" s="7"/>
      <c r="Q1343" s="7"/>
      <c r="R1343" s="4"/>
      <c r="S1343" s="2"/>
      <c r="T1343" s="2"/>
      <c r="U1343" s="2"/>
      <c r="V1343" s="2"/>
      <c r="W1343" s="2"/>
      <c r="X1343" s="2"/>
      <c r="Z1343" s="4"/>
      <c r="AA1343" s="2"/>
      <c r="AB1343" s="2"/>
      <c r="AC1343" s="2"/>
      <c r="AD1343" s="2"/>
      <c r="AE1343" s="2"/>
      <c r="AF1343" s="2"/>
      <c r="AG1343" s="2"/>
    </row>
    <row r="1344" spans="10:33" ht="14.5" x14ac:dyDescent="0.35">
      <c r="J1344" s="4"/>
      <c r="K1344" s="7"/>
      <c r="L1344" s="7"/>
      <c r="M1344" s="7"/>
      <c r="N1344" s="7"/>
      <c r="O1344" s="7"/>
      <c r="P1344" s="7"/>
      <c r="Q1344" s="7"/>
      <c r="R1344" s="4"/>
      <c r="S1344" s="2"/>
      <c r="T1344" s="2"/>
      <c r="U1344" s="2"/>
      <c r="V1344" s="2"/>
      <c r="W1344" s="2"/>
      <c r="X1344" s="2"/>
      <c r="Z1344" s="4"/>
      <c r="AA1344" s="2"/>
      <c r="AB1344" s="2"/>
      <c r="AC1344" s="2"/>
      <c r="AD1344" s="2"/>
      <c r="AE1344" s="2"/>
      <c r="AF1344" s="2"/>
      <c r="AG1344" s="2"/>
    </row>
    <row r="1345" spans="10:33" ht="14.5" x14ac:dyDescent="0.35">
      <c r="J1345" s="4"/>
      <c r="K1345" s="7"/>
      <c r="L1345" s="7"/>
      <c r="M1345" s="7"/>
      <c r="N1345" s="7"/>
      <c r="O1345" s="7"/>
      <c r="P1345" s="7"/>
      <c r="Q1345" s="7"/>
      <c r="R1345" s="4"/>
      <c r="S1345" s="2"/>
      <c r="T1345" s="2"/>
      <c r="U1345" s="2"/>
      <c r="V1345" s="2"/>
      <c r="W1345" s="2"/>
      <c r="X1345" s="2"/>
      <c r="Z1345" s="4"/>
      <c r="AA1345" s="2"/>
      <c r="AB1345" s="2"/>
      <c r="AC1345" s="2"/>
      <c r="AD1345" s="2"/>
      <c r="AE1345" s="2"/>
      <c r="AF1345" s="2"/>
      <c r="AG1345" s="2"/>
    </row>
    <row r="1346" spans="10:33" ht="14.5" x14ac:dyDescent="0.35">
      <c r="J1346" s="4"/>
      <c r="K1346" s="7"/>
      <c r="L1346" s="7"/>
      <c r="M1346" s="7"/>
      <c r="N1346" s="7"/>
      <c r="O1346" s="7"/>
      <c r="P1346" s="7"/>
      <c r="Q1346" s="7"/>
      <c r="R1346" s="4"/>
      <c r="S1346" s="2"/>
      <c r="T1346" s="2"/>
      <c r="U1346" s="2"/>
      <c r="V1346" s="2"/>
      <c r="W1346" s="2"/>
      <c r="X1346" s="2"/>
      <c r="Z1346" s="4"/>
      <c r="AA1346" s="2"/>
      <c r="AB1346" s="2"/>
      <c r="AC1346" s="2"/>
      <c r="AD1346" s="2"/>
      <c r="AE1346" s="2"/>
      <c r="AF1346" s="2"/>
      <c r="AG1346" s="2"/>
    </row>
    <row r="1347" spans="10:33" ht="14.5" x14ac:dyDescent="0.35">
      <c r="J1347" s="4"/>
      <c r="K1347" s="7"/>
      <c r="L1347" s="7"/>
      <c r="M1347" s="7"/>
      <c r="N1347" s="7"/>
      <c r="O1347" s="7"/>
      <c r="P1347" s="7"/>
      <c r="Q1347" s="7"/>
      <c r="R1347" s="4"/>
      <c r="S1347" s="2"/>
      <c r="T1347" s="2"/>
      <c r="U1347" s="2"/>
      <c r="V1347" s="2"/>
      <c r="W1347" s="2"/>
      <c r="X1347" s="2"/>
      <c r="Z1347" s="4"/>
      <c r="AA1347" s="2"/>
      <c r="AB1347" s="2"/>
      <c r="AC1347" s="2"/>
      <c r="AD1347" s="2"/>
      <c r="AE1347" s="2"/>
      <c r="AF1347" s="2"/>
      <c r="AG1347" s="2"/>
    </row>
    <row r="1348" spans="10:33" ht="14.5" x14ac:dyDescent="0.35">
      <c r="J1348" s="4"/>
      <c r="K1348" s="7"/>
      <c r="L1348" s="7"/>
      <c r="M1348" s="7"/>
      <c r="N1348" s="7"/>
      <c r="O1348" s="7"/>
      <c r="P1348" s="7"/>
      <c r="Q1348" s="7"/>
      <c r="R1348" s="4"/>
      <c r="S1348" s="2"/>
      <c r="T1348" s="2"/>
      <c r="U1348" s="2"/>
      <c r="V1348" s="2"/>
      <c r="W1348" s="2"/>
      <c r="X1348" s="2"/>
      <c r="Z1348" s="4"/>
      <c r="AA1348" s="2"/>
      <c r="AB1348" s="2"/>
      <c r="AC1348" s="2"/>
      <c r="AD1348" s="2"/>
      <c r="AE1348" s="2"/>
      <c r="AF1348" s="2"/>
      <c r="AG1348" s="2"/>
    </row>
    <row r="1349" spans="10:33" ht="14.5" x14ac:dyDescent="0.35">
      <c r="J1349" s="4"/>
      <c r="K1349" s="7"/>
      <c r="L1349" s="7"/>
      <c r="M1349" s="7"/>
      <c r="N1349" s="7"/>
      <c r="O1349" s="7"/>
      <c r="P1349" s="7"/>
      <c r="Q1349" s="7"/>
      <c r="R1349" s="4"/>
      <c r="S1349" s="2"/>
      <c r="T1349" s="2"/>
      <c r="U1349" s="2"/>
      <c r="V1349" s="2"/>
      <c r="W1349" s="2"/>
      <c r="X1349" s="2"/>
      <c r="Z1349" s="4"/>
      <c r="AA1349" s="2"/>
      <c r="AB1349" s="2"/>
      <c r="AC1349" s="2"/>
      <c r="AD1349" s="2"/>
      <c r="AE1349" s="2"/>
      <c r="AF1349" s="2"/>
      <c r="AG1349" s="2"/>
    </row>
    <row r="1350" spans="10:33" ht="14.5" x14ac:dyDescent="0.35">
      <c r="J1350" s="4"/>
      <c r="K1350" s="7"/>
      <c r="L1350" s="7"/>
      <c r="M1350" s="7"/>
      <c r="N1350" s="7"/>
      <c r="O1350" s="7"/>
      <c r="P1350" s="7"/>
      <c r="Q1350" s="7"/>
      <c r="R1350" s="4"/>
      <c r="S1350" s="2"/>
      <c r="T1350" s="2"/>
      <c r="U1350" s="2"/>
      <c r="V1350" s="2"/>
      <c r="W1350" s="2"/>
      <c r="X1350" s="2"/>
      <c r="Z1350" s="4"/>
      <c r="AA1350" s="2"/>
      <c r="AB1350" s="2"/>
      <c r="AC1350" s="2"/>
      <c r="AD1350" s="2"/>
      <c r="AE1350" s="2"/>
      <c r="AF1350" s="2"/>
      <c r="AG1350" s="2"/>
    </row>
    <row r="1351" spans="10:33" ht="14.5" x14ac:dyDescent="0.35">
      <c r="J1351" s="4"/>
      <c r="K1351" s="7"/>
      <c r="L1351" s="7"/>
      <c r="M1351" s="7"/>
      <c r="N1351" s="7"/>
      <c r="O1351" s="7"/>
      <c r="P1351" s="7"/>
      <c r="Q1351" s="7"/>
      <c r="R1351" s="4"/>
      <c r="S1351" s="2"/>
      <c r="T1351" s="2"/>
      <c r="U1351" s="2"/>
      <c r="V1351" s="2"/>
      <c r="W1351" s="2"/>
      <c r="X1351" s="2"/>
      <c r="Z1351" s="4"/>
      <c r="AA1351" s="2"/>
      <c r="AB1351" s="2"/>
      <c r="AC1351" s="2"/>
      <c r="AD1351" s="2"/>
      <c r="AE1351" s="2"/>
      <c r="AF1351" s="2"/>
      <c r="AG1351" s="2"/>
    </row>
    <row r="1352" spans="10:33" ht="14.5" x14ac:dyDescent="0.35">
      <c r="J1352" s="4"/>
      <c r="K1352" s="7"/>
      <c r="L1352" s="7"/>
      <c r="M1352" s="7"/>
      <c r="N1352" s="7"/>
      <c r="O1352" s="7"/>
      <c r="P1352" s="7"/>
      <c r="Q1352" s="7"/>
      <c r="R1352" s="4"/>
      <c r="S1352" s="2"/>
      <c r="T1352" s="2"/>
      <c r="U1352" s="2"/>
      <c r="V1352" s="2"/>
      <c r="W1352" s="2"/>
      <c r="X1352" s="2"/>
      <c r="Z1352" s="4"/>
      <c r="AA1352" s="2"/>
      <c r="AB1352" s="2"/>
      <c r="AC1352" s="2"/>
      <c r="AD1352" s="2"/>
      <c r="AE1352" s="2"/>
      <c r="AF1352" s="2"/>
      <c r="AG1352" s="2"/>
    </row>
    <row r="1353" spans="10:33" ht="14.5" x14ac:dyDescent="0.35">
      <c r="J1353" s="4"/>
      <c r="K1353" s="7"/>
      <c r="L1353" s="7"/>
      <c r="M1353" s="7"/>
      <c r="N1353" s="7"/>
      <c r="O1353" s="7"/>
      <c r="P1353" s="7"/>
      <c r="Q1353" s="7"/>
      <c r="R1353" s="4"/>
      <c r="S1353" s="2"/>
      <c r="T1353" s="2"/>
      <c r="U1353" s="2"/>
      <c r="V1353" s="2"/>
      <c r="W1353" s="2"/>
      <c r="X1353" s="2"/>
      <c r="Z1353" s="4"/>
      <c r="AA1353" s="2"/>
      <c r="AB1353" s="2"/>
      <c r="AC1353" s="2"/>
      <c r="AD1353" s="2"/>
      <c r="AE1353" s="2"/>
      <c r="AF1353" s="2"/>
      <c r="AG1353" s="2"/>
    </row>
    <row r="1354" spans="10:33" ht="14.5" x14ac:dyDescent="0.35">
      <c r="J1354" s="4"/>
      <c r="K1354" s="7"/>
      <c r="L1354" s="7"/>
      <c r="M1354" s="7"/>
      <c r="N1354" s="7"/>
      <c r="O1354" s="7"/>
      <c r="P1354" s="7"/>
      <c r="Q1354" s="7"/>
      <c r="R1354" s="4"/>
      <c r="S1354" s="2"/>
      <c r="T1354" s="2"/>
      <c r="U1354" s="2"/>
      <c r="V1354" s="2"/>
      <c r="W1354" s="2"/>
      <c r="X1354" s="2"/>
      <c r="Z1354" s="4"/>
      <c r="AA1354" s="2"/>
      <c r="AB1354" s="2"/>
      <c r="AC1354" s="2"/>
      <c r="AD1354" s="2"/>
      <c r="AE1354" s="2"/>
      <c r="AF1354" s="2"/>
      <c r="AG1354" s="2"/>
    </row>
    <row r="1355" spans="10:33" ht="14.5" x14ac:dyDescent="0.35">
      <c r="J1355" s="4"/>
      <c r="K1355" s="7"/>
      <c r="L1355" s="7"/>
      <c r="M1355" s="7"/>
      <c r="N1355" s="7"/>
      <c r="O1355" s="7"/>
      <c r="P1355" s="7"/>
      <c r="Q1355" s="7"/>
      <c r="R1355" s="4"/>
      <c r="S1355" s="2"/>
      <c r="T1355" s="2"/>
      <c r="U1355" s="2"/>
      <c r="V1355" s="2"/>
      <c r="W1355" s="2"/>
      <c r="X1355" s="2"/>
      <c r="Z1355" s="4"/>
      <c r="AA1355" s="2"/>
      <c r="AB1355" s="2"/>
      <c r="AC1355" s="2"/>
      <c r="AD1355" s="2"/>
      <c r="AE1355" s="2"/>
      <c r="AF1355" s="2"/>
      <c r="AG1355" s="2"/>
    </row>
    <row r="1356" spans="10:33" ht="14.5" x14ac:dyDescent="0.35">
      <c r="J1356" s="4"/>
      <c r="K1356" s="7"/>
      <c r="L1356" s="7"/>
      <c r="M1356" s="7"/>
      <c r="N1356" s="7"/>
      <c r="O1356" s="7"/>
      <c r="P1356" s="7"/>
      <c r="Q1356" s="7"/>
      <c r="R1356" s="4"/>
      <c r="S1356" s="2"/>
      <c r="T1356" s="2"/>
      <c r="U1356" s="2"/>
      <c r="V1356" s="2"/>
      <c r="W1356" s="2"/>
      <c r="X1356" s="2"/>
      <c r="Z1356" s="4"/>
      <c r="AA1356" s="2"/>
      <c r="AB1356" s="2"/>
      <c r="AC1356" s="2"/>
      <c r="AD1356" s="2"/>
      <c r="AE1356" s="2"/>
      <c r="AF1356" s="2"/>
      <c r="AG1356" s="2"/>
    </row>
    <row r="1357" spans="10:33" ht="14.5" x14ac:dyDescent="0.35">
      <c r="J1357" s="4"/>
      <c r="K1357" s="7"/>
      <c r="L1357" s="7"/>
      <c r="M1357" s="7"/>
      <c r="N1357" s="7"/>
      <c r="O1357" s="7"/>
      <c r="P1357" s="7"/>
      <c r="Q1357" s="7"/>
      <c r="R1357" s="4"/>
      <c r="S1357" s="2"/>
      <c r="T1357" s="2"/>
      <c r="U1357" s="2"/>
      <c r="V1357" s="2"/>
      <c r="W1357" s="2"/>
      <c r="X1357" s="2"/>
      <c r="Z1357" s="4"/>
      <c r="AA1357" s="2"/>
      <c r="AB1357" s="2"/>
      <c r="AC1357" s="2"/>
      <c r="AD1357" s="2"/>
      <c r="AE1357" s="2"/>
      <c r="AF1357" s="2"/>
      <c r="AG1357" s="2"/>
    </row>
    <row r="1358" spans="10:33" ht="14.5" x14ac:dyDescent="0.35">
      <c r="J1358" s="4"/>
      <c r="K1358" s="7"/>
      <c r="L1358" s="7"/>
      <c r="M1358" s="7"/>
      <c r="N1358" s="7"/>
      <c r="O1358" s="7"/>
      <c r="P1358" s="7"/>
      <c r="Q1358" s="7"/>
      <c r="R1358" s="4"/>
      <c r="S1358" s="2"/>
      <c r="T1358" s="2"/>
      <c r="U1358" s="2"/>
      <c r="V1358" s="2"/>
      <c r="W1358" s="2"/>
      <c r="X1358" s="2"/>
      <c r="Z1358" s="4"/>
      <c r="AA1358" s="2"/>
      <c r="AB1358" s="2"/>
      <c r="AC1358" s="2"/>
      <c r="AD1358" s="2"/>
      <c r="AE1358" s="2"/>
      <c r="AF1358" s="2"/>
      <c r="AG1358" s="2"/>
    </row>
    <row r="1359" spans="10:33" ht="14.5" x14ac:dyDescent="0.35">
      <c r="J1359" s="4"/>
      <c r="K1359" s="7"/>
      <c r="L1359" s="7"/>
      <c r="M1359" s="7"/>
      <c r="N1359" s="7"/>
      <c r="O1359" s="7"/>
      <c r="P1359" s="7"/>
      <c r="Q1359" s="7"/>
      <c r="R1359" s="4"/>
      <c r="S1359" s="2"/>
      <c r="T1359" s="2"/>
      <c r="U1359" s="2"/>
      <c r="V1359" s="2"/>
      <c r="W1359" s="2"/>
      <c r="X1359" s="2"/>
      <c r="Z1359" s="4"/>
      <c r="AA1359" s="2"/>
      <c r="AB1359" s="2"/>
      <c r="AC1359" s="2"/>
      <c r="AD1359" s="2"/>
      <c r="AE1359" s="2"/>
      <c r="AF1359" s="2"/>
      <c r="AG1359" s="2"/>
    </row>
    <row r="1360" spans="10:33" ht="14.5" x14ac:dyDescent="0.35">
      <c r="J1360" s="4"/>
      <c r="K1360" s="7"/>
      <c r="L1360" s="7"/>
      <c r="M1360" s="7"/>
      <c r="N1360" s="7"/>
      <c r="O1360" s="7"/>
      <c r="P1360" s="7"/>
      <c r="Q1360" s="7"/>
      <c r="R1360" s="4"/>
      <c r="S1360" s="2"/>
      <c r="T1360" s="2"/>
      <c r="U1360" s="2"/>
      <c r="V1360" s="2"/>
      <c r="W1360" s="2"/>
      <c r="X1360" s="2"/>
      <c r="Z1360" s="4"/>
      <c r="AA1360" s="2"/>
      <c r="AB1360" s="2"/>
      <c r="AC1360" s="2"/>
      <c r="AD1360" s="2"/>
      <c r="AE1360" s="2"/>
      <c r="AF1360" s="2"/>
      <c r="AG1360" s="2"/>
    </row>
    <row r="1361" spans="10:33" ht="14.5" x14ac:dyDescent="0.35">
      <c r="J1361" s="4"/>
      <c r="K1361" s="7"/>
      <c r="L1361" s="7"/>
      <c r="M1361" s="7"/>
      <c r="N1361" s="7"/>
      <c r="O1361" s="7"/>
      <c r="P1361" s="7"/>
      <c r="Q1361" s="7"/>
      <c r="R1361" s="4"/>
      <c r="S1361" s="2"/>
      <c r="T1361" s="2"/>
      <c r="U1361" s="2"/>
      <c r="V1361" s="2"/>
      <c r="W1361" s="2"/>
      <c r="X1361" s="2"/>
      <c r="Z1361" s="4"/>
      <c r="AA1361" s="2"/>
      <c r="AB1361" s="2"/>
      <c r="AC1361" s="2"/>
      <c r="AD1361" s="2"/>
      <c r="AE1361" s="2"/>
      <c r="AF1361" s="2"/>
      <c r="AG1361" s="2"/>
    </row>
    <row r="1362" spans="10:33" ht="14.5" x14ac:dyDescent="0.35">
      <c r="J1362" s="4"/>
      <c r="K1362" s="7"/>
      <c r="L1362" s="7"/>
      <c r="M1362" s="7"/>
      <c r="N1362" s="7"/>
      <c r="O1362" s="7"/>
      <c r="P1362" s="7"/>
      <c r="Q1362" s="7"/>
      <c r="R1362" s="4"/>
      <c r="S1362" s="2"/>
      <c r="T1362" s="2"/>
      <c r="U1362" s="2"/>
      <c r="V1362" s="2"/>
      <c r="W1362" s="2"/>
      <c r="X1362" s="2"/>
      <c r="Z1362" s="4"/>
      <c r="AA1362" s="2"/>
      <c r="AB1362" s="2"/>
      <c r="AC1362" s="2"/>
      <c r="AD1362" s="2"/>
      <c r="AE1362" s="2"/>
      <c r="AF1362" s="2"/>
      <c r="AG1362" s="2"/>
    </row>
    <row r="1363" spans="10:33" ht="14.5" x14ac:dyDescent="0.35">
      <c r="J1363" s="4"/>
      <c r="K1363" s="7"/>
      <c r="L1363" s="7"/>
      <c r="M1363" s="7"/>
      <c r="N1363" s="7"/>
      <c r="O1363" s="7"/>
      <c r="P1363" s="7"/>
      <c r="Q1363" s="7"/>
      <c r="R1363" s="4"/>
      <c r="S1363" s="2"/>
      <c r="T1363" s="2"/>
      <c r="U1363" s="2"/>
      <c r="V1363" s="2"/>
      <c r="W1363" s="2"/>
      <c r="X1363" s="2"/>
      <c r="Z1363" s="4"/>
      <c r="AA1363" s="2"/>
      <c r="AB1363" s="2"/>
      <c r="AC1363" s="2"/>
      <c r="AD1363" s="2"/>
      <c r="AE1363" s="2"/>
      <c r="AF1363" s="2"/>
      <c r="AG1363" s="2"/>
    </row>
    <row r="1364" spans="10:33" ht="14.5" x14ac:dyDescent="0.35">
      <c r="J1364" s="4"/>
      <c r="K1364" s="7"/>
      <c r="L1364" s="7"/>
      <c r="M1364" s="7"/>
      <c r="N1364" s="7"/>
      <c r="O1364" s="7"/>
      <c r="P1364" s="7"/>
      <c r="Q1364" s="7"/>
      <c r="R1364" s="4"/>
      <c r="S1364" s="2"/>
      <c r="T1364" s="2"/>
      <c r="U1364" s="2"/>
      <c r="V1364" s="2"/>
      <c r="W1364" s="2"/>
      <c r="X1364" s="2"/>
      <c r="Z1364" s="4"/>
      <c r="AA1364" s="2"/>
      <c r="AB1364" s="2"/>
      <c r="AC1364" s="2"/>
      <c r="AD1364" s="2"/>
      <c r="AE1364" s="2"/>
      <c r="AF1364" s="2"/>
      <c r="AG1364" s="2"/>
    </row>
    <row r="1365" spans="10:33" ht="14.5" x14ac:dyDescent="0.35">
      <c r="J1365" s="4"/>
      <c r="K1365" s="7"/>
      <c r="L1365" s="7"/>
      <c r="M1365" s="7"/>
      <c r="N1365" s="7"/>
      <c r="O1365" s="7"/>
      <c r="P1365" s="7"/>
      <c r="Q1365" s="7"/>
      <c r="R1365" s="4"/>
      <c r="S1365" s="2"/>
      <c r="T1365" s="2"/>
      <c r="U1365" s="2"/>
      <c r="V1365" s="2"/>
      <c r="W1365" s="2"/>
      <c r="X1365" s="2"/>
      <c r="Z1365" s="4"/>
      <c r="AA1365" s="2"/>
      <c r="AB1365" s="2"/>
      <c r="AC1365" s="2"/>
      <c r="AD1365" s="2"/>
      <c r="AE1365" s="2"/>
      <c r="AF1365" s="2"/>
      <c r="AG1365" s="2"/>
    </row>
    <row r="1366" spans="10:33" ht="14.5" x14ac:dyDescent="0.35">
      <c r="J1366" s="4"/>
      <c r="K1366" s="7"/>
      <c r="L1366" s="7"/>
      <c r="M1366" s="7"/>
      <c r="N1366" s="7"/>
      <c r="O1366" s="7"/>
      <c r="P1366" s="7"/>
      <c r="Q1366" s="7"/>
      <c r="R1366" s="4"/>
      <c r="S1366" s="2"/>
      <c r="T1366" s="2"/>
      <c r="U1366" s="2"/>
      <c r="V1366" s="2"/>
      <c r="W1366" s="2"/>
      <c r="X1366" s="2"/>
      <c r="Z1366" s="4"/>
      <c r="AA1366" s="2"/>
      <c r="AB1366" s="2"/>
      <c r="AC1366" s="2"/>
      <c r="AD1366" s="2"/>
      <c r="AE1366" s="2"/>
      <c r="AF1366" s="2"/>
      <c r="AG1366" s="2"/>
    </row>
    <row r="1367" spans="10:33" ht="14.5" x14ac:dyDescent="0.35">
      <c r="J1367" s="4"/>
      <c r="K1367" s="7"/>
      <c r="L1367" s="7"/>
      <c r="M1367" s="7"/>
      <c r="N1367" s="7"/>
      <c r="O1367" s="7"/>
      <c r="P1367" s="7"/>
      <c r="Q1367" s="7"/>
      <c r="R1367" s="4"/>
      <c r="S1367" s="2"/>
      <c r="T1367" s="2"/>
      <c r="U1367" s="2"/>
      <c r="V1367" s="2"/>
      <c r="W1367" s="2"/>
      <c r="X1367" s="2"/>
      <c r="Z1367" s="4"/>
      <c r="AA1367" s="2"/>
      <c r="AB1367" s="2"/>
      <c r="AC1367" s="2"/>
      <c r="AD1367" s="2"/>
      <c r="AE1367" s="2"/>
      <c r="AF1367" s="2"/>
      <c r="AG1367" s="2"/>
    </row>
    <row r="1368" spans="10:33" ht="14.5" x14ac:dyDescent="0.35">
      <c r="J1368" s="4"/>
      <c r="K1368" s="7"/>
      <c r="L1368" s="7"/>
      <c r="M1368" s="7"/>
      <c r="N1368" s="7"/>
      <c r="O1368" s="7"/>
      <c r="P1368" s="7"/>
      <c r="Q1368" s="7"/>
      <c r="R1368" s="4"/>
      <c r="S1368" s="2"/>
      <c r="T1368" s="2"/>
      <c r="U1368" s="2"/>
      <c r="V1368" s="2"/>
      <c r="W1368" s="2"/>
      <c r="X1368" s="2"/>
      <c r="Z1368" s="4"/>
      <c r="AA1368" s="2"/>
      <c r="AB1368" s="2"/>
      <c r="AC1368" s="2"/>
      <c r="AD1368" s="2"/>
      <c r="AE1368" s="2"/>
      <c r="AF1368" s="2"/>
      <c r="AG1368" s="2"/>
    </row>
    <row r="1369" spans="10:33" ht="14.5" x14ac:dyDescent="0.35">
      <c r="J1369" s="4"/>
      <c r="K1369" s="7"/>
      <c r="L1369" s="7"/>
      <c r="M1369" s="7"/>
      <c r="N1369" s="7"/>
      <c r="O1369" s="7"/>
      <c r="P1369" s="7"/>
      <c r="Q1369" s="7"/>
      <c r="R1369" s="4"/>
      <c r="S1369" s="2"/>
      <c r="T1369" s="2"/>
      <c r="U1369" s="2"/>
      <c r="V1369" s="2"/>
      <c r="W1369" s="2"/>
      <c r="X1369" s="2"/>
      <c r="Z1369" s="4"/>
      <c r="AA1369" s="2"/>
      <c r="AB1369" s="2"/>
      <c r="AC1369" s="2"/>
      <c r="AD1369" s="2"/>
      <c r="AE1369" s="2"/>
      <c r="AF1369" s="2"/>
      <c r="AG1369" s="2"/>
    </row>
    <row r="1370" spans="10:33" ht="14.5" x14ac:dyDescent="0.35">
      <c r="J1370" s="4"/>
      <c r="K1370" s="7"/>
      <c r="L1370" s="7"/>
      <c r="M1370" s="7"/>
      <c r="N1370" s="7"/>
      <c r="O1370" s="7"/>
      <c r="P1370" s="7"/>
      <c r="Q1370" s="7"/>
      <c r="R1370" s="4"/>
      <c r="S1370" s="2"/>
      <c r="T1370" s="2"/>
      <c r="U1370" s="2"/>
      <c r="V1370" s="2"/>
      <c r="W1370" s="2"/>
      <c r="X1370" s="2"/>
      <c r="Z1370" s="4"/>
      <c r="AA1370" s="2"/>
      <c r="AB1370" s="2"/>
      <c r="AC1370" s="2"/>
      <c r="AD1370" s="2"/>
      <c r="AE1370" s="2"/>
      <c r="AF1370" s="2"/>
      <c r="AG1370" s="2"/>
    </row>
    <row r="1371" spans="10:33" ht="14.5" x14ac:dyDescent="0.35">
      <c r="J1371" s="4"/>
      <c r="K1371" s="7"/>
      <c r="L1371" s="7"/>
      <c r="M1371" s="7"/>
      <c r="N1371" s="7"/>
      <c r="O1371" s="7"/>
      <c r="P1371" s="7"/>
      <c r="Q1371" s="7"/>
      <c r="R1371" s="4"/>
      <c r="S1371" s="2"/>
      <c r="T1371" s="2"/>
      <c r="U1371" s="2"/>
      <c r="V1371" s="2"/>
      <c r="W1371" s="2"/>
      <c r="X1371" s="2"/>
      <c r="Z1371" s="4"/>
      <c r="AA1371" s="2"/>
      <c r="AB1371" s="2"/>
      <c r="AC1371" s="2"/>
      <c r="AD1371" s="2"/>
      <c r="AE1371" s="2"/>
      <c r="AF1371" s="2"/>
      <c r="AG1371" s="2"/>
    </row>
    <row r="1372" spans="10:33" ht="14.5" x14ac:dyDescent="0.35">
      <c r="J1372" s="4"/>
      <c r="K1372" s="7"/>
      <c r="L1372" s="7"/>
      <c r="M1372" s="7"/>
      <c r="N1372" s="7"/>
      <c r="O1372" s="7"/>
      <c r="P1372" s="7"/>
      <c r="Q1372" s="7"/>
      <c r="R1372" s="4"/>
      <c r="S1372" s="2"/>
      <c r="T1372" s="2"/>
      <c r="U1372" s="2"/>
      <c r="V1372" s="2"/>
      <c r="W1372" s="2"/>
      <c r="X1372" s="2"/>
      <c r="Z1372" s="4"/>
      <c r="AA1372" s="2"/>
      <c r="AB1372" s="2"/>
      <c r="AC1372" s="2"/>
      <c r="AD1372" s="2"/>
      <c r="AE1372" s="2"/>
      <c r="AF1372" s="2"/>
      <c r="AG1372" s="2"/>
    </row>
    <row r="1373" spans="10:33" ht="14.5" x14ac:dyDescent="0.35">
      <c r="J1373" s="4"/>
      <c r="K1373" s="7"/>
      <c r="L1373" s="7"/>
      <c r="M1373" s="7"/>
      <c r="N1373" s="7"/>
      <c r="O1373" s="7"/>
      <c r="P1373" s="7"/>
      <c r="Q1373" s="7"/>
      <c r="R1373" s="4"/>
      <c r="S1373" s="2"/>
      <c r="T1373" s="2"/>
      <c r="U1373" s="2"/>
      <c r="V1373" s="2"/>
      <c r="W1373" s="2"/>
      <c r="X1373" s="2"/>
      <c r="Z1373" s="4"/>
      <c r="AA1373" s="2"/>
      <c r="AB1373" s="2"/>
      <c r="AC1373" s="2"/>
      <c r="AD1373" s="2"/>
      <c r="AE1373" s="2"/>
      <c r="AF1373" s="2"/>
      <c r="AG1373" s="2"/>
    </row>
    <row r="1374" spans="10:33" ht="14.5" x14ac:dyDescent="0.35">
      <c r="J1374" s="4"/>
      <c r="K1374" s="7"/>
      <c r="L1374" s="7"/>
      <c r="M1374" s="7"/>
      <c r="N1374" s="7"/>
      <c r="O1374" s="7"/>
      <c r="P1374" s="7"/>
      <c r="Q1374" s="7"/>
      <c r="R1374" s="4"/>
      <c r="S1374" s="2"/>
      <c r="T1374" s="2"/>
      <c r="U1374" s="2"/>
      <c r="V1374" s="2"/>
      <c r="W1374" s="2"/>
      <c r="X1374" s="2"/>
      <c r="Z1374" s="4"/>
      <c r="AA1374" s="2"/>
      <c r="AB1374" s="2"/>
      <c r="AC1374" s="2"/>
      <c r="AD1374" s="2"/>
      <c r="AE1374" s="2"/>
      <c r="AF1374" s="2"/>
      <c r="AG1374" s="2"/>
    </row>
    <row r="1375" spans="10:33" ht="14.5" x14ac:dyDescent="0.35">
      <c r="J1375" s="4"/>
      <c r="K1375" s="7"/>
      <c r="L1375" s="7"/>
      <c r="M1375" s="7"/>
      <c r="N1375" s="7"/>
      <c r="O1375" s="7"/>
      <c r="P1375" s="7"/>
      <c r="Q1375" s="7"/>
      <c r="R1375" s="4"/>
      <c r="S1375" s="2"/>
      <c r="T1375" s="2"/>
      <c r="U1375" s="2"/>
      <c r="V1375" s="2"/>
      <c r="W1375" s="2"/>
      <c r="X1375" s="2"/>
      <c r="Z1375" s="4"/>
      <c r="AA1375" s="2"/>
      <c r="AB1375" s="2"/>
      <c r="AC1375" s="2"/>
      <c r="AD1375" s="2"/>
      <c r="AE1375" s="2"/>
      <c r="AF1375" s="2"/>
      <c r="AG1375" s="2"/>
    </row>
    <row r="1376" spans="10:33" ht="14.5" x14ac:dyDescent="0.35">
      <c r="J1376" s="4"/>
      <c r="K1376" s="7"/>
      <c r="L1376" s="7"/>
      <c r="M1376" s="7"/>
      <c r="N1376" s="7"/>
      <c r="O1376" s="7"/>
      <c r="P1376" s="7"/>
      <c r="Q1376" s="7"/>
      <c r="R1376" s="4"/>
      <c r="S1376" s="2"/>
      <c r="T1376" s="2"/>
      <c r="U1376" s="2"/>
      <c r="V1376" s="2"/>
      <c r="W1376" s="2"/>
      <c r="X1376" s="2"/>
      <c r="Z1376" s="4"/>
      <c r="AA1376" s="2"/>
      <c r="AB1376" s="2"/>
      <c r="AC1376" s="2"/>
      <c r="AD1376" s="2"/>
      <c r="AE1376" s="2"/>
      <c r="AF1376" s="2"/>
      <c r="AG1376" s="2"/>
    </row>
    <row r="1377" spans="10:33" ht="14.5" x14ac:dyDescent="0.35">
      <c r="J1377" s="4"/>
      <c r="K1377" s="7"/>
      <c r="L1377" s="7"/>
      <c r="M1377" s="7"/>
      <c r="N1377" s="7"/>
      <c r="O1377" s="7"/>
      <c r="P1377" s="7"/>
      <c r="Q1377" s="7"/>
      <c r="R1377" s="4"/>
      <c r="S1377" s="2"/>
      <c r="T1377" s="2"/>
      <c r="U1377" s="2"/>
      <c r="V1377" s="2"/>
      <c r="W1377" s="2"/>
      <c r="X1377" s="2"/>
      <c r="Z1377" s="4"/>
      <c r="AA1377" s="2"/>
      <c r="AB1377" s="2"/>
      <c r="AC1377" s="2"/>
      <c r="AD1377" s="2"/>
      <c r="AE1377" s="2"/>
      <c r="AF1377" s="2"/>
      <c r="AG1377" s="2"/>
    </row>
    <row r="1378" spans="10:33" ht="14.5" x14ac:dyDescent="0.35">
      <c r="J1378" s="4"/>
      <c r="K1378" s="7"/>
      <c r="L1378" s="7"/>
      <c r="M1378" s="7"/>
      <c r="N1378" s="7"/>
      <c r="O1378" s="7"/>
      <c r="P1378" s="7"/>
      <c r="Q1378" s="7"/>
      <c r="R1378" s="4"/>
      <c r="S1378" s="2"/>
      <c r="T1378" s="2"/>
      <c r="U1378" s="2"/>
      <c r="V1378" s="2"/>
      <c r="W1378" s="2"/>
      <c r="X1378" s="2"/>
      <c r="Z1378" s="4"/>
      <c r="AA1378" s="2"/>
      <c r="AB1378" s="2"/>
      <c r="AC1378" s="2"/>
      <c r="AD1378" s="2"/>
      <c r="AE1378" s="2"/>
      <c r="AF1378" s="2"/>
      <c r="AG1378" s="2"/>
    </row>
    <row r="1379" spans="10:33" ht="14.5" x14ac:dyDescent="0.35">
      <c r="J1379" s="4"/>
      <c r="K1379" s="7"/>
      <c r="L1379" s="7"/>
      <c r="M1379" s="7"/>
      <c r="N1379" s="7"/>
      <c r="O1379" s="7"/>
      <c r="P1379" s="7"/>
      <c r="Q1379" s="7"/>
      <c r="R1379" s="4"/>
      <c r="S1379" s="2"/>
      <c r="T1379" s="2"/>
      <c r="U1379" s="2"/>
      <c r="V1379" s="2"/>
      <c r="W1379" s="2"/>
      <c r="X1379" s="2"/>
      <c r="Z1379" s="4"/>
      <c r="AA1379" s="2"/>
      <c r="AB1379" s="2"/>
      <c r="AC1379" s="2"/>
      <c r="AD1379" s="2"/>
      <c r="AE1379" s="2"/>
      <c r="AF1379" s="2"/>
      <c r="AG1379" s="2"/>
    </row>
    <row r="1380" spans="10:33" ht="14.5" x14ac:dyDescent="0.35">
      <c r="J1380" s="4"/>
      <c r="K1380" s="7"/>
      <c r="L1380" s="7"/>
      <c r="M1380" s="7"/>
      <c r="N1380" s="7"/>
      <c r="O1380" s="7"/>
      <c r="P1380" s="7"/>
      <c r="Q1380" s="7"/>
      <c r="R1380" s="4"/>
      <c r="S1380" s="2"/>
      <c r="T1380" s="2"/>
      <c r="U1380" s="2"/>
      <c r="V1380" s="2"/>
      <c r="W1380" s="2"/>
      <c r="X1380" s="2"/>
      <c r="Z1380" s="4"/>
      <c r="AA1380" s="2"/>
      <c r="AB1380" s="2"/>
      <c r="AC1380" s="2"/>
      <c r="AD1380" s="2"/>
      <c r="AE1380" s="2"/>
      <c r="AF1380" s="2"/>
      <c r="AG1380" s="2"/>
    </row>
    <row r="1381" spans="10:33" ht="14.5" x14ac:dyDescent="0.35">
      <c r="J1381" s="4"/>
      <c r="K1381" s="7"/>
      <c r="L1381" s="7"/>
      <c r="M1381" s="7"/>
      <c r="N1381" s="7"/>
      <c r="O1381" s="7"/>
      <c r="P1381" s="7"/>
      <c r="Q1381" s="7"/>
      <c r="R1381" s="4"/>
      <c r="S1381" s="2"/>
      <c r="T1381" s="2"/>
      <c r="U1381" s="2"/>
      <c r="V1381" s="2"/>
      <c r="W1381" s="2"/>
      <c r="X1381" s="2"/>
      <c r="Z1381" s="4"/>
      <c r="AA1381" s="2"/>
      <c r="AB1381" s="2"/>
      <c r="AC1381" s="2"/>
      <c r="AD1381" s="2"/>
      <c r="AE1381" s="2"/>
      <c r="AF1381" s="2"/>
      <c r="AG1381" s="2"/>
    </row>
    <row r="1382" spans="10:33" ht="14.5" x14ac:dyDescent="0.35">
      <c r="J1382" s="4"/>
      <c r="K1382" s="7"/>
      <c r="L1382" s="7"/>
      <c r="M1382" s="7"/>
      <c r="N1382" s="7"/>
      <c r="O1382" s="7"/>
      <c r="P1382" s="7"/>
      <c r="Q1382" s="7"/>
      <c r="R1382" s="4"/>
      <c r="S1382" s="2"/>
      <c r="T1382" s="2"/>
      <c r="U1382" s="2"/>
      <c r="V1382" s="2"/>
      <c r="W1382" s="2"/>
      <c r="X1382" s="2"/>
      <c r="Z1382" s="4"/>
      <c r="AA1382" s="2"/>
      <c r="AB1382" s="2"/>
      <c r="AC1382" s="2"/>
      <c r="AD1382" s="2"/>
      <c r="AE1382" s="2"/>
      <c r="AF1382" s="2"/>
      <c r="AG1382" s="2"/>
    </row>
    <row r="1383" spans="10:33" ht="14.5" x14ac:dyDescent="0.35">
      <c r="J1383" s="4"/>
      <c r="K1383" s="7"/>
      <c r="L1383" s="7"/>
      <c r="M1383" s="7"/>
      <c r="N1383" s="7"/>
      <c r="O1383" s="7"/>
      <c r="P1383" s="7"/>
      <c r="Q1383" s="7"/>
      <c r="R1383" s="4"/>
      <c r="S1383" s="2"/>
      <c r="T1383" s="2"/>
      <c r="U1383" s="2"/>
      <c r="V1383" s="2"/>
      <c r="W1383" s="2"/>
      <c r="X1383" s="2"/>
      <c r="Z1383" s="4"/>
      <c r="AA1383" s="2"/>
      <c r="AB1383" s="2"/>
      <c r="AC1383" s="2"/>
      <c r="AD1383" s="2"/>
      <c r="AE1383" s="2"/>
      <c r="AF1383" s="2"/>
      <c r="AG1383" s="2"/>
    </row>
    <row r="1384" spans="10:33" ht="14.5" x14ac:dyDescent="0.35">
      <c r="J1384" s="4"/>
      <c r="K1384" s="7"/>
      <c r="L1384" s="7"/>
      <c r="M1384" s="7"/>
      <c r="N1384" s="7"/>
      <c r="O1384" s="7"/>
      <c r="P1384" s="7"/>
      <c r="Q1384" s="7"/>
      <c r="R1384" s="4"/>
      <c r="S1384" s="2"/>
      <c r="T1384" s="2"/>
      <c r="U1384" s="2"/>
      <c r="V1384" s="2"/>
      <c r="W1384" s="2"/>
      <c r="X1384" s="2"/>
      <c r="Z1384" s="4"/>
      <c r="AA1384" s="2"/>
      <c r="AB1384" s="2"/>
      <c r="AC1384" s="2"/>
      <c r="AD1384" s="2"/>
      <c r="AE1384" s="2"/>
      <c r="AF1384" s="2"/>
      <c r="AG1384" s="2"/>
    </row>
    <row r="1385" spans="10:33" ht="14.5" x14ac:dyDescent="0.35">
      <c r="J1385" s="4"/>
      <c r="K1385" s="7"/>
      <c r="L1385" s="7"/>
      <c r="M1385" s="7"/>
      <c r="N1385" s="7"/>
      <c r="O1385" s="7"/>
      <c r="P1385" s="7"/>
      <c r="Q1385" s="7"/>
      <c r="R1385" s="4"/>
      <c r="S1385" s="2"/>
      <c r="T1385" s="2"/>
      <c r="U1385" s="2"/>
      <c r="V1385" s="2"/>
      <c r="W1385" s="2"/>
      <c r="X1385" s="2"/>
      <c r="Z1385" s="4"/>
      <c r="AA1385" s="2"/>
      <c r="AB1385" s="2"/>
      <c r="AC1385" s="2"/>
      <c r="AD1385" s="2"/>
      <c r="AE1385" s="2"/>
      <c r="AF1385" s="2"/>
      <c r="AG1385" s="2"/>
    </row>
    <row r="1386" spans="10:33" ht="14.5" x14ac:dyDescent="0.35">
      <c r="J1386" s="4"/>
      <c r="K1386" s="7"/>
      <c r="L1386" s="7"/>
      <c r="M1386" s="7"/>
      <c r="N1386" s="7"/>
      <c r="O1386" s="7"/>
      <c r="P1386" s="7"/>
      <c r="Q1386" s="7"/>
      <c r="R1386" s="4"/>
      <c r="S1386" s="2"/>
      <c r="T1386" s="2"/>
      <c r="U1386" s="2"/>
      <c r="V1386" s="2"/>
      <c r="W1386" s="2"/>
      <c r="X1386" s="2"/>
      <c r="Z1386" s="4"/>
      <c r="AA1386" s="2"/>
      <c r="AB1386" s="2"/>
      <c r="AC1386" s="2"/>
      <c r="AD1386" s="2"/>
      <c r="AE1386" s="2"/>
      <c r="AF1386" s="2"/>
      <c r="AG1386" s="2"/>
    </row>
    <row r="1387" spans="10:33" ht="14.5" x14ac:dyDescent="0.35">
      <c r="J1387" s="4"/>
      <c r="K1387" s="7"/>
      <c r="L1387" s="7"/>
      <c r="M1387" s="7"/>
      <c r="N1387" s="7"/>
      <c r="O1387" s="7"/>
      <c r="P1387" s="7"/>
      <c r="Q1387" s="7"/>
      <c r="R1387" s="4"/>
      <c r="S1387" s="2"/>
      <c r="T1387" s="2"/>
      <c r="U1387" s="2"/>
      <c r="V1387" s="2"/>
      <c r="W1387" s="2"/>
      <c r="X1387" s="2"/>
      <c r="Z1387" s="4"/>
      <c r="AA1387" s="2"/>
      <c r="AB1387" s="2"/>
      <c r="AC1387" s="2"/>
      <c r="AD1387" s="2"/>
      <c r="AE1387" s="2"/>
      <c r="AF1387" s="2"/>
      <c r="AG1387" s="2"/>
    </row>
    <row r="1388" spans="10:33" ht="14.5" x14ac:dyDescent="0.35">
      <c r="J1388" s="4"/>
      <c r="K1388" s="7"/>
      <c r="L1388" s="7"/>
      <c r="M1388" s="7"/>
      <c r="N1388" s="7"/>
      <c r="O1388" s="7"/>
      <c r="P1388" s="7"/>
      <c r="Q1388" s="7"/>
      <c r="R1388" s="4"/>
      <c r="S1388" s="2"/>
      <c r="T1388" s="2"/>
      <c r="U1388" s="2"/>
      <c r="V1388" s="2"/>
      <c r="W1388" s="2"/>
      <c r="X1388" s="2"/>
      <c r="Z1388" s="4"/>
      <c r="AA1388" s="2"/>
      <c r="AB1388" s="2"/>
      <c r="AC1388" s="2"/>
      <c r="AD1388" s="2"/>
      <c r="AE1388" s="2"/>
      <c r="AF1388" s="2"/>
      <c r="AG1388" s="2"/>
    </row>
    <row r="1389" spans="10:33" ht="14.5" x14ac:dyDescent="0.35">
      <c r="J1389" s="4"/>
      <c r="K1389" s="7"/>
      <c r="L1389" s="7"/>
      <c r="M1389" s="7"/>
      <c r="N1389" s="7"/>
      <c r="O1389" s="7"/>
      <c r="P1389" s="7"/>
      <c r="Q1389" s="7"/>
      <c r="R1389" s="4"/>
      <c r="S1389" s="2"/>
      <c r="T1389" s="2"/>
      <c r="U1389" s="2"/>
      <c r="V1389" s="2"/>
      <c r="W1389" s="2"/>
      <c r="X1389" s="2"/>
      <c r="Z1389" s="4"/>
      <c r="AA1389" s="2"/>
      <c r="AB1389" s="2"/>
      <c r="AC1389" s="2"/>
      <c r="AD1389" s="2"/>
      <c r="AE1389" s="2"/>
      <c r="AF1389" s="2"/>
      <c r="AG1389" s="2"/>
    </row>
    <row r="1390" spans="10:33" ht="14.5" x14ac:dyDescent="0.35">
      <c r="J1390" s="4"/>
      <c r="K1390" s="7"/>
      <c r="L1390" s="7"/>
      <c r="M1390" s="7"/>
      <c r="N1390" s="7"/>
      <c r="O1390" s="7"/>
      <c r="P1390" s="7"/>
      <c r="Q1390" s="7"/>
      <c r="R1390" s="4"/>
      <c r="S1390" s="2"/>
      <c r="T1390" s="2"/>
      <c r="U1390" s="2"/>
      <c r="V1390" s="2"/>
      <c r="W1390" s="2"/>
      <c r="X1390" s="2"/>
      <c r="Z1390" s="4"/>
      <c r="AA1390" s="2"/>
      <c r="AB1390" s="2"/>
      <c r="AC1390" s="2"/>
      <c r="AD1390" s="2"/>
      <c r="AE1390" s="2"/>
      <c r="AF1390" s="2"/>
      <c r="AG1390" s="2"/>
    </row>
    <row r="1391" spans="10:33" ht="14.5" x14ac:dyDescent="0.35">
      <c r="J1391" s="4"/>
      <c r="K1391" s="7"/>
      <c r="L1391" s="7"/>
      <c r="M1391" s="7"/>
      <c r="N1391" s="7"/>
      <c r="O1391" s="7"/>
      <c r="P1391" s="7"/>
      <c r="Q1391" s="7"/>
      <c r="R1391" s="4"/>
      <c r="S1391" s="2"/>
      <c r="T1391" s="2"/>
      <c r="U1391" s="2"/>
      <c r="V1391" s="2"/>
      <c r="W1391" s="2"/>
      <c r="X1391" s="2"/>
      <c r="Z1391" s="4"/>
      <c r="AA1391" s="2"/>
      <c r="AB1391" s="2"/>
      <c r="AC1391" s="2"/>
      <c r="AD1391" s="2"/>
      <c r="AE1391" s="2"/>
      <c r="AF1391" s="2"/>
      <c r="AG1391" s="2"/>
    </row>
    <row r="1392" spans="10:33" ht="14.5" x14ac:dyDescent="0.35">
      <c r="J1392" s="4"/>
      <c r="K1392" s="7"/>
      <c r="L1392" s="7"/>
      <c r="M1392" s="7"/>
      <c r="N1392" s="7"/>
      <c r="O1392" s="7"/>
      <c r="P1392" s="7"/>
      <c r="Q1392" s="7"/>
      <c r="R1392" s="4"/>
      <c r="S1392" s="2"/>
      <c r="T1392" s="2"/>
      <c r="U1392" s="2"/>
      <c r="V1392" s="2"/>
      <c r="W1392" s="2"/>
      <c r="X1392" s="2"/>
      <c r="Z1392" s="4"/>
      <c r="AA1392" s="2"/>
      <c r="AB1392" s="2"/>
      <c r="AC1392" s="2"/>
      <c r="AD1392" s="2"/>
      <c r="AE1392" s="2"/>
      <c r="AF1392" s="2"/>
      <c r="AG1392" s="2"/>
    </row>
    <row r="1393" spans="10:33" ht="14.5" x14ac:dyDescent="0.35">
      <c r="J1393" s="4"/>
      <c r="K1393" s="7"/>
      <c r="L1393" s="7"/>
      <c r="M1393" s="7"/>
      <c r="N1393" s="7"/>
      <c r="O1393" s="7"/>
      <c r="P1393" s="7"/>
      <c r="Q1393" s="7"/>
      <c r="R1393" s="4"/>
      <c r="S1393" s="2"/>
      <c r="T1393" s="2"/>
      <c r="U1393" s="2"/>
      <c r="V1393" s="2"/>
      <c r="W1393" s="2"/>
      <c r="X1393" s="2"/>
      <c r="Z1393" s="4"/>
      <c r="AA1393" s="2"/>
      <c r="AB1393" s="2"/>
      <c r="AC1393" s="2"/>
      <c r="AD1393" s="2"/>
      <c r="AE1393" s="2"/>
      <c r="AF1393" s="2"/>
      <c r="AG1393" s="2"/>
    </row>
    <row r="1394" spans="10:33" ht="14.5" x14ac:dyDescent="0.35">
      <c r="J1394" s="4"/>
      <c r="K1394" s="7"/>
      <c r="L1394" s="7"/>
      <c r="M1394" s="7"/>
      <c r="N1394" s="7"/>
      <c r="O1394" s="7"/>
      <c r="P1394" s="7"/>
      <c r="Q1394" s="7"/>
      <c r="R1394" s="4"/>
      <c r="S1394" s="2"/>
      <c r="T1394" s="2"/>
      <c r="U1394" s="2"/>
      <c r="V1394" s="2"/>
      <c r="W1394" s="2"/>
      <c r="X1394" s="2"/>
      <c r="Z1394" s="4"/>
      <c r="AA1394" s="2"/>
      <c r="AB1394" s="2"/>
      <c r="AC1394" s="2"/>
      <c r="AD1394" s="2"/>
      <c r="AE1394" s="2"/>
      <c r="AF1394" s="2"/>
      <c r="AG1394" s="2"/>
    </row>
    <row r="1395" spans="10:33" ht="14.5" x14ac:dyDescent="0.35">
      <c r="J1395" s="4"/>
      <c r="K1395" s="7"/>
      <c r="L1395" s="7"/>
      <c r="M1395" s="7"/>
      <c r="N1395" s="7"/>
      <c r="O1395" s="7"/>
      <c r="P1395" s="7"/>
      <c r="Q1395" s="7"/>
      <c r="R1395" s="4"/>
      <c r="S1395" s="2"/>
      <c r="T1395" s="2"/>
      <c r="U1395" s="2"/>
      <c r="V1395" s="2"/>
      <c r="W1395" s="2"/>
      <c r="X1395" s="2"/>
      <c r="Z1395" s="4"/>
      <c r="AA1395" s="2"/>
      <c r="AB1395" s="2"/>
      <c r="AC1395" s="2"/>
      <c r="AD1395" s="2"/>
      <c r="AE1395" s="2"/>
      <c r="AF1395" s="2"/>
      <c r="AG1395" s="2"/>
    </row>
    <row r="1396" spans="10:33" ht="14.5" x14ac:dyDescent="0.35">
      <c r="J1396" s="4"/>
      <c r="K1396" s="7"/>
      <c r="L1396" s="7"/>
      <c r="M1396" s="7"/>
      <c r="N1396" s="7"/>
      <c r="O1396" s="7"/>
      <c r="P1396" s="7"/>
      <c r="Q1396" s="7"/>
      <c r="R1396" s="4"/>
      <c r="S1396" s="2"/>
      <c r="T1396" s="2"/>
      <c r="U1396" s="2"/>
      <c r="V1396" s="2"/>
      <c r="W1396" s="2"/>
      <c r="X1396" s="2"/>
      <c r="Z1396" s="4"/>
      <c r="AA1396" s="2"/>
      <c r="AB1396" s="2"/>
      <c r="AC1396" s="2"/>
      <c r="AD1396" s="2"/>
      <c r="AE1396" s="2"/>
      <c r="AF1396" s="2"/>
      <c r="AG1396" s="2"/>
    </row>
    <row r="1397" spans="10:33" ht="14.5" x14ac:dyDescent="0.35">
      <c r="J1397" s="4"/>
      <c r="K1397" s="7"/>
      <c r="L1397" s="7"/>
      <c r="M1397" s="7"/>
      <c r="N1397" s="7"/>
      <c r="O1397" s="7"/>
      <c r="P1397" s="7"/>
      <c r="Q1397" s="7"/>
      <c r="R1397" s="4"/>
      <c r="S1397" s="2"/>
      <c r="T1397" s="2"/>
      <c r="U1397" s="2"/>
      <c r="V1397" s="2"/>
      <c r="W1397" s="2"/>
      <c r="X1397" s="2"/>
      <c r="Z1397" s="4"/>
      <c r="AA1397" s="2"/>
      <c r="AB1397" s="2"/>
      <c r="AC1397" s="2"/>
      <c r="AD1397" s="2"/>
      <c r="AE1397" s="2"/>
      <c r="AF1397" s="2"/>
      <c r="AG1397" s="2"/>
    </row>
    <row r="1398" spans="10:33" ht="14.5" x14ac:dyDescent="0.35">
      <c r="J1398" s="4"/>
      <c r="K1398" s="7"/>
      <c r="L1398" s="7"/>
      <c r="M1398" s="7"/>
      <c r="N1398" s="7"/>
      <c r="O1398" s="7"/>
      <c r="P1398" s="7"/>
      <c r="Q1398" s="7"/>
      <c r="R1398" s="4"/>
      <c r="S1398" s="2"/>
      <c r="T1398" s="2"/>
      <c r="U1398" s="2"/>
      <c r="V1398" s="2"/>
      <c r="W1398" s="2"/>
      <c r="X1398" s="2"/>
      <c r="Z1398" s="4"/>
      <c r="AA1398" s="2"/>
      <c r="AB1398" s="2"/>
      <c r="AC1398" s="2"/>
      <c r="AD1398" s="2"/>
      <c r="AE1398" s="2"/>
      <c r="AF1398" s="2"/>
      <c r="AG1398" s="2"/>
    </row>
    <row r="1399" spans="10:33" ht="14.5" x14ac:dyDescent="0.35">
      <c r="J1399" s="4"/>
      <c r="K1399" s="7"/>
      <c r="L1399" s="7"/>
      <c r="M1399" s="7"/>
      <c r="N1399" s="7"/>
      <c r="O1399" s="7"/>
      <c r="P1399" s="7"/>
      <c r="Q1399" s="7"/>
      <c r="R1399" s="4"/>
      <c r="S1399" s="2"/>
      <c r="T1399" s="2"/>
      <c r="U1399" s="2"/>
      <c r="V1399" s="2"/>
      <c r="W1399" s="2"/>
      <c r="X1399" s="2"/>
      <c r="Z1399" s="4"/>
      <c r="AA1399" s="2"/>
      <c r="AB1399" s="2"/>
      <c r="AC1399" s="2"/>
      <c r="AD1399" s="2"/>
      <c r="AE1399" s="2"/>
      <c r="AF1399" s="2"/>
      <c r="AG1399" s="2"/>
    </row>
    <row r="1400" spans="10:33" ht="14.5" x14ac:dyDescent="0.35">
      <c r="J1400" s="4"/>
      <c r="K1400" s="7"/>
      <c r="L1400" s="7"/>
      <c r="M1400" s="7"/>
      <c r="N1400" s="7"/>
      <c r="O1400" s="7"/>
      <c r="P1400" s="7"/>
      <c r="Q1400" s="7"/>
      <c r="R1400" s="4"/>
      <c r="S1400" s="2"/>
      <c r="T1400" s="2"/>
      <c r="U1400" s="2"/>
      <c r="V1400" s="2"/>
      <c r="W1400" s="2"/>
      <c r="X1400" s="2"/>
      <c r="Z1400" s="4"/>
      <c r="AA1400" s="2"/>
      <c r="AB1400" s="2"/>
      <c r="AC1400" s="2"/>
      <c r="AD1400" s="2"/>
      <c r="AE1400" s="2"/>
      <c r="AF1400" s="2"/>
      <c r="AG1400" s="2"/>
    </row>
    <row r="1401" spans="10:33" ht="14.5" x14ac:dyDescent="0.35">
      <c r="J1401" s="4"/>
      <c r="K1401" s="7"/>
      <c r="L1401" s="7"/>
      <c r="M1401" s="7"/>
      <c r="N1401" s="7"/>
      <c r="O1401" s="7"/>
      <c r="P1401" s="7"/>
      <c r="Q1401" s="7"/>
      <c r="R1401" s="4"/>
      <c r="S1401" s="2"/>
      <c r="T1401" s="2"/>
      <c r="U1401" s="2"/>
      <c r="V1401" s="2"/>
      <c r="W1401" s="2"/>
      <c r="X1401" s="2"/>
      <c r="Z1401" s="4"/>
      <c r="AA1401" s="2"/>
      <c r="AB1401" s="2"/>
      <c r="AC1401" s="2"/>
      <c r="AD1401" s="2"/>
      <c r="AE1401" s="2"/>
      <c r="AF1401" s="2"/>
      <c r="AG1401" s="2"/>
    </row>
    <row r="1402" spans="10:33" ht="14.5" x14ac:dyDescent="0.35">
      <c r="J1402" s="4"/>
      <c r="K1402" s="7"/>
      <c r="L1402" s="7"/>
      <c r="M1402" s="7"/>
      <c r="N1402" s="7"/>
      <c r="O1402" s="7"/>
      <c r="P1402" s="7"/>
      <c r="Q1402" s="7"/>
      <c r="R1402" s="4"/>
      <c r="S1402" s="2"/>
      <c r="T1402" s="2"/>
      <c r="U1402" s="2"/>
      <c r="V1402" s="2"/>
      <c r="W1402" s="2"/>
      <c r="X1402" s="2"/>
      <c r="Z1402" s="4"/>
      <c r="AA1402" s="2"/>
      <c r="AB1402" s="2"/>
      <c r="AC1402" s="2"/>
      <c r="AD1402" s="2"/>
      <c r="AE1402" s="2"/>
      <c r="AF1402" s="2"/>
      <c r="AG1402" s="2"/>
    </row>
    <row r="1403" spans="10:33" ht="14.5" x14ac:dyDescent="0.35">
      <c r="J1403" s="4"/>
      <c r="K1403" s="7"/>
      <c r="L1403" s="7"/>
      <c r="M1403" s="7"/>
      <c r="N1403" s="7"/>
      <c r="O1403" s="7"/>
      <c r="P1403" s="7"/>
      <c r="Q1403" s="7"/>
      <c r="R1403" s="4"/>
      <c r="S1403" s="2"/>
      <c r="T1403" s="2"/>
      <c r="U1403" s="2"/>
      <c r="V1403" s="2"/>
      <c r="W1403" s="2"/>
      <c r="X1403" s="2"/>
      <c r="Z1403" s="4"/>
      <c r="AA1403" s="2"/>
      <c r="AB1403" s="2"/>
      <c r="AC1403" s="2"/>
      <c r="AD1403" s="2"/>
      <c r="AE1403" s="2"/>
      <c r="AF1403" s="2"/>
      <c r="AG1403" s="2"/>
    </row>
    <row r="1404" spans="10:33" ht="14.5" x14ac:dyDescent="0.35">
      <c r="J1404" s="4"/>
      <c r="K1404" s="7"/>
      <c r="L1404" s="7"/>
      <c r="M1404" s="7"/>
      <c r="N1404" s="7"/>
      <c r="O1404" s="7"/>
      <c r="P1404" s="7"/>
      <c r="Q1404" s="7"/>
      <c r="R1404" s="4"/>
      <c r="S1404" s="2"/>
      <c r="T1404" s="2"/>
      <c r="U1404" s="2"/>
      <c r="V1404" s="2"/>
      <c r="W1404" s="2"/>
      <c r="X1404" s="2"/>
      <c r="Z1404" s="4"/>
      <c r="AA1404" s="2"/>
      <c r="AB1404" s="2"/>
      <c r="AC1404" s="2"/>
      <c r="AD1404" s="2"/>
      <c r="AE1404" s="2"/>
      <c r="AF1404" s="2"/>
      <c r="AG1404" s="2"/>
    </row>
    <row r="1405" spans="10:33" ht="14.5" x14ac:dyDescent="0.35">
      <c r="J1405" s="4"/>
      <c r="K1405" s="7"/>
      <c r="L1405" s="7"/>
      <c r="M1405" s="7"/>
      <c r="N1405" s="7"/>
      <c r="O1405" s="7"/>
      <c r="P1405" s="7"/>
      <c r="Q1405" s="7"/>
      <c r="R1405" s="4"/>
      <c r="S1405" s="2"/>
      <c r="T1405" s="2"/>
      <c r="U1405" s="2"/>
      <c r="V1405" s="2"/>
      <c r="W1405" s="2"/>
      <c r="X1405" s="2"/>
      <c r="Z1405" s="4"/>
      <c r="AA1405" s="2"/>
      <c r="AB1405" s="2"/>
      <c r="AC1405" s="2"/>
      <c r="AD1405" s="2"/>
      <c r="AE1405" s="2"/>
      <c r="AF1405" s="2"/>
      <c r="AG1405" s="2"/>
    </row>
    <row r="1406" spans="10:33" ht="14.5" x14ac:dyDescent="0.35">
      <c r="J1406" s="4"/>
      <c r="K1406" s="7"/>
      <c r="L1406" s="7"/>
      <c r="M1406" s="7"/>
      <c r="N1406" s="7"/>
      <c r="O1406" s="7"/>
      <c r="P1406" s="7"/>
      <c r="Q1406" s="7"/>
      <c r="R1406" s="4"/>
      <c r="S1406" s="2"/>
      <c r="T1406" s="2"/>
      <c r="U1406" s="2"/>
      <c r="V1406" s="2"/>
      <c r="W1406" s="2"/>
      <c r="X1406" s="2"/>
      <c r="Z1406" s="4"/>
      <c r="AA1406" s="2"/>
      <c r="AB1406" s="2"/>
      <c r="AC1406" s="2"/>
      <c r="AD1406" s="2"/>
      <c r="AE1406" s="2"/>
      <c r="AF1406" s="2"/>
      <c r="AG1406" s="2"/>
    </row>
    <row r="1407" spans="10:33" ht="14.5" x14ac:dyDescent="0.35">
      <c r="J1407" s="4"/>
      <c r="K1407" s="7"/>
      <c r="L1407" s="7"/>
      <c r="M1407" s="7"/>
      <c r="N1407" s="7"/>
      <c r="O1407" s="7"/>
      <c r="P1407" s="7"/>
      <c r="Q1407" s="7"/>
      <c r="R1407" s="4"/>
      <c r="S1407" s="2"/>
      <c r="T1407" s="2"/>
      <c r="U1407" s="2"/>
      <c r="V1407" s="2"/>
      <c r="W1407" s="2"/>
      <c r="X1407" s="2"/>
      <c r="Z1407" s="4"/>
      <c r="AA1407" s="2"/>
      <c r="AB1407" s="2"/>
      <c r="AC1407" s="2"/>
      <c r="AD1407" s="2"/>
      <c r="AE1407" s="2"/>
      <c r="AF1407" s="2"/>
      <c r="AG1407" s="2"/>
    </row>
    <row r="1408" spans="10:33" ht="14.5" x14ac:dyDescent="0.35">
      <c r="J1408" s="4"/>
      <c r="K1408" s="7"/>
      <c r="L1408" s="7"/>
      <c r="M1408" s="7"/>
      <c r="N1408" s="7"/>
      <c r="O1408" s="7"/>
      <c r="P1408" s="7"/>
      <c r="Q1408" s="7"/>
      <c r="R1408" s="4"/>
      <c r="S1408" s="2"/>
      <c r="T1408" s="2"/>
      <c r="U1408" s="2"/>
      <c r="V1408" s="2"/>
      <c r="W1408" s="2"/>
      <c r="X1408" s="2"/>
      <c r="Z1408" s="4"/>
      <c r="AA1408" s="2"/>
      <c r="AB1408" s="2"/>
      <c r="AC1408" s="2"/>
      <c r="AD1408" s="2"/>
      <c r="AE1408" s="2"/>
      <c r="AF1408" s="2"/>
      <c r="AG1408" s="2"/>
    </row>
    <row r="1409" spans="10:33" ht="14.5" x14ac:dyDescent="0.35">
      <c r="J1409" s="4"/>
      <c r="K1409" s="7"/>
      <c r="L1409" s="7"/>
      <c r="M1409" s="7"/>
      <c r="N1409" s="7"/>
      <c r="O1409" s="7"/>
      <c r="P1409" s="7"/>
      <c r="Q1409" s="7"/>
      <c r="R1409" s="4"/>
      <c r="S1409" s="2"/>
      <c r="T1409" s="2"/>
      <c r="U1409" s="2"/>
      <c r="V1409" s="2"/>
      <c r="W1409" s="2"/>
      <c r="X1409" s="2"/>
      <c r="Z1409" s="4"/>
      <c r="AA1409" s="2"/>
      <c r="AB1409" s="2"/>
      <c r="AC1409" s="2"/>
      <c r="AD1409" s="2"/>
      <c r="AE1409" s="2"/>
      <c r="AF1409" s="2"/>
      <c r="AG1409" s="2"/>
    </row>
    <row r="1410" spans="10:33" ht="14.5" x14ac:dyDescent="0.35">
      <c r="J1410" s="4"/>
      <c r="K1410" s="7"/>
      <c r="L1410" s="7"/>
      <c r="M1410" s="7"/>
      <c r="N1410" s="7"/>
      <c r="O1410" s="7"/>
      <c r="P1410" s="7"/>
      <c r="Q1410" s="7"/>
      <c r="R1410" s="4"/>
      <c r="S1410" s="2"/>
      <c r="T1410" s="2"/>
      <c r="U1410" s="2"/>
      <c r="V1410" s="2"/>
      <c r="W1410" s="2"/>
      <c r="X1410" s="2"/>
      <c r="Z1410" s="4"/>
      <c r="AA1410" s="2"/>
      <c r="AB1410" s="2"/>
      <c r="AC1410" s="2"/>
      <c r="AD1410" s="2"/>
      <c r="AE1410" s="2"/>
      <c r="AF1410" s="2"/>
      <c r="AG1410" s="2"/>
    </row>
    <row r="1411" spans="10:33" ht="14.5" x14ac:dyDescent="0.35">
      <c r="J1411" s="4"/>
      <c r="K1411" s="7"/>
      <c r="L1411" s="7"/>
      <c r="M1411" s="7"/>
      <c r="N1411" s="7"/>
      <c r="O1411" s="7"/>
      <c r="P1411" s="7"/>
      <c r="Q1411" s="7"/>
      <c r="R1411" s="4"/>
      <c r="S1411" s="2"/>
      <c r="T1411" s="2"/>
      <c r="U1411" s="2"/>
      <c r="V1411" s="2"/>
      <c r="W1411" s="2"/>
      <c r="X1411" s="2"/>
      <c r="Z1411" s="4"/>
      <c r="AA1411" s="2"/>
      <c r="AB1411" s="2"/>
      <c r="AC1411" s="2"/>
      <c r="AD1411" s="2"/>
      <c r="AE1411" s="2"/>
      <c r="AF1411" s="2"/>
      <c r="AG1411" s="2"/>
    </row>
    <row r="1412" spans="10:33" ht="14.5" x14ac:dyDescent="0.35">
      <c r="J1412" s="4"/>
      <c r="K1412" s="7"/>
      <c r="L1412" s="7"/>
      <c r="M1412" s="7"/>
      <c r="N1412" s="7"/>
      <c r="O1412" s="7"/>
      <c r="P1412" s="7"/>
      <c r="Q1412" s="7"/>
      <c r="R1412" s="4"/>
      <c r="S1412" s="2"/>
      <c r="T1412" s="2"/>
      <c r="U1412" s="2"/>
      <c r="V1412" s="2"/>
      <c r="W1412" s="2"/>
      <c r="X1412" s="2"/>
      <c r="Z1412" s="4"/>
      <c r="AA1412" s="2"/>
      <c r="AB1412" s="2"/>
      <c r="AC1412" s="2"/>
      <c r="AD1412" s="2"/>
      <c r="AE1412" s="2"/>
      <c r="AF1412" s="2"/>
      <c r="AG1412" s="2"/>
    </row>
    <row r="1413" spans="10:33" ht="14.5" x14ac:dyDescent="0.35">
      <c r="J1413" s="4"/>
      <c r="K1413" s="7"/>
      <c r="L1413" s="7"/>
      <c r="M1413" s="7"/>
      <c r="N1413" s="7"/>
      <c r="O1413" s="7"/>
      <c r="P1413" s="7"/>
      <c r="Q1413" s="7"/>
      <c r="R1413" s="4"/>
      <c r="S1413" s="2"/>
      <c r="T1413" s="2"/>
      <c r="U1413" s="2"/>
      <c r="V1413" s="2"/>
      <c r="W1413" s="2"/>
      <c r="X1413" s="2"/>
      <c r="Z1413" s="4"/>
      <c r="AA1413" s="2"/>
      <c r="AB1413" s="2"/>
      <c r="AC1413" s="2"/>
      <c r="AD1413" s="2"/>
      <c r="AE1413" s="2"/>
      <c r="AF1413" s="2"/>
      <c r="AG1413" s="2"/>
    </row>
    <row r="1414" spans="10:33" ht="14.5" x14ac:dyDescent="0.35">
      <c r="J1414" s="4"/>
      <c r="K1414" s="7"/>
      <c r="L1414" s="7"/>
      <c r="M1414" s="7"/>
      <c r="N1414" s="7"/>
      <c r="O1414" s="7"/>
      <c r="P1414" s="7"/>
      <c r="Q1414" s="7"/>
      <c r="R1414" s="4"/>
      <c r="S1414" s="2"/>
      <c r="T1414" s="2"/>
      <c r="U1414" s="2"/>
      <c r="V1414" s="2"/>
      <c r="W1414" s="2"/>
      <c r="X1414" s="2"/>
      <c r="Z1414" s="4"/>
      <c r="AA1414" s="2"/>
      <c r="AB1414" s="2"/>
      <c r="AC1414" s="2"/>
      <c r="AD1414" s="2"/>
      <c r="AE1414" s="2"/>
      <c r="AF1414" s="2"/>
      <c r="AG1414" s="2"/>
    </row>
    <row r="1415" spans="10:33" ht="14.5" x14ac:dyDescent="0.35">
      <c r="J1415" s="4"/>
      <c r="K1415" s="7"/>
      <c r="L1415" s="7"/>
      <c r="M1415" s="7"/>
      <c r="N1415" s="7"/>
      <c r="O1415" s="7"/>
      <c r="P1415" s="7"/>
      <c r="Q1415" s="7"/>
      <c r="R1415" s="4"/>
      <c r="S1415" s="2"/>
      <c r="T1415" s="2"/>
      <c r="U1415" s="2"/>
      <c r="V1415" s="2"/>
      <c r="W1415" s="2"/>
      <c r="X1415" s="2"/>
      <c r="Z1415" s="4"/>
      <c r="AA1415" s="2"/>
      <c r="AB1415" s="2"/>
      <c r="AC1415" s="2"/>
      <c r="AD1415" s="2"/>
      <c r="AE1415" s="2"/>
      <c r="AF1415" s="2"/>
      <c r="AG1415" s="2"/>
    </row>
    <row r="1416" spans="10:33" ht="14.5" x14ac:dyDescent="0.35">
      <c r="J1416" s="4"/>
      <c r="K1416" s="7"/>
      <c r="L1416" s="7"/>
      <c r="M1416" s="7"/>
      <c r="N1416" s="7"/>
      <c r="O1416" s="7"/>
      <c r="P1416" s="7"/>
      <c r="Q1416" s="7"/>
      <c r="R1416" s="4"/>
      <c r="S1416" s="2"/>
      <c r="T1416" s="2"/>
      <c r="U1416" s="2"/>
      <c r="V1416" s="2"/>
      <c r="W1416" s="2"/>
      <c r="X1416" s="2"/>
      <c r="Z1416" s="4"/>
      <c r="AA1416" s="2"/>
      <c r="AB1416" s="2"/>
      <c r="AC1416" s="2"/>
      <c r="AD1416" s="2"/>
      <c r="AE1416" s="2"/>
      <c r="AF1416" s="2"/>
      <c r="AG1416" s="2"/>
    </row>
    <row r="1417" spans="10:33" ht="14.5" x14ac:dyDescent="0.35">
      <c r="J1417" s="4"/>
      <c r="K1417" s="7"/>
      <c r="L1417" s="7"/>
      <c r="M1417" s="7"/>
      <c r="N1417" s="7"/>
      <c r="O1417" s="7"/>
      <c r="P1417" s="7"/>
      <c r="Q1417" s="7"/>
      <c r="R1417" s="4"/>
      <c r="S1417" s="2"/>
      <c r="T1417" s="2"/>
      <c r="U1417" s="2"/>
      <c r="V1417" s="2"/>
      <c r="W1417" s="2"/>
      <c r="X1417" s="2"/>
      <c r="Z1417" s="4"/>
      <c r="AA1417" s="2"/>
      <c r="AB1417" s="2"/>
      <c r="AC1417" s="2"/>
      <c r="AD1417" s="2"/>
      <c r="AE1417" s="2"/>
      <c r="AF1417" s="2"/>
      <c r="AG1417" s="2"/>
    </row>
    <row r="1418" spans="10:33" ht="14.5" x14ac:dyDescent="0.35">
      <c r="J1418" s="4"/>
      <c r="K1418" s="7"/>
      <c r="L1418" s="7"/>
      <c r="M1418" s="7"/>
      <c r="N1418" s="7"/>
      <c r="O1418" s="7"/>
      <c r="P1418" s="7"/>
      <c r="Q1418" s="7"/>
      <c r="R1418" s="4"/>
      <c r="S1418" s="2"/>
      <c r="T1418" s="2"/>
      <c r="U1418" s="2"/>
      <c r="V1418" s="2"/>
      <c r="W1418" s="2"/>
      <c r="X1418" s="2"/>
      <c r="Z1418" s="4"/>
      <c r="AA1418" s="2"/>
      <c r="AB1418" s="2"/>
      <c r="AC1418" s="2"/>
      <c r="AD1418" s="2"/>
      <c r="AE1418" s="2"/>
      <c r="AF1418" s="2"/>
      <c r="AG1418" s="2"/>
    </row>
    <row r="1419" spans="10:33" ht="14.5" x14ac:dyDescent="0.35">
      <c r="J1419" s="4"/>
      <c r="K1419" s="7"/>
      <c r="L1419" s="7"/>
      <c r="M1419" s="7"/>
      <c r="N1419" s="7"/>
      <c r="O1419" s="7"/>
      <c r="P1419" s="7"/>
      <c r="Q1419" s="7"/>
      <c r="R1419" s="4"/>
      <c r="S1419" s="2"/>
      <c r="T1419" s="2"/>
      <c r="U1419" s="2"/>
      <c r="V1419" s="2"/>
      <c r="W1419" s="2"/>
      <c r="X1419" s="2"/>
      <c r="Z1419" s="4"/>
      <c r="AA1419" s="2"/>
      <c r="AB1419" s="2"/>
      <c r="AC1419" s="2"/>
      <c r="AD1419" s="2"/>
      <c r="AE1419" s="2"/>
      <c r="AF1419" s="2"/>
      <c r="AG1419" s="2"/>
    </row>
    <row r="1420" spans="10:33" ht="14.5" x14ac:dyDescent="0.35">
      <c r="J1420" s="4"/>
      <c r="K1420" s="7"/>
      <c r="L1420" s="7"/>
      <c r="M1420" s="7"/>
      <c r="N1420" s="7"/>
      <c r="O1420" s="7"/>
      <c r="P1420" s="7"/>
      <c r="Q1420" s="7"/>
      <c r="R1420" s="4"/>
      <c r="S1420" s="2"/>
      <c r="T1420" s="2"/>
      <c r="U1420" s="2"/>
      <c r="V1420" s="2"/>
      <c r="W1420" s="2"/>
      <c r="X1420" s="2"/>
      <c r="Z1420" s="4"/>
      <c r="AA1420" s="2"/>
      <c r="AB1420" s="2"/>
      <c r="AC1420" s="2"/>
      <c r="AD1420" s="2"/>
      <c r="AE1420" s="2"/>
      <c r="AF1420" s="2"/>
      <c r="AG1420" s="2"/>
    </row>
    <row r="1421" spans="10:33" ht="14.5" x14ac:dyDescent="0.35">
      <c r="J1421" s="4"/>
      <c r="K1421" s="7"/>
      <c r="L1421" s="7"/>
      <c r="M1421" s="7"/>
      <c r="N1421" s="7"/>
      <c r="O1421" s="7"/>
      <c r="P1421" s="7"/>
      <c r="Q1421" s="7"/>
      <c r="R1421" s="4"/>
      <c r="S1421" s="2"/>
      <c r="T1421" s="2"/>
      <c r="U1421" s="2"/>
      <c r="V1421" s="2"/>
      <c r="W1421" s="2"/>
      <c r="X1421" s="2"/>
      <c r="Z1421" s="4"/>
      <c r="AA1421" s="2"/>
      <c r="AB1421" s="2"/>
      <c r="AC1421" s="2"/>
      <c r="AD1421" s="2"/>
      <c r="AE1421" s="2"/>
      <c r="AF1421" s="2"/>
      <c r="AG1421" s="2"/>
    </row>
    <row r="1422" spans="10:33" ht="14.5" x14ac:dyDescent="0.35">
      <c r="J1422" s="4"/>
      <c r="K1422" s="7"/>
      <c r="L1422" s="7"/>
      <c r="M1422" s="7"/>
      <c r="N1422" s="7"/>
      <c r="O1422" s="7"/>
      <c r="P1422" s="7"/>
      <c r="Q1422" s="7"/>
      <c r="R1422" s="4"/>
      <c r="S1422" s="2"/>
      <c r="T1422" s="2"/>
      <c r="U1422" s="2"/>
      <c r="V1422" s="2"/>
      <c r="W1422" s="2"/>
      <c r="X1422" s="2"/>
      <c r="Z1422" s="4"/>
      <c r="AA1422" s="2"/>
      <c r="AB1422" s="2"/>
      <c r="AC1422" s="2"/>
      <c r="AD1422" s="2"/>
      <c r="AE1422" s="2"/>
      <c r="AF1422" s="2"/>
      <c r="AG1422" s="2"/>
    </row>
    <row r="1423" spans="10:33" ht="14.5" x14ac:dyDescent="0.35">
      <c r="J1423" s="4"/>
      <c r="K1423" s="7"/>
      <c r="L1423" s="7"/>
      <c r="M1423" s="7"/>
      <c r="N1423" s="7"/>
      <c r="O1423" s="7"/>
      <c r="P1423" s="7"/>
      <c r="Q1423" s="7"/>
      <c r="R1423" s="4"/>
      <c r="S1423" s="2"/>
      <c r="T1423" s="2"/>
      <c r="U1423" s="2"/>
      <c r="V1423" s="2"/>
      <c r="W1423" s="2"/>
      <c r="X1423" s="2"/>
      <c r="Z1423" s="4"/>
      <c r="AA1423" s="2"/>
      <c r="AB1423" s="2"/>
      <c r="AC1423" s="2"/>
      <c r="AD1423" s="2"/>
      <c r="AE1423" s="2"/>
      <c r="AF1423" s="2"/>
      <c r="AG1423" s="2"/>
    </row>
    <row r="1424" spans="10:33" ht="14.5" x14ac:dyDescent="0.35">
      <c r="J1424" s="4"/>
      <c r="K1424" s="7"/>
      <c r="L1424" s="7"/>
      <c r="M1424" s="7"/>
      <c r="N1424" s="7"/>
      <c r="O1424" s="7"/>
      <c r="P1424" s="7"/>
      <c r="Q1424" s="7"/>
      <c r="R1424" s="4"/>
      <c r="S1424" s="2"/>
      <c r="T1424" s="2"/>
      <c r="U1424" s="2"/>
      <c r="V1424" s="2"/>
      <c r="W1424" s="2"/>
      <c r="X1424" s="2"/>
      <c r="Z1424" s="4"/>
      <c r="AA1424" s="2"/>
      <c r="AB1424" s="2"/>
      <c r="AC1424" s="2"/>
      <c r="AD1424" s="2"/>
      <c r="AE1424" s="2"/>
      <c r="AF1424" s="2"/>
      <c r="AG1424" s="2"/>
    </row>
    <row r="1425" spans="10:33" ht="14.5" x14ac:dyDescent="0.35">
      <c r="J1425" s="4"/>
      <c r="K1425" s="7"/>
      <c r="L1425" s="7"/>
      <c r="M1425" s="7"/>
      <c r="N1425" s="7"/>
      <c r="O1425" s="7"/>
      <c r="P1425" s="7"/>
      <c r="Q1425" s="7"/>
      <c r="R1425" s="4"/>
      <c r="S1425" s="2"/>
      <c r="T1425" s="2"/>
      <c r="U1425" s="2"/>
      <c r="V1425" s="2"/>
      <c r="W1425" s="2"/>
      <c r="X1425" s="2"/>
      <c r="Z1425" s="4"/>
      <c r="AA1425" s="2"/>
      <c r="AB1425" s="2"/>
      <c r="AC1425" s="2"/>
      <c r="AD1425" s="2"/>
      <c r="AE1425" s="2"/>
      <c r="AF1425" s="2"/>
      <c r="AG1425" s="2"/>
    </row>
    <row r="1426" spans="10:33" ht="14.5" x14ac:dyDescent="0.35">
      <c r="J1426" s="4"/>
      <c r="K1426" s="7"/>
      <c r="L1426" s="7"/>
      <c r="M1426" s="7"/>
      <c r="N1426" s="7"/>
      <c r="O1426" s="7"/>
      <c r="P1426" s="7"/>
      <c r="Q1426" s="7"/>
      <c r="R1426" s="4"/>
      <c r="S1426" s="2"/>
      <c r="T1426" s="2"/>
      <c r="U1426" s="2"/>
      <c r="V1426" s="2"/>
      <c r="W1426" s="2"/>
      <c r="X1426" s="2"/>
      <c r="Z1426" s="4"/>
      <c r="AA1426" s="2"/>
      <c r="AB1426" s="2"/>
      <c r="AC1426" s="2"/>
      <c r="AD1426" s="2"/>
      <c r="AE1426" s="2"/>
      <c r="AF1426" s="2"/>
      <c r="AG1426" s="2"/>
    </row>
    <row r="1427" spans="10:33" ht="14.5" x14ac:dyDescent="0.35">
      <c r="J1427" s="4"/>
      <c r="K1427" s="7"/>
      <c r="L1427" s="7"/>
      <c r="M1427" s="7"/>
      <c r="N1427" s="7"/>
      <c r="O1427" s="7"/>
      <c r="P1427" s="7"/>
      <c r="Q1427" s="7"/>
      <c r="R1427" s="4"/>
      <c r="S1427" s="2"/>
      <c r="T1427" s="2"/>
      <c r="U1427" s="2"/>
      <c r="V1427" s="2"/>
      <c r="W1427" s="2"/>
      <c r="X1427" s="2"/>
      <c r="Z1427" s="4"/>
      <c r="AA1427" s="2"/>
      <c r="AB1427" s="2"/>
      <c r="AC1427" s="2"/>
      <c r="AD1427" s="2"/>
      <c r="AE1427" s="2"/>
      <c r="AF1427" s="2"/>
      <c r="AG1427" s="2"/>
    </row>
    <row r="1428" spans="10:33" ht="14.5" x14ac:dyDescent="0.35">
      <c r="J1428" s="4"/>
      <c r="K1428" s="7"/>
      <c r="L1428" s="7"/>
      <c r="M1428" s="7"/>
      <c r="N1428" s="7"/>
      <c r="O1428" s="7"/>
      <c r="P1428" s="7"/>
      <c r="Q1428" s="7"/>
      <c r="R1428" s="4"/>
      <c r="S1428" s="2"/>
      <c r="T1428" s="2"/>
      <c r="U1428" s="2"/>
      <c r="V1428" s="2"/>
      <c r="W1428" s="2"/>
      <c r="X1428" s="2"/>
      <c r="Z1428" s="4"/>
      <c r="AA1428" s="2"/>
      <c r="AB1428" s="2"/>
      <c r="AC1428" s="2"/>
      <c r="AD1428" s="2"/>
      <c r="AE1428" s="2"/>
      <c r="AF1428" s="2"/>
      <c r="AG1428" s="2"/>
    </row>
    <row r="1429" spans="10:33" ht="14.5" x14ac:dyDescent="0.35">
      <c r="J1429" s="4"/>
      <c r="K1429" s="7"/>
      <c r="L1429" s="7"/>
      <c r="M1429" s="7"/>
      <c r="N1429" s="7"/>
      <c r="O1429" s="7"/>
      <c r="P1429" s="7"/>
      <c r="Q1429" s="7"/>
      <c r="R1429" s="4"/>
      <c r="S1429" s="2"/>
      <c r="T1429" s="2"/>
      <c r="U1429" s="2"/>
      <c r="V1429" s="2"/>
      <c r="W1429" s="2"/>
      <c r="X1429" s="2"/>
      <c r="Z1429" s="4"/>
      <c r="AA1429" s="2"/>
      <c r="AB1429" s="2"/>
      <c r="AC1429" s="2"/>
      <c r="AD1429" s="2"/>
      <c r="AE1429" s="2"/>
      <c r="AF1429" s="2"/>
      <c r="AG1429" s="2"/>
    </row>
    <row r="1430" spans="10:33" ht="14.5" x14ac:dyDescent="0.35">
      <c r="J1430" s="4"/>
      <c r="K1430" s="7"/>
      <c r="L1430" s="7"/>
      <c r="M1430" s="7"/>
      <c r="N1430" s="7"/>
      <c r="O1430" s="7"/>
      <c r="P1430" s="7"/>
      <c r="Q1430" s="7"/>
      <c r="R1430" s="4"/>
      <c r="S1430" s="2"/>
      <c r="T1430" s="2"/>
      <c r="U1430" s="2"/>
      <c r="V1430" s="2"/>
      <c r="W1430" s="2"/>
      <c r="X1430" s="2"/>
      <c r="Z1430" s="4"/>
      <c r="AA1430" s="2"/>
      <c r="AB1430" s="2"/>
      <c r="AC1430" s="2"/>
      <c r="AD1430" s="2"/>
      <c r="AE1430" s="2"/>
      <c r="AF1430" s="2"/>
      <c r="AG1430" s="2"/>
    </row>
    <row r="1431" spans="10:33" ht="14.5" x14ac:dyDescent="0.35">
      <c r="J1431" s="4"/>
      <c r="K1431" s="7"/>
      <c r="L1431" s="7"/>
      <c r="M1431" s="7"/>
      <c r="N1431" s="7"/>
      <c r="O1431" s="7"/>
      <c r="P1431" s="7"/>
      <c r="Q1431" s="7"/>
      <c r="R1431" s="4"/>
      <c r="S1431" s="2"/>
      <c r="T1431" s="2"/>
      <c r="U1431" s="2"/>
      <c r="V1431" s="2"/>
      <c r="W1431" s="2"/>
      <c r="X1431" s="2"/>
      <c r="Z1431" s="4"/>
      <c r="AA1431" s="2"/>
      <c r="AB1431" s="2"/>
      <c r="AC1431" s="2"/>
      <c r="AD1431" s="2"/>
      <c r="AE1431" s="2"/>
      <c r="AF1431" s="2"/>
      <c r="AG1431" s="2"/>
    </row>
    <row r="1432" spans="10:33" ht="14.5" x14ac:dyDescent="0.35">
      <c r="J1432" s="4"/>
      <c r="K1432" s="7"/>
      <c r="L1432" s="7"/>
      <c r="M1432" s="7"/>
      <c r="N1432" s="7"/>
      <c r="O1432" s="7"/>
      <c r="P1432" s="7"/>
      <c r="Q1432" s="7"/>
      <c r="R1432" s="4"/>
      <c r="S1432" s="2"/>
      <c r="T1432" s="2"/>
      <c r="U1432" s="2"/>
      <c r="V1432" s="2"/>
      <c r="W1432" s="2"/>
      <c r="X1432" s="2"/>
      <c r="Z1432" s="4"/>
      <c r="AA1432" s="2"/>
      <c r="AB1432" s="2"/>
      <c r="AC1432" s="2"/>
      <c r="AD1432" s="2"/>
      <c r="AE1432" s="2"/>
      <c r="AF1432" s="2"/>
      <c r="AG1432" s="2"/>
    </row>
    <row r="1433" spans="10:33" ht="14.5" x14ac:dyDescent="0.35">
      <c r="J1433" s="4"/>
      <c r="K1433" s="7"/>
      <c r="L1433" s="7"/>
      <c r="M1433" s="7"/>
      <c r="N1433" s="7"/>
      <c r="O1433" s="7"/>
      <c r="P1433" s="7"/>
      <c r="Q1433" s="7"/>
      <c r="R1433" s="4"/>
      <c r="S1433" s="2"/>
      <c r="T1433" s="2"/>
      <c r="U1433" s="2"/>
      <c r="V1433" s="2"/>
      <c r="W1433" s="2"/>
      <c r="X1433" s="2"/>
      <c r="Z1433" s="4"/>
      <c r="AA1433" s="2"/>
      <c r="AB1433" s="2"/>
      <c r="AC1433" s="2"/>
      <c r="AD1433" s="2"/>
      <c r="AE1433" s="2"/>
      <c r="AF1433" s="2"/>
      <c r="AG1433" s="2"/>
    </row>
    <row r="1434" spans="10:33" ht="14.5" x14ac:dyDescent="0.35">
      <c r="J1434" s="4"/>
      <c r="K1434" s="7"/>
      <c r="L1434" s="7"/>
      <c r="M1434" s="7"/>
      <c r="N1434" s="7"/>
      <c r="O1434" s="7"/>
      <c r="P1434" s="7"/>
      <c r="Q1434" s="7"/>
      <c r="R1434" s="4"/>
      <c r="S1434" s="2"/>
      <c r="T1434" s="2"/>
      <c r="U1434" s="2"/>
      <c r="V1434" s="2"/>
      <c r="W1434" s="2"/>
      <c r="X1434" s="2"/>
      <c r="Z1434" s="4"/>
      <c r="AA1434" s="2"/>
      <c r="AB1434" s="2"/>
      <c r="AC1434" s="2"/>
      <c r="AD1434" s="2"/>
      <c r="AE1434" s="2"/>
      <c r="AF1434" s="2"/>
      <c r="AG1434" s="2"/>
    </row>
    <row r="1435" spans="10:33" ht="14.5" x14ac:dyDescent="0.35">
      <c r="J1435" s="4"/>
      <c r="K1435" s="7"/>
      <c r="L1435" s="7"/>
      <c r="M1435" s="7"/>
      <c r="N1435" s="7"/>
      <c r="O1435" s="7"/>
      <c r="P1435" s="7"/>
      <c r="Q1435" s="7"/>
      <c r="R1435" s="4"/>
      <c r="S1435" s="2"/>
      <c r="T1435" s="2"/>
      <c r="U1435" s="2"/>
      <c r="V1435" s="2"/>
      <c r="W1435" s="2"/>
      <c r="X1435" s="2"/>
      <c r="Z1435" s="4"/>
      <c r="AA1435" s="2"/>
      <c r="AB1435" s="2"/>
      <c r="AC1435" s="2"/>
      <c r="AD1435" s="2"/>
      <c r="AE1435" s="2"/>
      <c r="AF1435" s="2"/>
      <c r="AG1435" s="2"/>
    </row>
    <row r="1436" spans="10:33" ht="14.5" x14ac:dyDescent="0.35">
      <c r="J1436" s="4"/>
      <c r="K1436" s="7"/>
      <c r="L1436" s="7"/>
      <c r="M1436" s="7"/>
      <c r="N1436" s="7"/>
      <c r="O1436" s="7"/>
      <c r="P1436" s="7"/>
      <c r="Q1436" s="7"/>
      <c r="R1436" s="4"/>
      <c r="S1436" s="2"/>
      <c r="T1436" s="2"/>
      <c r="U1436" s="2"/>
      <c r="V1436" s="2"/>
      <c r="W1436" s="2"/>
      <c r="X1436" s="2"/>
      <c r="Z1436" s="4"/>
      <c r="AA1436" s="2"/>
      <c r="AB1436" s="2"/>
      <c r="AC1436" s="2"/>
      <c r="AD1436" s="2"/>
      <c r="AE1436" s="2"/>
      <c r="AF1436" s="2"/>
      <c r="AG1436" s="2"/>
    </row>
    <row r="1437" spans="10:33" ht="14.5" x14ac:dyDescent="0.35">
      <c r="J1437" s="4"/>
      <c r="K1437" s="7"/>
      <c r="L1437" s="7"/>
      <c r="M1437" s="7"/>
      <c r="N1437" s="7"/>
      <c r="O1437" s="7"/>
      <c r="P1437" s="7"/>
      <c r="Q1437" s="7"/>
      <c r="R1437" s="4"/>
      <c r="S1437" s="2"/>
      <c r="T1437" s="2"/>
      <c r="U1437" s="2"/>
      <c r="V1437" s="2"/>
      <c r="W1437" s="2"/>
      <c r="X1437" s="2"/>
      <c r="Z1437" s="4"/>
      <c r="AA1437" s="2"/>
      <c r="AB1437" s="2"/>
      <c r="AC1437" s="2"/>
      <c r="AD1437" s="2"/>
      <c r="AE1437" s="2"/>
      <c r="AF1437" s="2"/>
      <c r="AG1437" s="2"/>
    </row>
    <row r="1438" spans="10:33" ht="14.5" x14ac:dyDescent="0.35">
      <c r="J1438" s="4"/>
      <c r="K1438" s="7"/>
      <c r="L1438" s="7"/>
      <c r="M1438" s="7"/>
      <c r="N1438" s="7"/>
      <c r="O1438" s="7"/>
      <c r="P1438" s="7"/>
      <c r="Q1438" s="7"/>
      <c r="R1438" s="4"/>
      <c r="S1438" s="2"/>
      <c r="T1438" s="2"/>
      <c r="U1438" s="2"/>
      <c r="V1438" s="2"/>
      <c r="W1438" s="2"/>
      <c r="X1438" s="2"/>
      <c r="Z1438" s="4"/>
      <c r="AA1438" s="2"/>
      <c r="AB1438" s="2"/>
      <c r="AC1438" s="2"/>
      <c r="AD1438" s="2"/>
      <c r="AE1438" s="2"/>
      <c r="AF1438" s="2"/>
      <c r="AG1438" s="2"/>
    </row>
    <row r="1439" spans="10:33" ht="14.5" x14ac:dyDescent="0.35">
      <c r="J1439" s="4"/>
      <c r="K1439" s="7"/>
      <c r="L1439" s="7"/>
      <c r="M1439" s="7"/>
      <c r="N1439" s="7"/>
      <c r="O1439" s="7"/>
      <c r="P1439" s="7"/>
      <c r="Q1439" s="7"/>
      <c r="R1439" s="4"/>
      <c r="S1439" s="2"/>
      <c r="T1439" s="2"/>
      <c r="U1439" s="2"/>
      <c r="V1439" s="2"/>
      <c r="W1439" s="2"/>
      <c r="X1439" s="2"/>
      <c r="Z1439" s="4"/>
      <c r="AA1439" s="2"/>
      <c r="AB1439" s="2"/>
      <c r="AC1439" s="2"/>
      <c r="AD1439" s="2"/>
      <c r="AE1439" s="2"/>
      <c r="AF1439" s="2"/>
      <c r="AG1439" s="2"/>
    </row>
    <row r="1440" spans="10:33" ht="14.5" x14ac:dyDescent="0.35">
      <c r="J1440" s="4"/>
      <c r="K1440" s="7"/>
      <c r="L1440" s="7"/>
      <c r="M1440" s="7"/>
      <c r="N1440" s="7"/>
      <c r="O1440" s="7"/>
      <c r="P1440" s="7"/>
      <c r="Q1440" s="7"/>
      <c r="R1440" s="4"/>
      <c r="S1440" s="2"/>
      <c r="T1440" s="2"/>
      <c r="U1440" s="2"/>
      <c r="V1440" s="2"/>
      <c r="W1440" s="2"/>
      <c r="X1440" s="2"/>
      <c r="Z1440" s="4"/>
      <c r="AA1440" s="2"/>
      <c r="AB1440" s="2"/>
      <c r="AC1440" s="2"/>
      <c r="AD1440" s="2"/>
      <c r="AE1440" s="2"/>
      <c r="AF1440" s="2"/>
      <c r="AG1440" s="2"/>
    </row>
    <row r="1441" spans="10:33" ht="14.5" x14ac:dyDescent="0.35">
      <c r="J1441" s="4"/>
      <c r="K1441" s="7"/>
      <c r="L1441" s="7"/>
      <c r="M1441" s="7"/>
      <c r="N1441" s="7"/>
      <c r="O1441" s="7"/>
      <c r="P1441" s="7"/>
      <c r="Q1441" s="7"/>
      <c r="R1441" s="4"/>
      <c r="S1441" s="2"/>
      <c r="T1441" s="2"/>
      <c r="U1441" s="2"/>
      <c r="V1441" s="2"/>
      <c r="W1441" s="2"/>
      <c r="X1441" s="2"/>
      <c r="Z1441" s="4"/>
      <c r="AA1441" s="2"/>
      <c r="AB1441" s="2"/>
      <c r="AC1441" s="2"/>
      <c r="AD1441" s="2"/>
      <c r="AE1441" s="2"/>
      <c r="AF1441" s="2"/>
      <c r="AG1441" s="2"/>
    </row>
    <row r="1442" spans="10:33" ht="14.5" x14ac:dyDescent="0.35">
      <c r="J1442" s="4"/>
      <c r="K1442" s="7"/>
      <c r="L1442" s="7"/>
      <c r="M1442" s="7"/>
      <c r="N1442" s="7"/>
      <c r="O1442" s="7"/>
      <c r="P1442" s="7"/>
      <c r="Q1442" s="7"/>
      <c r="R1442" s="4"/>
      <c r="S1442" s="2"/>
      <c r="T1442" s="2"/>
      <c r="U1442" s="2"/>
      <c r="V1442" s="2"/>
      <c r="W1442" s="2"/>
      <c r="X1442" s="2"/>
      <c r="Z1442" s="4"/>
      <c r="AA1442" s="2"/>
      <c r="AB1442" s="2"/>
      <c r="AC1442" s="2"/>
      <c r="AD1442" s="2"/>
      <c r="AE1442" s="2"/>
      <c r="AF1442" s="2"/>
      <c r="AG1442" s="2"/>
    </row>
    <row r="1443" spans="10:33" ht="14.5" x14ac:dyDescent="0.35">
      <c r="J1443" s="4"/>
      <c r="K1443" s="7"/>
      <c r="L1443" s="7"/>
      <c r="M1443" s="7"/>
      <c r="N1443" s="7"/>
      <c r="O1443" s="7"/>
      <c r="P1443" s="7"/>
      <c r="Q1443" s="7"/>
      <c r="R1443" s="4"/>
      <c r="S1443" s="2"/>
      <c r="T1443" s="2"/>
      <c r="U1443" s="2"/>
      <c r="V1443" s="2"/>
      <c r="W1443" s="2"/>
      <c r="X1443" s="2"/>
      <c r="Z1443" s="4"/>
      <c r="AA1443" s="2"/>
      <c r="AB1443" s="2"/>
      <c r="AC1443" s="2"/>
      <c r="AD1443" s="2"/>
      <c r="AE1443" s="2"/>
      <c r="AF1443" s="2"/>
      <c r="AG1443" s="2"/>
    </row>
    <row r="1444" spans="10:33" ht="14.5" x14ac:dyDescent="0.35">
      <c r="J1444" s="4"/>
      <c r="K1444" s="7"/>
      <c r="L1444" s="7"/>
      <c r="M1444" s="7"/>
      <c r="N1444" s="7"/>
      <c r="O1444" s="7"/>
      <c r="P1444" s="7"/>
      <c r="Q1444" s="7"/>
      <c r="R1444" s="4"/>
      <c r="S1444" s="2"/>
      <c r="T1444" s="2"/>
      <c r="U1444" s="2"/>
      <c r="V1444" s="2"/>
      <c r="W1444" s="2"/>
      <c r="X1444" s="2"/>
      <c r="Z1444" s="4"/>
      <c r="AA1444" s="2"/>
      <c r="AB1444" s="2"/>
      <c r="AC1444" s="2"/>
      <c r="AD1444" s="2"/>
      <c r="AE1444" s="2"/>
      <c r="AF1444" s="2"/>
      <c r="AG1444" s="2"/>
    </row>
    <row r="1445" spans="10:33" ht="14.5" x14ac:dyDescent="0.35">
      <c r="J1445" s="4"/>
      <c r="K1445" s="7"/>
      <c r="L1445" s="7"/>
      <c r="M1445" s="7"/>
      <c r="N1445" s="7"/>
      <c r="O1445" s="7"/>
      <c r="P1445" s="7"/>
      <c r="Q1445" s="7"/>
      <c r="R1445" s="4"/>
      <c r="S1445" s="2"/>
      <c r="T1445" s="2"/>
      <c r="U1445" s="2"/>
      <c r="V1445" s="2"/>
      <c r="W1445" s="2"/>
      <c r="X1445" s="2"/>
      <c r="Z1445" s="4"/>
      <c r="AA1445" s="2"/>
      <c r="AB1445" s="2"/>
      <c r="AC1445" s="2"/>
      <c r="AD1445" s="2"/>
      <c r="AE1445" s="2"/>
      <c r="AF1445" s="2"/>
      <c r="AG1445" s="2"/>
    </row>
    <row r="1446" spans="10:33" ht="14.5" x14ac:dyDescent="0.35">
      <c r="J1446" s="4"/>
      <c r="K1446" s="7"/>
      <c r="L1446" s="7"/>
      <c r="M1446" s="7"/>
      <c r="N1446" s="7"/>
      <c r="O1446" s="7"/>
      <c r="P1446" s="7"/>
      <c r="Q1446" s="7"/>
      <c r="R1446" s="4"/>
      <c r="S1446" s="2"/>
      <c r="T1446" s="2"/>
      <c r="U1446" s="2"/>
      <c r="V1446" s="2"/>
      <c r="W1446" s="2"/>
      <c r="X1446" s="2"/>
      <c r="Z1446" s="4"/>
      <c r="AA1446" s="2"/>
      <c r="AB1446" s="2"/>
      <c r="AC1446" s="2"/>
      <c r="AD1446" s="2"/>
      <c r="AE1446" s="2"/>
      <c r="AF1446" s="2"/>
      <c r="AG1446" s="2"/>
    </row>
    <row r="1447" spans="10:33" ht="14.5" x14ac:dyDescent="0.35">
      <c r="J1447" s="4"/>
      <c r="K1447" s="7"/>
      <c r="L1447" s="7"/>
      <c r="M1447" s="7"/>
      <c r="N1447" s="7"/>
      <c r="O1447" s="7"/>
      <c r="P1447" s="7"/>
      <c r="Q1447" s="7"/>
      <c r="R1447" s="4"/>
      <c r="S1447" s="2"/>
      <c r="T1447" s="2"/>
      <c r="U1447" s="2"/>
      <c r="V1447" s="2"/>
      <c r="W1447" s="2"/>
      <c r="X1447" s="2"/>
      <c r="Z1447" s="4"/>
      <c r="AA1447" s="2"/>
      <c r="AB1447" s="2"/>
      <c r="AC1447" s="2"/>
      <c r="AD1447" s="2"/>
      <c r="AE1447" s="2"/>
      <c r="AF1447" s="2"/>
      <c r="AG1447" s="2"/>
    </row>
    <row r="1448" spans="10:33" ht="14.5" x14ac:dyDescent="0.35">
      <c r="J1448" s="4"/>
      <c r="K1448" s="7"/>
      <c r="L1448" s="7"/>
      <c r="M1448" s="7"/>
      <c r="N1448" s="7"/>
      <c r="O1448" s="7"/>
      <c r="P1448" s="7"/>
      <c r="Q1448" s="7"/>
      <c r="R1448" s="4"/>
      <c r="S1448" s="2"/>
      <c r="T1448" s="2"/>
      <c r="U1448" s="2"/>
      <c r="V1448" s="2"/>
      <c r="W1448" s="2"/>
      <c r="X1448" s="2"/>
      <c r="Z1448" s="4"/>
      <c r="AA1448" s="2"/>
      <c r="AB1448" s="2"/>
      <c r="AC1448" s="2"/>
      <c r="AD1448" s="2"/>
      <c r="AE1448" s="2"/>
      <c r="AF1448" s="2"/>
      <c r="AG1448" s="2"/>
    </row>
    <row r="1449" spans="10:33" ht="14.5" x14ac:dyDescent="0.35">
      <c r="J1449" s="4"/>
      <c r="K1449" s="7"/>
      <c r="L1449" s="7"/>
      <c r="M1449" s="7"/>
      <c r="N1449" s="7"/>
      <c r="O1449" s="7"/>
      <c r="P1449" s="7"/>
      <c r="Q1449" s="7"/>
      <c r="R1449" s="4"/>
      <c r="S1449" s="2"/>
      <c r="T1449" s="2"/>
      <c r="U1449" s="2"/>
      <c r="V1449" s="2"/>
      <c r="W1449" s="2"/>
      <c r="X1449" s="2"/>
      <c r="Z1449" s="4"/>
      <c r="AA1449" s="2"/>
      <c r="AB1449" s="2"/>
      <c r="AC1449" s="2"/>
      <c r="AD1449" s="2"/>
      <c r="AE1449" s="2"/>
      <c r="AF1449" s="2"/>
      <c r="AG1449" s="2"/>
    </row>
    <row r="1450" spans="10:33" ht="14.5" x14ac:dyDescent="0.35">
      <c r="J1450" s="4"/>
      <c r="K1450" s="7"/>
      <c r="L1450" s="7"/>
      <c r="M1450" s="7"/>
      <c r="N1450" s="7"/>
      <c r="O1450" s="7"/>
      <c r="P1450" s="7"/>
      <c r="Q1450" s="7"/>
      <c r="R1450" s="4"/>
      <c r="S1450" s="2"/>
      <c r="T1450" s="2"/>
      <c r="U1450" s="2"/>
      <c r="V1450" s="2"/>
      <c r="W1450" s="2"/>
      <c r="X1450" s="2"/>
      <c r="Z1450" s="4"/>
      <c r="AA1450" s="2"/>
      <c r="AB1450" s="2"/>
      <c r="AC1450" s="2"/>
      <c r="AD1450" s="2"/>
      <c r="AE1450" s="2"/>
      <c r="AF1450" s="2"/>
      <c r="AG1450" s="2"/>
    </row>
    <row r="1451" spans="10:33" ht="14.5" x14ac:dyDescent="0.35">
      <c r="J1451" s="4"/>
      <c r="K1451" s="7"/>
      <c r="L1451" s="7"/>
      <c r="M1451" s="7"/>
      <c r="N1451" s="7"/>
      <c r="O1451" s="7"/>
      <c r="P1451" s="7"/>
      <c r="Q1451" s="7"/>
      <c r="R1451" s="4"/>
      <c r="S1451" s="2"/>
      <c r="T1451" s="2"/>
      <c r="U1451" s="2"/>
      <c r="V1451" s="2"/>
      <c r="W1451" s="2"/>
      <c r="X1451" s="2"/>
      <c r="Z1451" s="4"/>
      <c r="AA1451" s="2"/>
      <c r="AB1451" s="2"/>
      <c r="AC1451" s="2"/>
      <c r="AD1451" s="2"/>
      <c r="AE1451" s="2"/>
      <c r="AF1451" s="2"/>
      <c r="AG1451" s="2"/>
    </row>
    <row r="1452" spans="10:33" ht="14.5" x14ac:dyDescent="0.35">
      <c r="J1452" s="4"/>
      <c r="K1452" s="7"/>
      <c r="L1452" s="7"/>
      <c r="M1452" s="7"/>
      <c r="N1452" s="7"/>
      <c r="O1452" s="7"/>
      <c r="P1452" s="7"/>
      <c r="Q1452" s="7"/>
      <c r="R1452" s="4"/>
      <c r="S1452" s="2"/>
      <c r="T1452" s="2"/>
      <c r="U1452" s="2"/>
      <c r="V1452" s="2"/>
      <c r="W1452" s="2"/>
      <c r="X1452" s="2"/>
      <c r="Z1452" s="4"/>
      <c r="AA1452" s="2"/>
      <c r="AB1452" s="2"/>
      <c r="AC1452" s="2"/>
      <c r="AD1452" s="2"/>
      <c r="AE1452" s="2"/>
      <c r="AF1452" s="2"/>
      <c r="AG1452" s="2"/>
    </row>
    <row r="1453" spans="10:33" ht="14.5" x14ac:dyDescent="0.35">
      <c r="J1453" s="4"/>
      <c r="K1453" s="7"/>
      <c r="L1453" s="7"/>
      <c r="M1453" s="7"/>
      <c r="N1453" s="7"/>
      <c r="O1453" s="7"/>
      <c r="P1453" s="7"/>
      <c r="Q1453" s="7"/>
      <c r="R1453" s="4"/>
      <c r="S1453" s="2"/>
      <c r="T1453" s="2"/>
      <c r="U1453" s="2"/>
      <c r="V1453" s="2"/>
      <c r="W1453" s="2"/>
      <c r="X1453" s="2"/>
      <c r="Z1453" s="4"/>
      <c r="AA1453" s="2"/>
      <c r="AB1453" s="2"/>
      <c r="AC1453" s="2"/>
      <c r="AD1453" s="2"/>
      <c r="AE1453" s="2"/>
      <c r="AF1453" s="2"/>
      <c r="AG1453" s="2"/>
    </row>
    <row r="1454" spans="10:33" ht="14.5" x14ac:dyDescent="0.35">
      <c r="J1454" s="4"/>
      <c r="K1454" s="7"/>
      <c r="L1454" s="7"/>
      <c r="M1454" s="7"/>
      <c r="N1454" s="7"/>
      <c r="O1454" s="7"/>
      <c r="P1454" s="7"/>
      <c r="Q1454" s="7"/>
      <c r="R1454" s="4"/>
      <c r="S1454" s="2"/>
      <c r="T1454" s="2"/>
      <c r="U1454" s="2"/>
      <c r="V1454" s="2"/>
      <c r="W1454" s="2"/>
      <c r="X1454" s="2"/>
      <c r="Z1454" s="4"/>
      <c r="AA1454" s="2"/>
      <c r="AB1454" s="2"/>
      <c r="AC1454" s="2"/>
      <c r="AD1454" s="2"/>
      <c r="AE1454" s="2"/>
      <c r="AF1454" s="2"/>
      <c r="AG1454" s="2"/>
    </row>
    <row r="1455" spans="10:33" ht="14.5" x14ac:dyDescent="0.35">
      <c r="J1455" s="4"/>
      <c r="K1455" s="7"/>
      <c r="L1455" s="7"/>
      <c r="M1455" s="7"/>
      <c r="N1455" s="7"/>
      <c r="O1455" s="7"/>
      <c r="P1455" s="7"/>
      <c r="Q1455" s="7"/>
      <c r="R1455" s="4"/>
      <c r="S1455" s="2"/>
      <c r="T1455" s="2"/>
      <c r="U1455" s="2"/>
      <c r="V1455" s="2"/>
      <c r="W1455" s="2"/>
      <c r="X1455" s="2"/>
      <c r="Z1455" s="4"/>
      <c r="AA1455" s="2"/>
      <c r="AB1455" s="2"/>
      <c r="AC1455" s="2"/>
      <c r="AD1455" s="2"/>
      <c r="AE1455" s="2"/>
      <c r="AF1455" s="2"/>
      <c r="AG1455" s="2"/>
    </row>
    <row r="1456" spans="10:33" ht="14.5" x14ac:dyDescent="0.35">
      <c r="J1456" s="4"/>
      <c r="K1456" s="7"/>
      <c r="L1456" s="7"/>
      <c r="M1456" s="7"/>
      <c r="N1456" s="7"/>
      <c r="O1456" s="7"/>
      <c r="P1456" s="7"/>
      <c r="Q1456" s="7"/>
      <c r="R1456" s="4"/>
      <c r="S1456" s="2"/>
      <c r="T1456" s="2"/>
      <c r="U1456" s="2"/>
      <c r="V1456" s="2"/>
      <c r="W1456" s="2"/>
      <c r="X1456" s="2"/>
      <c r="Z1456" s="4"/>
      <c r="AA1456" s="2"/>
      <c r="AB1456" s="2"/>
      <c r="AC1456" s="2"/>
      <c r="AD1456" s="2"/>
      <c r="AE1456" s="2"/>
      <c r="AF1456" s="2"/>
      <c r="AG1456" s="2"/>
    </row>
    <row r="1457" spans="10:33" ht="14.5" x14ac:dyDescent="0.35">
      <c r="J1457" s="4"/>
      <c r="K1457" s="7"/>
      <c r="L1457" s="7"/>
      <c r="M1457" s="7"/>
      <c r="N1457" s="7"/>
      <c r="O1457" s="7"/>
      <c r="P1457" s="7"/>
      <c r="Q1457" s="7"/>
      <c r="R1457" s="4"/>
      <c r="S1457" s="2"/>
      <c r="T1457" s="2"/>
      <c r="U1457" s="2"/>
      <c r="V1457" s="2"/>
      <c r="W1457" s="2"/>
      <c r="X1457" s="2"/>
      <c r="Z1457" s="4"/>
      <c r="AA1457" s="2"/>
      <c r="AB1457" s="2"/>
      <c r="AC1457" s="2"/>
      <c r="AD1457" s="2"/>
      <c r="AE1457" s="2"/>
      <c r="AF1457" s="2"/>
      <c r="AG1457" s="2"/>
    </row>
    <row r="1458" spans="10:33" ht="14.5" x14ac:dyDescent="0.35">
      <c r="J1458" s="4"/>
      <c r="K1458" s="7"/>
      <c r="L1458" s="7"/>
      <c r="M1458" s="7"/>
      <c r="N1458" s="7"/>
      <c r="O1458" s="7"/>
      <c r="P1458" s="7"/>
      <c r="Q1458" s="7"/>
      <c r="R1458" s="4"/>
      <c r="S1458" s="2"/>
      <c r="T1458" s="2"/>
      <c r="U1458" s="2"/>
      <c r="V1458" s="2"/>
      <c r="W1458" s="2"/>
      <c r="X1458" s="2"/>
      <c r="Z1458" s="4"/>
      <c r="AA1458" s="2"/>
      <c r="AB1458" s="2"/>
      <c r="AC1458" s="2"/>
      <c r="AD1458" s="2"/>
      <c r="AE1458" s="2"/>
      <c r="AF1458" s="2"/>
      <c r="AG1458" s="2"/>
    </row>
    <row r="1459" spans="10:33" ht="14.5" x14ac:dyDescent="0.35">
      <c r="J1459" s="4"/>
      <c r="K1459" s="7"/>
      <c r="L1459" s="7"/>
      <c r="M1459" s="7"/>
      <c r="N1459" s="7"/>
      <c r="O1459" s="7"/>
      <c r="P1459" s="7"/>
      <c r="Q1459" s="7"/>
      <c r="R1459" s="4"/>
      <c r="S1459" s="2"/>
      <c r="T1459" s="2"/>
      <c r="U1459" s="2"/>
      <c r="V1459" s="2"/>
      <c r="W1459" s="2"/>
      <c r="X1459" s="2"/>
      <c r="Z1459" s="4"/>
      <c r="AA1459" s="2"/>
      <c r="AB1459" s="2"/>
      <c r="AC1459" s="2"/>
      <c r="AD1459" s="2"/>
      <c r="AE1459" s="2"/>
      <c r="AF1459" s="2"/>
      <c r="AG1459" s="2"/>
    </row>
    <row r="1460" spans="10:33" ht="14.5" x14ac:dyDescent="0.35">
      <c r="J1460" s="4"/>
      <c r="K1460" s="7"/>
      <c r="L1460" s="7"/>
      <c r="M1460" s="7"/>
      <c r="N1460" s="7"/>
      <c r="O1460" s="7"/>
      <c r="P1460" s="7"/>
      <c r="Q1460" s="7"/>
      <c r="R1460" s="4"/>
      <c r="S1460" s="2"/>
      <c r="T1460" s="2"/>
      <c r="U1460" s="2"/>
      <c r="V1460" s="2"/>
      <c r="W1460" s="2"/>
      <c r="X1460" s="2"/>
      <c r="Z1460" s="4"/>
      <c r="AA1460" s="2"/>
      <c r="AB1460" s="2"/>
      <c r="AC1460" s="2"/>
      <c r="AD1460" s="2"/>
      <c r="AE1460" s="2"/>
      <c r="AF1460" s="2"/>
      <c r="AG1460" s="2"/>
    </row>
    <row r="1461" spans="10:33" ht="14.5" x14ac:dyDescent="0.35">
      <c r="J1461" s="4"/>
      <c r="K1461" s="7"/>
      <c r="L1461" s="7"/>
      <c r="M1461" s="7"/>
      <c r="N1461" s="7"/>
      <c r="O1461" s="7"/>
      <c r="P1461" s="7"/>
      <c r="Q1461" s="7"/>
      <c r="R1461" s="4"/>
      <c r="S1461" s="2"/>
      <c r="T1461" s="2"/>
      <c r="U1461" s="2"/>
      <c r="V1461" s="2"/>
      <c r="W1461" s="2"/>
      <c r="X1461" s="2"/>
      <c r="Z1461" s="4"/>
      <c r="AA1461" s="2"/>
      <c r="AB1461" s="2"/>
      <c r="AC1461" s="2"/>
      <c r="AD1461" s="2"/>
      <c r="AE1461" s="2"/>
      <c r="AF1461" s="2"/>
      <c r="AG1461" s="2"/>
    </row>
    <row r="1462" spans="10:33" ht="14.5" x14ac:dyDescent="0.35">
      <c r="J1462" s="4"/>
      <c r="K1462" s="7"/>
      <c r="L1462" s="7"/>
      <c r="M1462" s="7"/>
      <c r="N1462" s="7"/>
      <c r="O1462" s="7"/>
      <c r="P1462" s="7"/>
      <c r="Q1462" s="7"/>
      <c r="R1462" s="4"/>
      <c r="S1462" s="2"/>
      <c r="T1462" s="2"/>
      <c r="U1462" s="2"/>
      <c r="V1462" s="2"/>
      <c r="W1462" s="2"/>
      <c r="X1462" s="2"/>
      <c r="Z1462" s="4"/>
      <c r="AA1462" s="2"/>
      <c r="AB1462" s="2"/>
      <c r="AC1462" s="2"/>
      <c r="AD1462" s="2"/>
      <c r="AE1462" s="2"/>
      <c r="AF1462" s="2"/>
      <c r="AG1462" s="2"/>
    </row>
    <row r="1463" spans="10:33" ht="14.5" x14ac:dyDescent="0.35">
      <c r="J1463" s="4"/>
      <c r="K1463" s="7"/>
      <c r="L1463" s="7"/>
      <c r="M1463" s="7"/>
      <c r="N1463" s="7"/>
      <c r="O1463" s="7"/>
      <c r="P1463" s="7"/>
      <c r="Q1463" s="7"/>
      <c r="R1463" s="4"/>
      <c r="S1463" s="2"/>
      <c r="T1463" s="2"/>
      <c r="U1463" s="2"/>
      <c r="V1463" s="2"/>
      <c r="W1463" s="2"/>
      <c r="X1463" s="2"/>
      <c r="Z1463" s="4"/>
      <c r="AA1463" s="2"/>
      <c r="AB1463" s="2"/>
      <c r="AC1463" s="2"/>
      <c r="AD1463" s="2"/>
      <c r="AE1463" s="2"/>
      <c r="AF1463" s="2"/>
      <c r="AG1463" s="2"/>
    </row>
    <row r="1464" spans="10:33" ht="14.5" x14ac:dyDescent="0.35">
      <c r="J1464" s="4"/>
      <c r="K1464" s="7"/>
      <c r="L1464" s="7"/>
      <c r="M1464" s="7"/>
      <c r="N1464" s="7"/>
      <c r="O1464" s="7"/>
      <c r="P1464" s="7"/>
      <c r="Q1464" s="7"/>
      <c r="R1464" s="4"/>
      <c r="S1464" s="2"/>
      <c r="T1464" s="2"/>
      <c r="U1464" s="2"/>
      <c r="V1464" s="2"/>
      <c r="W1464" s="2"/>
      <c r="X1464" s="2"/>
      <c r="Z1464" s="4"/>
      <c r="AA1464" s="2"/>
      <c r="AB1464" s="2"/>
      <c r="AC1464" s="2"/>
      <c r="AD1464" s="2"/>
      <c r="AE1464" s="2"/>
      <c r="AF1464" s="2"/>
      <c r="AG1464" s="2"/>
    </row>
    <row r="1465" spans="10:33" ht="14.5" x14ac:dyDescent="0.35">
      <c r="J1465" s="4"/>
      <c r="K1465" s="7"/>
      <c r="L1465" s="7"/>
      <c r="M1465" s="7"/>
      <c r="N1465" s="7"/>
      <c r="O1465" s="7"/>
      <c r="P1465" s="7"/>
      <c r="Q1465" s="7"/>
      <c r="R1465" s="4"/>
      <c r="S1465" s="2"/>
      <c r="T1465" s="2"/>
      <c r="U1465" s="2"/>
      <c r="V1465" s="2"/>
      <c r="W1465" s="2"/>
      <c r="X1465" s="2"/>
      <c r="Z1465" s="4"/>
      <c r="AA1465" s="2"/>
      <c r="AB1465" s="2"/>
      <c r="AC1465" s="2"/>
      <c r="AD1465" s="2"/>
      <c r="AE1465" s="2"/>
      <c r="AF1465" s="2"/>
      <c r="AG1465" s="2"/>
    </row>
    <row r="1466" spans="10:33" ht="14.5" x14ac:dyDescent="0.35">
      <c r="J1466" s="4"/>
      <c r="K1466" s="7"/>
      <c r="L1466" s="7"/>
      <c r="M1466" s="7"/>
      <c r="N1466" s="7"/>
      <c r="O1466" s="7"/>
      <c r="P1466" s="7"/>
      <c r="Q1466" s="7"/>
      <c r="R1466" s="4"/>
      <c r="S1466" s="2"/>
      <c r="T1466" s="2"/>
      <c r="U1466" s="2"/>
      <c r="V1466" s="2"/>
      <c r="W1466" s="2"/>
      <c r="X1466" s="2"/>
      <c r="Z1466" s="4"/>
      <c r="AA1466" s="2"/>
      <c r="AB1466" s="2"/>
      <c r="AC1466" s="2"/>
      <c r="AD1466" s="2"/>
      <c r="AE1466" s="2"/>
      <c r="AF1466" s="2"/>
      <c r="AG1466" s="2"/>
    </row>
    <row r="1467" spans="10:33" ht="14.5" x14ac:dyDescent="0.35">
      <c r="J1467" s="4"/>
      <c r="K1467" s="7"/>
      <c r="L1467" s="7"/>
      <c r="M1467" s="7"/>
      <c r="N1467" s="7"/>
      <c r="O1467" s="7"/>
      <c r="P1467" s="7"/>
      <c r="Q1467" s="7"/>
      <c r="R1467" s="4"/>
      <c r="S1467" s="2"/>
      <c r="T1467" s="2"/>
      <c r="U1467" s="2"/>
      <c r="V1467" s="2"/>
      <c r="W1467" s="2"/>
      <c r="X1467" s="2"/>
      <c r="Z1467" s="4"/>
      <c r="AA1467" s="2"/>
      <c r="AB1467" s="2"/>
      <c r="AC1467" s="2"/>
      <c r="AD1467" s="2"/>
      <c r="AE1467" s="2"/>
      <c r="AF1467" s="2"/>
      <c r="AG1467" s="2"/>
    </row>
    <row r="1468" spans="10:33" ht="14.5" x14ac:dyDescent="0.35">
      <c r="J1468" s="4"/>
      <c r="K1468" s="7"/>
      <c r="L1468" s="7"/>
      <c r="M1468" s="7"/>
      <c r="N1468" s="7"/>
      <c r="O1468" s="7"/>
      <c r="P1468" s="7"/>
      <c r="Q1468" s="7"/>
      <c r="R1468" s="4"/>
      <c r="S1468" s="2"/>
      <c r="T1468" s="2"/>
      <c r="U1468" s="2"/>
      <c r="V1468" s="2"/>
      <c r="W1468" s="2"/>
      <c r="X1468" s="2"/>
      <c r="Z1468" s="4"/>
      <c r="AA1468" s="2"/>
      <c r="AB1468" s="2"/>
      <c r="AC1468" s="2"/>
      <c r="AD1468" s="2"/>
      <c r="AE1468" s="2"/>
      <c r="AF1468" s="2"/>
      <c r="AG1468" s="2"/>
    </row>
    <row r="1469" spans="10:33" ht="14.5" x14ac:dyDescent="0.35">
      <c r="J1469" s="4"/>
      <c r="K1469" s="7"/>
      <c r="L1469" s="7"/>
      <c r="M1469" s="7"/>
      <c r="N1469" s="7"/>
      <c r="O1469" s="7"/>
      <c r="P1469" s="7"/>
      <c r="Q1469" s="7"/>
      <c r="R1469" s="4"/>
      <c r="S1469" s="2"/>
      <c r="T1469" s="2"/>
      <c r="U1469" s="2"/>
      <c r="V1469" s="2"/>
      <c r="W1469" s="2"/>
      <c r="X1469" s="2"/>
      <c r="Z1469" s="4"/>
      <c r="AA1469" s="2"/>
      <c r="AB1469" s="2"/>
      <c r="AC1469" s="2"/>
      <c r="AD1469" s="2"/>
      <c r="AE1469" s="2"/>
      <c r="AF1469" s="2"/>
      <c r="AG1469" s="2"/>
    </row>
    <row r="1470" spans="10:33" ht="14.5" x14ac:dyDescent="0.35">
      <c r="J1470" s="4"/>
      <c r="K1470" s="7"/>
      <c r="L1470" s="7"/>
      <c r="M1470" s="7"/>
      <c r="N1470" s="7"/>
      <c r="O1470" s="7"/>
      <c r="P1470" s="7"/>
      <c r="Q1470" s="7"/>
      <c r="R1470" s="4"/>
      <c r="S1470" s="2"/>
      <c r="T1470" s="2"/>
      <c r="U1470" s="2"/>
      <c r="V1470" s="2"/>
      <c r="W1470" s="2"/>
      <c r="X1470" s="2"/>
      <c r="Z1470" s="4"/>
      <c r="AA1470" s="2"/>
      <c r="AB1470" s="2"/>
      <c r="AC1470" s="2"/>
      <c r="AD1470" s="2"/>
      <c r="AE1470" s="2"/>
      <c r="AF1470" s="2"/>
      <c r="AG1470" s="2"/>
    </row>
    <row r="1471" spans="10:33" ht="14.5" x14ac:dyDescent="0.35">
      <c r="J1471" s="4"/>
      <c r="K1471" s="7"/>
      <c r="L1471" s="7"/>
      <c r="M1471" s="7"/>
      <c r="N1471" s="7"/>
      <c r="O1471" s="7"/>
      <c r="P1471" s="7"/>
      <c r="Q1471" s="7"/>
      <c r="R1471" s="4"/>
      <c r="S1471" s="2"/>
      <c r="T1471" s="2"/>
      <c r="U1471" s="2"/>
      <c r="V1471" s="2"/>
      <c r="W1471" s="2"/>
      <c r="X1471" s="2"/>
      <c r="Z1471" s="4"/>
      <c r="AA1471" s="2"/>
      <c r="AB1471" s="2"/>
      <c r="AC1471" s="2"/>
      <c r="AD1471" s="2"/>
      <c r="AE1471" s="2"/>
      <c r="AF1471" s="2"/>
      <c r="AG1471" s="2"/>
    </row>
    <row r="1472" spans="10:33" ht="14.5" x14ac:dyDescent="0.35">
      <c r="J1472" s="4"/>
      <c r="K1472" s="7"/>
      <c r="L1472" s="7"/>
      <c r="M1472" s="7"/>
      <c r="N1472" s="7"/>
      <c r="O1472" s="7"/>
      <c r="P1472" s="7"/>
      <c r="Q1472" s="7"/>
      <c r="R1472" s="4"/>
      <c r="S1472" s="2"/>
      <c r="T1472" s="2"/>
      <c r="U1472" s="2"/>
      <c r="V1472" s="2"/>
      <c r="W1472" s="2"/>
      <c r="X1472" s="2"/>
      <c r="Z1472" s="4"/>
      <c r="AA1472" s="2"/>
      <c r="AB1472" s="2"/>
      <c r="AC1472" s="2"/>
      <c r="AD1472" s="2"/>
      <c r="AE1472" s="2"/>
      <c r="AF1472" s="2"/>
      <c r="AG1472" s="2"/>
    </row>
    <row r="1473" spans="10:33" ht="14.5" x14ac:dyDescent="0.35">
      <c r="J1473" s="4"/>
      <c r="K1473" s="7"/>
      <c r="L1473" s="7"/>
      <c r="M1473" s="7"/>
      <c r="N1473" s="7"/>
      <c r="O1473" s="7"/>
      <c r="P1473" s="7"/>
      <c r="Q1473" s="7"/>
      <c r="R1473" s="4"/>
      <c r="S1473" s="2"/>
      <c r="T1473" s="2"/>
      <c r="U1473" s="2"/>
      <c r="V1473" s="2"/>
      <c r="W1473" s="2"/>
      <c r="X1473" s="2"/>
      <c r="Z1473" s="4"/>
      <c r="AA1473" s="2"/>
      <c r="AB1473" s="2"/>
      <c r="AC1473" s="2"/>
      <c r="AD1473" s="2"/>
      <c r="AE1473" s="2"/>
      <c r="AF1473" s="2"/>
      <c r="AG1473" s="2"/>
    </row>
    <row r="1474" spans="10:33" ht="14.5" x14ac:dyDescent="0.35">
      <c r="J1474" s="4"/>
      <c r="K1474" s="7"/>
      <c r="L1474" s="7"/>
      <c r="M1474" s="7"/>
      <c r="N1474" s="7"/>
      <c r="O1474" s="7"/>
      <c r="P1474" s="7"/>
      <c r="Q1474" s="7"/>
      <c r="R1474" s="4"/>
      <c r="S1474" s="2"/>
      <c r="T1474" s="2"/>
      <c r="U1474" s="2"/>
      <c r="V1474" s="2"/>
      <c r="W1474" s="2"/>
      <c r="X1474" s="2"/>
      <c r="Z1474" s="4"/>
      <c r="AA1474" s="2"/>
      <c r="AB1474" s="2"/>
      <c r="AC1474" s="2"/>
      <c r="AD1474" s="2"/>
      <c r="AE1474" s="2"/>
      <c r="AF1474" s="2"/>
      <c r="AG1474" s="2"/>
    </row>
    <row r="1475" spans="10:33" ht="14.5" x14ac:dyDescent="0.35">
      <c r="J1475" s="4"/>
      <c r="K1475" s="7"/>
      <c r="L1475" s="7"/>
      <c r="M1475" s="7"/>
      <c r="N1475" s="7"/>
      <c r="O1475" s="7"/>
      <c r="P1475" s="7"/>
      <c r="Q1475" s="7"/>
      <c r="R1475" s="4"/>
      <c r="S1475" s="2"/>
      <c r="T1475" s="2"/>
      <c r="U1475" s="2"/>
      <c r="V1475" s="2"/>
      <c r="W1475" s="2"/>
      <c r="X1475" s="2"/>
      <c r="Z1475" s="4"/>
      <c r="AA1475" s="2"/>
      <c r="AB1475" s="2"/>
      <c r="AC1475" s="2"/>
      <c r="AD1475" s="2"/>
      <c r="AE1475" s="2"/>
      <c r="AF1475" s="2"/>
      <c r="AG1475" s="2"/>
    </row>
    <row r="1476" spans="10:33" ht="14.5" x14ac:dyDescent="0.35">
      <c r="J1476" s="4"/>
      <c r="K1476" s="7"/>
      <c r="L1476" s="7"/>
      <c r="M1476" s="7"/>
      <c r="N1476" s="7"/>
      <c r="O1476" s="7"/>
      <c r="P1476" s="7"/>
      <c r="Q1476" s="7"/>
      <c r="R1476" s="4"/>
      <c r="S1476" s="2"/>
      <c r="T1476" s="2"/>
      <c r="U1476" s="2"/>
      <c r="V1476" s="2"/>
      <c r="W1476" s="2"/>
      <c r="X1476" s="2"/>
      <c r="Z1476" s="4"/>
      <c r="AA1476" s="2"/>
      <c r="AB1476" s="2"/>
      <c r="AC1476" s="2"/>
      <c r="AD1476" s="2"/>
      <c r="AE1476" s="2"/>
      <c r="AF1476" s="2"/>
      <c r="AG1476" s="2"/>
    </row>
    <row r="1477" spans="10:33" ht="14.5" x14ac:dyDescent="0.35">
      <c r="J1477" s="4"/>
      <c r="K1477" s="7"/>
      <c r="L1477" s="7"/>
      <c r="M1477" s="7"/>
      <c r="N1477" s="7"/>
      <c r="O1477" s="7"/>
      <c r="P1477" s="7"/>
      <c r="Q1477" s="7"/>
      <c r="R1477" s="4"/>
      <c r="S1477" s="2"/>
      <c r="T1477" s="2"/>
      <c r="U1477" s="2"/>
      <c r="V1477" s="2"/>
      <c r="W1477" s="2"/>
      <c r="X1477" s="2"/>
      <c r="Z1477" s="4"/>
      <c r="AA1477" s="2"/>
      <c r="AB1477" s="2"/>
      <c r="AC1477" s="2"/>
      <c r="AD1477" s="2"/>
      <c r="AE1477" s="2"/>
      <c r="AF1477" s="2"/>
      <c r="AG1477" s="2"/>
    </row>
    <row r="1478" spans="10:33" ht="14.5" x14ac:dyDescent="0.35">
      <c r="J1478" s="4"/>
      <c r="K1478" s="7"/>
      <c r="L1478" s="7"/>
      <c r="M1478" s="7"/>
      <c r="N1478" s="7"/>
      <c r="O1478" s="7"/>
      <c r="P1478" s="7"/>
      <c r="Q1478" s="7"/>
      <c r="R1478" s="4"/>
      <c r="S1478" s="2"/>
      <c r="T1478" s="2"/>
      <c r="U1478" s="2"/>
      <c r="V1478" s="2"/>
      <c r="W1478" s="2"/>
      <c r="X1478" s="2"/>
      <c r="Z1478" s="4"/>
      <c r="AA1478" s="2"/>
      <c r="AB1478" s="2"/>
      <c r="AC1478" s="2"/>
      <c r="AD1478" s="2"/>
      <c r="AE1478" s="2"/>
      <c r="AF1478" s="2"/>
      <c r="AG1478" s="2"/>
    </row>
    <row r="1479" spans="10:33" ht="14.5" x14ac:dyDescent="0.35">
      <c r="J1479" s="4"/>
      <c r="K1479" s="7"/>
      <c r="L1479" s="7"/>
      <c r="M1479" s="7"/>
      <c r="N1479" s="7"/>
      <c r="O1479" s="7"/>
      <c r="P1479" s="7"/>
      <c r="Q1479" s="7"/>
      <c r="R1479" s="4"/>
      <c r="S1479" s="2"/>
      <c r="T1479" s="2"/>
      <c r="U1479" s="2"/>
      <c r="V1479" s="2"/>
      <c r="W1479" s="2"/>
      <c r="X1479" s="2"/>
      <c r="Z1479" s="4"/>
      <c r="AA1479" s="2"/>
      <c r="AB1479" s="2"/>
      <c r="AC1479" s="2"/>
      <c r="AD1479" s="2"/>
      <c r="AE1479" s="2"/>
      <c r="AF1479" s="2"/>
      <c r="AG1479" s="2"/>
    </row>
    <row r="1480" spans="10:33" ht="14.5" x14ac:dyDescent="0.35">
      <c r="J1480" s="4"/>
      <c r="K1480" s="7"/>
      <c r="L1480" s="7"/>
      <c r="M1480" s="7"/>
      <c r="N1480" s="7"/>
      <c r="O1480" s="7"/>
      <c r="P1480" s="7"/>
      <c r="Q1480" s="7"/>
      <c r="R1480" s="4"/>
      <c r="S1480" s="2"/>
      <c r="T1480" s="2"/>
      <c r="U1480" s="2"/>
      <c r="V1480" s="2"/>
      <c r="W1480" s="2"/>
      <c r="X1480" s="2"/>
      <c r="Z1480" s="4"/>
      <c r="AA1480" s="2"/>
      <c r="AB1480" s="2"/>
      <c r="AC1480" s="2"/>
      <c r="AD1480" s="2"/>
      <c r="AE1480" s="2"/>
      <c r="AF1480" s="2"/>
      <c r="AG1480" s="2"/>
    </row>
    <row r="1481" spans="10:33" ht="14.5" x14ac:dyDescent="0.35">
      <c r="J1481" s="4"/>
      <c r="K1481" s="7"/>
      <c r="L1481" s="7"/>
      <c r="M1481" s="7"/>
      <c r="N1481" s="7"/>
      <c r="O1481" s="7"/>
      <c r="P1481" s="7"/>
      <c r="Q1481" s="7"/>
      <c r="R1481" s="4"/>
      <c r="S1481" s="2"/>
      <c r="T1481" s="2"/>
      <c r="U1481" s="2"/>
      <c r="V1481" s="2"/>
      <c r="W1481" s="2"/>
      <c r="X1481" s="2"/>
      <c r="Z1481" s="4"/>
      <c r="AA1481" s="2"/>
      <c r="AB1481" s="2"/>
      <c r="AC1481" s="2"/>
      <c r="AD1481" s="2"/>
      <c r="AE1481" s="2"/>
      <c r="AF1481" s="2"/>
      <c r="AG1481" s="2"/>
    </row>
    <row r="1482" spans="10:33" ht="14.5" x14ac:dyDescent="0.35">
      <c r="J1482" s="4"/>
      <c r="K1482" s="7"/>
      <c r="L1482" s="7"/>
      <c r="M1482" s="7"/>
      <c r="N1482" s="7"/>
      <c r="O1482" s="7"/>
      <c r="P1482" s="7"/>
      <c r="Q1482" s="7"/>
      <c r="R1482" s="4"/>
      <c r="S1482" s="2"/>
      <c r="T1482" s="2"/>
      <c r="U1482" s="2"/>
      <c r="V1482" s="2"/>
      <c r="W1482" s="2"/>
      <c r="X1482" s="2"/>
      <c r="Z1482" s="4"/>
      <c r="AA1482" s="2"/>
      <c r="AB1482" s="2"/>
      <c r="AC1482" s="2"/>
      <c r="AD1482" s="2"/>
      <c r="AE1482" s="2"/>
      <c r="AF1482" s="2"/>
      <c r="AG1482" s="2"/>
    </row>
    <row r="1483" spans="10:33" ht="14.5" x14ac:dyDescent="0.35">
      <c r="J1483" s="4"/>
      <c r="K1483" s="7"/>
      <c r="L1483" s="7"/>
      <c r="M1483" s="7"/>
      <c r="N1483" s="7"/>
      <c r="O1483" s="7"/>
      <c r="P1483" s="7"/>
      <c r="Q1483" s="7"/>
      <c r="R1483" s="4"/>
      <c r="S1483" s="2"/>
      <c r="T1483" s="2"/>
      <c r="U1483" s="2"/>
      <c r="V1483" s="2"/>
      <c r="W1483" s="2"/>
      <c r="X1483" s="2"/>
      <c r="Z1483" s="4"/>
      <c r="AA1483" s="2"/>
      <c r="AB1483" s="2"/>
      <c r="AC1483" s="2"/>
      <c r="AD1483" s="2"/>
      <c r="AE1483" s="2"/>
      <c r="AF1483" s="2"/>
      <c r="AG1483" s="2"/>
    </row>
    <row r="1484" spans="10:33" ht="14.5" x14ac:dyDescent="0.35">
      <c r="J1484" s="4"/>
      <c r="K1484" s="7"/>
      <c r="L1484" s="7"/>
      <c r="M1484" s="7"/>
      <c r="N1484" s="7"/>
      <c r="O1484" s="7"/>
      <c r="P1484" s="7"/>
      <c r="Q1484" s="7"/>
      <c r="R1484" s="4"/>
      <c r="S1484" s="2"/>
      <c r="T1484" s="2"/>
      <c r="U1484" s="2"/>
      <c r="V1484" s="2"/>
      <c r="W1484" s="2"/>
      <c r="X1484" s="2"/>
      <c r="Z1484" s="4"/>
      <c r="AA1484" s="2"/>
      <c r="AB1484" s="2"/>
      <c r="AC1484" s="2"/>
      <c r="AD1484" s="2"/>
      <c r="AE1484" s="2"/>
      <c r="AF1484" s="2"/>
      <c r="AG1484" s="2"/>
    </row>
    <row r="1485" spans="10:33" ht="14.5" x14ac:dyDescent="0.35">
      <c r="J1485" s="4"/>
      <c r="K1485" s="7"/>
      <c r="L1485" s="7"/>
      <c r="M1485" s="7"/>
      <c r="N1485" s="7"/>
      <c r="O1485" s="7"/>
      <c r="P1485" s="7"/>
      <c r="Q1485" s="7"/>
      <c r="R1485" s="4"/>
      <c r="S1485" s="2"/>
      <c r="T1485" s="2"/>
      <c r="U1485" s="2"/>
      <c r="V1485" s="2"/>
      <c r="W1485" s="2"/>
      <c r="X1485" s="2"/>
      <c r="Z1485" s="4"/>
      <c r="AA1485" s="2"/>
      <c r="AB1485" s="2"/>
      <c r="AC1485" s="2"/>
      <c r="AD1485" s="2"/>
      <c r="AE1485" s="2"/>
      <c r="AF1485" s="2"/>
      <c r="AG1485" s="2"/>
    </row>
    <row r="1486" spans="10:33" ht="14.5" x14ac:dyDescent="0.35">
      <c r="J1486" s="4"/>
      <c r="K1486" s="7"/>
      <c r="L1486" s="7"/>
      <c r="M1486" s="7"/>
      <c r="N1486" s="7"/>
      <c r="O1486" s="7"/>
      <c r="P1486" s="7"/>
      <c r="Q1486" s="7"/>
      <c r="R1486" s="4"/>
      <c r="S1486" s="2"/>
      <c r="T1486" s="2"/>
      <c r="U1486" s="2"/>
      <c r="V1486" s="2"/>
      <c r="W1486" s="2"/>
      <c r="X1486" s="2"/>
      <c r="Z1486" s="4"/>
      <c r="AA1486" s="2"/>
      <c r="AB1486" s="2"/>
      <c r="AC1486" s="2"/>
      <c r="AD1486" s="2"/>
      <c r="AE1486" s="2"/>
      <c r="AF1486" s="2"/>
      <c r="AG1486" s="2"/>
    </row>
    <row r="1487" spans="10:33" ht="14.5" x14ac:dyDescent="0.35">
      <c r="J1487" s="4"/>
      <c r="K1487" s="7"/>
      <c r="L1487" s="7"/>
      <c r="M1487" s="7"/>
      <c r="N1487" s="7"/>
      <c r="O1487" s="7"/>
      <c r="P1487" s="7"/>
      <c r="Q1487" s="7"/>
      <c r="R1487" s="4"/>
      <c r="S1487" s="2"/>
      <c r="T1487" s="2"/>
      <c r="U1487" s="2"/>
      <c r="V1487" s="2"/>
      <c r="W1487" s="2"/>
      <c r="X1487" s="2"/>
      <c r="Z1487" s="4"/>
      <c r="AA1487" s="2"/>
      <c r="AB1487" s="2"/>
      <c r="AC1487" s="2"/>
      <c r="AD1487" s="2"/>
      <c r="AE1487" s="2"/>
      <c r="AF1487" s="2"/>
      <c r="AG1487" s="2"/>
    </row>
    <row r="1488" spans="10:33" ht="14.5" x14ac:dyDescent="0.35">
      <c r="J1488" s="4"/>
      <c r="K1488" s="7"/>
      <c r="L1488" s="7"/>
      <c r="M1488" s="7"/>
      <c r="N1488" s="7"/>
      <c r="O1488" s="7"/>
      <c r="P1488" s="7"/>
      <c r="Q1488" s="7"/>
      <c r="R1488" s="4"/>
      <c r="S1488" s="2"/>
      <c r="T1488" s="2"/>
      <c r="U1488" s="2"/>
      <c r="V1488" s="2"/>
      <c r="W1488" s="2"/>
      <c r="X1488" s="2"/>
      <c r="Z1488" s="4"/>
      <c r="AA1488" s="2"/>
      <c r="AB1488" s="2"/>
      <c r="AC1488" s="2"/>
      <c r="AD1488" s="2"/>
      <c r="AE1488" s="2"/>
      <c r="AF1488" s="2"/>
      <c r="AG1488" s="2"/>
    </row>
    <row r="1489" spans="10:33" ht="14.5" x14ac:dyDescent="0.35">
      <c r="J1489" s="4"/>
      <c r="K1489" s="7"/>
      <c r="L1489" s="7"/>
      <c r="M1489" s="7"/>
      <c r="N1489" s="7"/>
      <c r="O1489" s="7"/>
      <c r="P1489" s="7"/>
      <c r="Q1489" s="7"/>
      <c r="R1489" s="4"/>
      <c r="S1489" s="2"/>
      <c r="T1489" s="2"/>
      <c r="U1489" s="2"/>
      <c r="V1489" s="2"/>
      <c r="W1489" s="2"/>
      <c r="X1489" s="2"/>
      <c r="Z1489" s="4"/>
      <c r="AA1489" s="2"/>
      <c r="AB1489" s="2"/>
      <c r="AC1489" s="2"/>
      <c r="AD1489" s="2"/>
      <c r="AE1489" s="2"/>
      <c r="AF1489" s="2"/>
      <c r="AG1489" s="2"/>
    </row>
    <row r="1490" spans="10:33" ht="14.5" x14ac:dyDescent="0.35">
      <c r="J1490" s="4"/>
      <c r="K1490" s="7"/>
      <c r="L1490" s="7"/>
      <c r="M1490" s="7"/>
      <c r="N1490" s="7"/>
      <c r="O1490" s="7"/>
      <c r="P1490" s="7"/>
      <c r="Q1490" s="7"/>
      <c r="R1490" s="4"/>
      <c r="S1490" s="2"/>
      <c r="T1490" s="2"/>
      <c r="U1490" s="2"/>
      <c r="V1490" s="2"/>
      <c r="W1490" s="2"/>
      <c r="X1490" s="2"/>
      <c r="Z1490" s="4"/>
      <c r="AA1490" s="2"/>
      <c r="AB1490" s="2"/>
      <c r="AC1490" s="2"/>
      <c r="AD1490" s="2"/>
      <c r="AE1490" s="2"/>
      <c r="AF1490" s="2"/>
      <c r="AG1490" s="2"/>
    </row>
    <row r="1491" spans="10:33" ht="14.5" x14ac:dyDescent="0.35">
      <c r="J1491" s="4"/>
      <c r="K1491" s="7"/>
      <c r="L1491" s="7"/>
      <c r="M1491" s="7"/>
      <c r="N1491" s="7"/>
      <c r="O1491" s="7"/>
      <c r="P1491" s="7"/>
      <c r="Q1491" s="7"/>
      <c r="R1491" s="4"/>
      <c r="S1491" s="2"/>
      <c r="T1491" s="2"/>
      <c r="U1491" s="2"/>
      <c r="V1491" s="2"/>
      <c r="W1491" s="2"/>
      <c r="X1491" s="2"/>
      <c r="Z1491" s="4"/>
      <c r="AA1491" s="2"/>
      <c r="AB1491" s="2"/>
      <c r="AC1491" s="2"/>
      <c r="AD1491" s="2"/>
      <c r="AE1491" s="2"/>
      <c r="AF1491" s="2"/>
      <c r="AG1491" s="2"/>
    </row>
    <row r="1492" spans="10:33" ht="14.5" x14ac:dyDescent="0.35">
      <c r="J1492" s="4"/>
      <c r="K1492" s="7"/>
      <c r="L1492" s="7"/>
      <c r="M1492" s="7"/>
      <c r="N1492" s="7"/>
      <c r="O1492" s="7"/>
      <c r="P1492" s="7"/>
      <c r="Q1492" s="7"/>
      <c r="R1492" s="4"/>
      <c r="S1492" s="2"/>
      <c r="T1492" s="2"/>
      <c r="U1492" s="2"/>
      <c r="V1492" s="2"/>
      <c r="W1492" s="2"/>
      <c r="X1492" s="2"/>
      <c r="Z1492" s="4"/>
      <c r="AA1492" s="2"/>
      <c r="AB1492" s="2"/>
      <c r="AC1492" s="2"/>
      <c r="AD1492" s="2"/>
      <c r="AE1492" s="2"/>
      <c r="AF1492" s="2"/>
      <c r="AG1492" s="2"/>
    </row>
    <row r="1493" spans="10:33" ht="14.5" x14ac:dyDescent="0.35">
      <c r="J1493" s="4"/>
      <c r="K1493" s="7"/>
      <c r="L1493" s="7"/>
      <c r="M1493" s="7"/>
      <c r="N1493" s="7"/>
      <c r="O1493" s="7"/>
      <c r="P1493" s="7"/>
      <c r="Q1493" s="7"/>
      <c r="R1493" s="4"/>
      <c r="S1493" s="2"/>
      <c r="T1493" s="2"/>
      <c r="U1493" s="2"/>
      <c r="V1493" s="2"/>
      <c r="W1493" s="2"/>
      <c r="X1493" s="2"/>
      <c r="Z1493" s="4"/>
      <c r="AA1493" s="2"/>
      <c r="AB1493" s="2"/>
      <c r="AC1493" s="2"/>
      <c r="AD1493" s="2"/>
      <c r="AE1493" s="2"/>
      <c r="AF1493" s="2"/>
      <c r="AG1493" s="2"/>
    </row>
    <row r="1494" spans="10:33" ht="14.5" x14ac:dyDescent="0.35">
      <c r="J1494" s="4"/>
      <c r="K1494" s="7"/>
      <c r="L1494" s="7"/>
      <c r="M1494" s="7"/>
      <c r="N1494" s="7"/>
      <c r="O1494" s="7"/>
      <c r="P1494" s="7"/>
      <c r="Q1494" s="7"/>
      <c r="R1494" s="4"/>
      <c r="S1494" s="2"/>
      <c r="T1494" s="2"/>
      <c r="U1494" s="2"/>
      <c r="V1494" s="2"/>
      <c r="W1494" s="2"/>
      <c r="X1494" s="2"/>
      <c r="Z1494" s="4"/>
      <c r="AA1494" s="2"/>
      <c r="AB1494" s="2"/>
      <c r="AC1494" s="2"/>
      <c r="AD1494" s="2"/>
      <c r="AE1494" s="2"/>
      <c r="AF1494" s="2"/>
      <c r="AG1494" s="2"/>
    </row>
    <row r="1495" spans="10:33" ht="14.5" x14ac:dyDescent="0.35">
      <c r="J1495" s="4"/>
      <c r="K1495" s="7"/>
      <c r="L1495" s="7"/>
      <c r="M1495" s="7"/>
      <c r="N1495" s="7"/>
      <c r="O1495" s="7"/>
      <c r="P1495" s="7"/>
      <c r="Q1495" s="7"/>
      <c r="R1495" s="4"/>
      <c r="S1495" s="2"/>
      <c r="T1495" s="2"/>
      <c r="U1495" s="2"/>
      <c r="V1495" s="2"/>
      <c r="W1495" s="2"/>
      <c r="X1495" s="2"/>
      <c r="Z1495" s="4"/>
      <c r="AA1495" s="2"/>
      <c r="AB1495" s="2"/>
      <c r="AC1495" s="2"/>
      <c r="AD1495" s="2"/>
      <c r="AE1495" s="2"/>
      <c r="AF1495" s="2"/>
      <c r="AG1495" s="2"/>
    </row>
    <row r="1496" spans="10:33" ht="14.5" x14ac:dyDescent="0.35">
      <c r="J1496" s="4"/>
      <c r="K1496" s="7"/>
      <c r="L1496" s="7"/>
      <c r="M1496" s="7"/>
      <c r="N1496" s="7"/>
      <c r="O1496" s="7"/>
      <c r="P1496" s="7"/>
      <c r="Q1496" s="7"/>
      <c r="R1496" s="4"/>
      <c r="S1496" s="2"/>
      <c r="T1496" s="2"/>
      <c r="U1496" s="2"/>
      <c r="V1496" s="2"/>
      <c r="W1496" s="2"/>
      <c r="X1496" s="2"/>
      <c r="Z1496" s="4"/>
      <c r="AA1496" s="2"/>
      <c r="AB1496" s="2"/>
      <c r="AC1496" s="2"/>
      <c r="AD1496" s="2"/>
      <c r="AE1496" s="2"/>
      <c r="AF1496" s="2"/>
      <c r="AG1496" s="2"/>
    </row>
    <row r="1497" spans="10:33" ht="14.5" x14ac:dyDescent="0.35">
      <c r="J1497" s="4"/>
      <c r="K1497" s="7"/>
      <c r="L1497" s="7"/>
      <c r="M1497" s="7"/>
      <c r="N1497" s="7"/>
      <c r="O1497" s="7"/>
      <c r="P1497" s="7"/>
      <c r="Q1497" s="7"/>
      <c r="R1497" s="4"/>
      <c r="S1497" s="2"/>
      <c r="T1497" s="2"/>
      <c r="U1497" s="2"/>
      <c r="V1497" s="2"/>
      <c r="W1497" s="2"/>
      <c r="X1497" s="2"/>
      <c r="Z1497" s="4"/>
      <c r="AA1497" s="2"/>
      <c r="AB1497" s="2"/>
      <c r="AC1497" s="2"/>
      <c r="AD1497" s="2"/>
      <c r="AE1497" s="2"/>
      <c r="AF1497" s="2"/>
      <c r="AG1497" s="2"/>
    </row>
    <row r="1498" spans="10:33" ht="14.5" x14ac:dyDescent="0.35">
      <c r="J1498" s="4"/>
      <c r="K1498" s="7"/>
      <c r="L1498" s="7"/>
      <c r="M1498" s="7"/>
      <c r="N1498" s="7"/>
      <c r="O1498" s="7"/>
      <c r="P1498" s="7"/>
      <c r="Q1498" s="7"/>
      <c r="R1498" s="4"/>
      <c r="S1498" s="2"/>
      <c r="T1498" s="2"/>
      <c r="U1498" s="2"/>
      <c r="V1498" s="2"/>
      <c r="W1498" s="2"/>
      <c r="X1498" s="2"/>
      <c r="Z1498" s="4"/>
      <c r="AA1498" s="2"/>
      <c r="AB1498" s="2"/>
      <c r="AC1498" s="2"/>
      <c r="AD1498" s="2"/>
      <c r="AE1498" s="2"/>
      <c r="AF1498" s="2"/>
      <c r="AG1498" s="2"/>
    </row>
    <row r="1499" spans="10:33" ht="14.5" x14ac:dyDescent="0.35">
      <c r="J1499" s="4"/>
      <c r="K1499" s="7"/>
      <c r="L1499" s="7"/>
      <c r="M1499" s="7"/>
      <c r="N1499" s="7"/>
      <c r="O1499" s="7"/>
      <c r="P1499" s="7"/>
      <c r="Q1499" s="7"/>
      <c r="R1499" s="4"/>
      <c r="S1499" s="2"/>
      <c r="T1499" s="2"/>
      <c r="U1499" s="2"/>
      <c r="V1499" s="2"/>
      <c r="W1499" s="2"/>
      <c r="X1499" s="2"/>
      <c r="Z1499" s="4"/>
      <c r="AA1499" s="2"/>
      <c r="AB1499" s="2"/>
      <c r="AC1499" s="2"/>
      <c r="AD1499" s="2"/>
      <c r="AE1499" s="2"/>
      <c r="AF1499" s="2"/>
      <c r="AG1499" s="2"/>
    </row>
    <row r="1500" spans="10:33" ht="14.5" x14ac:dyDescent="0.35">
      <c r="J1500" s="4"/>
      <c r="K1500" s="7"/>
      <c r="L1500" s="7"/>
      <c r="M1500" s="7"/>
      <c r="N1500" s="7"/>
      <c r="O1500" s="7"/>
      <c r="P1500" s="7"/>
      <c r="Q1500" s="7"/>
      <c r="R1500" s="4"/>
      <c r="S1500" s="2"/>
      <c r="T1500" s="2"/>
      <c r="U1500" s="2"/>
      <c r="V1500" s="2"/>
      <c r="W1500" s="2"/>
      <c r="X1500" s="2"/>
      <c r="Z1500" s="4"/>
      <c r="AA1500" s="2"/>
      <c r="AB1500" s="2"/>
      <c r="AC1500" s="2"/>
      <c r="AD1500" s="2"/>
      <c r="AE1500" s="2"/>
      <c r="AF1500" s="2"/>
      <c r="AG1500" s="2"/>
    </row>
    <row r="1501" spans="10:33" ht="14.5" x14ac:dyDescent="0.35">
      <c r="J1501" s="4"/>
      <c r="K1501" s="7"/>
      <c r="L1501" s="7"/>
      <c r="M1501" s="7"/>
      <c r="N1501" s="7"/>
      <c r="O1501" s="7"/>
      <c r="P1501" s="7"/>
      <c r="Q1501" s="7"/>
      <c r="R1501" s="4"/>
      <c r="S1501" s="2"/>
      <c r="T1501" s="2"/>
      <c r="U1501" s="2"/>
      <c r="V1501" s="2"/>
      <c r="W1501" s="2"/>
      <c r="X1501" s="2"/>
      <c r="Z1501" s="4"/>
      <c r="AA1501" s="2"/>
      <c r="AB1501" s="2"/>
      <c r="AC1501" s="2"/>
      <c r="AD1501" s="2"/>
      <c r="AE1501" s="2"/>
      <c r="AF1501" s="2"/>
      <c r="AG1501" s="2"/>
    </row>
    <row r="1502" spans="10:33" ht="14.5" x14ac:dyDescent="0.35">
      <c r="J1502" s="4"/>
      <c r="K1502" s="7"/>
      <c r="L1502" s="7"/>
      <c r="M1502" s="7"/>
      <c r="N1502" s="7"/>
      <c r="O1502" s="7"/>
      <c r="P1502" s="7"/>
      <c r="Q1502" s="7"/>
      <c r="R1502" s="4"/>
      <c r="S1502" s="2"/>
      <c r="T1502" s="2"/>
      <c r="U1502" s="2"/>
      <c r="V1502" s="2"/>
      <c r="W1502" s="2"/>
      <c r="X1502" s="2"/>
      <c r="Z1502" s="4"/>
      <c r="AA1502" s="2"/>
      <c r="AB1502" s="2"/>
      <c r="AC1502" s="2"/>
      <c r="AD1502" s="2"/>
      <c r="AE1502" s="2"/>
      <c r="AF1502" s="2"/>
      <c r="AG1502" s="2"/>
    </row>
    <row r="1503" spans="10:33" ht="14.5" x14ac:dyDescent="0.35">
      <c r="J1503" s="4"/>
      <c r="K1503" s="7"/>
      <c r="L1503" s="7"/>
      <c r="M1503" s="7"/>
      <c r="N1503" s="7"/>
      <c r="O1503" s="7"/>
      <c r="P1503" s="7"/>
      <c r="Q1503" s="7"/>
      <c r="R1503" s="4"/>
      <c r="S1503" s="2"/>
      <c r="T1503" s="2"/>
      <c r="U1503" s="2"/>
      <c r="V1503" s="2"/>
      <c r="W1503" s="2"/>
      <c r="X1503" s="2"/>
      <c r="Z1503" s="4"/>
      <c r="AA1503" s="2"/>
      <c r="AB1503" s="2"/>
      <c r="AC1503" s="2"/>
      <c r="AD1503" s="2"/>
      <c r="AE1503" s="2"/>
      <c r="AF1503" s="2"/>
      <c r="AG1503" s="2"/>
    </row>
    <row r="1504" spans="10:33" ht="14.5" x14ac:dyDescent="0.35">
      <c r="J1504" s="4"/>
      <c r="K1504" s="7"/>
      <c r="L1504" s="7"/>
      <c r="M1504" s="7"/>
      <c r="N1504" s="7"/>
      <c r="O1504" s="7"/>
      <c r="P1504" s="7"/>
      <c r="Q1504" s="7"/>
      <c r="R1504" s="4"/>
      <c r="S1504" s="2"/>
      <c r="T1504" s="2"/>
      <c r="U1504" s="2"/>
      <c r="V1504" s="2"/>
      <c r="W1504" s="2"/>
      <c r="X1504" s="2"/>
      <c r="Z1504" s="4"/>
      <c r="AA1504" s="2"/>
      <c r="AB1504" s="2"/>
      <c r="AC1504" s="2"/>
      <c r="AD1504" s="2"/>
      <c r="AE1504" s="2"/>
      <c r="AF1504" s="2"/>
      <c r="AG1504" s="2"/>
    </row>
    <row r="1505" spans="10:33" ht="14.5" x14ac:dyDescent="0.35">
      <c r="J1505" s="4"/>
      <c r="K1505" s="7"/>
      <c r="L1505" s="7"/>
      <c r="M1505" s="7"/>
      <c r="N1505" s="7"/>
      <c r="O1505" s="7"/>
      <c r="P1505" s="7"/>
      <c r="Q1505" s="7"/>
      <c r="R1505" s="4"/>
      <c r="S1505" s="2"/>
      <c r="T1505" s="2"/>
      <c r="U1505" s="2"/>
      <c r="V1505" s="2"/>
      <c r="W1505" s="2"/>
      <c r="X1505" s="2"/>
      <c r="Z1505" s="4"/>
      <c r="AA1505" s="2"/>
      <c r="AB1505" s="2"/>
      <c r="AC1505" s="2"/>
      <c r="AD1505" s="2"/>
      <c r="AE1505" s="2"/>
      <c r="AF1505" s="2"/>
      <c r="AG1505" s="2"/>
    </row>
    <row r="1506" spans="10:33" ht="14.5" x14ac:dyDescent="0.35">
      <c r="J1506" s="4"/>
      <c r="K1506" s="7"/>
      <c r="L1506" s="7"/>
      <c r="M1506" s="7"/>
      <c r="N1506" s="7"/>
      <c r="O1506" s="7"/>
      <c r="P1506" s="7"/>
      <c r="Q1506" s="7"/>
      <c r="R1506" s="4"/>
      <c r="S1506" s="2"/>
      <c r="T1506" s="2"/>
      <c r="U1506" s="2"/>
      <c r="V1506" s="2"/>
      <c r="W1506" s="2"/>
      <c r="X1506" s="2"/>
      <c r="Z1506" s="4"/>
      <c r="AA1506" s="2"/>
      <c r="AB1506" s="2"/>
      <c r="AC1506" s="2"/>
      <c r="AD1506" s="2"/>
      <c r="AE1506" s="2"/>
      <c r="AF1506" s="2"/>
      <c r="AG1506" s="2"/>
    </row>
    <row r="1507" spans="10:33" ht="14.5" x14ac:dyDescent="0.35">
      <c r="J1507" s="4"/>
      <c r="K1507" s="7"/>
      <c r="L1507" s="7"/>
      <c r="M1507" s="7"/>
      <c r="N1507" s="7"/>
      <c r="O1507" s="7"/>
      <c r="P1507" s="7"/>
      <c r="Q1507" s="7"/>
      <c r="R1507" s="4"/>
      <c r="S1507" s="2"/>
      <c r="T1507" s="2"/>
      <c r="U1507" s="2"/>
      <c r="V1507" s="2"/>
      <c r="W1507" s="2"/>
      <c r="X1507" s="2"/>
      <c r="Z1507" s="4"/>
      <c r="AA1507" s="2"/>
      <c r="AB1507" s="2"/>
      <c r="AC1507" s="2"/>
      <c r="AD1507" s="2"/>
      <c r="AE1507" s="2"/>
      <c r="AF1507" s="2"/>
      <c r="AG1507" s="2"/>
    </row>
    <row r="1508" spans="10:33" ht="14.5" x14ac:dyDescent="0.35">
      <c r="J1508" s="4"/>
      <c r="K1508" s="7"/>
      <c r="L1508" s="7"/>
      <c r="M1508" s="7"/>
      <c r="N1508" s="7"/>
      <c r="O1508" s="7"/>
      <c r="P1508" s="7"/>
      <c r="Q1508" s="7"/>
      <c r="R1508" s="4"/>
      <c r="S1508" s="2"/>
      <c r="T1508" s="2"/>
      <c r="U1508" s="2"/>
      <c r="V1508" s="2"/>
      <c r="W1508" s="2"/>
      <c r="X1508" s="2"/>
      <c r="Z1508" s="4"/>
      <c r="AA1508" s="2"/>
      <c r="AB1508" s="2"/>
      <c r="AC1508" s="2"/>
      <c r="AD1508" s="2"/>
      <c r="AE1508" s="2"/>
      <c r="AF1508" s="2"/>
      <c r="AG1508" s="2"/>
    </row>
    <row r="1509" spans="10:33" ht="14.5" x14ac:dyDescent="0.35">
      <c r="J1509" s="4"/>
      <c r="K1509" s="7"/>
      <c r="L1509" s="7"/>
      <c r="M1509" s="7"/>
      <c r="N1509" s="7"/>
      <c r="O1509" s="7"/>
      <c r="P1509" s="7"/>
      <c r="Q1509" s="7"/>
      <c r="R1509" s="4"/>
      <c r="S1509" s="2"/>
      <c r="T1509" s="2"/>
      <c r="U1509" s="2"/>
      <c r="V1509" s="2"/>
      <c r="W1509" s="2"/>
      <c r="X1509" s="2"/>
      <c r="Z1509" s="4"/>
      <c r="AA1509" s="2"/>
      <c r="AB1509" s="2"/>
      <c r="AC1509" s="2"/>
      <c r="AD1509" s="2"/>
      <c r="AE1509" s="2"/>
      <c r="AF1509" s="2"/>
      <c r="AG1509" s="2"/>
    </row>
    <row r="1510" spans="10:33" ht="14.5" x14ac:dyDescent="0.35">
      <c r="J1510" s="4"/>
      <c r="K1510" s="7"/>
      <c r="L1510" s="7"/>
      <c r="M1510" s="7"/>
      <c r="N1510" s="7"/>
      <c r="O1510" s="7"/>
      <c r="P1510" s="7"/>
      <c r="Q1510" s="7"/>
      <c r="R1510" s="4"/>
      <c r="S1510" s="2"/>
      <c r="T1510" s="2"/>
      <c r="U1510" s="2"/>
      <c r="V1510" s="2"/>
      <c r="W1510" s="2"/>
      <c r="X1510" s="2"/>
      <c r="Z1510" s="4"/>
      <c r="AA1510" s="2"/>
      <c r="AB1510" s="2"/>
      <c r="AC1510" s="2"/>
      <c r="AD1510" s="2"/>
      <c r="AE1510" s="2"/>
      <c r="AF1510" s="2"/>
      <c r="AG1510" s="2"/>
    </row>
    <row r="1511" spans="10:33" ht="14.5" x14ac:dyDescent="0.35">
      <c r="J1511" s="4"/>
      <c r="K1511" s="7"/>
      <c r="L1511" s="7"/>
      <c r="M1511" s="7"/>
      <c r="N1511" s="7"/>
      <c r="O1511" s="7"/>
      <c r="P1511" s="7"/>
      <c r="Q1511" s="7"/>
      <c r="R1511" s="4"/>
      <c r="S1511" s="2"/>
      <c r="T1511" s="2"/>
      <c r="U1511" s="2"/>
      <c r="V1511" s="2"/>
      <c r="W1511" s="2"/>
      <c r="X1511" s="2"/>
      <c r="Z1511" s="4"/>
      <c r="AA1511" s="2"/>
      <c r="AB1511" s="2"/>
      <c r="AC1511" s="2"/>
      <c r="AD1511" s="2"/>
      <c r="AE1511" s="2"/>
      <c r="AF1511" s="2"/>
      <c r="AG1511" s="2"/>
    </row>
    <row r="1512" spans="10:33" ht="14.5" x14ac:dyDescent="0.35">
      <c r="J1512" s="4"/>
      <c r="K1512" s="7"/>
      <c r="L1512" s="7"/>
      <c r="M1512" s="7"/>
      <c r="N1512" s="7"/>
      <c r="O1512" s="7"/>
      <c r="P1512" s="7"/>
      <c r="Q1512" s="7"/>
      <c r="R1512" s="4"/>
      <c r="S1512" s="2"/>
      <c r="T1512" s="2"/>
      <c r="U1512" s="2"/>
      <c r="V1512" s="2"/>
      <c r="W1512" s="2"/>
      <c r="X1512" s="2"/>
      <c r="Z1512" s="4"/>
      <c r="AA1512" s="2"/>
      <c r="AB1512" s="2"/>
      <c r="AC1512" s="2"/>
      <c r="AD1512" s="2"/>
      <c r="AE1512" s="2"/>
      <c r="AF1512" s="2"/>
      <c r="AG1512" s="2"/>
    </row>
    <row r="1513" spans="10:33" ht="14.5" x14ac:dyDescent="0.35">
      <c r="J1513" s="4"/>
      <c r="K1513" s="7"/>
      <c r="L1513" s="7"/>
      <c r="M1513" s="7"/>
      <c r="N1513" s="7"/>
      <c r="O1513" s="7"/>
      <c r="P1513" s="7"/>
      <c r="Q1513" s="7"/>
      <c r="R1513" s="4"/>
      <c r="S1513" s="2"/>
      <c r="T1513" s="2"/>
      <c r="U1513" s="2"/>
      <c r="V1513" s="2"/>
      <c r="W1513" s="2"/>
      <c r="X1513" s="2"/>
      <c r="Z1513" s="4"/>
      <c r="AA1513" s="2"/>
      <c r="AB1513" s="2"/>
      <c r="AC1513" s="2"/>
      <c r="AD1513" s="2"/>
      <c r="AE1513" s="2"/>
      <c r="AF1513" s="2"/>
      <c r="AG1513" s="2"/>
    </row>
    <row r="1514" spans="10:33" ht="14.5" x14ac:dyDescent="0.35">
      <c r="J1514" s="4"/>
      <c r="K1514" s="7"/>
      <c r="L1514" s="7"/>
      <c r="M1514" s="7"/>
      <c r="N1514" s="7"/>
      <c r="O1514" s="7"/>
      <c r="P1514" s="7"/>
      <c r="Q1514" s="7"/>
      <c r="R1514" s="4"/>
      <c r="S1514" s="2"/>
      <c r="T1514" s="2"/>
      <c r="U1514" s="2"/>
      <c r="V1514" s="2"/>
      <c r="W1514" s="2"/>
      <c r="X1514" s="2"/>
      <c r="Z1514" s="4"/>
      <c r="AA1514" s="2"/>
      <c r="AB1514" s="2"/>
      <c r="AC1514" s="2"/>
      <c r="AD1514" s="2"/>
      <c r="AE1514" s="2"/>
      <c r="AF1514" s="2"/>
      <c r="AG1514" s="2"/>
    </row>
    <row r="1515" spans="10:33" ht="14.5" x14ac:dyDescent="0.35">
      <c r="J1515" s="4"/>
      <c r="K1515" s="7"/>
      <c r="L1515" s="7"/>
      <c r="M1515" s="7"/>
      <c r="N1515" s="7"/>
      <c r="O1515" s="7"/>
      <c r="P1515" s="7"/>
      <c r="Q1515" s="7"/>
      <c r="R1515" s="4"/>
      <c r="S1515" s="2"/>
      <c r="T1515" s="2"/>
      <c r="U1515" s="2"/>
      <c r="V1515" s="2"/>
      <c r="W1515" s="2"/>
      <c r="X1515" s="2"/>
      <c r="Z1515" s="4"/>
      <c r="AA1515" s="2"/>
      <c r="AB1515" s="2"/>
      <c r="AC1515" s="2"/>
      <c r="AD1515" s="2"/>
      <c r="AE1515" s="2"/>
      <c r="AF1515" s="2"/>
      <c r="AG1515" s="2"/>
    </row>
    <row r="1516" spans="10:33" ht="14.5" x14ac:dyDescent="0.35">
      <c r="J1516" s="4"/>
      <c r="K1516" s="7"/>
      <c r="L1516" s="7"/>
      <c r="M1516" s="7"/>
      <c r="N1516" s="7"/>
      <c r="O1516" s="7"/>
      <c r="P1516" s="7"/>
      <c r="Q1516" s="7"/>
      <c r="R1516" s="4"/>
      <c r="S1516" s="2"/>
      <c r="T1516" s="2"/>
      <c r="U1516" s="2"/>
      <c r="V1516" s="2"/>
      <c r="W1516" s="2"/>
      <c r="X1516" s="2"/>
      <c r="Z1516" s="4"/>
      <c r="AA1516" s="2"/>
      <c r="AB1516" s="2"/>
      <c r="AC1516" s="2"/>
      <c r="AD1516" s="2"/>
      <c r="AE1516" s="2"/>
      <c r="AF1516" s="2"/>
      <c r="AG1516" s="2"/>
    </row>
    <row r="1517" spans="10:33" ht="14.5" x14ac:dyDescent="0.35">
      <c r="J1517" s="4"/>
      <c r="K1517" s="7"/>
      <c r="L1517" s="7"/>
      <c r="M1517" s="7"/>
      <c r="N1517" s="7"/>
      <c r="O1517" s="7"/>
      <c r="P1517" s="7"/>
      <c r="Q1517" s="7"/>
      <c r="R1517" s="4"/>
      <c r="S1517" s="2"/>
      <c r="T1517" s="2"/>
      <c r="U1517" s="2"/>
      <c r="V1517" s="2"/>
      <c r="W1517" s="2"/>
      <c r="X1517" s="2"/>
      <c r="Z1517" s="4"/>
      <c r="AA1517" s="2"/>
      <c r="AB1517" s="2"/>
      <c r="AC1517" s="2"/>
      <c r="AD1517" s="2"/>
      <c r="AE1517" s="2"/>
      <c r="AF1517" s="2"/>
      <c r="AG1517" s="2"/>
    </row>
    <row r="1518" spans="10:33" ht="14.5" x14ac:dyDescent="0.35">
      <c r="J1518" s="4"/>
      <c r="K1518" s="7"/>
      <c r="L1518" s="7"/>
      <c r="M1518" s="7"/>
      <c r="N1518" s="7"/>
      <c r="O1518" s="7"/>
      <c r="P1518" s="7"/>
      <c r="Q1518" s="7"/>
      <c r="R1518" s="4"/>
      <c r="S1518" s="2"/>
      <c r="T1518" s="2"/>
      <c r="U1518" s="2"/>
      <c r="V1518" s="2"/>
      <c r="W1518" s="2"/>
      <c r="X1518" s="2"/>
      <c r="Z1518" s="4"/>
      <c r="AA1518" s="2"/>
      <c r="AB1518" s="2"/>
      <c r="AC1518" s="2"/>
      <c r="AD1518" s="2"/>
      <c r="AE1518" s="2"/>
      <c r="AF1518" s="2"/>
      <c r="AG1518" s="2"/>
    </row>
    <row r="1519" spans="10:33" ht="14.5" x14ac:dyDescent="0.35">
      <c r="J1519" s="4"/>
      <c r="K1519" s="7"/>
      <c r="L1519" s="7"/>
      <c r="M1519" s="7"/>
      <c r="N1519" s="7"/>
      <c r="O1519" s="7"/>
      <c r="P1519" s="7"/>
      <c r="Q1519" s="7"/>
      <c r="R1519" s="4"/>
      <c r="S1519" s="2"/>
      <c r="T1519" s="2"/>
      <c r="U1519" s="2"/>
      <c r="V1519" s="2"/>
      <c r="W1519" s="2"/>
      <c r="X1519" s="2"/>
      <c r="Z1519" s="4"/>
      <c r="AA1519" s="2"/>
      <c r="AB1519" s="2"/>
      <c r="AC1519" s="2"/>
      <c r="AD1519" s="2"/>
      <c r="AE1519" s="2"/>
      <c r="AF1519" s="2"/>
      <c r="AG1519" s="2"/>
    </row>
    <row r="1520" spans="10:33" ht="14.5" x14ac:dyDescent="0.35">
      <c r="J1520" s="4"/>
      <c r="K1520" s="7"/>
      <c r="L1520" s="7"/>
      <c r="M1520" s="7"/>
      <c r="N1520" s="7"/>
      <c r="O1520" s="7"/>
      <c r="P1520" s="7"/>
      <c r="Q1520" s="7"/>
      <c r="R1520" s="4"/>
      <c r="S1520" s="2"/>
      <c r="T1520" s="2"/>
      <c r="U1520" s="2"/>
      <c r="V1520" s="2"/>
      <c r="W1520" s="2"/>
      <c r="X1520" s="2"/>
      <c r="Z1520" s="4"/>
      <c r="AA1520" s="2"/>
      <c r="AB1520" s="2"/>
      <c r="AC1520" s="2"/>
      <c r="AD1520" s="2"/>
      <c r="AE1520" s="2"/>
      <c r="AF1520" s="2"/>
      <c r="AG1520" s="2"/>
    </row>
    <row r="1521" spans="10:33" ht="14.5" x14ac:dyDescent="0.35">
      <c r="J1521" s="4"/>
      <c r="K1521" s="7"/>
      <c r="L1521" s="7"/>
      <c r="M1521" s="7"/>
      <c r="N1521" s="7"/>
      <c r="O1521" s="7"/>
      <c r="P1521" s="7"/>
      <c r="Q1521" s="7"/>
      <c r="R1521" s="4"/>
      <c r="S1521" s="2"/>
      <c r="T1521" s="2"/>
      <c r="U1521" s="2"/>
      <c r="V1521" s="2"/>
      <c r="W1521" s="2"/>
      <c r="X1521" s="2"/>
      <c r="Z1521" s="4"/>
      <c r="AA1521" s="2"/>
      <c r="AB1521" s="2"/>
      <c r="AC1521" s="2"/>
      <c r="AD1521" s="2"/>
      <c r="AE1521" s="2"/>
      <c r="AF1521" s="2"/>
      <c r="AG1521" s="2"/>
    </row>
    <row r="1522" spans="10:33" ht="14.5" x14ac:dyDescent="0.35">
      <c r="J1522" s="4"/>
      <c r="K1522" s="7"/>
      <c r="L1522" s="7"/>
      <c r="M1522" s="7"/>
      <c r="N1522" s="7"/>
      <c r="O1522" s="7"/>
      <c r="P1522" s="7"/>
      <c r="Q1522" s="7"/>
      <c r="R1522" s="4"/>
      <c r="S1522" s="2"/>
      <c r="T1522" s="2"/>
      <c r="U1522" s="2"/>
      <c r="V1522" s="2"/>
      <c r="W1522" s="2"/>
      <c r="X1522" s="2"/>
      <c r="Z1522" s="4"/>
      <c r="AA1522" s="2"/>
      <c r="AB1522" s="2"/>
      <c r="AC1522" s="2"/>
      <c r="AD1522" s="2"/>
      <c r="AE1522" s="2"/>
      <c r="AF1522" s="2"/>
      <c r="AG1522" s="2"/>
    </row>
    <row r="1523" spans="10:33" ht="14.5" x14ac:dyDescent="0.35">
      <c r="J1523" s="4"/>
      <c r="K1523" s="7"/>
      <c r="L1523" s="7"/>
      <c r="M1523" s="7"/>
      <c r="N1523" s="7"/>
      <c r="O1523" s="7"/>
      <c r="P1523" s="7"/>
      <c r="Q1523" s="7"/>
      <c r="R1523" s="4"/>
      <c r="S1523" s="2"/>
      <c r="T1523" s="2"/>
      <c r="U1523" s="2"/>
      <c r="V1523" s="2"/>
      <c r="W1523" s="2"/>
      <c r="X1523" s="2"/>
      <c r="Z1523" s="4"/>
      <c r="AA1523" s="2"/>
      <c r="AB1523" s="2"/>
      <c r="AC1523" s="2"/>
      <c r="AD1523" s="2"/>
      <c r="AE1523" s="2"/>
      <c r="AF1523" s="2"/>
      <c r="AG1523" s="2"/>
    </row>
    <row r="1524" spans="10:33" ht="14.5" x14ac:dyDescent="0.35">
      <c r="J1524" s="4"/>
      <c r="K1524" s="7"/>
      <c r="L1524" s="7"/>
      <c r="M1524" s="7"/>
      <c r="N1524" s="7"/>
      <c r="O1524" s="7"/>
      <c r="P1524" s="7"/>
      <c r="Q1524" s="7"/>
      <c r="R1524" s="4"/>
      <c r="S1524" s="2"/>
      <c r="T1524" s="2"/>
      <c r="U1524" s="2"/>
      <c r="V1524" s="2"/>
      <c r="W1524" s="2"/>
      <c r="X1524" s="2"/>
      <c r="Z1524" s="4"/>
      <c r="AA1524" s="2"/>
      <c r="AB1524" s="2"/>
      <c r="AC1524" s="2"/>
      <c r="AD1524" s="2"/>
      <c r="AE1524" s="2"/>
      <c r="AF1524" s="2"/>
      <c r="AG1524" s="2"/>
    </row>
    <row r="1525" spans="10:33" ht="14.5" x14ac:dyDescent="0.35">
      <c r="J1525" s="4"/>
      <c r="K1525" s="7"/>
      <c r="L1525" s="7"/>
      <c r="M1525" s="7"/>
      <c r="N1525" s="7"/>
      <c r="O1525" s="7"/>
      <c r="P1525" s="7"/>
      <c r="Q1525" s="7"/>
      <c r="R1525" s="4"/>
      <c r="S1525" s="2"/>
      <c r="T1525" s="2"/>
      <c r="U1525" s="2"/>
      <c r="V1525" s="2"/>
      <c r="W1525" s="2"/>
      <c r="X1525" s="2"/>
      <c r="Z1525" s="4"/>
      <c r="AA1525" s="2"/>
      <c r="AB1525" s="2"/>
      <c r="AC1525" s="2"/>
      <c r="AD1525" s="2"/>
      <c r="AE1525" s="2"/>
      <c r="AF1525" s="2"/>
      <c r="AG1525" s="2"/>
    </row>
    <row r="1526" spans="10:33" ht="14.5" x14ac:dyDescent="0.35">
      <c r="J1526" s="4"/>
      <c r="K1526" s="7"/>
      <c r="L1526" s="7"/>
      <c r="M1526" s="7"/>
      <c r="N1526" s="7"/>
      <c r="O1526" s="7"/>
      <c r="P1526" s="7"/>
      <c r="Q1526" s="7"/>
      <c r="R1526" s="4"/>
      <c r="S1526" s="2"/>
      <c r="T1526" s="2"/>
      <c r="U1526" s="2"/>
      <c r="V1526" s="2"/>
      <c r="W1526" s="2"/>
      <c r="X1526" s="2"/>
      <c r="Z1526" s="4"/>
      <c r="AA1526" s="2"/>
      <c r="AB1526" s="2"/>
      <c r="AC1526" s="2"/>
      <c r="AD1526" s="2"/>
      <c r="AE1526" s="2"/>
      <c r="AF1526" s="2"/>
      <c r="AG1526" s="2"/>
    </row>
    <row r="1527" spans="10:33" ht="14.5" x14ac:dyDescent="0.35">
      <c r="J1527" s="4"/>
      <c r="K1527" s="7"/>
      <c r="L1527" s="7"/>
      <c r="M1527" s="7"/>
      <c r="N1527" s="7"/>
      <c r="O1527" s="7"/>
      <c r="P1527" s="7"/>
      <c r="Q1527" s="7"/>
      <c r="R1527" s="4"/>
      <c r="S1527" s="2"/>
      <c r="T1527" s="2"/>
      <c r="U1527" s="2"/>
      <c r="V1527" s="2"/>
      <c r="W1527" s="2"/>
      <c r="X1527" s="2"/>
      <c r="Z1527" s="4"/>
      <c r="AA1527" s="2"/>
      <c r="AB1527" s="2"/>
      <c r="AC1527" s="2"/>
      <c r="AD1527" s="2"/>
      <c r="AE1527" s="2"/>
      <c r="AF1527" s="2"/>
      <c r="AG1527" s="2"/>
    </row>
    <row r="1528" spans="10:33" ht="14.5" x14ac:dyDescent="0.35">
      <c r="J1528" s="4"/>
      <c r="K1528" s="7"/>
      <c r="L1528" s="7"/>
      <c r="M1528" s="7"/>
      <c r="N1528" s="7"/>
      <c r="O1528" s="7"/>
      <c r="P1528" s="7"/>
      <c r="Q1528" s="7"/>
      <c r="R1528" s="4"/>
      <c r="S1528" s="2"/>
      <c r="T1528" s="2"/>
      <c r="U1528" s="2"/>
      <c r="V1528" s="2"/>
      <c r="W1528" s="2"/>
      <c r="X1528" s="2"/>
      <c r="Z1528" s="4"/>
      <c r="AA1528" s="2"/>
      <c r="AB1528" s="2"/>
      <c r="AC1528" s="2"/>
      <c r="AD1528" s="2"/>
      <c r="AE1528" s="2"/>
      <c r="AF1528" s="2"/>
      <c r="AG1528" s="2"/>
    </row>
    <row r="1529" spans="10:33" ht="14.5" x14ac:dyDescent="0.35">
      <c r="J1529" s="4"/>
      <c r="K1529" s="7"/>
      <c r="L1529" s="7"/>
      <c r="M1529" s="7"/>
      <c r="N1529" s="7"/>
      <c r="O1529" s="7"/>
      <c r="P1529" s="7"/>
      <c r="Q1529" s="7"/>
      <c r="R1529" s="4"/>
      <c r="S1529" s="2"/>
      <c r="T1529" s="2"/>
      <c r="U1529" s="2"/>
      <c r="V1529" s="2"/>
      <c r="W1529" s="2"/>
      <c r="X1529" s="2"/>
      <c r="Z1529" s="4"/>
      <c r="AA1529" s="2"/>
      <c r="AB1529" s="2"/>
      <c r="AC1529" s="2"/>
      <c r="AD1529" s="2"/>
      <c r="AE1529" s="2"/>
      <c r="AF1529" s="2"/>
      <c r="AG1529" s="2"/>
    </row>
    <row r="1530" spans="10:33" ht="14.5" x14ac:dyDescent="0.35">
      <c r="J1530" s="4"/>
      <c r="K1530" s="7"/>
      <c r="L1530" s="7"/>
      <c r="M1530" s="7"/>
      <c r="N1530" s="7"/>
      <c r="O1530" s="7"/>
      <c r="P1530" s="7"/>
      <c r="Q1530" s="7"/>
      <c r="R1530" s="4"/>
      <c r="S1530" s="2"/>
      <c r="T1530" s="2"/>
      <c r="U1530" s="2"/>
      <c r="V1530" s="2"/>
      <c r="W1530" s="2"/>
      <c r="X1530" s="2"/>
      <c r="Z1530" s="4"/>
      <c r="AA1530" s="2"/>
      <c r="AB1530" s="2"/>
      <c r="AC1530" s="2"/>
      <c r="AD1530" s="2"/>
      <c r="AE1530" s="2"/>
      <c r="AF1530" s="2"/>
      <c r="AG1530" s="2"/>
    </row>
    <row r="1531" spans="10:33" ht="14.5" x14ac:dyDescent="0.35">
      <c r="J1531" s="4"/>
      <c r="K1531" s="7"/>
      <c r="L1531" s="7"/>
      <c r="M1531" s="7"/>
      <c r="N1531" s="7"/>
      <c r="O1531" s="7"/>
      <c r="P1531" s="7"/>
      <c r="Q1531" s="7"/>
      <c r="R1531" s="4"/>
      <c r="S1531" s="2"/>
      <c r="T1531" s="2"/>
      <c r="U1531" s="2"/>
      <c r="V1531" s="2"/>
      <c r="W1531" s="2"/>
      <c r="X1531" s="2"/>
      <c r="Z1531" s="4"/>
      <c r="AA1531" s="2"/>
      <c r="AB1531" s="2"/>
      <c r="AC1531" s="2"/>
      <c r="AD1531" s="2"/>
      <c r="AE1531" s="2"/>
      <c r="AF1531" s="2"/>
      <c r="AG1531" s="2"/>
    </row>
    <row r="1532" spans="10:33" ht="14.5" x14ac:dyDescent="0.35">
      <c r="J1532" s="4"/>
      <c r="K1532" s="7"/>
      <c r="L1532" s="7"/>
      <c r="M1532" s="7"/>
      <c r="N1532" s="7"/>
      <c r="O1532" s="7"/>
      <c r="P1532" s="7"/>
      <c r="Q1532" s="7"/>
      <c r="R1532" s="4"/>
      <c r="S1532" s="2"/>
      <c r="T1532" s="2"/>
      <c r="U1532" s="2"/>
      <c r="V1532" s="2"/>
      <c r="W1532" s="2"/>
      <c r="X1532" s="2"/>
      <c r="Z1532" s="4"/>
      <c r="AA1532" s="2"/>
      <c r="AB1532" s="2"/>
      <c r="AC1532" s="2"/>
      <c r="AD1532" s="2"/>
      <c r="AE1532" s="2"/>
      <c r="AF1532" s="2"/>
      <c r="AG1532" s="2"/>
    </row>
    <row r="1533" spans="10:33" ht="14.5" x14ac:dyDescent="0.35">
      <c r="J1533" s="4"/>
      <c r="K1533" s="7"/>
      <c r="L1533" s="7"/>
      <c r="M1533" s="7"/>
      <c r="N1533" s="7"/>
      <c r="O1533" s="7"/>
      <c r="P1533" s="7"/>
      <c r="Q1533" s="7"/>
      <c r="R1533" s="4"/>
      <c r="S1533" s="2"/>
      <c r="T1533" s="2"/>
      <c r="U1533" s="2"/>
      <c r="V1533" s="2"/>
      <c r="W1533" s="2"/>
      <c r="X1533" s="2"/>
      <c r="Z1533" s="4"/>
      <c r="AA1533" s="2"/>
      <c r="AB1533" s="2"/>
      <c r="AC1533" s="2"/>
      <c r="AD1533" s="2"/>
      <c r="AE1533" s="2"/>
      <c r="AF1533" s="2"/>
      <c r="AG1533" s="2"/>
    </row>
    <row r="1534" spans="10:33" ht="14.5" x14ac:dyDescent="0.35">
      <c r="J1534" s="4"/>
      <c r="K1534" s="7"/>
      <c r="L1534" s="7"/>
      <c r="M1534" s="7"/>
      <c r="N1534" s="7"/>
      <c r="O1534" s="7"/>
      <c r="P1534" s="7"/>
      <c r="Q1534" s="7"/>
      <c r="R1534" s="4"/>
      <c r="S1534" s="2"/>
      <c r="T1534" s="2"/>
      <c r="U1534" s="2"/>
      <c r="V1534" s="2"/>
      <c r="W1534" s="2"/>
      <c r="X1534" s="2"/>
      <c r="Z1534" s="4"/>
      <c r="AA1534" s="2"/>
      <c r="AB1534" s="2"/>
      <c r="AC1534" s="2"/>
      <c r="AD1534" s="2"/>
      <c r="AE1534" s="2"/>
      <c r="AF1534" s="2"/>
      <c r="AG1534" s="2"/>
    </row>
    <row r="1535" spans="10:33" ht="14.5" x14ac:dyDescent="0.35">
      <c r="J1535" s="4"/>
      <c r="K1535" s="7"/>
      <c r="L1535" s="7"/>
      <c r="M1535" s="7"/>
      <c r="N1535" s="7"/>
      <c r="O1535" s="7"/>
      <c r="P1535" s="7"/>
      <c r="Q1535" s="7"/>
      <c r="R1535" s="4"/>
      <c r="S1535" s="2"/>
      <c r="T1535" s="2"/>
      <c r="U1535" s="2"/>
      <c r="V1535" s="2"/>
      <c r="W1535" s="2"/>
      <c r="X1535" s="2"/>
      <c r="Z1535" s="4"/>
      <c r="AA1535" s="2"/>
      <c r="AB1535" s="2"/>
      <c r="AC1535" s="2"/>
      <c r="AD1535" s="2"/>
      <c r="AE1535" s="2"/>
      <c r="AF1535" s="2"/>
      <c r="AG1535" s="2"/>
    </row>
    <row r="1536" spans="10:33" ht="14.5" x14ac:dyDescent="0.35">
      <c r="J1536" s="4"/>
      <c r="K1536" s="7"/>
      <c r="L1536" s="7"/>
      <c r="M1536" s="7"/>
      <c r="N1536" s="7"/>
      <c r="O1536" s="7"/>
      <c r="P1536" s="7"/>
      <c r="Q1536" s="7"/>
      <c r="R1536" s="4"/>
      <c r="S1536" s="2"/>
      <c r="T1536" s="2"/>
      <c r="U1536" s="2"/>
      <c r="V1536" s="2"/>
      <c r="W1536" s="2"/>
      <c r="X1536" s="2"/>
      <c r="Z1536" s="4"/>
      <c r="AA1536" s="2"/>
      <c r="AB1536" s="2"/>
      <c r="AC1536" s="2"/>
      <c r="AD1536" s="2"/>
      <c r="AE1536" s="2"/>
      <c r="AF1536" s="2"/>
      <c r="AG1536" s="2"/>
    </row>
    <row r="1537" spans="10:33" ht="14.5" x14ac:dyDescent="0.35">
      <c r="J1537" s="4"/>
      <c r="K1537" s="7"/>
      <c r="L1537" s="7"/>
      <c r="M1537" s="7"/>
      <c r="N1537" s="7"/>
      <c r="O1537" s="7"/>
      <c r="P1537" s="7"/>
      <c r="Q1537" s="7"/>
      <c r="R1537" s="4"/>
      <c r="S1537" s="2"/>
      <c r="T1537" s="2"/>
      <c r="U1537" s="2"/>
      <c r="V1537" s="2"/>
      <c r="W1537" s="2"/>
      <c r="X1537" s="2"/>
      <c r="Z1537" s="4"/>
      <c r="AA1537" s="2"/>
      <c r="AB1537" s="2"/>
      <c r="AC1537" s="2"/>
      <c r="AD1537" s="2"/>
      <c r="AE1537" s="2"/>
      <c r="AF1537" s="2"/>
      <c r="AG1537" s="2"/>
    </row>
    <row r="1538" spans="10:33" ht="14.5" x14ac:dyDescent="0.35">
      <c r="J1538" s="4"/>
      <c r="K1538" s="7"/>
      <c r="L1538" s="7"/>
      <c r="M1538" s="7"/>
      <c r="N1538" s="7"/>
      <c r="O1538" s="7"/>
      <c r="P1538" s="7"/>
      <c r="Q1538" s="7"/>
      <c r="R1538" s="4"/>
      <c r="S1538" s="2"/>
      <c r="T1538" s="2"/>
      <c r="U1538" s="2"/>
      <c r="V1538" s="2"/>
      <c r="W1538" s="2"/>
      <c r="X1538" s="2"/>
      <c r="Z1538" s="4"/>
      <c r="AA1538" s="2"/>
      <c r="AB1538" s="2"/>
      <c r="AC1538" s="2"/>
      <c r="AD1538" s="2"/>
      <c r="AE1538" s="2"/>
      <c r="AF1538" s="2"/>
      <c r="AG1538" s="2"/>
    </row>
    <row r="1539" spans="10:33" ht="14.5" x14ac:dyDescent="0.35">
      <c r="J1539" s="4"/>
      <c r="K1539" s="7"/>
      <c r="L1539" s="7"/>
      <c r="M1539" s="7"/>
      <c r="N1539" s="7"/>
      <c r="O1539" s="7"/>
      <c r="P1539" s="7"/>
      <c r="Q1539" s="7"/>
      <c r="R1539" s="4"/>
      <c r="S1539" s="2"/>
      <c r="T1539" s="2"/>
      <c r="U1539" s="2"/>
      <c r="V1539" s="2"/>
      <c r="W1539" s="2"/>
      <c r="X1539" s="2"/>
      <c r="Z1539" s="4"/>
      <c r="AA1539" s="2"/>
      <c r="AB1539" s="2"/>
      <c r="AC1539" s="2"/>
      <c r="AD1539" s="2"/>
      <c r="AE1539" s="2"/>
      <c r="AF1539" s="2"/>
      <c r="AG1539" s="2"/>
    </row>
    <row r="1540" spans="10:33" ht="14.5" x14ac:dyDescent="0.35">
      <c r="J1540" s="4"/>
      <c r="K1540" s="7"/>
      <c r="L1540" s="7"/>
      <c r="M1540" s="7"/>
      <c r="N1540" s="7"/>
      <c r="O1540" s="7"/>
      <c r="P1540" s="7"/>
      <c r="Q1540" s="7"/>
      <c r="R1540" s="4"/>
      <c r="S1540" s="2"/>
      <c r="T1540" s="2"/>
      <c r="U1540" s="2"/>
      <c r="V1540" s="2"/>
      <c r="W1540" s="2"/>
      <c r="X1540" s="2"/>
      <c r="Z1540" s="4"/>
      <c r="AA1540" s="2"/>
      <c r="AB1540" s="2"/>
      <c r="AC1540" s="2"/>
      <c r="AD1540" s="2"/>
      <c r="AE1540" s="2"/>
      <c r="AF1540" s="2"/>
      <c r="AG1540" s="2"/>
    </row>
    <row r="1541" spans="10:33" ht="14.5" x14ac:dyDescent="0.35">
      <c r="J1541" s="4"/>
      <c r="K1541" s="7"/>
      <c r="L1541" s="7"/>
      <c r="M1541" s="7"/>
      <c r="N1541" s="7"/>
      <c r="O1541" s="7"/>
      <c r="P1541" s="7"/>
      <c r="Q1541" s="7"/>
      <c r="R1541" s="4"/>
      <c r="S1541" s="2"/>
      <c r="T1541" s="2"/>
      <c r="U1541" s="2"/>
      <c r="V1541" s="2"/>
      <c r="W1541" s="2"/>
      <c r="X1541" s="2"/>
      <c r="Z1541" s="4"/>
      <c r="AA1541" s="2"/>
      <c r="AB1541" s="2"/>
      <c r="AC1541" s="2"/>
      <c r="AD1541" s="2"/>
      <c r="AE1541" s="2"/>
      <c r="AF1541" s="2"/>
      <c r="AG1541" s="2"/>
    </row>
    <row r="1542" spans="10:33" ht="14.5" x14ac:dyDescent="0.35">
      <c r="J1542" s="4"/>
      <c r="K1542" s="7"/>
      <c r="L1542" s="7"/>
      <c r="M1542" s="7"/>
      <c r="N1542" s="7"/>
      <c r="O1542" s="7"/>
      <c r="P1542" s="7"/>
      <c r="Q1542" s="7"/>
      <c r="R1542" s="4"/>
      <c r="S1542" s="2"/>
      <c r="T1542" s="2"/>
      <c r="U1542" s="2"/>
      <c r="V1542" s="2"/>
      <c r="W1542" s="2"/>
      <c r="X1542" s="2"/>
      <c r="Z1542" s="4"/>
      <c r="AA1542" s="2"/>
      <c r="AB1542" s="2"/>
      <c r="AC1542" s="2"/>
      <c r="AD1542" s="2"/>
      <c r="AE1542" s="2"/>
      <c r="AF1542" s="2"/>
      <c r="AG1542" s="2"/>
    </row>
    <row r="1543" spans="10:33" ht="14.5" x14ac:dyDescent="0.35">
      <c r="J1543" s="4"/>
      <c r="K1543" s="7"/>
      <c r="L1543" s="7"/>
      <c r="M1543" s="7"/>
      <c r="N1543" s="7"/>
      <c r="O1543" s="7"/>
      <c r="P1543" s="7"/>
      <c r="Q1543" s="7"/>
      <c r="R1543" s="4"/>
      <c r="S1543" s="2"/>
      <c r="T1543" s="2"/>
      <c r="U1543" s="2"/>
      <c r="V1543" s="2"/>
      <c r="W1543" s="2"/>
      <c r="X1543" s="2"/>
      <c r="Z1543" s="4"/>
      <c r="AA1543" s="2"/>
      <c r="AB1543" s="2"/>
      <c r="AC1543" s="2"/>
      <c r="AD1543" s="2"/>
      <c r="AE1543" s="2"/>
      <c r="AF1543" s="2"/>
      <c r="AG1543" s="2"/>
    </row>
    <row r="1544" spans="10:33" ht="14.5" x14ac:dyDescent="0.35">
      <c r="J1544" s="4"/>
      <c r="K1544" s="7"/>
      <c r="L1544" s="7"/>
      <c r="M1544" s="7"/>
      <c r="N1544" s="7"/>
      <c r="O1544" s="7"/>
      <c r="P1544" s="7"/>
      <c r="Q1544" s="7"/>
      <c r="R1544" s="4"/>
      <c r="S1544" s="2"/>
      <c r="T1544" s="2"/>
      <c r="U1544" s="2"/>
      <c r="V1544" s="2"/>
      <c r="W1544" s="2"/>
      <c r="X1544" s="2"/>
      <c r="Z1544" s="4"/>
      <c r="AA1544" s="2"/>
      <c r="AB1544" s="2"/>
      <c r="AC1544" s="2"/>
      <c r="AD1544" s="2"/>
      <c r="AE1544" s="2"/>
      <c r="AF1544" s="2"/>
      <c r="AG1544" s="2"/>
    </row>
    <row r="1545" spans="10:33" ht="14.5" x14ac:dyDescent="0.35">
      <c r="J1545" s="4"/>
      <c r="K1545" s="7"/>
      <c r="L1545" s="7"/>
      <c r="M1545" s="7"/>
      <c r="N1545" s="7"/>
      <c r="O1545" s="7"/>
      <c r="P1545" s="7"/>
      <c r="Q1545" s="7"/>
      <c r="R1545" s="4"/>
      <c r="S1545" s="2"/>
      <c r="T1545" s="2"/>
      <c r="U1545" s="2"/>
      <c r="V1545" s="2"/>
      <c r="W1545" s="2"/>
      <c r="X1545" s="2"/>
      <c r="Z1545" s="4"/>
      <c r="AA1545" s="2"/>
      <c r="AB1545" s="2"/>
      <c r="AC1545" s="2"/>
      <c r="AD1545" s="2"/>
      <c r="AE1545" s="2"/>
      <c r="AF1545" s="2"/>
      <c r="AG1545" s="2"/>
    </row>
    <row r="1546" spans="10:33" ht="14.5" x14ac:dyDescent="0.35">
      <c r="J1546" s="4"/>
      <c r="K1546" s="7"/>
      <c r="L1546" s="7"/>
      <c r="M1546" s="7"/>
      <c r="N1546" s="7"/>
      <c r="O1546" s="7"/>
      <c r="P1546" s="7"/>
      <c r="Q1546" s="7"/>
      <c r="R1546" s="4"/>
      <c r="S1546" s="2"/>
      <c r="T1546" s="2"/>
      <c r="U1546" s="2"/>
      <c r="V1546" s="2"/>
      <c r="W1546" s="2"/>
      <c r="X1546" s="2"/>
      <c r="Z1546" s="4"/>
      <c r="AA1546" s="2"/>
      <c r="AB1546" s="2"/>
      <c r="AC1546" s="2"/>
      <c r="AD1546" s="2"/>
      <c r="AE1546" s="2"/>
      <c r="AF1546" s="2"/>
      <c r="AG1546" s="2"/>
    </row>
    <row r="1547" spans="10:33" ht="14.5" x14ac:dyDescent="0.35">
      <c r="J1547" s="4"/>
      <c r="K1547" s="7"/>
      <c r="L1547" s="7"/>
      <c r="M1547" s="7"/>
      <c r="N1547" s="7"/>
      <c r="O1547" s="7"/>
      <c r="P1547" s="7"/>
      <c r="Q1547" s="7"/>
      <c r="R1547" s="4"/>
      <c r="S1547" s="2"/>
      <c r="T1547" s="2"/>
      <c r="U1547" s="2"/>
      <c r="V1547" s="2"/>
      <c r="W1547" s="2"/>
      <c r="X1547" s="2"/>
      <c r="Z1547" s="4"/>
      <c r="AA1547" s="2"/>
      <c r="AB1547" s="2"/>
      <c r="AC1547" s="2"/>
      <c r="AD1547" s="2"/>
      <c r="AE1547" s="2"/>
      <c r="AF1547" s="2"/>
      <c r="AG1547" s="2"/>
    </row>
    <row r="1548" spans="10:33" ht="14.5" x14ac:dyDescent="0.35">
      <c r="J1548" s="4"/>
      <c r="K1548" s="7"/>
      <c r="L1548" s="7"/>
      <c r="M1548" s="7"/>
      <c r="N1548" s="7"/>
      <c r="O1548" s="7"/>
      <c r="P1548" s="7"/>
      <c r="Q1548" s="7"/>
      <c r="R1548" s="4"/>
      <c r="S1548" s="2"/>
      <c r="T1548" s="2"/>
      <c r="U1548" s="2"/>
      <c r="V1548" s="2"/>
      <c r="W1548" s="2"/>
      <c r="X1548" s="2"/>
      <c r="Z1548" s="4"/>
      <c r="AA1548" s="2"/>
      <c r="AB1548" s="2"/>
      <c r="AC1548" s="2"/>
      <c r="AD1548" s="2"/>
      <c r="AE1548" s="2"/>
      <c r="AF1548" s="2"/>
      <c r="AG1548" s="2"/>
    </row>
    <row r="1549" spans="10:33" ht="14.5" x14ac:dyDescent="0.35">
      <c r="J1549" s="4"/>
      <c r="K1549" s="7"/>
      <c r="L1549" s="7"/>
      <c r="M1549" s="7"/>
      <c r="N1549" s="7"/>
      <c r="O1549" s="7"/>
      <c r="P1549" s="7"/>
      <c r="Q1549" s="7"/>
      <c r="R1549" s="4"/>
      <c r="S1549" s="2"/>
      <c r="T1549" s="2"/>
      <c r="U1549" s="2"/>
      <c r="V1549" s="2"/>
      <c r="W1549" s="2"/>
      <c r="X1549" s="2"/>
      <c r="Z1549" s="4"/>
      <c r="AA1549" s="2"/>
      <c r="AB1549" s="2"/>
      <c r="AC1549" s="2"/>
      <c r="AD1549" s="2"/>
      <c r="AE1549" s="2"/>
      <c r="AF1549" s="2"/>
      <c r="AG1549" s="2"/>
    </row>
    <row r="1550" spans="10:33" ht="14.5" x14ac:dyDescent="0.35">
      <c r="J1550" s="4"/>
      <c r="K1550" s="7"/>
      <c r="L1550" s="7"/>
      <c r="M1550" s="7"/>
      <c r="N1550" s="7"/>
      <c r="O1550" s="7"/>
      <c r="P1550" s="7"/>
      <c r="Q1550" s="7"/>
      <c r="R1550" s="4"/>
      <c r="S1550" s="2"/>
      <c r="T1550" s="2"/>
      <c r="U1550" s="2"/>
      <c r="V1550" s="2"/>
      <c r="W1550" s="2"/>
      <c r="X1550" s="2"/>
      <c r="Z1550" s="4"/>
      <c r="AA1550" s="2"/>
      <c r="AB1550" s="2"/>
      <c r="AC1550" s="2"/>
      <c r="AD1550" s="2"/>
      <c r="AE1550" s="2"/>
      <c r="AF1550" s="2"/>
      <c r="AG1550" s="2"/>
    </row>
    <row r="1551" spans="10:33" ht="14.5" x14ac:dyDescent="0.35">
      <c r="J1551" s="4"/>
      <c r="K1551" s="7"/>
      <c r="L1551" s="7"/>
      <c r="M1551" s="7"/>
      <c r="N1551" s="7"/>
      <c r="O1551" s="7"/>
      <c r="P1551" s="7"/>
      <c r="Q1551" s="7"/>
      <c r="R1551" s="4"/>
      <c r="S1551" s="2"/>
      <c r="T1551" s="2"/>
      <c r="U1551" s="2"/>
      <c r="V1551" s="2"/>
      <c r="W1551" s="2"/>
      <c r="X1551" s="2"/>
      <c r="Z1551" s="4"/>
      <c r="AA1551" s="2"/>
      <c r="AB1551" s="2"/>
      <c r="AC1551" s="2"/>
      <c r="AD1551" s="2"/>
      <c r="AE1551" s="2"/>
      <c r="AF1551" s="2"/>
      <c r="AG1551" s="2"/>
    </row>
    <row r="1552" spans="10:33" ht="14.5" x14ac:dyDescent="0.35">
      <c r="J1552" s="4"/>
      <c r="K1552" s="7"/>
      <c r="L1552" s="7"/>
      <c r="M1552" s="7"/>
      <c r="N1552" s="7"/>
      <c r="O1552" s="7"/>
      <c r="P1552" s="7"/>
      <c r="Q1552" s="7"/>
      <c r="R1552" s="4"/>
      <c r="S1552" s="2"/>
      <c r="T1552" s="2"/>
      <c r="U1552" s="2"/>
      <c r="V1552" s="2"/>
      <c r="W1552" s="2"/>
      <c r="X1552" s="2"/>
      <c r="Z1552" s="4"/>
      <c r="AA1552" s="2"/>
      <c r="AB1552" s="2"/>
      <c r="AC1552" s="2"/>
      <c r="AD1552" s="2"/>
      <c r="AE1552" s="2"/>
      <c r="AF1552" s="2"/>
      <c r="AG1552" s="2"/>
    </row>
    <row r="1553" spans="10:33" ht="14.5" x14ac:dyDescent="0.35">
      <c r="J1553" s="4"/>
      <c r="K1553" s="7"/>
      <c r="L1553" s="7"/>
      <c r="M1553" s="7"/>
      <c r="N1553" s="7"/>
      <c r="O1553" s="7"/>
      <c r="P1553" s="7"/>
      <c r="Q1553" s="7"/>
      <c r="R1553" s="4"/>
      <c r="S1553" s="2"/>
      <c r="T1553" s="2"/>
      <c r="U1553" s="2"/>
      <c r="V1553" s="2"/>
      <c r="W1553" s="2"/>
      <c r="X1553" s="2"/>
      <c r="Z1553" s="4"/>
      <c r="AA1553" s="2"/>
      <c r="AB1553" s="2"/>
      <c r="AC1553" s="2"/>
      <c r="AD1553" s="2"/>
      <c r="AE1553" s="2"/>
      <c r="AF1553" s="2"/>
      <c r="AG1553" s="2"/>
    </row>
    <row r="1554" spans="10:33" ht="14.5" x14ac:dyDescent="0.35">
      <c r="J1554" s="4"/>
      <c r="K1554" s="7"/>
      <c r="L1554" s="7"/>
      <c r="M1554" s="7"/>
      <c r="N1554" s="7"/>
      <c r="O1554" s="7"/>
      <c r="P1554" s="7"/>
      <c r="Q1554" s="7"/>
      <c r="R1554" s="4"/>
      <c r="S1554" s="2"/>
      <c r="T1554" s="2"/>
      <c r="U1554" s="2"/>
      <c r="V1554" s="2"/>
      <c r="W1554" s="2"/>
      <c r="X1554" s="2"/>
      <c r="Z1554" s="4"/>
      <c r="AA1554" s="2"/>
      <c r="AB1554" s="2"/>
      <c r="AC1554" s="2"/>
      <c r="AD1554" s="2"/>
      <c r="AE1554" s="2"/>
      <c r="AF1554" s="2"/>
      <c r="AG1554" s="2"/>
    </row>
    <row r="1555" spans="10:33" ht="14.5" x14ac:dyDescent="0.35">
      <c r="J1555" s="4"/>
      <c r="K1555" s="7"/>
      <c r="L1555" s="7"/>
      <c r="M1555" s="7"/>
      <c r="N1555" s="7"/>
      <c r="O1555" s="7"/>
      <c r="P1555" s="7"/>
      <c r="Q1555" s="7"/>
      <c r="R1555" s="4"/>
      <c r="S1555" s="2"/>
      <c r="T1555" s="2"/>
      <c r="U1555" s="2"/>
      <c r="V1555" s="2"/>
      <c r="W1555" s="2"/>
      <c r="X1555" s="2"/>
      <c r="Z1555" s="4"/>
      <c r="AA1555" s="2"/>
      <c r="AB1555" s="2"/>
      <c r="AC1555" s="2"/>
      <c r="AD1555" s="2"/>
      <c r="AE1555" s="2"/>
      <c r="AF1555" s="2"/>
      <c r="AG1555" s="2"/>
    </row>
    <row r="1556" spans="10:33" ht="14.5" x14ac:dyDescent="0.35">
      <c r="J1556" s="4"/>
      <c r="K1556" s="7"/>
      <c r="L1556" s="7"/>
      <c r="M1556" s="7"/>
      <c r="N1556" s="7"/>
      <c r="O1556" s="7"/>
      <c r="P1556" s="7"/>
      <c r="Q1556" s="7"/>
      <c r="R1556" s="4"/>
      <c r="S1556" s="2"/>
      <c r="T1556" s="2"/>
      <c r="U1556" s="2"/>
      <c r="V1556" s="2"/>
      <c r="W1556" s="2"/>
      <c r="X1556" s="2"/>
      <c r="Z1556" s="4"/>
      <c r="AA1556" s="2"/>
      <c r="AB1556" s="2"/>
      <c r="AC1556" s="2"/>
      <c r="AD1556" s="2"/>
      <c r="AE1556" s="2"/>
      <c r="AF1556" s="2"/>
      <c r="AG1556" s="2"/>
    </row>
    <row r="1557" spans="10:33" ht="14.5" x14ac:dyDescent="0.35">
      <c r="J1557" s="4"/>
      <c r="K1557" s="7"/>
      <c r="L1557" s="7"/>
      <c r="M1557" s="7"/>
      <c r="N1557" s="7"/>
      <c r="O1557" s="7"/>
      <c r="P1557" s="7"/>
      <c r="Q1557" s="7"/>
      <c r="R1557" s="4"/>
      <c r="S1557" s="2"/>
      <c r="T1557" s="2"/>
      <c r="U1557" s="2"/>
      <c r="V1557" s="2"/>
      <c r="W1557" s="2"/>
      <c r="X1557" s="2"/>
      <c r="Z1557" s="4"/>
      <c r="AA1557" s="2"/>
      <c r="AB1557" s="2"/>
      <c r="AC1557" s="2"/>
      <c r="AD1557" s="2"/>
      <c r="AE1557" s="2"/>
      <c r="AF1557" s="2"/>
      <c r="AG1557" s="2"/>
    </row>
    <row r="1558" spans="10:33" ht="14.5" x14ac:dyDescent="0.35">
      <c r="J1558" s="4"/>
      <c r="K1558" s="7"/>
      <c r="L1558" s="7"/>
      <c r="M1558" s="7"/>
      <c r="N1558" s="7"/>
      <c r="O1558" s="7"/>
      <c r="P1558" s="7"/>
      <c r="Q1558" s="7"/>
      <c r="R1558" s="4"/>
      <c r="S1558" s="2"/>
      <c r="T1558" s="2"/>
      <c r="U1558" s="2"/>
      <c r="V1558" s="2"/>
      <c r="W1558" s="2"/>
      <c r="X1558" s="2"/>
      <c r="Z1558" s="4"/>
      <c r="AA1558" s="2"/>
      <c r="AB1558" s="2"/>
      <c r="AC1558" s="2"/>
      <c r="AD1558" s="2"/>
      <c r="AE1558" s="2"/>
      <c r="AF1558" s="2"/>
      <c r="AG1558" s="2"/>
    </row>
    <row r="1559" spans="10:33" ht="14.5" x14ac:dyDescent="0.35">
      <c r="J1559" s="4"/>
      <c r="K1559" s="7"/>
      <c r="L1559" s="7"/>
      <c r="M1559" s="7"/>
      <c r="N1559" s="7"/>
      <c r="O1559" s="7"/>
      <c r="P1559" s="7"/>
      <c r="Q1559" s="7"/>
      <c r="R1559" s="4"/>
      <c r="S1559" s="2"/>
      <c r="T1559" s="2"/>
      <c r="U1559" s="2"/>
      <c r="V1559" s="2"/>
      <c r="W1559" s="2"/>
      <c r="X1559" s="2"/>
      <c r="Z1559" s="4"/>
      <c r="AA1559" s="2"/>
      <c r="AB1559" s="2"/>
      <c r="AC1559" s="2"/>
      <c r="AD1559" s="2"/>
      <c r="AE1559" s="2"/>
      <c r="AF1559" s="2"/>
      <c r="AG1559" s="2"/>
    </row>
    <row r="1560" spans="10:33" ht="14.5" x14ac:dyDescent="0.35">
      <c r="J1560" s="4"/>
      <c r="K1560" s="7"/>
      <c r="L1560" s="7"/>
      <c r="M1560" s="7"/>
      <c r="N1560" s="7"/>
      <c r="O1560" s="7"/>
      <c r="P1560" s="7"/>
      <c r="Q1560" s="7"/>
      <c r="R1560" s="4"/>
      <c r="S1560" s="2"/>
      <c r="T1560" s="2"/>
      <c r="U1560" s="2"/>
      <c r="V1560" s="2"/>
      <c r="W1560" s="2"/>
      <c r="X1560" s="2"/>
      <c r="Z1560" s="4"/>
      <c r="AA1560" s="2"/>
      <c r="AB1560" s="2"/>
      <c r="AC1560" s="2"/>
      <c r="AD1560" s="2"/>
      <c r="AE1560" s="2"/>
      <c r="AF1560" s="2"/>
      <c r="AG1560" s="2"/>
    </row>
    <row r="1561" spans="10:33" ht="14.5" x14ac:dyDescent="0.35">
      <c r="J1561" s="4"/>
      <c r="K1561" s="7"/>
      <c r="L1561" s="7"/>
      <c r="M1561" s="7"/>
      <c r="N1561" s="7"/>
      <c r="O1561" s="7"/>
      <c r="P1561" s="7"/>
      <c r="Q1561" s="7"/>
      <c r="R1561" s="4"/>
      <c r="S1561" s="2"/>
      <c r="T1561" s="2"/>
      <c r="U1561" s="2"/>
      <c r="V1561" s="2"/>
      <c r="W1561" s="2"/>
      <c r="X1561" s="2"/>
      <c r="Z1561" s="4"/>
      <c r="AA1561" s="2"/>
      <c r="AB1561" s="2"/>
      <c r="AC1561" s="2"/>
      <c r="AD1561" s="2"/>
      <c r="AE1561" s="2"/>
      <c r="AF1561" s="2"/>
      <c r="AG1561" s="2"/>
    </row>
    <row r="1562" spans="10:33" ht="14.5" x14ac:dyDescent="0.35">
      <c r="J1562" s="4"/>
      <c r="K1562" s="7"/>
      <c r="L1562" s="7"/>
      <c r="M1562" s="7"/>
      <c r="N1562" s="7"/>
      <c r="O1562" s="7"/>
      <c r="P1562" s="7"/>
      <c r="Q1562" s="7"/>
      <c r="R1562" s="4"/>
      <c r="S1562" s="2"/>
      <c r="T1562" s="2"/>
      <c r="U1562" s="2"/>
      <c r="V1562" s="2"/>
      <c r="W1562" s="2"/>
      <c r="X1562" s="2"/>
      <c r="Z1562" s="4"/>
      <c r="AA1562" s="2"/>
      <c r="AB1562" s="2"/>
      <c r="AC1562" s="2"/>
      <c r="AD1562" s="2"/>
      <c r="AE1562" s="2"/>
      <c r="AF1562" s="2"/>
      <c r="AG1562" s="2"/>
    </row>
    <row r="1563" spans="10:33" ht="14.5" x14ac:dyDescent="0.35">
      <c r="J1563" s="4"/>
      <c r="K1563" s="7"/>
      <c r="L1563" s="7"/>
      <c r="M1563" s="7"/>
      <c r="N1563" s="7"/>
      <c r="O1563" s="7"/>
      <c r="P1563" s="7"/>
      <c r="Q1563" s="7"/>
      <c r="R1563" s="4"/>
      <c r="S1563" s="2"/>
      <c r="T1563" s="2"/>
      <c r="U1563" s="2"/>
      <c r="V1563" s="2"/>
      <c r="W1563" s="2"/>
      <c r="X1563" s="2"/>
      <c r="Z1563" s="4"/>
      <c r="AA1563" s="2"/>
      <c r="AB1563" s="2"/>
      <c r="AC1563" s="2"/>
      <c r="AD1563" s="2"/>
      <c r="AE1563" s="2"/>
      <c r="AF1563" s="2"/>
      <c r="AG1563" s="2"/>
    </row>
    <row r="1564" spans="10:33" ht="14.5" x14ac:dyDescent="0.35">
      <c r="J1564" s="4"/>
      <c r="K1564" s="7"/>
      <c r="L1564" s="7"/>
      <c r="M1564" s="7"/>
      <c r="N1564" s="7"/>
      <c r="O1564" s="7"/>
      <c r="P1564" s="7"/>
      <c r="Q1564" s="7"/>
      <c r="R1564" s="4"/>
      <c r="S1564" s="2"/>
      <c r="T1564" s="2"/>
      <c r="U1564" s="2"/>
      <c r="V1564" s="2"/>
      <c r="W1564" s="2"/>
      <c r="X1564" s="2"/>
      <c r="Z1564" s="4"/>
      <c r="AA1564" s="2"/>
      <c r="AB1564" s="2"/>
      <c r="AC1564" s="2"/>
      <c r="AD1564" s="2"/>
      <c r="AE1564" s="2"/>
      <c r="AF1564" s="2"/>
      <c r="AG1564" s="2"/>
    </row>
    <row r="1565" spans="10:33" ht="14.5" x14ac:dyDescent="0.35">
      <c r="J1565" s="4"/>
      <c r="K1565" s="7"/>
      <c r="L1565" s="7"/>
      <c r="M1565" s="7"/>
      <c r="N1565" s="7"/>
      <c r="O1565" s="7"/>
      <c r="P1565" s="7"/>
      <c r="Q1565" s="7"/>
      <c r="R1565" s="4"/>
      <c r="S1565" s="2"/>
      <c r="T1565" s="2"/>
      <c r="U1565" s="2"/>
      <c r="V1565" s="2"/>
      <c r="W1565" s="2"/>
      <c r="X1565" s="2"/>
      <c r="Z1565" s="4"/>
      <c r="AA1565" s="2"/>
      <c r="AB1565" s="2"/>
      <c r="AC1565" s="2"/>
      <c r="AD1565" s="2"/>
      <c r="AE1565" s="2"/>
      <c r="AF1565" s="2"/>
      <c r="AG1565" s="2"/>
    </row>
    <row r="1566" spans="10:33" ht="14.5" x14ac:dyDescent="0.35">
      <c r="J1566" s="4"/>
      <c r="K1566" s="7"/>
      <c r="L1566" s="7"/>
      <c r="M1566" s="7"/>
      <c r="N1566" s="7"/>
      <c r="O1566" s="7"/>
      <c r="P1566" s="7"/>
      <c r="Q1566" s="7"/>
      <c r="R1566" s="4"/>
      <c r="S1566" s="2"/>
      <c r="T1566" s="2"/>
      <c r="U1566" s="2"/>
      <c r="V1566" s="2"/>
      <c r="W1566" s="2"/>
      <c r="X1566" s="2"/>
      <c r="Z1566" s="4"/>
      <c r="AA1566" s="2"/>
      <c r="AB1566" s="2"/>
      <c r="AC1566" s="2"/>
      <c r="AD1566" s="2"/>
      <c r="AE1566" s="2"/>
      <c r="AF1566" s="2"/>
      <c r="AG1566" s="2"/>
    </row>
    <row r="1567" spans="10:33" ht="14.5" x14ac:dyDescent="0.35">
      <c r="J1567" s="4"/>
      <c r="K1567" s="7"/>
      <c r="L1567" s="7"/>
      <c r="M1567" s="7"/>
      <c r="N1567" s="7"/>
      <c r="O1567" s="7"/>
      <c r="P1567" s="7"/>
      <c r="Q1567" s="7"/>
      <c r="R1567" s="4"/>
      <c r="S1567" s="2"/>
      <c r="T1567" s="2"/>
      <c r="U1567" s="2"/>
      <c r="V1567" s="2"/>
      <c r="W1567" s="2"/>
      <c r="X1567" s="2"/>
      <c r="Z1567" s="4"/>
      <c r="AA1567" s="2"/>
      <c r="AB1567" s="2"/>
      <c r="AC1567" s="2"/>
      <c r="AD1567" s="2"/>
      <c r="AE1567" s="2"/>
      <c r="AF1567" s="2"/>
      <c r="AG1567" s="2"/>
    </row>
    <row r="1568" spans="10:33" ht="14.5" x14ac:dyDescent="0.35">
      <c r="J1568" s="4"/>
      <c r="K1568" s="7"/>
      <c r="L1568" s="7"/>
      <c r="M1568" s="7"/>
      <c r="N1568" s="7"/>
      <c r="O1568" s="7"/>
      <c r="P1568" s="7"/>
      <c r="Q1568" s="7"/>
      <c r="R1568" s="4"/>
      <c r="S1568" s="2"/>
      <c r="T1568" s="2"/>
      <c r="U1568" s="2"/>
      <c r="V1568" s="2"/>
      <c r="W1568" s="2"/>
      <c r="X1568" s="2"/>
      <c r="Z1568" s="4"/>
      <c r="AA1568" s="2"/>
      <c r="AB1568" s="2"/>
      <c r="AC1568" s="2"/>
      <c r="AD1568" s="2"/>
      <c r="AE1568" s="2"/>
      <c r="AF1568" s="2"/>
      <c r="AG1568" s="2"/>
    </row>
    <row r="1569" spans="10:33" ht="14.5" x14ac:dyDescent="0.35">
      <c r="J1569" s="4"/>
      <c r="K1569" s="7"/>
      <c r="L1569" s="7"/>
      <c r="M1569" s="7"/>
      <c r="N1569" s="7"/>
      <c r="O1569" s="7"/>
      <c r="P1569" s="7"/>
      <c r="Q1569" s="7"/>
      <c r="R1569" s="4"/>
      <c r="S1569" s="2"/>
      <c r="T1569" s="2"/>
      <c r="U1569" s="2"/>
      <c r="V1569" s="2"/>
      <c r="W1569" s="2"/>
      <c r="X1569" s="2"/>
      <c r="Z1569" s="4"/>
      <c r="AA1569" s="2"/>
      <c r="AB1569" s="2"/>
      <c r="AC1569" s="2"/>
      <c r="AD1569" s="2"/>
      <c r="AE1569" s="2"/>
      <c r="AF1569" s="2"/>
      <c r="AG1569" s="2"/>
    </row>
    <row r="1570" spans="10:33" ht="14.5" x14ac:dyDescent="0.35">
      <c r="J1570" s="4"/>
      <c r="K1570" s="7"/>
      <c r="L1570" s="7"/>
      <c r="M1570" s="7"/>
      <c r="N1570" s="7"/>
      <c r="O1570" s="7"/>
      <c r="P1570" s="7"/>
      <c r="Q1570" s="7"/>
      <c r="R1570" s="4"/>
      <c r="S1570" s="2"/>
      <c r="T1570" s="2"/>
      <c r="U1570" s="2"/>
      <c r="V1570" s="2"/>
      <c r="W1570" s="2"/>
      <c r="X1570" s="2"/>
      <c r="Z1570" s="4"/>
      <c r="AA1570" s="2"/>
      <c r="AB1570" s="2"/>
      <c r="AC1570" s="2"/>
      <c r="AD1570" s="2"/>
      <c r="AE1570" s="2"/>
      <c r="AF1570" s="2"/>
      <c r="AG1570" s="2"/>
    </row>
    <row r="1571" spans="10:33" ht="14.5" x14ac:dyDescent="0.35">
      <c r="J1571" s="4"/>
      <c r="K1571" s="7"/>
      <c r="L1571" s="7"/>
      <c r="M1571" s="7"/>
      <c r="N1571" s="7"/>
      <c r="O1571" s="7"/>
      <c r="P1571" s="7"/>
      <c r="Q1571" s="7"/>
      <c r="R1571" s="4"/>
      <c r="S1571" s="2"/>
      <c r="T1571" s="2"/>
      <c r="U1571" s="2"/>
      <c r="V1571" s="2"/>
      <c r="W1571" s="2"/>
      <c r="X1571" s="2"/>
      <c r="Z1571" s="4"/>
      <c r="AA1571" s="2"/>
      <c r="AB1571" s="2"/>
      <c r="AC1571" s="2"/>
      <c r="AD1571" s="2"/>
      <c r="AE1571" s="2"/>
      <c r="AF1571" s="2"/>
      <c r="AG1571" s="2"/>
    </row>
    <row r="1572" spans="10:33" ht="14.5" x14ac:dyDescent="0.35">
      <c r="J1572" s="4"/>
      <c r="K1572" s="7"/>
      <c r="L1572" s="7"/>
      <c r="M1572" s="7"/>
      <c r="N1572" s="7"/>
      <c r="O1572" s="7"/>
      <c r="P1572" s="7"/>
      <c r="Q1572" s="7"/>
      <c r="R1572" s="4"/>
      <c r="S1572" s="2"/>
      <c r="T1572" s="2"/>
      <c r="U1572" s="2"/>
      <c r="V1572" s="2"/>
      <c r="W1572" s="2"/>
      <c r="X1572" s="2"/>
      <c r="Z1572" s="4"/>
      <c r="AA1572" s="2"/>
      <c r="AB1572" s="2"/>
      <c r="AC1572" s="2"/>
      <c r="AD1572" s="2"/>
      <c r="AE1572" s="2"/>
      <c r="AF1572" s="2"/>
      <c r="AG1572" s="2"/>
    </row>
    <row r="1573" spans="10:33" ht="14.5" x14ac:dyDescent="0.35">
      <c r="J1573" s="4"/>
      <c r="K1573" s="7"/>
      <c r="L1573" s="7"/>
      <c r="M1573" s="7"/>
      <c r="N1573" s="7"/>
      <c r="O1573" s="7"/>
      <c r="P1573" s="7"/>
      <c r="Q1573" s="7"/>
      <c r="R1573" s="4"/>
      <c r="S1573" s="2"/>
      <c r="T1573" s="2"/>
      <c r="U1573" s="2"/>
      <c r="V1573" s="2"/>
      <c r="W1573" s="2"/>
      <c r="X1573" s="2"/>
      <c r="Z1573" s="4"/>
      <c r="AA1573" s="2"/>
      <c r="AB1573" s="2"/>
      <c r="AC1573" s="2"/>
      <c r="AD1573" s="2"/>
      <c r="AE1573" s="2"/>
      <c r="AF1573" s="2"/>
      <c r="AG1573" s="2"/>
    </row>
    <row r="1574" spans="10:33" ht="14.5" x14ac:dyDescent="0.35">
      <c r="J1574" s="4"/>
      <c r="K1574" s="7"/>
      <c r="L1574" s="7"/>
      <c r="M1574" s="7"/>
      <c r="N1574" s="7"/>
      <c r="O1574" s="7"/>
      <c r="P1574" s="7"/>
      <c r="Q1574" s="7"/>
      <c r="R1574" s="4"/>
      <c r="S1574" s="2"/>
      <c r="T1574" s="2"/>
      <c r="U1574" s="2"/>
      <c r="V1574" s="2"/>
      <c r="W1574" s="2"/>
      <c r="X1574" s="2"/>
      <c r="Z1574" s="4"/>
      <c r="AA1574" s="2"/>
      <c r="AB1574" s="2"/>
      <c r="AC1574" s="2"/>
      <c r="AD1574" s="2"/>
      <c r="AE1574" s="2"/>
      <c r="AF1574" s="2"/>
      <c r="AG1574" s="2"/>
    </row>
    <row r="1575" spans="10:33" ht="14.5" x14ac:dyDescent="0.35">
      <c r="J1575" s="4"/>
      <c r="K1575" s="7"/>
      <c r="L1575" s="7"/>
      <c r="M1575" s="7"/>
      <c r="N1575" s="7"/>
      <c r="O1575" s="7"/>
      <c r="P1575" s="7"/>
      <c r="Q1575" s="7"/>
      <c r="R1575" s="4"/>
      <c r="S1575" s="2"/>
      <c r="T1575" s="2"/>
      <c r="U1575" s="2"/>
      <c r="V1575" s="2"/>
      <c r="W1575" s="2"/>
      <c r="X1575" s="2"/>
      <c r="Z1575" s="4"/>
      <c r="AA1575" s="2"/>
      <c r="AB1575" s="2"/>
      <c r="AC1575" s="2"/>
      <c r="AD1575" s="2"/>
      <c r="AE1575" s="2"/>
      <c r="AF1575" s="2"/>
      <c r="AG1575" s="2"/>
    </row>
    <row r="1576" spans="10:33" ht="14.5" x14ac:dyDescent="0.35">
      <c r="J1576" s="4"/>
      <c r="K1576" s="7"/>
      <c r="L1576" s="7"/>
      <c r="M1576" s="7"/>
      <c r="N1576" s="7"/>
      <c r="O1576" s="7"/>
      <c r="P1576" s="7"/>
      <c r="Q1576" s="7"/>
      <c r="R1576" s="4"/>
      <c r="S1576" s="2"/>
      <c r="T1576" s="2"/>
      <c r="U1576" s="2"/>
      <c r="V1576" s="2"/>
      <c r="W1576" s="2"/>
      <c r="X1576" s="2"/>
      <c r="Z1576" s="4"/>
      <c r="AA1576" s="2"/>
      <c r="AB1576" s="2"/>
      <c r="AC1576" s="2"/>
      <c r="AD1576" s="2"/>
      <c r="AE1576" s="2"/>
      <c r="AF1576" s="2"/>
      <c r="AG1576" s="2"/>
    </row>
    <row r="1577" spans="10:33" ht="14.5" x14ac:dyDescent="0.35">
      <c r="J1577" s="4"/>
      <c r="K1577" s="7"/>
      <c r="L1577" s="7"/>
      <c r="M1577" s="7"/>
      <c r="N1577" s="7"/>
      <c r="O1577" s="7"/>
      <c r="P1577" s="7"/>
      <c r="Q1577" s="7"/>
      <c r="R1577" s="4"/>
      <c r="S1577" s="2"/>
      <c r="T1577" s="2"/>
      <c r="U1577" s="2"/>
      <c r="V1577" s="2"/>
      <c r="W1577" s="2"/>
      <c r="X1577" s="2"/>
      <c r="Z1577" s="4"/>
      <c r="AA1577" s="2"/>
      <c r="AB1577" s="2"/>
      <c r="AC1577" s="2"/>
      <c r="AD1577" s="2"/>
      <c r="AE1577" s="2"/>
      <c r="AF1577" s="2"/>
      <c r="AG1577" s="2"/>
    </row>
    <row r="1578" spans="10:33" ht="14.5" x14ac:dyDescent="0.35">
      <c r="J1578" s="4"/>
      <c r="K1578" s="7"/>
      <c r="L1578" s="7"/>
      <c r="M1578" s="7"/>
      <c r="N1578" s="7"/>
      <c r="O1578" s="7"/>
      <c r="P1578" s="7"/>
      <c r="Q1578" s="7"/>
      <c r="R1578" s="4"/>
      <c r="S1578" s="2"/>
      <c r="T1578" s="2"/>
      <c r="U1578" s="2"/>
      <c r="V1578" s="2"/>
      <c r="W1578" s="2"/>
      <c r="X1578" s="2"/>
      <c r="Z1578" s="4"/>
      <c r="AA1578" s="2"/>
      <c r="AB1578" s="2"/>
      <c r="AC1578" s="2"/>
      <c r="AD1578" s="2"/>
      <c r="AE1578" s="2"/>
      <c r="AF1578" s="2"/>
      <c r="AG1578" s="2"/>
    </row>
    <row r="1579" spans="10:33" ht="14.5" x14ac:dyDescent="0.35">
      <c r="J1579" s="4"/>
      <c r="K1579" s="7"/>
      <c r="L1579" s="7"/>
      <c r="M1579" s="7"/>
      <c r="N1579" s="7"/>
      <c r="O1579" s="7"/>
      <c r="P1579" s="7"/>
      <c r="Q1579" s="7"/>
      <c r="R1579" s="4"/>
      <c r="S1579" s="2"/>
      <c r="T1579" s="2"/>
      <c r="U1579" s="2"/>
      <c r="V1579" s="2"/>
      <c r="W1579" s="2"/>
      <c r="X1579" s="2"/>
      <c r="Z1579" s="4"/>
      <c r="AA1579" s="2"/>
      <c r="AB1579" s="2"/>
      <c r="AC1579" s="2"/>
      <c r="AD1579" s="2"/>
      <c r="AE1579" s="2"/>
      <c r="AF1579" s="2"/>
      <c r="AG1579" s="2"/>
    </row>
    <row r="1580" spans="10:33" ht="14.5" x14ac:dyDescent="0.35">
      <c r="J1580" s="4"/>
      <c r="K1580" s="7"/>
      <c r="L1580" s="7"/>
      <c r="M1580" s="7"/>
      <c r="N1580" s="7"/>
      <c r="O1580" s="7"/>
      <c r="P1580" s="7"/>
      <c r="Q1580" s="7"/>
      <c r="R1580" s="4"/>
      <c r="S1580" s="2"/>
      <c r="T1580" s="2"/>
      <c r="U1580" s="2"/>
      <c r="V1580" s="2"/>
      <c r="W1580" s="2"/>
      <c r="X1580" s="2"/>
      <c r="Z1580" s="4"/>
      <c r="AA1580" s="2"/>
      <c r="AB1580" s="2"/>
      <c r="AC1580" s="2"/>
      <c r="AD1580" s="2"/>
      <c r="AE1580" s="2"/>
      <c r="AF1580" s="2"/>
      <c r="AG1580" s="2"/>
    </row>
    <row r="1581" spans="10:33" ht="14.5" x14ac:dyDescent="0.35">
      <c r="J1581" s="4"/>
      <c r="K1581" s="7"/>
      <c r="L1581" s="7"/>
      <c r="M1581" s="7"/>
      <c r="N1581" s="7"/>
      <c r="O1581" s="7"/>
      <c r="P1581" s="7"/>
      <c r="Q1581" s="7"/>
      <c r="R1581" s="4"/>
      <c r="S1581" s="2"/>
      <c r="T1581" s="2"/>
      <c r="U1581" s="2"/>
      <c r="V1581" s="2"/>
      <c r="W1581" s="2"/>
      <c r="X1581" s="2"/>
      <c r="Z1581" s="4"/>
      <c r="AA1581" s="2"/>
      <c r="AB1581" s="2"/>
      <c r="AC1581" s="2"/>
      <c r="AD1581" s="2"/>
      <c r="AE1581" s="2"/>
      <c r="AF1581" s="2"/>
      <c r="AG1581" s="2"/>
    </row>
    <row r="1582" spans="10:33" ht="14.5" x14ac:dyDescent="0.35">
      <c r="J1582" s="4"/>
      <c r="K1582" s="7"/>
      <c r="L1582" s="7"/>
      <c r="M1582" s="7"/>
      <c r="N1582" s="7"/>
      <c r="O1582" s="7"/>
      <c r="P1582" s="7"/>
      <c r="Q1582" s="7"/>
      <c r="R1582" s="4"/>
      <c r="S1582" s="2"/>
      <c r="T1582" s="2"/>
      <c r="U1582" s="2"/>
      <c r="V1582" s="2"/>
      <c r="W1582" s="2"/>
      <c r="X1582" s="2"/>
      <c r="Z1582" s="4"/>
      <c r="AA1582" s="2"/>
      <c r="AB1582" s="2"/>
      <c r="AC1582" s="2"/>
      <c r="AD1582" s="2"/>
      <c r="AE1582" s="2"/>
      <c r="AF1582" s="2"/>
      <c r="AG1582" s="2"/>
    </row>
    <row r="1583" spans="10:33" ht="14.5" x14ac:dyDescent="0.35">
      <c r="J1583" s="4"/>
      <c r="K1583" s="7"/>
      <c r="L1583" s="7"/>
      <c r="M1583" s="7"/>
      <c r="N1583" s="7"/>
      <c r="O1583" s="7"/>
      <c r="P1583" s="7"/>
      <c r="Q1583" s="7"/>
      <c r="R1583" s="4"/>
      <c r="S1583" s="2"/>
      <c r="T1583" s="2"/>
      <c r="U1583" s="2"/>
      <c r="V1583" s="2"/>
      <c r="W1583" s="2"/>
      <c r="X1583" s="2"/>
      <c r="Z1583" s="4"/>
      <c r="AA1583" s="2"/>
      <c r="AB1583" s="2"/>
      <c r="AC1583" s="2"/>
      <c r="AD1583" s="2"/>
      <c r="AE1583" s="2"/>
      <c r="AF1583" s="2"/>
      <c r="AG1583" s="2"/>
    </row>
    <row r="1584" spans="10:33" ht="14.5" x14ac:dyDescent="0.35">
      <c r="J1584" s="4"/>
      <c r="K1584" s="7"/>
      <c r="L1584" s="7"/>
      <c r="M1584" s="7"/>
      <c r="N1584" s="7"/>
      <c r="O1584" s="7"/>
      <c r="P1584" s="7"/>
      <c r="Q1584" s="7"/>
      <c r="R1584" s="4"/>
      <c r="S1584" s="2"/>
      <c r="T1584" s="2"/>
      <c r="U1584" s="2"/>
      <c r="V1584" s="2"/>
      <c r="W1584" s="2"/>
      <c r="X1584" s="2"/>
      <c r="Z1584" s="4"/>
      <c r="AA1584" s="2"/>
      <c r="AB1584" s="2"/>
      <c r="AC1584" s="2"/>
      <c r="AD1584" s="2"/>
      <c r="AE1584" s="2"/>
      <c r="AF1584" s="2"/>
      <c r="AG1584" s="2"/>
    </row>
    <row r="1585" spans="10:33" ht="14.5" x14ac:dyDescent="0.35">
      <c r="J1585" s="4"/>
      <c r="K1585" s="7"/>
      <c r="L1585" s="7"/>
      <c r="M1585" s="7"/>
      <c r="N1585" s="7"/>
      <c r="O1585" s="7"/>
      <c r="P1585" s="7"/>
      <c r="Q1585" s="7"/>
      <c r="R1585" s="4"/>
      <c r="S1585" s="2"/>
      <c r="T1585" s="2"/>
      <c r="U1585" s="2"/>
      <c r="V1585" s="2"/>
      <c r="W1585" s="2"/>
      <c r="X1585" s="2"/>
      <c r="Z1585" s="4"/>
      <c r="AA1585" s="2"/>
      <c r="AB1585" s="2"/>
      <c r="AC1585" s="2"/>
      <c r="AD1585" s="2"/>
      <c r="AE1585" s="2"/>
      <c r="AF1585" s="2"/>
      <c r="AG1585" s="2"/>
    </row>
    <row r="1586" spans="10:33" ht="14.5" x14ac:dyDescent="0.35">
      <c r="J1586" s="4"/>
      <c r="K1586" s="7"/>
      <c r="L1586" s="7"/>
      <c r="M1586" s="7"/>
      <c r="N1586" s="7"/>
      <c r="O1586" s="7"/>
      <c r="P1586" s="7"/>
      <c r="Q1586" s="7"/>
      <c r="R1586" s="4"/>
      <c r="S1586" s="2"/>
      <c r="T1586" s="2"/>
      <c r="U1586" s="2"/>
      <c r="V1586" s="2"/>
      <c r="W1586" s="2"/>
      <c r="X1586" s="2"/>
      <c r="Z1586" s="4"/>
      <c r="AA1586" s="2"/>
      <c r="AB1586" s="2"/>
      <c r="AC1586" s="2"/>
      <c r="AD1586" s="2"/>
      <c r="AE1586" s="2"/>
      <c r="AF1586" s="2"/>
      <c r="AG1586" s="2"/>
    </row>
    <row r="1587" spans="10:33" ht="14.5" x14ac:dyDescent="0.35">
      <c r="J1587" s="4"/>
      <c r="K1587" s="7"/>
      <c r="L1587" s="7"/>
      <c r="M1587" s="7"/>
      <c r="N1587" s="7"/>
      <c r="O1587" s="7"/>
      <c r="P1587" s="7"/>
      <c r="Q1587" s="7"/>
      <c r="R1587" s="4"/>
      <c r="S1587" s="2"/>
      <c r="T1587" s="2"/>
      <c r="U1587" s="2"/>
      <c r="V1587" s="2"/>
      <c r="W1587" s="2"/>
      <c r="X1587" s="2"/>
      <c r="Z1587" s="4"/>
      <c r="AA1587" s="2"/>
      <c r="AB1587" s="2"/>
      <c r="AC1587" s="2"/>
      <c r="AD1587" s="2"/>
      <c r="AE1587" s="2"/>
      <c r="AF1587" s="2"/>
      <c r="AG1587" s="2"/>
    </row>
    <row r="1588" spans="10:33" ht="14.5" x14ac:dyDescent="0.35">
      <c r="J1588" s="4"/>
      <c r="K1588" s="7"/>
      <c r="L1588" s="7"/>
      <c r="M1588" s="7"/>
      <c r="N1588" s="7"/>
      <c r="O1588" s="7"/>
      <c r="P1588" s="7"/>
      <c r="Q1588" s="7"/>
      <c r="R1588" s="4"/>
      <c r="S1588" s="2"/>
      <c r="T1588" s="2"/>
      <c r="U1588" s="2"/>
      <c r="V1588" s="2"/>
      <c r="W1588" s="2"/>
      <c r="X1588" s="2"/>
      <c r="Z1588" s="4"/>
      <c r="AA1588" s="2"/>
      <c r="AB1588" s="2"/>
      <c r="AC1588" s="2"/>
      <c r="AD1588" s="2"/>
      <c r="AE1588" s="2"/>
      <c r="AF1588" s="2"/>
      <c r="AG1588" s="2"/>
    </row>
    <row r="1589" spans="10:33" ht="14.5" x14ac:dyDescent="0.35">
      <c r="J1589" s="4"/>
      <c r="K1589" s="7"/>
      <c r="L1589" s="7"/>
      <c r="M1589" s="7"/>
      <c r="N1589" s="7"/>
      <c r="O1589" s="7"/>
      <c r="P1589" s="7"/>
      <c r="Q1589" s="7"/>
      <c r="R1589" s="4"/>
      <c r="S1589" s="2"/>
      <c r="T1589" s="2"/>
      <c r="U1589" s="2"/>
      <c r="V1589" s="2"/>
      <c r="W1589" s="2"/>
      <c r="X1589" s="2"/>
      <c r="Z1589" s="4"/>
      <c r="AA1589" s="2"/>
      <c r="AB1589" s="2"/>
      <c r="AC1589" s="2"/>
      <c r="AD1589" s="2"/>
      <c r="AE1589" s="2"/>
      <c r="AF1589" s="2"/>
      <c r="AG1589" s="2"/>
    </row>
    <row r="1590" spans="10:33" ht="14.5" x14ac:dyDescent="0.35">
      <c r="J1590" s="4"/>
      <c r="K1590" s="7"/>
      <c r="L1590" s="7"/>
      <c r="M1590" s="7"/>
      <c r="N1590" s="7"/>
      <c r="O1590" s="7"/>
      <c r="P1590" s="7"/>
      <c r="Q1590" s="7"/>
      <c r="R1590" s="4"/>
      <c r="S1590" s="2"/>
      <c r="T1590" s="2"/>
      <c r="U1590" s="2"/>
      <c r="V1590" s="2"/>
      <c r="W1590" s="2"/>
      <c r="X1590" s="2"/>
      <c r="Z1590" s="4"/>
      <c r="AA1590" s="2"/>
      <c r="AB1590" s="2"/>
      <c r="AC1590" s="2"/>
      <c r="AD1590" s="2"/>
      <c r="AE1590" s="2"/>
      <c r="AF1590" s="2"/>
      <c r="AG1590" s="2"/>
    </row>
    <row r="1591" spans="10:33" ht="14.5" x14ac:dyDescent="0.35">
      <c r="J1591" s="4"/>
      <c r="K1591" s="7"/>
      <c r="L1591" s="7"/>
      <c r="M1591" s="7"/>
      <c r="N1591" s="7"/>
      <c r="O1591" s="7"/>
      <c r="P1591" s="7"/>
      <c r="Q1591" s="7"/>
      <c r="R1591" s="4"/>
      <c r="S1591" s="2"/>
      <c r="T1591" s="2"/>
      <c r="U1591" s="2"/>
      <c r="V1591" s="2"/>
      <c r="W1591" s="2"/>
      <c r="X1591" s="2"/>
      <c r="Z1591" s="4"/>
      <c r="AA1591" s="2"/>
      <c r="AB1591" s="2"/>
      <c r="AC1591" s="2"/>
      <c r="AD1591" s="2"/>
      <c r="AE1591" s="2"/>
      <c r="AF1591" s="2"/>
      <c r="AG1591" s="2"/>
    </row>
    <row r="1592" spans="10:33" ht="14.5" x14ac:dyDescent="0.35">
      <c r="J1592" s="4"/>
      <c r="K1592" s="7"/>
      <c r="L1592" s="7"/>
      <c r="M1592" s="7"/>
      <c r="N1592" s="7"/>
      <c r="O1592" s="7"/>
      <c r="P1592" s="7"/>
      <c r="Q1592" s="7"/>
      <c r="R1592" s="4"/>
      <c r="S1592" s="2"/>
      <c r="T1592" s="2"/>
      <c r="U1592" s="2"/>
      <c r="V1592" s="2"/>
      <c r="W1592" s="2"/>
      <c r="X1592" s="2"/>
      <c r="Z1592" s="4"/>
      <c r="AA1592" s="2"/>
      <c r="AB1592" s="2"/>
      <c r="AC1592" s="2"/>
      <c r="AD1592" s="2"/>
      <c r="AE1592" s="2"/>
      <c r="AF1592" s="2"/>
      <c r="AG1592" s="2"/>
    </row>
    <row r="1593" spans="10:33" ht="14.5" x14ac:dyDescent="0.35">
      <c r="J1593" s="4"/>
      <c r="K1593" s="7"/>
      <c r="L1593" s="7"/>
      <c r="M1593" s="7"/>
      <c r="N1593" s="7"/>
      <c r="O1593" s="7"/>
      <c r="P1593" s="7"/>
      <c r="Q1593" s="7"/>
      <c r="R1593" s="4"/>
      <c r="S1593" s="2"/>
      <c r="T1593" s="2"/>
      <c r="U1593" s="2"/>
      <c r="V1593" s="2"/>
      <c r="W1593" s="2"/>
      <c r="X1593" s="2"/>
      <c r="Z1593" s="4"/>
      <c r="AA1593" s="2"/>
      <c r="AB1593" s="2"/>
      <c r="AC1593" s="2"/>
      <c r="AD1593" s="2"/>
      <c r="AE1593" s="2"/>
      <c r="AF1593" s="2"/>
      <c r="AG1593" s="2"/>
    </row>
    <row r="1594" spans="10:33" ht="14.5" x14ac:dyDescent="0.35">
      <c r="J1594" s="4"/>
      <c r="K1594" s="7"/>
      <c r="L1594" s="7"/>
      <c r="M1594" s="7"/>
      <c r="N1594" s="7"/>
      <c r="O1594" s="7"/>
      <c r="P1594" s="7"/>
      <c r="Q1594" s="7"/>
      <c r="R1594" s="4"/>
      <c r="S1594" s="2"/>
      <c r="T1594" s="2"/>
      <c r="U1594" s="2"/>
      <c r="V1594" s="2"/>
      <c r="W1594" s="2"/>
      <c r="X1594" s="2"/>
      <c r="Z1594" s="4"/>
      <c r="AA1594" s="2"/>
      <c r="AB1594" s="2"/>
      <c r="AC1594" s="2"/>
      <c r="AD1594" s="2"/>
      <c r="AE1594" s="2"/>
      <c r="AF1594" s="2"/>
      <c r="AG1594" s="2"/>
    </row>
    <row r="1595" spans="10:33" ht="14.5" x14ac:dyDescent="0.35">
      <c r="J1595" s="4"/>
      <c r="K1595" s="7"/>
      <c r="L1595" s="7"/>
      <c r="M1595" s="7"/>
      <c r="N1595" s="7"/>
      <c r="O1595" s="7"/>
      <c r="P1595" s="7"/>
      <c r="Q1595" s="7"/>
      <c r="R1595" s="4"/>
      <c r="S1595" s="2"/>
      <c r="T1595" s="2"/>
      <c r="U1595" s="2"/>
      <c r="V1595" s="2"/>
      <c r="W1595" s="2"/>
      <c r="X1595" s="2"/>
      <c r="Z1595" s="4"/>
      <c r="AA1595" s="2"/>
      <c r="AB1595" s="2"/>
      <c r="AC1595" s="2"/>
      <c r="AD1595" s="2"/>
      <c r="AE1595" s="2"/>
      <c r="AF1595" s="2"/>
      <c r="AG1595" s="2"/>
    </row>
    <row r="1596" spans="10:33" ht="14.5" x14ac:dyDescent="0.35">
      <c r="J1596" s="4"/>
      <c r="K1596" s="7"/>
      <c r="L1596" s="7"/>
      <c r="M1596" s="7"/>
      <c r="N1596" s="7"/>
      <c r="O1596" s="7"/>
      <c r="P1596" s="7"/>
      <c r="Q1596" s="7"/>
      <c r="R1596" s="4"/>
      <c r="S1596" s="2"/>
      <c r="T1596" s="2"/>
      <c r="U1596" s="2"/>
      <c r="V1596" s="2"/>
      <c r="W1596" s="2"/>
      <c r="X1596" s="2"/>
      <c r="Z1596" s="4"/>
      <c r="AA1596" s="2"/>
      <c r="AB1596" s="2"/>
      <c r="AC1596" s="2"/>
      <c r="AD1596" s="2"/>
      <c r="AE1596" s="2"/>
      <c r="AF1596" s="2"/>
      <c r="AG1596" s="2"/>
    </row>
    <row r="1597" spans="10:33" ht="14.5" x14ac:dyDescent="0.35">
      <c r="J1597" s="4"/>
      <c r="K1597" s="7"/>
      <c r="L1597" s="7"/>
      <c r="M1597" s="7"/>
      <c r="N1597" s="7"/>
      <c r="O1597" s="7"/>
      <c r="P1597" s="7"/>
      <c r="Q1597" s="7"/>
      <c r="R1597" s="4"/>
      <c r="S1597" s="2"/>
      <c r="T1597" s="2"/>
      <c r="U1597" s="2"/>
      <c r="V1597" s="2"/>
      <c r="W1597" s="2"/>
      <c r="X1597" s="2"/>
      <c r="Z1597" s="4"/>
      <c r="AA1597" s="2"/>
      <c r="AB1597" s="2"/>
      <c r="AC1597" s="2"/>
      <c r="AD1597" s="2"/>
      <c r="AE1597" s="2"/>
      <c r="AF1597" s="2"/>
      <c r="AG1597" s="2"/>
    </row>
    <row r="1598" spans="10:33" ht="14.5" x14ac:dyDescent="0.35">
      <c r="J1598" s="4"/>
      <c r="K1598" s="7"/>
      <c r="L1598" s="7"/>
      <c r="M1598" s="7"/>
      <c r="N1598" s="7"/>
      <c r="O1598" s="7"/>
      <c r="P1598" s="7"/>
      <c r="Q1598" s="7"/>
      <c r="R1598" s="4"/>
      <c r="S1598" s="2"/>
      <c r="T1598" s="2"/>
      <c r="U1598" s="2"/>
      <c r="V1598" s="2"/>
      <c r="W1598" s="2"/>
      <c r="X1598" s="2"/>
      <c r="Z1598" s="4"/>
      <c r="AA1598" s="2"/>
      <c r="AB1598" s="2"/>
      <c r="AC1598" s="2"/>
      <c r="AD1598" s="2"/>
      <c r="AE1598" s="2"/>
      <c r="AF1598" s="2"/>
      <c r="AG1598" s="2"/>
    </row>
    <row r="1599" spans="10:33" ht="14.5" x14ac:dyDescent="0.35">
      <c r="J1599" s="4"/>
      <c r="K1599" s="7"/>
      <c r="L1599" s="7"/>
      <c r="M1599" s="7"/>
      <c r="N1599" s="7"/>
      <c r="O1599" s="7"/>
      <c r="P1599" s="7"/>
      <c r="Q1599" s="7"/>
      <c r="R1599" s="4"/>
      <c r="S1599" s="2"/>
      <c r="T1599" s="2"/>
      <c r="U1599" s="2"/>
      <c r="V1599" s="2"/>
      <c r="W1599" s="2"/>
      <c r="X1599" s="2"/>
      <c r="Z1599" s="4"/>
      <c r="AA1599" s="2"/>
      <c r="AB1599" s="2"/>
      <c r="AC1599" s="2"/>
      <c r="AD1599" s="2"/>
      <c r="AE1599" s="2"/>
      <c r="AF1599" s="2"/>
      <c r="AG1599" s="2"/>
    </row>
    <row r="1600" spans="10:33" ht="14.5" x14ac:dyDescent="0.35">
      <c r="J1600" s="4"/>
      <c r="K1600" s="7"/>
      <c r="L1600" s="7"/>
      <c r="M1600" s="7"/>
      <c r="N1600" s="7"/>
      <c r="O1600" s="7"/>
      <c r="P1600" s="7"/>
      <c r="Q1600" s="7"/>
      <c r="R1600" s="4"/>
      <c r="S1600" s="2"/>
      <c r="T1600" s="2"/>
      <c r="U1600" s="2"/>
      <c r="V1600" s="2"/>
      <c r="W1600" s="2"/>
      <c r="X1600" s="2"/>
      <c r="Z1600" s="4"/>
      <c r="AA1600" s="2"/>
      <c r="AB1600" s="2"/>
      <c r="AC1600" s="2"/>
      <c r="AD1600" s="2"/>
      <c r="AE1600" s="2"/>
      <c r="AF1600" s="2"/>
      <c r="AG1600" s="2"/>
    </row>
    <row r="1601" spans="10:33" ht="14.5" x14ac:dyDescent="0.35">
      <c r="J1601" s="4"/>
      <c r="K1601" s="7"/>
      <c r="L1601" s="7"/>
      <c r="M1601" s="7"/>
      <c r="N1601" s="7"/>
      <c r="O1601" s="7"/>
      <c r="P1601" s="7"/>
      <c r="Q1601" s="7"/>
      <c r="R1601" s="4"/>
      <c r="S1601" s="2"/>
      <c r="T1601" s="2"/>
      <c r="U1601" s="2"/>
      <c r="V1601" s="2"/>
      <c r="W1601" s="2"/>
      <c r="X1601" s="2"/>
      <c r="Z1601" s="4"/>
      <c r="AA1601" s="2"/>
      <c r="AB1601" s="2"/>
      <c r="AC1601" s="2"/>
      <c r="AD1601" s="2"/>
      <c r="AE1601" s="2"/>
      <c r="AF1601" s="2"/>
      <c r="AG1601" s="2"/>
    </row>
    <row r="1602" spans="10:33" ht="14.5" x14ac:dyDescent="0.35">
      <c r="J1602" s="4"/>
      <c r="K1602" s="7"/>
      <c r="L1602" s="7"/>
      <c r="M1602" s="7"/>
      <c r="N1602" s="7"/>
      <c r="O1602" s="7"/>
      <c r="P1602" s="7"/>
      <c r="Q1602" s="7"/>
      <c r="R1602" s="4"/>
      <c r="S1602" s="2"/>
      <c r="T1602" s="2"/>
      <c r="U1602" s="2"/>
      <c r="V1602" s="2"/>
      <c r="W1602" s="2"/>
      <c r="X1602" s="2"/>
      <c r="Z1602" s="4"/>
      <c r="AA1602" s="2"/>
      <c r="AB1602" s="2"/>
      <c r="AC1602" s="2"/>
      <c r="AD1602" s="2"/>
      <c r="AE1602" s="2"/>
      <c r="AF1602" s="2"/>
      <c r="AG1602" s="2"/>
    </row>
    <row r="1603" spans="10:33" ht="14.5" x14ac:dyDescent="0.35">
      <c r="J1603" s="4"/>
      <c r="K1603" s="7"/>
      <c r="L1603" s="7"/>
      <c r="M1603" s="7"/>
      <c r="N1603" s="7"/>
      <c r="O1603" s="7"/>
      <c r="P1603" s="7"/>
      <c r="Q1603" s="7"/>
      <c r="R1603" s="4"/>
      <c r="S1603" s="2"/>
      <c r="T1603" s="2"/>
      <c r="U1603" s="2"/>
      <c r="V1603" s="2"/>
      <c r="W1603" s="2"/>
      <c r="X1603" s="2"/>
      <c r="Z1603" s="4"/>
      <c r="AA1603" s="2"/>
      <c r="AB1603" s="2"/>
      <c r="AC1603" s="2"/>
      <c r="AD1603" s="2"/>
      <c r="AE1603" s="2"/>
      <c r="AF1603" s="2"/>
      <c r="AG1603" s="2"/>
    </row>
    <row r="1604" spans="10:33" ht="14.5" x14ac:dyDescent="0.35">
      <c r="J1604" s="4"/>
      <c r="K1604" s="7"/>
      <c r="L1604" s="7"/>
      <c r="M1604" s="7"/>
      <c r="N1604" s="7"/>
      <c r="O1604" s="7"/>
      <c r="P1604" s="7"/>
      <c r="Q1604" s="7"/>
      <c r="R1604" s="4"/>
      <c r="S1604" s="2"/>
      <c r="T1604" s="2"/>
      <c r="U1604" s="2"/>
      <c r="V1604" s="2"/>
      <c r="W1604" s="2"/>
      <c r="X1604" s="2"/>
      <c r="Z1604" s="4"/>
      <c r="AA1604" s="2"/>
      <c r="AB1604" s="2"/>
      <c r="AC1604" s="2"/>
      <c r="AD1604" s="2"/>
      <c r="AE1604" s="2"/>
      <c r="AF1604" s="2"/>
      <c r="AG1604" s="2"/>
    </row>
    <row r="1605" spans="10:33" ht="14.5" x14ac:dyDescent="0.35">
      <c r="J1605" s="4"/>
      <c r="K1605" s="7"/>
      <c r="L1605" s="7"/>
      <c r="M1605" s="7"/>
      <c r="N1605" s="7"/>
      <c r="O1605" s="7"/>
      <c r="P1605" s="7"/>
      <c r="Q1605" s="7"/>
      <c r="R1605" s="4"/>
      <c r="S1605" s="2"/>
      <c r="T1605" s="2"/>
      <c r="U1605" s="2"/>
      <c r="V1605" s="2"/>
      <c r="W1605" s="2"/>
      <c r="X1605" s="2"/>
      <c r="Z1605" s="4"/>
      <c r="AA1605" s="2"/>
      <c r="AB1605" s="2"/>
      <c r="AC1605" s="2"/>
      <c r="AD1605" s="2"/>
      <c r="AE1605" s="2"/>
      <c r="AF1605" s="2"/>
      <c r="AG1605" s="2"/>
    </row>
    <row r="1606" spans="10:33" ht="14.5" x14ac:dyDescent="0.35">
      <c r="J1606" s="4"/>
      <c r="K1606" s="7"/>
      <c r="L1606" s="7"/>
      <c r="M1606" s="7"/>
      <c r="N1606" s="7"/>
      <c r="O1606" s="7"/>
      <c r="P1606" s="7"/>
      <c r="Q1606" s="7"/>
      <c r="R1606" s="4"/>
      <c r="S1606" s="2"/>
      <c r="T1606" s="2"/>
      <c r="U1606" s="2"/>
      <c r="V1606" s="2"/>
      <c r="W1606" s="2"/>
      <c r="X1606" s="2"/>
      <c r="Z1606" s="4"/>
      <c r="AA1606" s="2"/>
      <c r="AB1606" s="2"/>
      <c r="AC1606" s="2"/>
      <c r="AD1606" s="2"/>
      <c r="AE1606" s="2"/>
      <c r="AF1606" s="2"/>
      <c r="AG1606" s="2"/>
    </row>
    <row r="1607" spans="10:33" ht="14.5" x14ac:dyDescent="0.35">
      <c r="J1607" s="4"/>
      <c r="K1607" s="7"/>
      <c r="L1607" s="7"/>
      <c r="M1607" s="7"/>
      <c r="N1607" s="7"/>
      <c r="O1607" s="7"/>
      <c r="P1607" s="7"/>
      <c r="Q1607" s="7"/>
      <c r="R1607" s="4"/>
      <c r="S1607" s="2"/>
      <c r="T1607" s="2"/>
      <c r="U1607" s="2"/>
      <c r="V1607" s="2"/>
      <c r="W1607" s="2"/>
      <c r="X1607" s="2"/>
      <c r="Z1607" s="4"/>
      <c r="AA1607" s="2"/>
      <c r="AB1607" s="2"/>
      <c r="AC1607" s="2"/>
      <c r="AD1607" s="2"/>
      <c r="AE1607" s="2"/>
      <c r="AF1607" s="2"/>
      <c r="AG1607" s="2"/>
    </row>
    <row r="1608" spans="10:33" ht="14.5" x14ac:dyDescent="0.35">
      <c r="J1608" s="4"/>
      <c r="K1608" s="7"/>
      <c r="L1608" s="7"/>
      <c r="M1608" s="7"/>
      <c r="N1608" s="7"/>
      <c r="O1608" s="7"/>
      <c r="P1608" s="7"/>
      <c r="Q1608" s="7"/>
      <c r="R1608" s="4"/>
      <c r="S1608" s="2"/>
      <c r="T1608" s="2"/>
      <c r="U1608" s="2"/>
      <c r="V1608" s="2"/>
      <c r="W1608" s="2"/>
      <c r="X1608" s="2"/>
      <c r="Z1608" s="4"/>
      <c r="AA1608" s="2"/>
      <c r="AB1608" s="2"/>
      <c r="AC1608" s="2"/>
      <c r="AD1608" s="2"/>
      <c r="AE1608" s="2"/>
      <c r="AF1608" s="2"/>
      <c r="AG1608" s="2"/>
    </row>
    <row r="1609" spans="10:33" ht="14.5" x14ac:dyDescent="0.35">
      <c r="J1609" s="4"/>
      <c r="K1609" s="7"/>
      <c r="L1609" s="7"/>
      <c r="M1609" s="7"/>
      <c r="N1609" s="7"/>
      <c r="O1609" s="7"/>
      <c r="P1609" s="7"/>
      <c r="Q1609" s="7"/>
      <c r="R1609" s="4"/>
      <c r="S1609" s="2"/>
      <c r="T1609" s="2"/>
      <c r="U1609" s="2"/>
      <c r="V1609" s="2"/>
      <c r="W1609" s="2"/>
      <c r="X1609" s="2"/>
      <c r="Z1609" s="4"/>
      <c r="AA1609" s="2"/>
      <c r="AB1609" s="2"/>
      <c r="AC1609" s="2"/>
      <c r="AD1609" s="2"/>
      <c r="AE1609" s="2"/>
      <c r="AF1609" s="2"/>
      <c r="AG1609" s="2"/>
    </row>
    <row r="1610" spans="10:33" ht="14.5" x14ac:dyDescent="0.35">
      <c r="J1610" s="4"/>
      <c r="K1610" s="7"/>
      <c r="L1610" s="7"/>
      <c r="M1610" s="7"/>
      <c r="N1610" s="7"/>
      <c r="O1610" s="7"/>
      <c r="P1610" s="7"/>
      <c r="Q1610" s="7"/>
      <c r="R1610" s="4"/>
      <c r="S1610" s="2"/>
      <c r="T1610" s="2"/>
      <c r="U1610" s="2"/>
      <c r="V1610" s="2"/>
      <c r="W1610" s="2"/>
      <c r="X1610" s="2"/>
      <c r="Z1610" s="4"/>
      <c r="AA1610" s="2"/>
      <c r="AB1610" s="2"/>
      <c r="AC1610" s="2"/>
      <c r="AD1610" s="2"/>
      <c r="AE1610" s="2"/>
      <c r="AF1610" s="2"/>
      <c r="AG1610" s="2"/>
    </row>
    <row r="1611" spans="10:33" ht="14.5" x14ac:dyDescent="0.35">
      <c r="J1611" s="4"/>
      <c r="K1611" s="7"/>
      <c r="L1611" s="7"/>
      <c r="M1611" s="7"/>
      <c r="N1611" s="7"/>
      <c r="O1611" s="7"/>
      <c r="P1611" s="7"/>
      <c r="Q1611" s="7"/>
      <c r="R1611" s="4"/>
      <c r="S1611" s="2"/>
      <c r="T1611" s="2"/>
      <c r="U1611" s="2"/>
      <c r="V1611" s="2"/>
      <c r="W1611" s="2"/>
      <c r="X1611" s="2"/>
      <c r="Z1611" s="4"/>
      <c r="AA1611" s="2"/>
      <c r="AB1611" s="2"/>
      <c r="AC1611" s="2"/>
      <c r="AD1611" s="2"/>
      <c r="AE1611" s="2"/>
      <c r="AF1611" s="2"/>
      <c r="AG1611" s="2"/>
    </row>
    <row r="1612" spans="10:33" ht="14.5" x14ac:dyDescent="0.35">
      <c r="J1612" s="4"/>
      <c r="K1612" s="7"/>
      <c r="L1612" s="7"/>
      <c r="M1612" s="7"/>
      <c r="N1612" s="7"/>
      <c r="O1612" s="7"/>
      <c r="P1612" s="7"/>
      <c r="Q1612" s="7"/>
      <c r="R1612" s="4"/>
      <c r="S1612" s="2"/>
      <c r="T1612" s="2"/>
      <c r="U1612" s="2"/>
      <c r="V1612" s="2"/>
      <c r="W1612" s="2"/>
      <c r="X1612" s="2"/>
      <c r="Z1612" s="4"/>
      <c r="AA1612" s="2"/>
      <c r="AB1612" s="2"/>
      <c r="AC1612" s="2"/>
      <c r="AD1612" s="2"/>
      <c r="AE1612" s="2"/>
      <c r="AF1612" s="2"/>
      <c r="AG1612" s="2"/>
    </row>
    <row r="1613" spans="10:33" ht="14.5" x14ac:dyDescent="0.35">
      <c r="J1613" s="4"/>
      <c r="K1613" s="7"/>
      <c r="L1613" s="7"/>
      <c r="M1613" s="7"/>
      <c r="N1613" s="7"/>
      <c r="O1613" s="7"/>
      <c r="P1613" s="7"/>
      <c r="Q1613" s="7"/>
      <c r="R1613" s="4"/>
      <c r="S1613" s="2"/>
      <c r="T1613" s="2"/>
      <c r="U1613" s="2"/>
      <c r="V1613" s="2"/>
      <c r="W1613" s="2"/>
      <c r="X1613" s="2"/>
      <c r="Z1613" s="4"/>
      <c r="AA1613" s="2"/>
      <c r="AB1613" s="2"/>
      <c r="AC1613" s="2"/>
      <c r="AD1613" s="2"/>
      <c r="AE1613" s="2"/>
      <c r="AF1613" s="2"/>
      <c r="AG1613" s="2"/>
    </row>
    <row r="1614" spans="10:33" ht="14.5" x14ac:dyDescent="0.35">
      <c r="J1614" s="4"/>
      <c r="K1614" s="7"/>
      <c r="L1614" s="7"/>
      <c r="M1614" s="7"/>
      <c r="N1614" s="7"/>
      <c r="O1614" s="7"/>
      <c r="P1614" s="7"/>
      <c r="Q1614" s="7"/>
      <c r="R1614" s="4"/>
      <c r="S1614" s="2"/>
      <c r="T1614" s="2"/>
      <c r="U1614" s="2"/>
      <c r="V1614" s="2"/>
      <c r="W1614" s="2"/>
      <c r="X1614" s="2"/>
      <c r="Z1614" s="4"/>
      <c r="AA1614" s="2"/>
      <c r="AB1614" s="2"/>
      <c r="AC1614" s="2"/>
      <c r="AD1614" s="2"/>
      <c r="AE1614" s="2"/>
      <c r="AF1614" s="2"/>
      <c r="AG1614" s="2"/>
    </row>
    <row r="1615" spans="10:33" ht="14.5" x14ac:dyDescent="0.35">
      <c r="J1615" s="4"/>
      <c r="K1615" s="7"/>
      <c r="L1615" s="7"/>
      <c r="M1615" s="7"/>
      <c r="N1615" s="7"/>
      <c r="O1615" s="7"/>
      <c r="P1615" s="7"/>
      <c r="Q1615" s="7"/>
      <c r="R1615" s="4"/>
      <c r="S1615" s="2"/>
      <c r="T1615" s="2"/>
      <c r="U1615" s="2"/>
      <c r="V1615" s="2"/>
      <c r="W1615" s="2"/>
      <c r="X1615" s="2"/>
      <c r="Z1615" s="4"/>
      <c r="AA1615" s="2"/>
      <c r="AB1615" s="2"/>
      <c r="AC1615" s="2"/>
      <c r="AD1615" s="2"/>
      <c r="AE1615" s="2"/>
      <c r="AF1615" s="2"/>
      <c r="AG1615" s="2"/>
    </row>
    <row r="1616" spans="10:33" ht="14.5" x14ac:dyDescent="0.35">
      <c r="J1616" s="4"/>
      <c r="K1616" s="7"/>
      <c r="L1616" s="7"/>
      <c r="M1616" s="7"/>
      <c r="N1616" s="7"/>
      <c r="O1616" s="7"/>
      <c r="P1616" s="7"/>
      <c r="Q1616" s="7"/>
      <c r="R1616" s="4"/>
      <c r="S1616" s="2"/>
      <c r="T1616" s="2"/>
      <c r="U1616" s="2"/>
      <c r="V1616" s="2"/>
      <c r="W1616" s="2"/>
      <c r="X1616" s="2"/>
      <c r="Z1616" s="4"/>
      <c r="AA1616" s="2"/>
      <c r="AB1616" s="2"/>
      <c r="AC1616" s="2"/>
      <c r="AD1616" s="2"/>
      <c r="AE1616" s="2"/>
      <c r="AF1616" s="2"/>
      <c r="AG1616" s="2"/>
    </row>
    <row r="1617" spans="10:33" ht="14.5" x14ac:dyDescent="0.35">
      <c r="J1617" s="4"/>
      <c r="K1617" s="7"/>
      <c r="L1617" s="7"/>
      <c r="M1617" s="7"/>
      <c r="N1617" s="7"/>
      <c r="O1617" s="7"/>
      <c r="P1617" s="7"/>
      <c r="Q1617" s="7"/>
      <c r="R1617" s="4"/>
      <c r="S1617" s="2"/>
      <c r="T1617" s="2"/>
      <c r="U1617" s="2"/>
      <c r="V1617" s="2"/>
      <c r="W1617" s="2"/>
      <c r="X1617" s="2"/>
      <c r="Z1617" s="4"/>
      <c r="AA1617" s="2"/>
      <c r="AB1617" s="2"/>
      <c r="AC1617" s="2"/>
      <c r="AD1617" s="2"/>
      <c r="AE1617" s="2"/>
      <c r="AF1617" s="2"/>
      <c r="AG1617" s="2"/>
    </row>
    <row r="1618" spans="10:33" ht="14.5" x14ac:dyDescent="0.35">
      <c r="J1618" s="4"/>
      <c r="K1618" s="7"/>
      <c r="L1618" s="7"/>
      <c r="M1618" s="7"/>
      <c r="N1618" s="7"/>
      <c r="O1618" s="7"/>
      <c r="P1618" s="7"/>
      <c r="Q1618" s="7"/>
      <c r="R1618" s="4"/>
      <c r="S1618" s="2"/>
      <c r="T1618" s="2"/>
      <c r="U1618" s="2"/>
      <c r="V1618" s="2"/>
      <c r="W1618" s="2"/>
      <c r="X1618" s="2"/>
      <c r="Z1618" s="4"/>
      <c r="AA1618" s="2"/>
      <c r="AB1618" s="2"/>
      <c r="AC1618" s="2"/>
      <c r="AD1618" s="2"/>
      <c r="AE1618" s="2"/>
      <c r="AF1618" s="2"/>
      <c r="AG1618" s="2"/>
    </row>
    <row r="1619" spans="10:33" ht="14.5" x14ac:dyDescent="0.35">
      <c r="J1619" s="4"/>
      <c r="K1619" s="7"/>
      <c r="L1619" s="7"/>
      <c r="M1619" s="7"/>
      <c r="N1619" s="7"/>
      <c r="O1619" s="7"/>
      <c r="P1619" s="7"/>
      <c r="Q1619" s="7"/>
      <c r="R1619" s="4"/>
      <c r="S1619" s="2"/>
      <c r="T1619" s="2"/>
      <c r="U1619" s="2"/>
      <c r="V1619" s="2"/>
      <c r="W1619" s="2"/>
      <c r="X1619" s="2"/>
      <c r="Z1619" s="4"/>
      <c r="AA1619" s="2"/>
      <c r="AB1619" s="2"/>
      <c r="AC1619" s="2"/>
      <c r="AD1619" s="2"/>
      <c r="AE1619" s="2"/>
      <c r="AF1619" s="2"/>
      <c r="AG1619" s="2"/>
    </row>
    <row r="1620" spans="10:33" ht="14.5" x14ac:dyDescent="0.35">
      <c r="J1620" s="4"/>
      <c r="K1620" s="7"/>
      <c r="L1620" s="7"/>
      <c r="M1620" s="7"/>
      <c r="N1620" s="7"/>
      <c r="O1620" s="7"/>
      <c r="P1620" s="7"/>
      <c r="Q1620" s="7"/>
      <c r="R1620" s="4"/>
      <c r="S1620" s="2"/>
      <c r="T1620" s="2"/>
      <c r="U1620" s="2"/>
      <c r="V1620" s="2"/>
      <c r="W1620" s="2"/>
      <c r="X1620" s="2"/>
      <c r="Z1620" s="4"/>
      <c r="AA1620" s="2"/>
      <c r="AB1620" s="2"/>
      <c r="AC1620" s="2"/>
      <c r="AD1620" s="2"/>
      <c r="AE1620" s="2"/>
      <c r="AF1620" s="2"/>
      <c r="AG1620" s="2"/>
    </row>
    <row r="1621" spans="10:33" ht="14.5" x14ac:dyDescent="0.35">
      <c r="J1621" s="4"/>
      <c r="K1621" s="7"/>
      <c r="L1621" s="7"/>
      <c r="M1621" s="7"/>
      <c r="N1621" s="7"/>
      <c r="O1621" s="7"/>
      <c r="P1621" s="7"/>
      <c r="Q1621" s="7"/>
      <c r="R1621" s="4"/>
      <c r="S1621" s="2"/>
      <c r="T1621" s="2"/>
      <c r="U1621" s="2"/>
      <c r="V1621" s="2"/>
      <c r="W1621" s="2"/>
      <c r="X1621" s="2"/>
      <c r="Z1621" s="4"/>
      <c r="AA1621" s="2"/>
      <c r="AB1621" s="2"/>
      <c r="AC1621" s="2"/>
      <c r="AD1621" s="2"/>
      <c r="AE1621" s="2"/>
      <c r="AF1621" s="2"/>
      <c r="AG1621" s="2"/>
    </row>
    <row r="1622" spans="10:33" ht="14.5" x14ac:dyDescent="0.35">
      <c r="J1622" s="4"/>
      <c r="K1622" s="7"/>
      <c r="L1622" s="7"/>
      <c r="M1622" s="7"/>
      <c r="N1622" s="7"/>
      <c r="O1622" s="7"/>
      <c r="P1622" s="7"/>
      <c r="Q1622" s="7"/>
      <c r="R1622" s="4"/>
      <c r="S1622" s="2"/>
      <c r="T1622" s="2"/>
      <c r="U1622" s="2"/>
      <c r="V1622" s="2"/>
      <c r="W1622" s="2"/>
      <c r="X1622" s="2"/>
      <c r="Z1622" s="4"/>
      <c r="AA1622" s="2"/>
      <c r="AB1622" s="2"/>
      <c r="AC1622" s="2"/>
      <c r="AD1622" s="2"/>
      <c r="AE1622" s="2"/>
      <c r="AF1622" s="2"/>
      <c r="AG1622" s="2"/>
    </row>
    <row r="1623" spans="10:33" ht="14.5" x14ac:dyDescent="0.35">
      <c r="J1623" s="4"/>
      <c r="K1623" s="7"/>
      <c r="L1623" s="7"/>
      <c r="M1623" s="7"/>
      <c r="N1623" s="7"/>
      <c r="O1623" s="7"/>
      <c r="P1623" s="7"/>
      <c r="Q1623" s="7"/>
      <c r="R1623" s="4"/>
      <c r="S1623" s="2"/>
      <c r="T1623" s="2"/>
      <c r="U1623" s="2"/>
      <c r="V1623" s="2"/>
      <c r="W1623" s="2"/>
      <c r="X1623" s="2"/>
      <c r="Z1623" s="4"/>
      <c r="AA1623" s="2"/>
      <c r="AB1623" s="2"/>
      <c r="AC1623" s="2"/>
      <c r="AD1623" s="2"/>
      <c r="AE1623" s="2"/>
      <c r="AF1623" s="2"/>
      <c r="AG1623" s="2"/>
    </row>
    <row r="1624" spans="10:33" ht="14.5" x14ac:dyDescent="0.35">
      <c r="J1624" s="4"/>
      <c r="K1624" s="7"/>
      <c r="L1624" s="7"/>
      <c r="M1624" s="7"/>
      <c r="N1624" s="7"/>
      <c r="O1624" s="7"/>
      <c r="P1624" s="7"/>
      <c r="Q1624" s="7"/>
      <c r="R1624" s="4"/>
      <c r="S1624" s="2"/>
      <c r="T1624" s="2"/>
      <c r="U1624" s="2"/>
      <c r="V1624" s="2"/>
      <c r="W1624" s="2"/>
      <c r="X1624" s="2"/>
      <c r="Z1624" s="4"/>
      <c r="AA1624" s="2"/>
      <c r="AB1624" s="2"/>
      <c r="AC1624" s="2"/>
      <c r="AD1624" s="2"/>
      <c r="AE1624" s="2"/>
      <c r="AF1624" s="2"/>
      <c r="AG1624" s="2"/>
    </row>
    <row r="1625" spans="10:33" ht="14.5" x14ac:dyDescent="0.35">
      <c r="J1625" s="4"/>
      <c r="K1625" s="7"/>
      <c r="L1625" s="7"/>
      <c r="M1625" s="7"/>
      <c r="N1625" s="7"/>
      <c r="O1625" s="7"/>
      <c r="P1625" s="7"/>
      <c r="Q1625" s="7"/>
      <c r="R1625" s="4"/>
      <c r="S1625" s="2"/>
      <c r="T1625" s="2"/>
      <c r="U1625" s="2"/>
      <c r="V1625" s="2"/>
      <c r="W1625" s="2"/>
      <c r="X1625" s="2"/>
      <c r="Z1625" s="4"/>
      <c r="AA1625" s="2"/>
      <c r="AB1625" s="2"/>
      <c r="AC1625" s="2"/>
      <c r="AD1625" s="2"/>
      <c r="AE1625" s="2"/>
      <c r="AF1625" s="2"/>
      <c r="AG1625" s="2"/>
    </row>
    <row r="1626" spans="10:33" ht="14.5" x14ac:dyDescent="0.35">
      <c r="J1626" s="4"/>
      <c r="K1626" s="7"/>
      <c r="L1626" s="7"/>
      <c r="M1626" s="7"/>
      <c r="N1626" s="7"/>
      <c r="O1626" s="7"/>
      <c r="P1626" s="7"/>
      <c r="Q1626" s="7"/>
      <c r="R1626" s="4"/>
      <c r="S1626" s="2"/>
      <c r="T1626" s="2"/>
      <c r="U1626" s="2"/>
      <c r="V1626" s="2"/>
      <c r="W1626" s="2"/>
      <c r="X1626" s="2"/>
      <c r="Z1626" s="4"/>
      <c r="AA1626" s="2"/>
      <c r="AB1626" s="2"/>
      <c r="AC1626" s="2"/>
      <c r="AD1626" s="2"/>
      <c r="AE1626" s="2"/>
      <c r="AF1626" s="2"/>
      <c r="AG1626" s="2"/>
    </row>
    <row r="1627" spans="10:33" ht="14.5" x14ac:dyDescent="0.35">
      <c r="J1627" s="4"/>
      <c r="K1627" s="7"/>
      <c r="L1627" s="7"/>
      <c r="M1627" s="7"/>
      <c r="N1627" s="7"/>
      <c r="O1627" s="7"/>
      <c r="P1627" s="7"/>
      <c r="Q1627" s="7"/>
      <c r="R1627" s="4"/>
      <c r="S1627" s="2"/>
      <c r="T1627" s="2"/>
      <c r="U1627" s="2"/>
      <c r="V1627" s="2"/>
      <c r="W1627" s="2"/>
      <c r="X1627" s="2"/>
      <c r="Z1627" s="4"/>
      <c r="AA1627" s="2"/>
      <c r="AB1627" s="2"/>
      <c r="AC1627" s="2"/>
      <c r="AD1627" s="2"/>
      <c r="AE1627" s="2"/>
      <c r="AF1627" s="2"/>
      <c r="AG1627" s="2"/>
    </row>
    <row r="1628" spans="10:33" ht="14.5" x14ac:dyDescent="0.35">
      <c r="J1628" s="4"/>
      <c r="K1628" s="7"/>
      <c r="L1628" s="7"/>
      <c r="M1628" s="7"/>
      <c r="N1628" s="7"/>
      <c r="O1628" s="7"/>
      <c r="P1628" s="7"/>
      <c r="Q1628" s="7"/>
      <c r="R1628" s="4"/>
      <c r="S1628" s="2"/>
      <c r="T1628" s="2"/>
      <c r="U1628" s="2"/>
      <c r="V1628" s="2"/>
      <c r="W1628" s="2"/>
      <c r="X1628" s="2"/>
      <c r="Z1628" s="4"/>
      <c r="AA1628" s="2"/>
      <c r="AB1628" s="2"/>
      <c r="AC1628" s="2"/>
      <c r="AD1628" s="2"/>
      <c r="AE1628" s="2"/>
      <c r="AF1628" s="2"/>
      <c r="AG1628" s="2"/>
    </row>
    <row r="1629" spans="10:33" ht="14.5" x14ac:dyDescent="0.35">
      <c r="J1629" s="4"/>
      <c r="K1629" s="7"/>
      <c r="L1629" s="7"/>
      <c r="M1629" s="7"/>
      <c r="N1629" s="7"/>
      <c r="O1629" s="7"/>
      <c r="P1629" s="7"/>
      <c r="Q1629" s="7"/>
      <c r="R1629" s="4"/>
      <c r="S1629" s="2"/>
      <c r="T1629" s="2"/>
      <c r="U1629" s="2"/>
      <c r="V1629" s="2"/>
      <c r="W1629" s="2"/>
      <c r="X1629" s="2"/>
      <c r="Z1629" s="4"/>
      <c r="AA1629" s="2"/>
      <c r="AB1629" s="2"/>
      <c r="AC1629" s="2"/>
      <c r="AD1629" s="2"/>
      <c r="AE1629" s="2"/>
      <c r="AF1629" s="2"/>
      <c r="AG1629" s="2"/>
    </row>
    <row r="1630" spans="10:33" ht="14.5" x14ac:dyDescent="0.35">
      <c r="J1630" s="4"/>
      <c r="K1630" s="7"/>
      <c r="L1630" s="7"/>
      <c r="M1630" s="7"/>
      <c r="N1630" s="7"/>
      <c r="O1630" s="7"/>
      <c r="P1630" s="7"/>
      <c r="Q1630" s="7"/>
      <c r="R1630" s="4"/>
      <c r="S1630" s="2"/>
      <c r="T1630" s="2"/>
      <c r="U1630" s="2"/>
      <c r="V1630" s="2"/>
      <c r="W1630" s="2"/>
      <c r="X1630" s="2"/>
      <c r="Z1630" s="4"/>
      <c r="AA1630" s="2"/>
      <c r="AB1630" s="2"/>
      <c r="AC1630" s="2"/>
      <c r="AD1630" s="2"/>
      <c r="AE1630" s="2"/>
      <c r="AF1630" s="2"/>
      <c r="AG1630" s="2"/>
    </row>
    <row r="1631" spans="10:33" ht="14.5" x14ac:dyDescent="0.35">
      <c r="J1631" s="4"/>
      <c r="K1631" s="7"/>
      <c r="L1631" s="7"/>
      <c r="M1631" s="7"/>
      <c r="N1631" s="7"/>
      <c r="O1631" s="7"/>
      <c r="P1631" s="7"/>
      <c r="Q1631" s="7"/>
      <c r="R1631" s="4"/>
      <c r="S1631" s="2"/>
      <c r="T1631" s="2"/>
      <c r="U1631" s="2"/>
      <c r="V1631" s="2"/>
      <c r="W1631" s="2"/>
      <c r="X1631" s="2"/>
      <c r="Z1631" s="4"/>
      <c r="AA1631" s="2"/>
      <c r="AB1631" s="2"/>
      <c r="AC1631" s="2"/>
      <c r="AD1631" s="2"/>
      <c r="AE1631" s="2"/>
      <c r="AF1631" s="2"/>
      <c r="AG1631" s="2"/>
    </row>
    <row r="1632" spans="10:33" ht="14.5" x14ac:dyDescent="0.35">
      <c r="J1632" s="4"/>
      <c r="K1632" s="7"/>
      <c r="L1632" s="7"/>
      <c r="M1632" s="7"/>
      <c r="N1632" s="7"/>
      <c r="O1632" s="7"/>
      <c r="P1632" s="7"/>
      <c r="Q1632" s="7"/>
      <c r="R1632" s="4"/>
      <c r="S1632" s="2"/>
      <c r="T1632" s="2"/>
      <c r="U1632" s="2"/>
      <c r="V1632" s="2"/>
      <c r="W1632" s="2"/>
      <c r="X1632" s="2"/>
      <c r="Z1632" s="4"/>
      <c r="AA1632" s="2"/>
      <c r="AB1632" s="2"/>
      <c r="AC1632" s="2"/>
      <c r="AD1632" s="2"/>
      <c r="AE1632" s="2"/>
      <c r="AF1632" s="2"/>
      <c r="AG1632" s="2"/>
    </row>
    <row r="1633" spans="10:33" ht="14.5" x14ac:dyDescent="0.35">
      <c r="J1633" s="4"/>
      <c r="K1633" s="7"/>
      <c r="L1633" s="7"/>
      <c r="M1633" s="7"/>
      <c r="N1633" s="7"/>
      <c r="O1633" s="7"/>
      <c r="P1633" s="7"/>
      <c r="Q1633" s="7"/>
      <c r="R1633" s="4"/>
      <c r="S1633" s="2"/>
      <c r="T1633" s="2"/>
      <c r="U1633" s="2"/>
      <c r="V1633" s="2"/>
      <c r="W1633" s="2"/>
      <c r="X1633" s="2"/>
      <c r="Z1633" s="4"/>
      <c r="AA1633" s="2"/>
      <c r="AB1633" s="2"/>
      <c r="AC1633" s="2"/>
      <c r="AD1633" s="2"/>
      <c r="AE1633" s="2"/>
      <c r="AF1633" s="2"/>
      <c r="AG1633" s="2"/>
    </row>
    <row r="1634" spans="10:33" ht="14.5" x14ac:dyDescent="0.35">
      <c r="J1634" s="4"/>
      <c r="K1634" s="7"/>
      <c r="L1634" s="7"/>
      <c r="M1634" s="7"/>
      <c r="N1634" s="7"/>
      <c r="O1634" s="7"/>
      <c r="P1634" s="7"/>
      <c r="Q1634" s="7"/>
      <c r="R1634" s="4"/>
      <c r="S1634" s="2"/>
      <c r="T1634" s="2"/>
      <c r="U1634" s="2"/>
      <c r="V1634" s="2"/>
      <c r="W1634" s="2"/>
      <c r="X1634" s="2"/>
      <c r="Z1634" s="4"/>
      <c r="AA1634" s="2"/>
      <c r="AB1634" s="2"/>
      <c r="AC1634" s="2"/>
      <c r="AD1634" s="2"/>
      <c r="AE1634" s="2"/>
      <c r="AF1634" s="2"/>
      <c r="AG1634" s="2"/>
    </row>
    <row r="1635" spans="10:33" ht="14.5" x14ac:dyDescent="0.35">
      <c r="J1635" s="4"/>
      <c r="K1635" s="7"/>
      <c r="L1635" s="7"/>
      <c r="M1635" s="7"/>
      <c r="N1635" s="7"/>
      <c r="O1635" s="7"/>
      <c r="P1635" s="7"/>
      <c r="Q1635" s="7"/>
      <c r="R1635" s="4"/>
      <c r="S1635" s="2"/>
      <c r="T1635" s="2"/>
      <c r="U1635" s="2"/>
      <c r="V1635" s="2"/>
      <c r="W1635" s="2"/>
      <c r="X1635" s="2"/>
      <c r="Z1635" s="4"/>
      <c r="AA1635" s="2"/>
      <c r="AB1635" s="2"/>
      <c r="AC1635" s="2"/>
      <c r="AD1635" s="2"/>
      <c r="AE1635" s="2"/>
      <c r="AF1635" s="2"/>
      <c r="AG1635" s="2"/>
    </row>
    <row r="1636" spans="10:33" ht="14.5" x14ac:dyDescent="0.35">
      <c r="J1636" s="4"/>
      <c r="K1636" s="7"/>
      <c r="L1636" s="7"/>
      <c r="M1636" s="7"/>
      <c r="N1636" s="7"/>
      <c r="O1636" s="7"/>
      <c r="P1636" s="7"/>
      <c r="Q1636" s="7"/>
      <c r="R1636" s="4"/>
      <c r="S1636" s="2"/>
      <c r="T1636" s="2"/>
      <c r="U1636" s="2"/>
      <c r="V1636" s="2"/>
      <c r="W1636" s="2"/>
      <c r="X1636" s="2"/>
      <c r="Z1636" s="4"/>
      <c r="AA1636" s="2"/>
      <c r="AB1636" s="2"/>
      <c r="AC1636" s="2"/>
      <c r="AD1636" s="2"/>
      <c r="AE1636" s="2"/>
      <c r="AF1636" s="2"/>
      <c r="AG1636" s="2"/>
    </row>
    <row r="1637" spans="10:33" ht="14.5" x14ac:dyDescent="0.35">
      <c r="J1637" s="4"/>
      <c r="K1637" s="7"/>
      <c r="L1637" s="7"/>
      <c r="M1637" s="7"/>
      <c r="N1637" s="7"/>
      <c r="O1637" s="7"/>
      <c r="P1637" s="7"/>
      <c r="Q1637" s="7"/>
      <c r="R1637" s="4"/>
      <c r="S1637" s="2"/>
      <c r="T1637" s="2"/>
      <c r="U1637" s="2"/>
      <c r="V1637" s="2"/>
      <c r="W1637" s="2"/>
      <c r="X1637" s="2"/>
      <c r="Z1637" s="4"/>
      <c r="AA1637" s="2"/>
      <c r="AB1637" s="2"/>
      <c r="AC1637" s="2"/>
      <c r="AD1637" s="2"/>
      <c r="AE1637" s="2"/>
      <c r="AF1637" s="2"/>
      <c r="AG1637" s="2"/>
    </row>
    <row r="1638" spans="10:33" ht="14.5" x14ac:dyDescent="0.35">
      <c r="J1638" s="4"/>
      <c r="K1638" s="7"/>
      <c r="L1638" s="7"/>
      <c r="M1638" s="7"/>
      <c r="N1638" s="7"/>
      <c r="O1638" s="7"/>
      <c r="P1638" s="7"/>
      <c r="Q1638" s="7"/>
      <c r="R1638" s="4"/>
      <c r="S1638" s="2"/>
      <c r="T1638" s="2"/>
      <c r="U1638" s="2"/>
      <c r="V1638" s="2"/>
      <c r="W1638" s="2"/>
      <c r="X1638" s="2"/>
      <c r="Z1638" s="4"/>
      <c r="AA1638" s="2"/>
      <c r="AB1638" s="2"/>
      <c r="AC1638" s="2"/>
      <c r="AD1638" s="2"/>
      <c r="AE1638" s="2"/>
      <c r="AF1638" s="2"/>
      <c r="AG1638" s="2"/>
    </row>
    <row r="1639" spans="10:33" ht="14.5" x14ac:dyDescent="0.35">
      <c r="J1639" s="4"/>
      <c r="K1639" s="7"/>
      <c r="L1639" s="7"/>
      <c r="M1639" s="7"/>
      <c r="N1639" s="7"/>
      <c r="O1639" s="7"/>
      <c r="P1639" s="7"/>
      <c r="Q1639" s="7"/>
      <c r="R1639" s="4"/>
      <c r="S1639" s="2"/>
      <c r="T1639" s="2"/>
      <c r="U1639" s="2"/>
      <c r="V1639" s="2"/>
      <c r="W1639" s="2"/>
      <c r="X1639" s="2"/>
      <c r="Z1639" s="4"/>
      <c r="AA1639" s="2"/>
      <c r="AB1639" s="2"/>
      <c r="AC1639" s="2"/>
      <c r="AD1639" s="2"/>
      <c r="AE1639" s="2"/>
      <c r="AF1639" s="2"/>
      <c r="AG1639" s="2"/>
    </row>
    <row r="1640" spans="10:33" ht="14.5" x14ac:dyDescent="0.35">
      <c r="J1640" s="4"/>
      <c r="K1640" s="7"/>
      <c r="L1640" s="7"/>
      <c r="M1640" s="7"/>
      <c r="N1640" s="7"/>
      <c r="O1640" s="7"/>
      <c r="P1640" s="7"/>
      <c r="Q1640" s="7"/>
      <c r="R1640" s="4"/>
      <c r="S1640" s="2"/>
      <c r="T1640" s="2"/>
      <c r="U1640" s="2"/>
      <c r="V1640" s="2"/>
      <c r="W1640" s="2"/>
      <c r="X1640" s="2"/>
      <c r="Z1640" s="4"/>
      <c r="AA1640" s="2"/>
      <c r="AB1640" s="2"/>
      <c r="AC1640" s="2"/>
      <c r="AD1640" s="2"/>
      <c r="AE1640" s="2"/>
      <c r="AF1640" s="2"/>
      <c r="AG1640" s="2"/>
    </row>
    <row r="1641" spans="10:33" ht="14.5" x14ac:dyDescent="0.35">
      <c r="J1641" s="4"/>
      <c r="K1641" s="7"/>
      <c r="L1641" s="7"/>
      <c r="M1641" s="7"/>
      <c r="N1641" s="7"/>
      <c r="O1641" s="7"/>
      <c r="P1641" s="7"/>
      <c r="Q1641" s="7"/>
      <c r="R1641" s="4"/>
      <c r="S1641" s="2"/>
      <c r="T1641" s="2"/>
      <c r="U1641" s="2"/>
      <c r="V1641" s="2"/>
      <c r="W1641" s="2"/>
      <c r="X1641" s="2"/>
      <c r="Z1641" s="4"/>
      <c r="AA1641" s="2"/>
      <c r="AB1641" s="2"/>
      <c r="AC1641" s="2"/>
      <c r="AD1641" s="2"/>
      <c r="AE1641" s="2"/>
      <c r="AF1641" s="2"/>
      <c r="AG1641" s="2"/>
    </row>
    <row r="1642" spans="10:33" ht="14.5" x14ac:dyDescent="0.35">
      <c r="J1642" s="4"/>
      <c r="K1642" s="7"/>
      <c r="L1642" s="7"/>
      <c r="M1642" s="7"/>
      <c r="N1642" s="7"/>
      <c r="O1642" s="7"/>
      <c r="P1642" s="7"/>
      <c r="Q1642" s="7"/>
      <c r="R1642" s="4"/>
      <c r="S1642" s="2"/>
      <c r="T1642" s="2"/>
      <c r="U1642" s="2"/>
      <c r="V1642" s="2"/>
      <c r="W1642" s="2"/>
      <c r="X1642" s="2"/>
      <c r="Z1642" s="4"/>
      <c r="AA1642" s="2"/>
      <c r="AB1642" s="2"/>
      <c r="AC1642" s="2"/>
      <c r="AD1642" s="2"/>
      <c r="AE1642" s="2"/>
      <c r="AF1642" s="2"/>
      <c r="AG1642" s="2"/>
    </row>
    <row r="1643" spans="10:33" ht="14.5" x14ac:dyDescent="0.35">
      <c r="J1643" s="4"/>
      <c r="K1643" s="7"/>
      <c r="L1643" s="7"/>
      <c r="M1643" s="7"/>
      <c r="N1643" s="7"/>
      <c r="O1643" s="7"/>
      <c r="P1643" s="7"/>
      <c r="Q1643" s="7"/>
      <c r="R1643" s="4"/>
      <c r="S1643" s="2"/>
      <c r="T1643" s="2"/>
      <c r="U1643" s="2"/>
      <c r="V1643" s="2"/>
      <c r="W1643" s="2"/>
      <c r="X1643" s="2"/>
      <c r="Z1643" s="4"/>
      <c r="AA1643" s="2"/>
      <c r="AB1643" s="2"/>
      <c r="AC1643" s="2"/>
      <c r="AD1643" s="2"/>
      <c r="AE1643" s="2"/>
      <c r="AF1643" s="2"/>
      <c r="AG1643" s="2"/>
    </row>
    <row r="1644" spans="10:33" ht="14.5" x14ac:dyDescent="0.35">
      <c r="J1644" s="4"/>
      <c r="K1644" s="7"/>
      <c r="L1644" s="7"/>
      <c r="M1644" s="7"/>
      <c r="N1644" s="7"/>
      <c r="O1644" s="7"/>
      <c r="P1644" s="7"/>
      <c r="Q1644" s="7"/>
      <c r="R1644" s="4"/>
      <c r="S1644" s="2"/>
      <c r="T1644" s="2"/>
      <c r="U1644" s="2"/>
      <c r="V1644" s="2"/>
      <c r="W1644" s="2"/>
      <c r="X1644" s="2"/>
      <c r="Z1644" s="4"/>
      <c r="AA1644" s="2"/>
      <c r="AB1644" s="2"/>
      <c r="AC1644" s="2"/>
      <c r="AD1644" s="2"/>
      <c r="AE1644" s="2"/>
      <c r="AF1644" s="2"/>
      <c r="AG1644" s="2"/>
    </row>
    <row r="1645" spans="10:33" ht="14.5" x14ac:dyDescent="0.35">
      <c r="J1645" s="4"/>
      <c r="K1645" s="7"/>
      <c r="L1645" s="7"/>
      <c r="M1645" s="7"/>
      <c r="N1645" s="7"/>
      <c r="O1645" s="7"/>
      <c r="P1645" s="7"/>
      <c r="Q1645" s="7"/>
      <c r="R1645" s="4"/>
      <c r="S1645" s="2"/>
      <c r="T1645" s="2"/>
      <c r="U1645" s="2"/>
      <c r="V1645" s="2"/>
      <c r="W1645" s="2"/>
      <c r="X1645" s="2"/>
      <c r="Z1645" s="4"/>
      <c r="AA1645" s="2"/>
      <c r="AB1645" s="2"/>
      <c r="AC1645" s="2"/>
      <c r="AD1645" s="2"/>
      <c r="AE1645" s="2"/>
      <c r="AF1645" s="2"/>
      <c r="AG1645" s="2"/>
    </row>
    <row r="1646" spans="10:33" ht="14.5" x14ac:dyDescent="0.35">
      <c r="J1646" s="4"/>
      <c r="K1646" s="7"/>
      <c r="L1646" s="7"/>
      <c r="M1646" s="7"/>
      <c r="N1646" s="7"/>
      <c r="O1646" s="7"/>
      <c r="P1646" s="7"/>
      <c r="Q1646" s="7"/>
      <c r="R1646" s="4"/>
      <c r="S1646" s="2"/>
      <c r="T1646" s="2"/>
      <c r="U1646" s="2"/>
      <c r="V1646" s="2"/>
      <c r="W1646" s="2"/>
      <c r="X1646" s="2"/>
      <c r="Z1646" s="4"/>
      <c r="AA1646" s="2"/>
      <c r="AB1646" s="2"/>
      <c r="AC1646" s="2"/>
      <c r="AD1646" s="2"/>
      <c r="AE1646" s="2"/>
      <c r="AF1646" s="2"/>
      <c r="AG1646" s="2"/>
    </row>
    <row r="1647" spans="10:33" ht="14.5" x14ac:dyDescent="0.35">
      <c r="J1647" s="4"/>
      <c r="K1647" s="7"/>
      <c r="L1647" s="7"/>
      <c r="M1647" s="7"/>
      <c r="N1647" s="7"/>
      <c r="O1647" s="7"/>
      <c r="P1647" s="7"/>
      <c r="Q1647" s="7"/>
      <c r="R1647" s="4"/>
      <c r="S1647" s="2"/>
      <c r="T1647" s="2"/>
      <c r="U1647" s="2"/>
      <c r="V1647" s="2"/>
      <c r="W1647" s="2"/>
      <c r="X1647" s="2"/>
      <c r="Z1647" s="4"/>
      <c r="AA1647" s="2"/>
      <c r="AB1647" s="2"/>
      <c r="AC1647" s="2"/>
      <c r="AD1647" s="2"/>
      <c r="AE1647" s="2"/>
      <c r="AF1647" s="2"/>
      <c r="AG1647" s="2"/>
    </row>
    <row r="1648" spans="10:33" ht="14.5" x14ac:dyDescent="0.35">
      <c r="J1648" s="4"/>
      <c r="K1648" s="7"/>
      <c r="L1648" s="7"/>
      <c r="M1648" s="7"/>
      <c r="N1648" s="7"/>
      <c r="O1648" s="7"/>
      <c r="P1648" s="7"/>
      <c r="Q1648" s="7"/>
      <c r="R1648" s="4"/>
      <c r="S1648" s="2"/>
      <c r="T1648" s="2"/>
      <c r="U1648" s="2"/>
      <c r="V1648" s="2"/>
      <c r="W1648" s="2"/>
      <c r="X1648" s="2"/>
      <c r="Z1648" s="4"/>
      <c r="AA1648" s="2"/>
      <c r="AB1648" s="2"/>
      <c r="AC1648" s="2"/>
      <c r="AD1648" s="2"/>
      <c r="AE1648" s="2"/>
      <c r="AF1648" s="2"/>
      <c r="AG1648" s="2"/>
    </row>
    <row r="1649" spans="10:33" ht="14.5" x14ac:dyDescent="0.35">
      <c r="J1649" s="4"/>
      <c r="K1649" s="7"/>
      <c r="L1649" s="7"/>
      <c r="M1649" s="7"/>
      <c r="N1649" s="7"/>
      <c r="O1649" s="7"/>
      <c r="P1649" s="7"/>
      <c r="Q1649" s="7"/>
      <c r="R1649" s="4"/>
      <c r="S1649" s="2"/>
      <c r="T1649" s="2"/>
      <c r="U1649" s="2"/>
      <c r="V1649" s="2"/>
      <c r="W1649" s="2"/>
      <c r="X1649" s="2"/>
      <c r="Z1649" s="4"/>
      <c r="AA1649" s="2"/>
      <c r="AB1649" s="2"/>
      <c r="AC1649" s="2"/>
      <c r="AD1649" s="2"/>
      <c r="AE1649" s="2"/>
      <c r="AF1649" s="2"/>
      <c r="AG1649" s="2"/>
    </row>
    <row r="1650" spans="10:33" ht="14.5" x14ac:dyDescent="0.35">
      <c r="J1650" s="4"/>
      <c r="K1650" s="7"/>
      <c r="L1650" s="7"/>
      <c r="M1650" s="7"/>
      <c r="N1650" s="7"/>
      <c r="O1650" s="7"/>
      <c r="P1650" s="7"/>
      <c r="Q1650" s="7"/>
      <c r="R1650" s="4"/>
      <c r="S1650" s="2"/>
      <c r="T1650" s="2"/>
      <c r="U1650" s="2"/>
      <c r="V1650" s="2"/>
      <c r="W1650" s="2"/>
      <c r="X1650" s="2"/>
      <c r="Z1650" s="4"/>
      <c r="AA1650" s="2"/>
      <c r="AB1650" s="2"/>
      <c r="AC1650" s="2"/>
      <c r="AD1650" s="2"/>
      <c r="AE1650" s="2"/>
      <c r="AF1650" s="2"/>
      <c r="AG1650" s="2"/>
    </row>
    <row r="1651" spans="10:33" ht="14.5" x14ac:dyDescent="0.35">
      <c r="J1651" s="4"/>
      <c r="K1651" s="7"/>
      <c r="L1651" s="7"/>
      <c r="M1651" s="7"/>
      <c r="N1651" s="7"/>
      <c r="O1651" s="7"/>
      <c r="P1651" s="7"/>
      <c r="Q1651" s="7"/>
      <c r="R1651" s="4"/>
      <c r="S1651" s="2"/>
      <c r="T1651" s="2"/>
      <c r="U1651" s="2"/>
      <c r="V1651" s="2"/>
      <c r="W1651" s="2"/>
      <c r="X1651" s="2"/>
      <c r="Z1651" s="4"/>
      <c r="AA1651" s="2"/>
      <c r="AB1651" s="2"/>
      <c r="AC1651" s="2"/>
      <c r="AD1651" s="2"/>
      <c r="AE1651" s="2"/>
      <c r="AF1651" s="2"/>
      <c r="AG1651" s="2"/>
    </row>
    <row r="1652" spans="10:33" ht="14.5" x14ac:dyDescent="0.35">
      <c r="J1652" s="4"/>
      <c r="K1652" s="7"/>
      <c r="L1652" s="7"/>
      <c r="M1652" s="7"/>
      <c r="N1652" s="7"/>
      <c r="O1652" s="7"/>
      <c r="P1652" s="7"/>
      <c r="Q1652" s="7"/>
      <c r="R1652" s="4"/>
      <c r="S1652" s="2"/>
      <c r="T1652" s="2"/>
      <c r="U1652" s="2"/>
      <c r="V1652" s="2"/>
      <c r="W1652" s="2"/>
      <c r="X1652" s="2"/>
      <c r="Z1652" s="4"/>
      <c r="AA1652" s="2"/>
      <c r="AB1652" s="2"/>
      <c r="AC1652" s="2"/>
      <c r="AD1652" s="2"/>
      <c r="AE1652" s="2"/>
      <c r="AF1652" s="2"/>
      <c r="AG1652" s="2"/>
    </row>
    <row r="1653" spans="10:33" ht="14.5" x14ac:dyDescent="0.35">
      <c r="J1653" s="4"/>
      <c r="K1653" s="7"/>
      <c r="L1653" s="7"/>
      <c r="M1653" s="7"/>
      <c r="N1653" s="7"/>
      <c r="O1653" s="7"/>
      <c r="P1653" s="7"/>
      <c r="Q1653" s="7"/>
      <c r="R1653" s="4"/>
      <c r="S1653" s="2"/>
      <c r="T1653" s="2"/>
      <c r="U1653" s="2"/>
      <c r="V1653" s="2"/>
      <c r="W1653" s="2"/>
      <c r="X1653" s="2"/>
      <c r="Z1653" s="4"/>
      <c r="AA1653" s="2"/>
      <c r="AB1653" s="2"/>
      <c r="AC1653" s="2"/>
      <c r="AD1653" s="2"/>
      <c r="AE1653" s="2"/>
      <c r="AF1653" s="2"/>
      <c r="AG1653" s="2"/>
    </row>
    <row r="1654" spans="10:33" ht="14.5" x14ac:dyDescent="0.35">
      <c r="J1654" s="4"/>
      <c r="K1654" s="7"/>
      <c r="L1654" s="7"/>
      <c r="M1654" s="7"/>
      <c r="N1654" s="7"/>
      <c r="O1654" s="7"/>
      <c r="P1654" s="7"/>
      <c r="Q1654" s="7"/>
      <c r="R1654" s="4"/>
      <c r="S1654" s="2"/>
      <c r="T1654" s="2"/>
      <c r="U1654" s="2"/>
      <c r="V1654" s="2"/>
      <c r="W1654" s="2"/>
      <c r="X1654" s="2"/>
      <c r="Z1654" s="4"/>
      <c r="AA1654" s="2"/>
      <c r="AB1654" s="2"/>
      <c r="AC1654" s="2"/>
      <c r="AD1654" s="2"/>
      <c r="AE1654" s="2"/>
      <c r="AF1654" s="2"/>
      <c r="AG1654" s="2"/>
    </row>
    <row r="1655" spans="10:33" ht="14.5" x14ac:dyDescent="0.35">
      <c r="J1655" s="4"/>
      <c r="K1655" s="7"/>
      <c r="L1655" s="7"/>
      <c r="M1655" s="7"/>
      <c r="N1655" s="7"/>
      <c r="O1655" s="7"/>
      <c r="P1655" s="7"/>
      <c r="Q1655" s="7"/>
      <c r="R1655" s="4"/>
      <c r="S1655" s="2"/>
      <c r="T1655" s="2"/>
      <c r="U1655" s="2"/>
      <c r="V1655" s="2"/>
      <c r="W1655" s="2"/>
      <c r="X1655" s="2"/>
      <c r="Z1655" s="4"/>
      <c r="AA1655" s="2"/>
      <c r="AB1655" s="2"/>
      <c r="AC1655" s="2"/>
      <c r="AD1655" s="2"/>
      <c r="AE1655" s="2"/>
      <c r="AF1655" s="2"/>
      <c r="AG1655" s="2"/>
    </row>
    <row r="1656" spans="10:33" ht="14.5" x14ac:dyDescent="0.35">
      <c r="J1656" s="4"/>
      <c r="K1656" s="7"/>
      <c r="L1656" s="7"/>
      <c r="M1656" s="7"/>
      <c r="N1656" s="7"/>
      <c r="O1656" s="7"/>
      <c r="P1656" s="7"/>
      <c r="Q1656" s="7"/>
      <c r="R1656" s="4"/>
      <c r="S1656" s="2"/>
      <c r="T1656" s="2"/>
      <c r="U1656" s="2"/>
      <c r="V1656" s="2"/>
      <c r="W1656" s="2"/>
      <c r="X1656" s="2"/>
      <c r="Z1656" s="4"/>
      <c r="AA1656" s="2"/>
      <c r="AB1656" s="2"/>
      <c r="AC1656" s="2"/>
      <c r="AD1656" s="2"/>
      <c r="AE1656" s="2"/>
      <c r="AF1656" s="2"/>
      <c r="AG1656" s="2"/>
    </row>
    <row r="1657" spans="10:33" ht="14.5" x14ac:dyDescent="0.35">
      <c r="J1657" s="4"/>
      <c r="K1657" s="7"/>
      <c r="L1657" s="7"/>
      <c r="M1657" s="7"/>
      <c r="N1657" s="7"/>
      <c r="O1657" s="7"/>
      <c r="P1657" s="7"/>
      <c r="Q1657" s="7"/>
      <c r="R1657" s="4"/>
      <c r="S1657" s="2"/>
      <c r="T1657" s="2"/>
      <c r="U1657" s="2"/>
      <c r="V1657" s="2"/>
      <c r="W1657" s="2"/>
      <c r="X1657" s="2"/>
      <c r="Z1657" s="4"/>
      <c r="AA1657" s="2"/>
      <c r="AB1657" s="2"/>
      <c r="AC1657" s="2"/>
      <c r="AD1657" s="2"/>
      <c r="AE1657" s="2"/>
      <c r="AF1657" s="2"/>
      <c r="AG1657" s="2"/>
    </row>
    <row r="1658" spans="10:33" ht="14.5" x14ac:dyDescent="0.35">
      <c r="J1658" s="4"/>
      <c r="K1658" s="7"/>
      <c r="L1658" s="7"/>
      <c r="M1658" s="7"/>
      <c r="N1658" s="7"/>
      <c r="O1658" s="7"/>
      <c r="P1658" s="7"/>
      <c r="Q1658" s="7"/>
      <c r="R1658" s="4"/>
      <c r="S1658" s="2"/>
      <c r="T1658" s="2"/>
      <c r="U1658" s="2"/>
      <c r="V1658" s="2"/>
      <c r="W1658" s="2"/>
      <c r="X1658" s="2"/>
      <c r="Z1658" s="4"/>
      <c r="AA1658" s="2"/>
      <c r="AB1658" s="2"/>
      <c r="AC1658" s="2"/>
      <c r="AD1658" s="2"/>
      <c r="AE1658" s="2"/>
      <c r="AF1658" s="2"/>
      <c r="AG1658" s="2"/>
    </row>
    <row r="1659" spans="10:33" ht="14.5" x14ac:dyDescent="0.35">
      <c r="J1659" s="4"/>
      <c r="K1659" s="7"/>
      <c r="L1659" s="7"/>
      <c r="M1659" s="7"/>
      <c r="N1659" s="7"/>
      <c r="O1659" s="7"/>
      <c r="P1659" s="7"/>
      <c r="Q1659" s="7"/>
      <c r="R1659" s="4"/>
      <c r="S1659" s="2"/>
      <c r="T1659" s="2"/>
      <c r="U1659" s="2"/>
      <c r="V1659" s="2"/>
      <c r="W1659" s="2"/>
      <c r="X1659" s="2"/>
      <c r="Z1659" s="4"/>
      <c r="AA1659" s="2"/>
      <c r="AB1659" s="2"/>
      <c r="AC1659" s="2"/>
      <c r="AD1659" s="2"/>
      <c r="AE1659" s="2"/>
      <c r="AF1659" s="2"/>
      <c r="AG1659" s="2"/>
    </row>
    <row r="1660" spans="10:33" ht="14.5" x14ac:dyDescent="0.35">
      <c r="J1660" s="4"/>
      <c r="K1660" s="7"/>
      <c r="L1660" s="7"/>
      <c r="M1660" s="7"/>
      <c r="N1660" s="7"/>
      <c r="O1660" s="7"/>
      <c r="P1660" s="7"/>
      <c r="Q1660" s="7"/>
      <c r="R1660" s="4"/>
      <c r="S1660" s="2"/>
      <c r="T1660" s="2"/>
      <c r="U1660" s="2"/>
      <c r="V1660" s="2"/>
      <c r="W1660" s="2"/>
      <c r="X1660" s="2"/>
      <c r="Z1660" s="4"/>
      <c r="AA1660" s="2"/>
      <c r="AB1660" s="2"/>
      <c r="AC1660" s="2"/>
      <c r="AD1660" s="2"/>
      <c r="AE1660" s="2"/>
      <c r="AF1660" s="2"/>
      <c r="AG1660" s="2"/>
    </row>
    <row r="1661" spans="10:33" ht="14.5" x14ac:dyDescent="0.35">
      <c r="J1661" s="4"/>
      <c r="K1661" s="7"/>
      <c r="L1661" s="7"/>
      <c r="M1661" s="7"/>
      <c r="N1661" s="7"/>
      <c r="O1661" s="7"/>
      <c r="P1661" s="7"/>
      <c r="Q1661" s="7"/>
      <c r="R1661" s="4"/>
      <c r="S1661" s="2"/>
      <c r="T1661" s="2"/>
      <c r="U1661" s="2"/>
      <c r="V1661" s="2"/>
      <c r="W1661" s="2"/>
      <c r="X1661" s="2"/>
      <c r="Z1661" s="4"/>
      <c r="AA1661" s="2"/>
      <c r="AB1661" s="2"/>
      <c r="AC1661" s="2"/>
      <c r="AD1661" s="2"/>
      <c r="AE1661" s="2"/>
      <c r="AF1661" s="2"/>
      <c r="AG1661" s="2"/>
    </row>
    <row r="1662" spans="10:33" ht="14.5" x14ac:dyDescent="0.35">
      <c r="J1662" s="4"/>
      <c r="K1662" s="7"/>
      <c r="L1662" s="7"/>
      <c r="M1662" s="7"/>
      <c r="N1662" s="7"/>
      <c r="O1662" s="7"/>
      <c r="P1662" s="7"/>
      <c r="Q1662" s="7"/>
      <c r="R1662" s="4"/>
      <c r="S1662" s="2"/>
      <c r="T1662" s="2"/>
      <c r="U1662" s="2"/>
      <c r="V1662" s="2"/>
      <c r="W1662" s="2"/>
      <c r="X1662" s="2"/>
      <c r="Z1662" s="4"/>
      <c r="AA1662" s="2"/>
      <c r="AB1662" s="2"/>
      <c r="AC1662" s="2"/>
      <c r="AD1662" s="2"/>
      <c r="AE1662" s="2"/>
      <c r="AF1662" s="2"/>
      <c r="AG1662" s="2"/>
    </row>
    <row r="1663" spans="10:33" ht="14.5" x14ac:dyDescent="0.35">
      <c r="J1663" s="4"/>
      <c r="K1663" s="7"/>
      <c r="L1663" s="7"/>
      <c r="M1663" s="7"/>
      <c r="N1663" s="7"/>
      <c r="O1663" s="7"/>
      <c r="P1663" s="7"/>
      <c r="Q1663" s="7"/>
      <c r="R1663" s="4"/>
      <c r="S1663" s="2"/>
      <c r="T1663" s="2"/>
      <c r="U1663" s="2"/>
      <c r="V1663" s="2"/>
      <c r="W1663" s="2"/>
      <c r="X1663" s="2"/>
      <c r="Z1663" s="4"/>
      <c r="AA1663" s="2"/>
      <c r="AB1663" s="2"/>
      <c r="AC1663" s="2"/>
      <c r="AD1663" s="2"/>
      <c r="AE1663" s="2"/>
      <c r="AF1663" s="2"/>
      <c r="AG1663" s="2"/>
    </row>
    <row r="1664" spans="10:33" ht="14.5" x14ac:dyDescent="0.35">
      <c r="J1664" s="4"/>
      <c r="K1664" s="7"/>
      <c r="L1664" s="7"/>
      <c r="M1664" s="7"/>
      <c r="N1664" s="7"/>
      <c r="O1664" s="7"/>
      <c r="P1664" s="7"/>
      <c r="Q1664" s="7"/>
      <c r="R1664" s="4"/>
      <c r="S1664" s="2"/>
      <c r="T1664" s="2"/>
      <c r="U1664" s="2"/>
      <c r="V1664" s="2"/>
      <c r="W1664" s="2"/>
      <c r="X1664" s="2"/>
      <c r="Z1664" s="4"/>
      <c r="AA1664" s="2"/>
      <c r="AB1664" s="2"/>
      <c r="AC1664" s="2"/>
      <c r="AD1664" s="2"/>
      <c r="AE1664" s="2"/>
      <c r="AF1664" s="2"/>
      <c r="AG1664" s="2"/>
    </row>
    <row r="1665" spans="10:33" ht="14.5" x14ac:dyDescent="0.35">
      <c r="J1665" s="4"/>
      <c r="K1665" s="7"/>
      <c r="L1665" s="7"/>
      <c r="M1665" s="7"/>
      <c r="N1665" s="7"/>
      <c r="O1665" s="7"/>
      <c r="P1665" s="7"/>
      <c r="Q1665" s="7"/>
      <c r="R1665" s="4"/>
      <c r="S1665" s="2"/>
      <c r="T1665" s="2"/>
      <c r="U1665" s="2"/>
      <c r="V1665" s="2"/>
      <c r="W1665" s="2"/>
      <c r="X1665" s="2"/>
      <c r="Z1665" s="4"/>
      <c r="AA1665" s="2"/>
      <c r="AB1665" s="2"/>
      <c r="AC1665" s="2"/>
      <c r="AD1665" s="2"/>
      <c r="AE1665" s="2"/>
      <c r="AF1665" s="2"/>
      <c r="AG1665" s="2"/>
    </row>
    <row r="1666" spans="10:33" ht="14.5" x14ac:dyDescent="0.35">
      <c r="J1666" s="4"/>
      <c r="K1666" s="7"/>
      <c r="L1666" s="7"/>
      <c r="M1666" s="7"/>
      <c r="N1666" s="7"/>
      <c r="O1666" s="7"/>
      <c r="P1666" s="7"/>
      <c r="Q1666" s="7"/>
      <c r="R1666" s="4"/>
      <c r="S1666" s="2"/>
      <c r="T1666" s="2"/>
      <c r="U1666" s="2"/>
      <c r="V1666" s="2"/>
      <c r="W1666" s="2"/>
      <c r="X1666" s="2"/>
      <c r="Z1666" s="4"/>
      <c r="AA1666" s="2"/>
      <c r="AB1666" s="2"/>
      <c r="AC1666" s="2"/>
      <c r="AD1666" s="2"/>
      <c r="AE1666" s="2"/>
      <c r="AF1666" s="2"/>
      <c r="AG1666" s="2"/>
    </row>
    <row r="1667" spans="10:33" ht="14.5" x14ac:dyDescent="0.35">
      <c r="J1667" s="4"/>
      <c r="K1667" s="7"/>
      <c r="L1667" s="7"/>
      <c r="M1667" s="7"/>
      <c r="N1667" s="7"/>
      <c r="O1667" s="7"/>
      <c r="P1667" s="7"/>
      <c r="Q1667" s="7"/>
      <c r="R1667" s="4"/>
      <c r="S1667" s="2"/>
      <c r="T1667" s="2"/>
      <c r="U1667" s="2"/>
      <c r="V1667" s="2"/>
      <c r="W1667" s="2"/>
      <c r="X1667" s="2"/>
      <c r="Z1667" s="4"/>
      <c r="AA1667" s="2"/>
      <c r="AB1667" s="2"/>
      <c r="AC1667" s="2"/>
      <c r="AD1667" s="2"/>
      <c r="AE1667" s="2"/>
      <c r="AF1667" s="2"/>
      <c r="AG1667" s="2"/>
    </row>
    <row r="1668" spans="10:33" ht="14.5" x14ac:dyDescent="0.35">
      <c r="J1668" s="4"/>
      <c r="K1668" s="7"/>
      <c r="L1668" s="7"/>
      <c r="M1668" s="7"/>
      <c r="N1668" s="7"/>
      <c r="O1668" s="7"/>
      <c r="P1668" s="7"/>
      <c r="Q1668" s="7"/>
      <c r="R1668" s="4"/>
      <c r="S1668" s="2"/>
      <c r="T1668" s="2"/>
      <c r="U1668" s="2"/>
      <c r="V1668" s="2"/>
      <c r="W1668" s="2"/>
      <c r="X1668" s="2"/>
      <c r="Z1668" s="4"/>
      <c r="AA1668" s="2"/>
      <c r="AB1668" s="2"/>
      <c r="AC1668" s="2"/>
      <c r="AD1668" s="2"/>
      <c r="AE1668" s="2"/>
      <c r="AF1668" s="2"/>
      <c r="AG1668" s="2"/>
    </row>
    <row r="1669" spans="10:33" ht="14.5" x14ac:dyDescent="0.35">
      <c r="J1669" s="4"/>
      <c r="K1669" s="7"/>
      <c r="L1669" s="7"/>
      <c r="M1669" s="7"/>
      <c r="N1669" s="7"/>
      <c r="O1669" s="7"/>
      <c r="P1669" s="7"/>
      <c r="Q1669" s="7"/>
      <c r="R1669" s="4"/>
      <c r="S1669" s="2"/>
      <c r="T1669" s="2"/>
      <c r="U1669" s="2"/>
      <c r="V1669" s="2"/>
      <c r="W1669" s="2"/>
      <c r="X1669" s="2"/>
      <c r="Z1669" s="4"/>
      <c r="AA1669" s="2"/>
      <c r="AB1669" s="2"/>
      <c r="AC1669" s="2"/>
      <c r="AD1669" s="2"/>
      <c r="AE1669" s="2"/>
      <c r="AF1669" s="2"/>
      <c r="AG1669" s="2"/>
    </row>
    <row r="1670" spans="10:33" ht="14.5" x14ac:dyDescent="0.35">
      <c r="J1670" s="4"/>
      <c r="K1670" s="7"/>
      <c r="L1670" s="7"/>
      <c r="M1670" s="7"/>
      <c r="N1670" s="7"/>
      <c r="O1670" s="7"/>
      <c r="P1670" s="7"/>
      <c r="Q1670" s="7"/>
      <c r="R1670" s="4"/>
      <c r="S1670" s="2"/>
      <c r="T1670" s="2"/>
      <c r="U1670" s="2"/>
      <c r="V1670" s="2"/>
      <c r="W1670" s="2"/>
      <c r="X1670" s="2"/>
      <c r="Z1670" s="4"/>
      <c r="AA1670" s="2"/>
      <c r="AB1670" s="2"/>
      <c r="AC1670" s="2"/>
      <c r="AD1670" s="2"/>
      <c r="AE1670" s="2"/>
      <c r="AF1670" s="2"/>
      <c r="AG1670" s="2"/>
    </row>
    <row r="1671" spans="10:33" ht="14.5" x14ac:dyDescent="0.35">
      <c r="J1671" s="4"/>
      <c r="K1671" s="7"/>
      <c r="L1671" s="7"/>
      <c r="M1671" s="7"/>
      <c r="N1671" s="7"/>
      <c r="O1671" s="7"/>
      <c r="P1671" s="7"/>
      <c r="Q1671" s="7"/>
      <c r="R1671" s="4"/>
      <c r="S1671" s="2"/>
      <c r="T1671" s="2"/>
      <c r="U1671" s="2"/>
      <c r="V1671" s="2"/>
      <c r="W1671" s="2"/>
      <c r="X1671" s="2"/>
      <c r="Z1671" s="4"/>
      <c r="AA1671" s="2"/>
      <c r="AB1671" s="2"/>
      <c r="AC1671" s="2"/>
      <c r="AD1671" s="2"/>
      <c r="AE1671" s="2"/>
      <c r="AF1671" s="2"/>
      <c r="AG1671" s="2"/>
    </row>
    <row r="1672" spans="10:33" ht="14.5" x14ac:dyDescent="0.35">
      <c r="J1672" s="4"/>
      <c r="K1672" s="7"/>
      <c r="L1672" s="7"/>
      <c r="M1672" s="7"/>
      <c r="N1672" s="7"/>
      <c r="O1672" s="7"/>
      <c r="P1672" s="7"/>
      <c r="Q1672" s="7"/>
      <c r="R1672" s="4"/>
      <c r="S1672" s="2"/>
      <c r="T1672" s="2"/>
      <c r="U1672" s="2"/>
      <c r="V1672" s="2"/>
      <c r="W1672" s="2"/>
      <c r="X1672" s="2"/>
      <c r="Z1672" s="4"/>
      <c r="AA1672" s="2"/>
      <c r="AB1672" s="2"/>
      <c r="AC1672" s="2"/>
      <c r="AD1672" s="2"/>
      <c r="AE1672" s="2"/>
      <c r="AF1672" s="2"/>
      <c r="AG1672" s="2"/>
    </row>
    <row r="1673" spans="10:33" ht="14.5" x14ac:dyDescent="0.35">
      <c r="J1673" s="4"/>
      <c r="K1673" s="7"/>
      <c r="L1673" s="7"/>
      <c r="M1673" s="7"/>
      <c r="N1673" s="7"/>
      <c r="O1673" s="7"/>
      <c r="P1673" s="7"/>
      <c r="Q1673" s="7"/>
      <c r="R1673" s="4"/>
      <c r="S1673" s="2"/>
      <c r="T1673" s="2"/>
      <c r="U1673" s="2"/>
      <c r="V1673" s="2"/>
      <c r="W1673" s="2"/>
      <c r="X1673" s="2"/>
      <c r="Z1673" s="4"/>
      <c r="AA1673" s="2"/>
      <c r="AB1673" s="2"/>
      <c r="AC1673" s="2"/>
      <c r="AD1673" s="2"/>
      <c r="AE1673" s="2"/>
      <c r="AF1673" s="2"/>
      <c r="AG1673" s="2"/>
    </row>
    <row r="1674" spans="10:33" ht="14.5" x14ac:dyDescent="0.35">
      <c r="J1674" s="4"/>
      <c r="K1674" s="7"/>
      <c r="L1674" s="7"/>
      <c r="M1674" s="7"/>
      <c r="N1674" s="7"/>
      <c r="O1674" s="7"/>
      <c r="P1674" s="7"/>
      <c r="Q1674" s="7"/>
      <c r="R1674" s="4"/>
      <c r="S1674" s="2"/>
      <c r="T1674" s="2"/>
      <c r="U1674" s="2"/>
      <c r="V1674" s="2"/>
      <c r="W1674" s="2"/>
      <c r="X1674" s="2"/>
      <c r="Z1674" s="4"/>
      <c r="AA1674" s="2"/>
      <c r="AB1674" s="2"/>
      <c r="AC1674" s="2"/>
      <c r="AD1674" s="2"/>
      <c r="AE1674" s="2"/>
      <c r="AF1674" s="2"/>
      <c r="AG1674" s="2"/>
    </row>
    <row r="1675" spans="10:33" ht="14.5" x14ac:dyDescent="0.35">
      <c r="J1675" s="4"/>
      <c r="K1675" s="7"/>
      <c r="L1675" s="7"/>
      <c r="M1675" s="7"/>
      <c r="N1675" s="7"/>
      <c r="O1675" s="7"/>
      <c r="P1675" s="7"/>
      <c r="Q1675" s="7"/>
      <c r="R1675" s="4"/>
      <c r="S1675" s="2"/>
      <c r="T1675" s="2"/>
      <c r="U1675" s="2"/>
      <c r="V1675" s="2"/>
      <c r="W1675" s="2"/>
      <c r="X1675" s="2"/>
      <c r="Z1675" s="4"/>
      <c r="AA1675" s="2"/>
      <c r="AB1675" s="2"/>
      <c r="AC1675" s="2"/>
      <c r="AD1675" s="2"/>
      <c r="AE1675" s="2"/>
      <c r="AF1675" s="2"/>
      <c r="AG1675" s="2"/>
    </row>
    <row r="1676" spans="10:33" ht="14.5" x14ac:dyDescent="0.35">
      <c r="J1676" s="4"/>
      <c r="K1676" s="7"/>
      <c r="L1676" s="7"/>
      <c r="M1676" s="7"/>
      <c r="N1676" s="7"/>
      <c r="O1676" s="7"/>
      <c r="P1676" s="7"/>
      <c r="Q1676" s="7"/>
      <c r="R1676" s="4"/>
      <c r="S1676" s="2"/>
      <c r="T1676" s="2"/>
      <c r="U1676" s="2"/>
      <c r="V1676" s="2"/>
      <c r="W1676" s="2"/>
      <c r="X1676" s="2"/>
      <c r="Z1676" s="4"/>
      <c r="AA1676" s="2"/>
      <c r="AB1676" s="2"/>
      <c r="AC1676" s="2"/>
      <c r="AD1676" s="2"/>
      <c r="AE1676" s="2"/>
      <c r="AF1676" s="2"/>
      <c r="AG1676" s="2"/>
    </row>
    <row r="1677" spans="10:33" ht="14.5" x14ac:dyDescent="0.35">
      <c r="J1677" s="4"/>
      <c r="K1677" s="7"/>
      <c r="L1677" s="7"/>
      <c r="M1677" s="7"/>
      <c r="N1677" s="7"/>
      <c r="O1677" s="7"/>
      <c r="P1677" s="7"/>
      <c r="Q1677" s="7"/>
      <c r="R1677" s="4"/>
      <c r="S1677" s="2"/>
      <c r="T1677" s="2"/>
      <c r="U1677" s="2"/>
      <c r="V1677" s="2"/>
      <c r="W1677" s="2"/>
      <c r="X1677" s="2"/>
      <c r="Z1677" s="4"/>
      <c r="AA1677" s="2"/>
      <c r="AB1677" s="2"/>
      <c r="AC1677" s="2"/>
      <c r="AD1677" s="2"/>
      <c r="AE1677" s="2"/>
      <c r="AF1677" s="2"/>
      <c r="AG1677" s="2"/>
    </row>
    <row r="1678" spans="10:33" ht="14.5" x14ac:dyDescent="0.35">
      <c r="J1678" s="4"/>
      <c r="K1678" s="7"/>
      <c r="L1678" s="7"/>
      <c r="M1678" s="7"/>
      <c r="N1678" s="7"/>
      <c r="O1678" s="7"/>
      <c r="P1678" s="7"/>
      <c r="Q1678" s="7"/>
      <c r="R1678" s="4"/>
      <c r="S1678" s="2"/>
      <c r="T1678" s="2"/>
      <c r="U1678" s="2"/>
      <c r="V1678" s="2"/>
      <c r="W1678" s="2"/>
      <c r="X1678" s="2"/>
      <c r="Z1678" s="4"/>
      <c r="AA1678" s="2"/>
      <c r="AB1678" s="2"/>
      <c r="AC1678" s="2"/>
      <c r="AD1678" s="2"/>
      <c r="AE1678" s="2"/>
      <c r="AF1678" s="2"/>
      <c r="AG1678" s="2"/>
    </row>
    <row r="1679" spans="10:33" ht="14.5" x14ac:dyDescent="0.35">
      <c r="J1679" s="4"/>
      <c r="K1679" s="7"/>
      <c r="L1679" s="7"/>
      <c r="M1679" s="7"/>
      <c r="N1679" s="7"/>
      <c r="O1679" s="7"/>
      <c r="P1679" s="7"/>
      <c r="Q1679" s="7"/>
      <c r="R1679" s="4"/>
      <c r="S1679" s="2"/>
      <c r="T1679" s="2"/>
      <c r="U1679" s="2"/>
      <c r="V1679" s="2"/>
      <c r="W1679" s="2"/>
      <c r="X1679" s="2"/>
      <c r="Z1679" s="4"/>
      <c r="AA1679" s="2"/>
      <c r="AB1679" s="2"/>
      <c r="AC1679" s="2"/>
      <c r="AD1679" s="2"/>
      <c r="AE1679" s="2"/>
      <c r="AF1679" s="2"/>
      <c r="AG1679" s="2"/>
    </row>
    <row r="1680" spans="10:33" ht="14.5" x14ac:dyDescent="0.35">
      <c r="J1680" s="4"/>
      <c r="K1680" s="7"/>
      <c r="L1680" s="7"/>
      <c r="M1680" s="7"/>
      <c r="N1680" s="7"/>
      <c r="O1680" s="7"/>
      <c r="P1680" s="7"/>
      <c r="Q1680" s="7"/>
      <c r="R1680" s="4"/>
      <c r="S1680" s="2"/>
      <c r="T1680" s="2"/>
      <c r="U1680" s="2"/>
      <c r="V1680" s="2"/>
      <c r="W1680" s="2"/>
      <c r="X1680" s="2"/>
      <c r="Z1680" s="4"/>
      <c r="AA1680" s="2"/>
      <c r="AB1680" s="2"/>
      <c r="AC1680" s="2"/>
      <c r="AD1680" s="2"/>
      <c r="AE1680" s="2"/>
      <c r="AF1680" s="2"/>
      <c r="AG1680" s="2"/>
    </row>
    <row r="1681" spans="10:33" ht="14.5" x14ac:dyDescent="0.35">
      <c r="J1681" s="4"/>
      <c r="K1681" s="7"/>
      <c r="L1681" s="7"/>
      <c r="M1681" s="7"/>
      <c r="N1681" s="7"/>
      <c r="O1681" s="7"/>
      <c r="P1681" s="7"/>
      <c r="Q1681" s="7"/>
      <c r="R1681" s="4"/>
      <c r="S1681" s="2"/>
      <c r="T1681" s="2"/>
      <c r="U1681" s="2"/>
      <c r="V1681" s="2"/>
      <c r="W1681" s="2"/>
      <c r="X1681" s="2"/>
      <c r="Z1681" s="4"/>
      <c r="AA1681" s="2"/>
      <c r="AB1681" s="2"/>
      <c r="AC1681" s="2"/>
      <c r="AD1681" s="2"/>
      <c r="AE1681" s="2"/>
      <c r="AF1681" s="2"/>
      <c r="AG1681" s="2"/>
    </row>
    <row r="1682" spans="10:33" ht="14.5" x14ac:dyDescent="0.35">
      <c r="J1682" s="4"/>
      <c r="K1682" s="7"/>
      <c r="L1682" s="7"/>
      <c r="M1682" s="7"/>
      <c r="N1682" s="7"/>
      <c r="O1682" s="7"/>
      <c r="P1682" s="7"/>
      <c r="Q1682" s="7"/>
      <c r="R1682" s="4"/>
      <c r="S1682" s="2"/>
      <c r="T1682" s="2"/>
      <c r="U1682" s="2"/>
      <c r="V1682" s="2"/>
      <c r="W1682" s="2"/>
      <c r="X1682" s="2"/>
      <c r="Z1682" s="4"/>
      <c r="AA1682" s="2"/>
      <c r="AB1682" s="2"/>
      <c r="AC1682" s="2"/>
      <c r="AD1682" s="2"/>
      <c r="AE1682" s="2"/>
      <c r="AF1682" s="2"/>
      <c r="AG1682" s="2"/>
    </row>
    <row r="1683" spans="10:33" ht="14.5" x14ac:dyDescent="0.35">
      <c r="J1683" s="4"/>
      <c r="K1683" s="7"/>
      <c r="L1683" s="7"/>
      <c r="M1683" s="7"/>
      <c r="N1683" s="7"/>
      <c r="O1683" s="7"/>
      <c r="P1683" s="7"/>
      <c r="Q1683" s="7"/>
      <c r="R1683" s="4"/>
      <c r="S1683" s="2"/>
      <c r="T1683" s="2"/>
      <c r="U1683" s="2"/>
      <c r="V1683" s="2"/>
      <c r="W1683" s="2"/>
      <c r="X1683" s="2"/>
      <c r="Z1683" s="4"/>
      <c r="AA1683" s="2"/>
      <c r="AB1683" s="2"/>
      <c r="AC1683" s="2"/>
      <c r="AD1683" s="2"/>
      <c r="AE1683" s="2"/>
      <c r="AF1683" s="2"/>
      <c r="AG1683" s="2"/>
    </row>
    <row r="1684" spans="10:33" ht="14.5" x14ac:dyDescent="0.35">
      <c r="J1684" s="4"/>
      <c r="K1684" s="7"/>
      <c r="L1684" s="7"/>
      <c r="M1684" s="7"/>
      <c r="N1684" s="7"/>
      <c r="O1684" s="7"/>
      <c r="P1684" s="7"/>
      <c r="Q1684" s="7"/>
      <c r="R1684" s="4"/>
      <c r="S1684" s="2"/>
      <c r="T1684" s="2"/>
      <c r="U1684" s="2"/>
      <c r="V1684" s="2"/>
      <c r="W1684" s="2"/>
      <c r="X1684" s="2"/>
      <c r="Z1684" s="4"/>
      <c r="AA1684" s="2"/>
      <c r="AB1684" s="2"/>
      <c r="AC1684" s="2"/>
      <c r="AD1684" s="2"/>
      <c r="AE1684" s="2"/>
      <c r="AF1684" s="2"/>
      <c r="AG1684" s="2"/>
    </row>
    <row r="1685" spans="10:33" ht="14.5" x14ac:dyDescent="0.35">
      <c r="J1685" s="4"/>
      <c r="K1685" s="7"/>
      <c r="L1685" s="7"/>
      <c r="M1685" s="7"/>
      <c r="N1685" s="7"/>
      <c r="O1685" s="7"/>
      <c r="P1685" s="7"/>
      <c r="Q1685" s="7"/>
      <c r="R1685" s="4"/>
      <c r="S1685" s="2"/>
      <c r="T1685" s="2"/>
      <c r="U1685" s="2"/>
      <c r="V1685" s="2"/>
      <c r="W1685" s="2"/>
      <c r="X1685" s="2"/>
      <c r="Z1685" s="4"/>
      <c r="AA1685" s="2"/>
      <c r="AB1685" s="2"/>
      <c r="AC1685" s="2"/>
      <c r="AD1685" s="2"/>
      <c r="AE1685" s="2"/>
      <c r="AF1685" s="2"/>
      <c r="AG1685" s="2"/>
    </row>
    <row r="1686" spans="10:33" ht="14.5" x14ac:dyDescent="0.35">
      <c r="J1686" s="4"/>
      <c r="K1686" s="7"/>
      <c r="L1686" s="7"/>
      <c r="M1686" s="7"/>
      <c r="N1686" s="7"/>
      <c r="O1686" s="7"/>
      <c r="P1686" s="7"/>
      <c r="Q1686" s="7"/>
      <c r="R1686" s="4"/>
      <c r="S1686" s="2"/>
      <c r="T1686" s="2"/>
      <c r="U1686" s="2"/>
      <c r="V1686" s="2"/>
      <c r="W1686" s="2"/>
      <c r="X1686" s="2"/>
      <c r="Z1686" s="4"/>
      <c r="AA1686" s="2"/>
      <c r="AB1686" s="2"/>
      <c r="AC1686" s="2"/>
      <c r="AD1686" s="2"/>
      <c r="AE1686" s="2"/>
      <c r="AF1686" s="2"/>
      <c r="AG1686" s="2"/>
    </row>
    <row r="1687" spans="10:33" ht="14.5" x14ac:dyDescent="0.35">
      <c r="J1687" s="4"/>
      <c r="K1687" s="7"/>
      <c r="L1687" s="7"/>
      <c r="M1687" s="7"/>
      <c r="N1687" s="7"/>
      <c r="O1687" s="7"/>
      <c r="P1687" s="7"/>
      <c r="Q1687" s="7"/>
      <c r="R1687" s="4"/>
      <c r="S1687" s="2"/>
      <c r="T1687" s="2"/>
      <c r="U1687" s="2"/>
      <c r="V1687" s="2"/>
      <c r="W1687" s="2"/>
      <c r="X1687" s="2"/>
      <c r="Z1687" s="4"/>
      <c r="AA1687" s="2"/>
      <c r="AB1687" s="2"/>
      <c r="AC1687" s="2"/>
      <c r="AD1687" s="2"/>
      <c r="AE1687" s="2"/>
      <c r="AF1687" s="2"/>
      <c r="AG1687" s="2"/>
    </row>
    <row r="1688" spans="10:33" ht="14.5" x14ac:dyDescent="0.35">
      <c r="J1688" s="4"/>
      <c r="K1688" s="7"/>
      <c r="L1688" s="7"/>
      <c r="M1688" s="7"/>
      <c r="N1688" s="7"/>
      <c r="O1688" s="7"/>
      <c r="P1688" s="7"/>
      <c r="Q1688" s="7"/>
      <c r="R1688" s="4"/>
      <c r="S1688" s="2"/>
      <c r="T1688" s="2"/>
      <c r="U1688" s="2"/>
      <c r="V1688" s="2"/>
      <c r="W1688" s="2"/>
      <c r="X1688" s="2"/>
      <c r="Z1688" s="4"/>
      <c r="AA1688" s="2"/>
      <c r="AB1688" s="2"/>
      <c r="AC1688" s="2"/>
      <c r="AD1688" s="2"/>
      <c r="AE1688" s="2"/>
      <c r="AF1688" s="2"/>
      <c r="AG1688" s="2"/>
    </row>
    <row r="1689" spans="10:33" ht="14.5" x14ac:dyDescent="0.35">
      <c r="J1689" s="4"/>
      <c r="K1689" s="7"/>
      <c r="L1689" s="7"/>
      <c r="M1689" s="7"/>
      <c r="N1689" s="7"/>
      <c r="O1689" s="7"/>
      <c r="P1689" s="7"/>
      <c r="Q1689" s="7"/>
      <c r="R1689" s="4"/>
      <c r="S1689" s="2"/>
      <c r="T1689" s="2"/>
      <c r="U1689" s="2"/>
      <c r="V1689" s="2"/>
      <c r="W1689" s="2"/>
      <c r="X1689" s="2"/>
      <c r="Z1689" s="4"/>
      <c r="AA1689" s="2"/>
      <c r="AB1689" s="2"/>
      <c r="AC1689" s="2"/>
      <c r="AD1689" s="2"/>
      <c r="AE1689" s="2"/>
      <c r="AF1689" s="2"/>
      <c r="AG1689" s="2"/>
    </row>
    <row r="1690" spans="10:33" ht="14.5" x14ac:dyDescent="0.35">
      <c r="J1690" s="4"/>
      <c r="K1690" s="7"/>
      <c r="L1690" s="7"/>
      <c r="M1690" s="7"/>
      <c r="N1690" s="7"/>
      <c r="O1690" s="7"/>
      <c r="P1690" s="7"/>
      <c r="Q1690" s="7"/>
      <c r="R1690" s="4"/>
      <c r="S1690" s="2"/>
      <c r="T1690" s="2"/>
      <c r="U1690" s="2"/>
      <c r="V1690" s="2"/>
      <c r="W1690" s="2"/>
      <c r="X1690" s="2"/>
      <c r="Z1690" s="4"/>
      <c r="AA1690" s="2"/>
      <c r="AB1690" s="2"/>
      <c r="AC1690" s="2"/>
      <c r="AD1690" s="2"/>
      <c r="AE1690" s="2"/>
      <c r="AF1690" s="2"/>
      <c r="AG1690" s="2"/>
    </row>
    <row r="1691" spans="10:33" ht="14.5" x14ac:dyDescent="0.35">
      <c r="J1691" s="4"/>
      <c r="K1691" s="7"/>
      <c r="L1691" s="7"/>
      <c r="M1691" s="7"/>
      <c r="N1691" s="7"/>
      <c r="O1691" s="7"/>
      <c r="P1691" s="7"/>
      <c r="Q1691" s="7"/>
      <c r="R1691" s="4"/>
      <c r="S1691" s="2"/>
      <c r="T1691" s="2"/>
      <c r="U1691" s="2"/>
      <c r="V1691" s="2"/>
      <c r="W1691" s="2"/>
      <c r="X1691" s="2"/>
      <c r="Z1691" s="4"/>
      <c r="AA1691" s="2"/>
      <c r="AB1691" s="2"/>
      <c r="AC1691" s="2"/>
      <c r="AD1691" s="2"/>
      <c r="AE1691" s="2"/>
      <c r="AF1691" s="2"/>
      <c r="AG1691" s="2"/>
    </row>
    <row r="1692" spans="10:33" ht="14.5" x14ac:dyDescent="0.35">
      <c r="J1692" s="4"/>
      <c r="K1692" s="7"/>
      <c r="L1692" s="7"/>
      <c r="M1692" s="7"/>
      <c r="N1692" s="7"/>
      <c r="O1692" s="7"/>
      <c r="P1692" s="7"/>
      <c r="Q1692" s="7"/>
      <c r="R1692" s="4"/>
      <c r="S1692" s="2"/>
      <c r="T1692" s="2"/>
      <c r="U1692" s="2"/>
      <c r="V1692" s="2"/>
      <c r="W1692" s="2"/>
      <c r="X1692" s="2"/>
      <c r="Z1692" s="4"/>
      <c r="AA1692" s="2"/>
      <c r="AB1692" s="2"/>
      <c r="AC1692" s="2"/>
      <c r="AD1692" s="2"/>
      <c r="AE1692" s="2"/>
      <c r="AF1692" s="2"/>
      <c r="AG1692" s="2"/>
    </row>
    <row r="1693" spans="10:33" ht="14.5" x14ac:dyDescent="0.35">
      <c r="J1693" s="4"/>
      <c r="K1693" s="7"/>
      <c r="L1693" s="7"/>
      <c r="M1693" s="7"/>
      <c r="N1693" s="7"/>
      <c r="O1693" s="7"/>
      <c r="P1693" s="7"/>
      <c r="Q1693" s="7"/>
      <c r="R1693" s="4"/>
      <c r="S1693" s="2"/>
      <c r="T1693" s="2"/>
      <c r="U1693" s="2"/>
      <c r="V1693" s="2"/>
      <c r="W1693" s="2"/>
      <c r="X1693" s="2"/>
      <c r="Z1693" s="4"/>
      <c r="AA1693" s="2"/>
      <c r="AB1693" s="2"/>
      <c r="AC1693" s="2"/>
      <c r="AD1693" s="2"/>
      <c r="AE1693" s="2"/>
      <c r="AF1693" s="2"/>
      <c r="AG1693" s="2"/>
    </row>
    <row r="1694" spans="10:33" ht="14.5" x14ac:dyDescent="0.35">
      <c r="J1694" s="4"/>
      <c r="K1694" s="7"/>
      <c r="L1694" s="7"/>
      <c r="M1694" s="7"/>
      <c r="N1694" s="7"/>
      <c r="O1694" s="7"/>
      <c r="P1694" s="7"/>
      <c r="Q1694" s="7"/>
      <c r="R1694" s="4"/>
      <c r="S1694" s="2"/>
      <c r="T1694" s="2"/>
      <c r="U1694" s="2"/>
      <c r="V1694" s="2"/>
      <c r="W1694" s="2"/>
      <c r="X1694" s="2"/>
      <c r="Z1694" s="4"/>
      <c r="AA1694" s="2"/>
      <c r="AB1694" s="2"/>
      <c r="AC1694" s="2"/>
      <c r="AD1694" s="2"/>
      <c r="AE1694" s="2"/>
      <c r="AF1694" s="2"/>
      <c r="AG1694" s="2"/>
    </row>
    <row r="1695" spans="10:33" ht="14.5" x14ac:dyDescent="0.35">
      <c r="J1695" s="4"/>
      <c r="K1695" s="7"/>
      <c r="L1695" s="7"/>
      <c r="M1695" s="7"/>
      <c r="N1695" s="7"/>
      <c r="O1695" s="7"/>
      <c r="P1695" s="7"/>
      <c r="Q1695" s="7"/>
      <c r="R1695" s="4"/>
      <c r="S1695" s="2"/>
      <c r="T1695" s="2"/>
      <c r="U1695" s="2"/>
      <c r="V1695" s="2"/>
      <c r="W1695" s="2"/>
      <c r="X1695" s="2"/>
      <c r="Z1695" s="4"/>
      <c r="AA1695" s="2"/>
      <c r="AB1695" s="2"/>
      <c r="AC1695" s="2"/>
      <c r="AD1695" s="2"/>
      <c r="AE1695" s="2"/>
      <c r="AF1695" s="2"/>
      <c r="AG1695" s="2"/>
    </row>
    <row r="1696" spans="10:33" ht="14.5" x14ac:dyDescent="0.35">
      <c r="J1696" s="4"/>
      <c r="K1696" s="7"/>
      <c r="L1696" s="7"/>
      <c r="M1696" s="7"/>
      <c r="N1696" s="7"/>
      <c r="O1696" s="7"/>
      <c r="P1696" s="7"/>
      <c r="Q1696" s="7"/>
      <c r="R1696" s="4"/>
      <c r="S1696" s="2"/>
      <c r="T1696" s="2"/>
      <c r="U1696" s="2"/>
      <c r="V1696" s="2"/>
      <c r="W1696" s="2"/>
      <c r="X1696" s="2"/>
      <c r="Z1696" s="4"/>
      <c r="AA1696" s="2"/>
      <c r="AB1696" s="2"/>
      <c r="AC1696" s="2"/>
      <c r="AD1696" s="2"/>
      <c r="AE1696" s="2"/>
      <c r="AF1696" s="2"/>
      <c r="AG1696" s="2"/>
    </row>
    <row r="1697" spans="10:33" ht="14.5" x14ac:dyDescent="0.35">
      <c r="J1697" s="4"/>
      <c r="K1697" s="7"/>
      <c r="L1697" s="7"/>
      <c r="M1697" s="7"/>
      <c r="N1697" s="7"/>
      <c r="O1697" s="7"/>
      <c r="P1697" s="7"/>
      <c r="Q1697" s="7"/>
      <c r="R1697" s="4"/>
      <c r="S1697" s="2"/>
      <c r="T1697" s="2"/>
      <c r="U1697" s="2"/>
      <c r="V1697" s="2"/>
      <c r="W1697" s="2"/>
      <c r="X1697" s="2"/>
      <c r="Z1697" s="4"/>
      <c r="AA1697" s="2"/>
      <c r="AB1697" s="2"/>
      <c r="AC1697" s="2"/>
      <c r="AD1697" s="2"/>
      <c r="AE1697" s="2"/>
      <c r="AF1697" s="2"/>
      <c r="AG1697" s="2"/>
    </row>
    <row r="1698" spans="10:33" ht="14.5" x14ac:dyDescent="0.35">
      <c r="J1698" s="4"/>
      <c r="K1698" s="7"/>
      <c r="L1698" s="7"/>
      <c r="M1698" s="7"/>
      <c r="N1698" s="7"/>
      <c r="O1698" s="7"/>
      <c r="P1698" s="7"/>
      <c r="Q1698" s="7"/>
      <c r="R1698" s="4"/>
      <c r="S1698" s="2"/>
      <c r="T1698" s="2"/>
      <c r="U1698" s="2"/>
      <c r="V1698" s="2"/>
      <c r="W1698" s="2"/>
      <c r="X1698" s="2"/>
      <c r="Z1698" s="4"/>
      <c r="AA1698" s="2"/>
      <c r="AB1698" s="2"/>
      <c r="AC1698" s="2"/>
      <c r="AD1698" s="2"/>
      <c r="AE1698" s="2"/>
      <c r="AF1698" s="2"/>
      <c r="AG1698" s="2"/>
    </row>
    <row r="1699" spans="10:33" ht="14.5" x14ac:dyDescent="0.35">
      <c r="J1699" s="4"/>
      <c r="K1699" s="7"/>
      <c r="L1699" s="7"/>
      <c r="M1699" s="7"/>
      <c r="N1699" s="7"/>
      <c r="O1699" s="7"/>
      <c r="P1699" s="7"/>
      <c r="Q1699" s="7"/>
      <c r="R1699" s="4"/>
      <c r="S1699" s="2"/>
      <c r="T1699" s="2"/>
      <c r="U1699" s="2"/>
      <c r="V1699" s="2"/>
      <c r="W1699" s="2"/>
      <c r="X1699" s="2"/>
      <c r="Z1699" s="4"/>
      <c r="AA1699" s="2"/>
      <c r="AB1699" s="2"/>
      <c r="AC1699" s="2"/>
      <c r="AD1699" s="2"/>
      <c r="AE1699" s="2"/>
      <c r="AF1699" s="2"/>
      <c r="AG1699" s="2"/>
    </row>
    <row r="1700" spans="10:33" ht="14.5" x14ac:dyDescent="0.35">
      <c r="J1700" s="4"/>
      <c r="K1700" s="7"/>
      <c r="L1700" s="7"/>
      <c r="M1700" s="7"/>
      <c r="N1700" s="7"/>
      <c r="O1700" s="7"/>
      <c r="P1700" s="7"/>
      <c r="Q1700" s="7"/>
      <c r="R1700" s="4"/>
      <c r="S1700" s="2"/>
      <c r="T1700" s="2"/>
      <c r="U1700" s="2"/>
      <c r="V1700" s="2"/>
      <c r="W1700" s="2"/>
      <c r="X1700" s="2"/>
      <c r="Z1700" s="4"/>
      <c r="AA1700" s="2"/>
      <c r="AB1700" s="2"/>
      <c r="AC1700" s="2"/>
      <c r="AD1700" s="2"/>
      <c r="AE1700" s="2"/>
      <c r="AF1700" s="2"/>
      <c r="AG1700" s="2"/>
    </row>
    <row r="1701" spans="10:33" ht="14.5" x14ac:dyDescent="0.35">
      <c r="J1701" s="4"/>
      <c r="K1701" s="7"/>
      <c r="L1701" s="7"/>
      <c r="M1701" s="7"/>
      <c r="N1701" s="7"/>
      <c r="O1701" s="7"/>
      <c r="P1701" s="7"/>
      <c r="Q1701" s="7"/>
      <c r="R1701" s="4"/>
      <c r="S1701" s="2"/>
      <c r="T1701" s="2"/>
      <c r="U1701" s="2"/>
      <c r="V1701" s="2"/>
      <c r="W1701" s="2"/>
      <c r="X1701" s="2"/>
      <c r="Z1701" s="4"/>
      <c r="AA1701" s="2"/>
      <c r="AB1701" s="2"/>
      <c r="AC1701" s="2"/>
      <c r="AD1701" s="2"/>
      <c r="AE1701" s="2"/>
      <c r="AF1701" s="2"/>
      <c r="AG1701" s="2"/>
    </row>
    <row r="1702" spans="10:33" ht="14.5" x14ac:dyDescent="0.35">
      <c r="J1702" s="4"/>
      <c r="K1702" s="7"/>
      <c r="L1702" s="7"/>
      <c r="M1702" s="7"/>
      <c r="N1702" s="7"/>
      <c r="O1702" s="7"/>
      <c r="P1702" s="7"/>
      <c r="Q1702" s="7"/>
      <c r="R1702" s="4"/>
      <c r="S1702" s="2"/>
      <c r="T1702" s="2"/>
      <c r="U1702" s="2"/>
      <c r="V1702" s="2"/>
      <c r="W1702" s="2"/>
      <c r="X1702" s="2"/>
      <c r="Z1702" s="4"/>
      <c r="AA1702" s="2"/>
      <c r="AB1702" s="2"/>
      <c r="AC1702" s="2"/>
      <c r="AD1702" s="2"/>
      <c r="AE1702" s="2"/>
      <c r="AF1702" s="2"/>
      <c r="AG1702" s="2"/>
    </row>
    <row r="1703" spans="10:33" ht="14.5" x14ac:dyDescent="0.35">
      <c r="J1703" s="4"/>
      <c r="K1703" s="7"/>
      <c r="L1703" s="7"/>
      <c r="M1703" s="7"/>
      <c r="N1703" s="7"/>
      <c r="O1703" s="7"/>
      <c r="P1703" s="7"/>
      <c r="Q1703" s="7"/>
      <c r="R1703" s="4"/>
      <c r="S1703" s="2"/>
      <c r="T1703" s="2"/>
      <c r="U1703" s="2"/>
      <c r="V1703" s="2"/>
      <c r="W1703" s="2"/>
      <c r="X1703" s="2"/>
      <c r="Z1703" s="4"/>
      <c r="AA1703" s="2"/>
      <c r="AB1703" s="2"/>
      <c r="AC1703" s="2"/>
      <c r="AD1703" s="2"/>
      <c r="AE1703" s="2"/>
      <c r="AF1703" s="2"/>
      <c r="AG1703" s="2"/>
    </row>
    <row r="1704" spans="10:33" ht="14.5" x14ac:dyDescent="0.35">
      <c r="J1704" s="4"/>
      <c r="K1704" s="7"/>
      <c r="L1704" s="7"/>
      <c r="M1704" s="7"/>
      <c r="N1704" s="7"/>
      <c r="O1704" s="7"/>
      <c r="P1704" s="7"/>
      <c r="Q1704" s="7"/>
      <c r="R1704" s="4"/>
      <c r="S1704" s="2"/>
      <c r="T1704" s="2"/>
      <c r="U1704" s="2"/>
      <c r="V1704" s="2"/>
      <c r="W1704" s="2"/>
      <c r="X1704" s="2"/>
      <c r="Z1704" s="4"/>
      <c r="AA1704" s="2"/>
      <c r="AB1704" s="2"/>
      <c r="AC1704" s="2"/>
      <c r="AD1704" s="2"/>
      <c r="AE1704" s="2"/>
      <c r="AF1704" s="2"/>
      <c r="AG1704" s="2"/>
    </row>
    <row r="1705" spans="10:33" ht="14.5" x14ac:dyDescent="0.35">
      <c r="J1705" s="4"/>
      <c r="K1705" s="7"/>
      <c r="L1705" s="7"/>
      <c r="M1705" s="7"/>
      <c r="N1705" s="7"/>
      <c r="O1705" s="7"/>
      <c r="P1705" s="7"/>
      <c r="Q1705" s="7"/>
      <c r="R1705" s="4"/>
      <c r="S1705" s="2"/>
      <c r="T1705" s="2"/>
      <c r="U1705" s="2"/>
      <c r="V1705" s="2"/>
      <c r="W1705" s="2"/>
      <c r="X1705" s="2"/>
      <c r="Z1705" s="4"/>
      <c r="AA1705" s="2"/>
      <c r="AB1705" s="2"/>
      <c r="AC1705" s="2"/>
      <c r="AD1705" s="2"/>
      <c r="AE1705" s="2"/>
      <c r="AF1705" s="2"/>
      <c r="AG1705" s="2"/>
    </row>
    <row r="1706" spans="10:33" ht="14.5" x14ac:dyDescent="0.35">
      <c r="J1706" s="4"/>
      <c r="K1706" s="7"/>
      <c r="L1706" s="7"/>
      <c r="M1706" s="7"/>
      <c r="N1706" s="7"/>
      <c r="O1706" s="7"/>
      <c r="P1706" s="7"/>
      <c r="Q1706" s="7"/>
      <c r="R1706" s="4"/>
      <c r="S1706" s="2"/>
      <c r="T1706" s="2"/>
      <c r="U1706" s="2"/>
      <c r="V1706" s="2"/>
      <c r="W1706" s="2"/>
      <c r="X1706" s="2"/>
      <c r="Z1706" s="4"/>
      <c r="AA1706" s="2"/>
      <c r="AB1706" s="2"/>
      <c r="AC1706" s="2"/>
      <c r="AD1706" s="2"/>
      <c r="AE1706" s="2"/>
      <c r="AF1706" s="2"/>
      <c r="AG1706" s="2"/>
    </row>
    <row r="1707" spans="10:33" ht="14.5" x14ac:dyDescent="0.35">
      <c r="J1707" s="4"/>
      <c r="K1707" s="7"/>
      <c r="L1707" s="7"/>
      <c r="M1707" s="7"/>
      <c r="N1707" s="7"/>
      <c r="O1707" s="7"/>
      <c r="P1707" s="7"/>
      <c r="Q1707" s="7"/>
      <c r="R1707" s="4"/>
      <c r="S1707" s="2"/>
      <c r="T1707" s="2"/>
      <c r="U1707" s="2"/>
      <c r="V1707" s="2"/>
      <c r="W1707" s="2"/>
      <c r="X1707" s="2"/>
      <c r="Z1707" s="4"/>
      <c r="AA1707" s="2"/>
      <c r="AB1707" s="2"/>
      <c r="AC1707" s="2"/>
      <c r="AD1707" s="2"/>
      <c r="AE1707" s="2"/>
      <c r="AF1707" s="2"/>
      <c r="AG1707" s="2"/>
    </row>
    <row r="1708" spans="10:33" ht="14.5" x14ac:dyDescent="0.35">
      <c r="J1708" s="4"/>
      <c r="K1708" s="7"/>
      <c r="L1708" s="7"/>
      <c r="M1708" s="7"/>
      <c r="N1708" s="7"/>
      <c r="O1708" s="7"/>
      <c r="P1708" s="7"/>
      <c r="Q1708" s="7"/>
      <c r="R1708" s="4"/>
      <c r="S1708" s="2"/>
      <c r="T1708" s="2"/>
      <c r="U1708" s="2"/>
      <c r="V1708" s="2"/>
      <c r="W1708" s="2"/>
      <c r="X1708" s="2"/>
      <c r="Z1708" s="4"/>
      <c r="AA1708" s="2"/>
      <c r="AB1708" s="2"/>
      <c r="AC1708" s="2"/>
      <c r="AD1708" s="2"/>
      <c r="AE1708" s="2"/>
      <c r="AF1708" s="2"/>
      <c r="AG1708" s="2"/>
    </row>
    <row r="1709" spans="10:33" ht="14.5" x14ac:dyDescent="0.35">
      <c r="J1709" s="4"/>
      <c r="K1709" s="7"/>
      <c r="L1709" s="7"/>
      <c r="M1709" s="7"/>
      <c r="N1709" s="7"/>
      <c r="O1709" s="7"/>
      <c r="P1709" s="7"/>
      <c r="Q1709" s="7"/>
      <c r="R1709" s="4"/>
      <c r="S1709" s="2"/>
      <c r="T1709" s="2"/>
      <c r="U1709" s="2"/>
      <c r="V1709" s="2"/>
      <c r="W1709" s="2"/>
      <c r="X1709" s="2"/>
      <c r="Z1709" s="4"/>
      <c r="AA1709" s="2"/>
      <c r="AB1709" s="2"/>
      <c r="AC1709" s="2"/>
      <c r="AD1709" s="2"/>
      <c r="AE1709" s="2"/>
      <c r="AF1709" s="2"/>
      <c r="AG1709" s="2"/>
    </row>
    <row r="1710" spans="10:33" ht="14.5" x14ac:dyDescent="0.35">
      <c r="J1710" s="4"/>
      <c r="K1710" s="7"/>
      <c r="L1710" s="7"/>
      <c r="M1710" s="7"/>
      <c r="N1710" s="7"/>
      <c r="O1710" s="7"/>
      <c r="P1710" s="7"/>
      <c r="Q1710" s="7"/>
      <c r="R1710" s="4"/>
      <c r="S1710" s="2"/>
      <c r="T1710" s="2"/>
      <c r="U1710" s="2"/>
      <c r="V1710" s="2"/>
      <c r="W1710" s="2"/>
      <c r="X1710" s="2"/>
      <c r="Z1710" s="4"/>
      <c r="AA1710" s="2"/>
      <c r="AB1710" s="2"/>
      <c r="AC1710" s="2"/>
      <c r="AD1710" s="2"/>
      <c r="AE1710" s="2"/>
      <c r="AF1710" s="2"/>
      <c r="AG1710" s="2"/>
    </row>
    <row r="1711" spans="10:33" ht="14.5" x14ac:dyDescent="0.35">
      <c r="J1711" s="4"/>
      <c r="K1711" s="7"/>
      <c r="L1711" s="7"/>
      <c r="M1711" s="7"/>
      <c r="N1711" s="7"/>
      <c r="O1711" s="7"/>
      <c r="P1711" s="7"/>
      <c r="Q1711" s="7"/>
      <c r="R1711" s="4"/>
      <c r="S1711" s="2"/>
      <c r="T1711" s="2"/>
      <c r="U1711" s="2"/>
      <c r="V1711" s="2"/>
      <c r="W1711" s="2"/>
      <c r="X1711" s="2"/>
      <c r="Z1711" s="4"/>
      <c r="AA1711" s="2"/>
      <c r="AB1711" s="2"/>
      <c r="AC1711" s="2"/>
      <c r="AD1711" s="2"/>
      <c r="AE1711" s="2"/>
      <c r="AF1711" s="2"/>
      <c r="AG1711" s="2"/>
    </row>
    <row r="1712" spans="10:33" ht="14.5" x14ac:dyDescent="0.35">
      <c r="J1712" s="4"/>
      <c r="K1712" s="7"/>
      <c r="L1712" s="7"/>
      <c r="M1712" s="7"/>
      <c r="N1712" s="7"/>
      <c r="O1712" s="7"/>
      <c r="P1712" s="7"/>
      <c r="Q1712" s="7"/>
      <c r="R1712" s="4"/>
      <c r="S1712" s="2"/>
      <c r="T1712" s="2"/>
      <c r="U1712" s="2"/>
      <c r="V1712" s="2"/>
      <c r="W1712" s="2"/>
      <c r="X1712" s="2"/>
      <c r="Z1712" s="4"/>
      <c r="AA1712" s="2"/>
      <c r="AB1712" s="2"/>
      <c r="AC1712" s="2"/>
      <c r="AD1712" s="2"/>
      <c r="AE1712" s="2"/>
      <c r="AF1712" s="2"/>
      <c r="AG1712" s="2"/>
    </row>
    <row r="1713" spans="10:33" ht="14.5" x14ac:dyDescent="0.35">
      <c r="J1713" s="4"/>
      <c r="K1713" s="7"/>
      <c r="L1713" s="7"/>
      <c r="M1713" s="7"/>
      <c r="N1713" s="7"/>
      <c r="O1713" s="7"/>
      <c r="P1713" s="7"/>
      <c r="Q1713" s="7"/>
      <c r="R1713" s="4"/>
      <c r="S1713" s="2"/>
      <c r="T1713" s="2"/>
      <c r="U1713" s="2"/>
      <c r="V1713" s="2"/>
      <c r="W1713" s="2"/>
      <c r="X1713" s="2"/>
      <c r="Z1713" s="4"/>
      <c r="AA1713" s="2"/>
      <c r="AB1713" s="2"/>
      <c r="AC1713" s="2"/>
      <c r="AD1713" s="2"/>
      <c r="AE1713" s="2"/>
      <c r="AF1713" s="2"/>
      <c r="AG1713" s="2"/>
    </row>
    <row r="1714" spans="10:33" ht="14.5" x14ac:dyDescent="0.35">
      <c r="J1714" s="4"/>
      <c r="K1714" s="7"/>
      <c r="L1714" s="7"/>
      <c r="M1714" s="7"/>
      <c r="N1714" s="7"/>
      <c r="O1714" s="7"/>
      <c r="P1714" s="7"/>
      <c r="Q1714" s="7"/>
      <c r="R1714" s="4"/>
      <c r="S1714" s="2"/>
      <c r="T1714" s="2"/>
      <c r="U1714" s="2"/>
      <c r="V1714" s="2"/>
      <c r="W1714" s="2"/>
      <c r="X1714" s="2"/>
      <c r="Z1714" s="4"/>
      <c r="AA1714" s="2"/>
      <c r="AB1714" s="2"/>
      <c r="AC1714" s="2"/>
      <c r="AD1714" s="2"/>
      <c r="AE1714" s="2"/>
      <c r="AF1714" s="2"/>
      <c r="AG1714" s="2"/>
    </row>
    <row r="1715" spans="10:33" ht="14.5" x14ac:dyDescent="0.35">
      <c r="J1715" s="4"/>
      <c r="K1715" s="7"/>
      <c r="L1715" s="7"/>
      <c r="M1715" s="7"/>
      <c r="N1715" s="7"/>
      <c r="O1715" s="7"/>
      <c r="P1715" s="7"/>
      <c r="Q1715" s="7"/>
      <c r="R1715" s="4"/>
      <c r="S1715" s="2"/>
      <c r="T1715" s="2"/>
      <c r="U1715" s="2"/>
      <c r="V1715" s="2"/>
      <c r="W1715" s="2"/>
      <c r="X1715" s="2"/>
      <c r="Z1715" s="4"/>
      <c r="AA1715" s="2"/>
      <c r="AB1715" s="2"/>
      <c r="AC1715" s="2"/>
      <c r="AD1715" s="2"/>
      <c r="AE1715" s="2"/>
      <c r="AF1715" s="2"/>
      <c r="AG1715" s="2"/>
    </row>
    <row r="1716" spans="10:33" ht="14.5" x14ac:dyDescent="0.35">
      <c r="J1716" s="4"/>
      <c r="K1716" s="7"/>
      <c r="L1716" s="7"/>
      <c r="M1716" s="7"/>
      <c r="N1716" s="7"/>
      <c r="O1716" s="7"/>
      <c r="P1716" s="7"/>
      <c r="Q1716" s="7"/>
      <c r="R1716" s="4"/>
      <c r="S1716" s="2"/>
      <c r="T1716" s="2"/>
      <c r="U1716" s="2"/>
      <c r="V1716" s="2"/>
      <c r="W1716" s="2"/>
      <c r="X1716" s="2"/>
      <c r="Z1716" s="4"/>
      <c r="AA1716" s="2"/>
      <c r="AB1716" s="2"/>
      <c r="AC1716" s="2"/>
      <c r="AD1716" s="2"/>
      <c r="AE1716" s="2"/>
      <c r="AF1716" s="2"/>
      <c r="AG1716" s="2"/>
    </row>
    <row r="1717" spans="10:33" ht="14.5" x14ac:dyDescent="0.35">
      <c r="J1717" s="4"/>
      <c r="K1717" s="7"/>
      <c r="L1717" s="7"/>
      <c r="M1717" s="7"/>
      <c r="N1717" s="7"/>
      <c r="O1717" s="7"/>
      <c r="P1717" s="7"/>
      <c r="Q1717" s="7"/>
      <c r="R1717" s="4"/>
      <c r="S1717" s="2"/>
      <c r="T1717" s="2"/>
      <c r="U1717" s="2"/>
      <c r="V1717" s="2"/>
      <c r="W1717" s="2"/>
      <c r="X1717" s="2"/>
      <c r="Z1717" s="4"/>
      <c r="AA1717" s="2"/>
      <c r="AB1717" s="2"/>
      <c r="AC1717" s="2"/>
      <c r="AD1717" s="2"/>
      <c r="AE1717" s="2"/>
      <c r="AF1717" s="2"/>
      <c r="AG1717" s="2"/>
    </row>
    <row r="1718" spans="10:33" ht="14.5" x14ac:dyDescent="0.35">
      <c r="J1718" s="4"/>
      <c r="K1718" s="7"/>
      <c r="L1718" s="7"/>
      <c r="M1718" s="7"/>
      <c r="N1718" s="7"/>
      <c r="O1718" s="7"/>
      <c r="P1718" s="7"/>
      <c r="Q1718" s="7"/>
      <c r="R1718" s="4"/>
      <c r="S1718" s="2"/>
      <c r="T1718" s="2"/>
      <c r="U1718" s="2"/>
      <c r="V1718" s="2"/>
      <c r="W1718" s="2"/>
      <c r="X1718" s="2"/>
      <c r="Z1718" s="4"/>
      <c r="AA1718" s="2"/>
      <c r="AB1718" s="2"/>
      <c r="AC1718" s="2"/>
      <c r="AD1718" s="2"/>
      <c r="AE1718" s="2"/>
      <c r="AF1718" s="2"/>
      <c r="AG1718" s="2"/>
    </row>
    <row r="1719" spans="10:33" ht="14.5" x14ac:dyDescent="0.35">
      <c r="J1719" s="4"/>
      <c r="K1719" s="7"/>
      <c r="L1719" s="7"/>
      <c r="M1719" s="7"/>
      <c r="N1719" s="7"/>
      <c r="O1719" s="7"/>
      <c r="P1719" s="7"/>
      <c r="Q1719" s="7"/>
      <c r="R1719" s="4"/>
      <c r="S1719" s="2"/>
      <c r="T1719" s="2"/>
      <c r="U1719" s="2"/>
      <c r="V1719" s="2"/>
      <c r="W1719" s="2"/>
      <c r="X1719" s="2"/>
      <c r="Z1719" s="4"/>
      <c r="AA1719" s="2"/>
      <c r="AB1719" s="2"/>
      <c r="AC1719" s="2"/>
      <c r="AD1719" s="2"/>
      <c r="AE1719" s="2"/>
      <c r="AF1719" s="2"/>
      <c r="AG1719" s="2"/>
    </row>
    <row r="1720" spans="10:33" ht="14.5" x14ac:dyDescent="0.35">
      <c r="J1720" s="4"/>
      <c r="K1720" s="7"/>
      <c r="L1720" s="7"/>
      <c r="M1720" s="7"/>
      <c r="N1720" s="7"/>
      <c r="O1720" s="7"/>
      <c r="P1720" s="7"/>
      <c r="Q1720" s="7"/>
      <c r="R1720" s="4"/>
      <c r="S1720" s="2"/>
      <c r="T1720" s="2"/>
      <c r="U1720" s="2"/>
      <c r="V1720" s="2"/>
      <c r="W1720" s="2"/>
      <c r="X1720" s="2"/>
      <c r="Z1720" s="4"/>
      <c r="AA1720" s="2"/>
      <c r="AB1720" s="2"/>
      <c r="AC1720" s="2"/>
      <c r="AD1720" s="2"/>
      <c r="AE1720" s="2"/>
      <c r="AF1720" s="2"/>
      <c r="AG1720" s="2"/>
    </row>
    <row r="1721" spans="10:33" ht="14.5" x14ac:dyDescent="0.35">
      <c r="J1721" s="4"/>
      <c r="K1721" s="7"/>
      <c r="L1721" s="7"/>
      <c r="M1721" s="7"/>
      <c r="N1721" s="7"/>
      <c r="O1721" s="7"/>
      <c r="P1721" s="7"/>
      <c r="Q1721" s="7"/>
      <c r="R1721" s="4"/>
      <c r="S1721" s="2"/>
      <c r="T1721" s="2"/>
      <c r="U1721" s="2"/>
      <c r="V1721" s="2"/>
      <c r="W1721" s="2"/>
      <c r="X1721" s="2"/>
      <c r="Z1721" s="4"/>
      <c r="AA1721" s="2"/>
      <c r="AB1721" s="2"/>
      <c r="AC1721" s="2"/>
      <c r="AD1721" s="2"/>
      <c r="AE1721" s="2"/>
      <c r="AF1721" s="2"/>
      <c r="AG1721" s="2"/>
    </row>
    <row r="1722" spans="10:33" ht="14.5" x14ac:dyDescent="0.35">
      <c r="J1722" s="4"/>
      <c r="K1722" s="7"/>
      <c r="L1722" s="7"/>
      <c r="M1722" s="7"/>
      <c r="N1722" s="7"/>
      <c r="O1722" s="7"/>
      <c r="P1722" s="7"/>
      <c r="Q1722" s="7"/>
      <c r="R1722" s="4"/>
      <c r="S1722" s="2"/>
      <c r="T1722" s="2"/>
      <c r="U1722" s="2"/>
      <c r="V1722" s="2"/>
      <c r="W1722" s="2"/>
      <c r="X1722" s="2"/>
      <c r="Z1722" s="4"/>
      <c r="AA1722" s="2"/>
      <c r="AB1722" s="2"/>
      <c r="AC1722" s="2"/>
      <c r="AD1722" s="2"/>
      <c r="AE1722" s="2"/>
      <c r="AF1722" s="2"/>
      <c r="AG1722" s="2"/>
    </row>
    <row r="1723" spans="10:33" ht="14.5" x14ac:dyDescent="0.35">
      <c r="J1723" s="4"/>
      <c r="K1723" s="7"/>
      <c r="L1723" s="7"/>
      <c r="M1723" s="7"/>
      <c r="N1723" s="7"/>
      <c r="O1723" s="7"/>
      <c r="P1723" s="7"/>
      <c r="Q1723" s="7"/>
      <c r="R1723" s="4"/>
      <c r="S1723" s="2"/>
      <c r="T1723" s="2"/>
      <c r="U1723" s="2"/>
      <c r="V1723" s="2"/>
      <c r="W1723" s="2"/>
      <c r="X1723" s="2"/>
      <c r="Z1723" s="4"/>
      <c r="AA1723" s="2"/>
      <c r="AB1723" s="2"/>
      <c r="AC1723" s="2"/>
      <c r="AD1723" s="2"/>
      <c r="AE1723" s="2"/>
      <c r="AF1723" s="2"/>
      <c r="AG1723" s="2"/>
    </row>
    <row r="1724" spans="10:33" ht="14.5" x14ac:dyDescent="0.35">
      <c r="J1724" s="4"/>
      <c r="K1724" s="7"/>
      <c r="L1724" s="7"/>
      <c r="M1724" s="7"/>
      <c r="N1724" s="7"/>
      <c r="O1724" s="7"/>
      <c r="P1724" s="7"/>
      <c r="Q1724" s="7"/>
      <c r="R1724" s="4"/>
      <c r="S1724" s="2"/>
      <c r="T1724" s="2"/>
      <c r="U1724" s="2"/>
      <c r="V1724" s="2"/>
      <c r="W1724" s="2"/>
      <c r="X1724" s="2"/>
      <c r="Z1724" s="4"/>
      <c r="AA1724" s="2"/>
      <c r="AB1724" s="2"/>
      <c r="AC1724" s="2"/>
      <c r="AD1724" s="2"/>
      <c r="AE1724" s="2"/>
      <c r="AF1724" s="2"/>
      <c r="AG1724" s="2"/>
    </row>
    <row r="1725" spans="10:33" ht="14.5" x14ac:dyDescent="0.35">
      <c r="J1725" s="4"/>
      <c r="K1725" s="7"/>
      <c r="L1725" s="7"/>
      <c r="M1725" s="7"/>
      <c r="N1725" s="7"/>
      <c r="O1725" s="7"/>
      <c r="P1725" s="7"/>
      <c r="Q1725" s="7"/>
      <c r="R1725" s="4"/>
      <c r="S1725" s="2"/>
      <c r="T1725" s="2"/>
      <c r="U1725" s="2"/>
      <c r="V1725" s="2"/>
      <c r="W1725" s="2"/>
      <c r="X1725" s="2"/>
      <c r="Z1725" s="4"/>
      <c r="AA1725" s="2"/>
      <c r="AB1725" s="2"/>
      <c r="AC1725" s="2"/>
      <c r="AD1725" s="2"/>
      <c r="AE1725" s="2"/>
      <c r="AF1725" s="2"/>
      <c r="AG1725" s="2"/>
    </row>
    <row r="1726" spans="10:33" ht="14.5" x14ac:dyDescent="0.35">
      <c r="J1726" s="4"/>
      <c r="K1726" s="7"/>
      <c r="L1726" s="7"/>
      <c r="M1726" s="7"/>
      <c r="N1726" s="7"/>
      <c r="O1726" s="7"/>
      <c r="P1726" s="7"/>
      <c r="Q1726" s="7"/>
      <c r="R1726" s="4"/>
      <c r="S1726" s="2"/>
      <c r="T1726" s="2"/>
      <c r="U1726" s="2"/>
      <c r="V1726" s="2"/>
      <c r="W1726" s="2"/>
      <c r="X1726" s="2"/>
      <c r="Z1726" s="4"/>
      <c r="AA1726" s="2"/>
      <c r="AB1726" s="2"/>
      <c r="AC1726" s="2"/>
      <c r="AD1726" s="2"/>
      <c r="AE1726" s="2"/>
      <c r="AF1726" s="2"/>
      <c r="AG1726" s="2"/>
    </row>
    <row r="1727" spans="10:33" ht="14.5" x14ac:dyDescent="0.35">
      <c r="J1727" s="4"/>
      <c r="K1727" s="7"/>
      <c r="L1727" s="7"/>
      <c r="M1727" s="7"/>
      <c r="N1727" s="7"/>
      <c r="O1727" s="7"/>
      <c r="P1727" s="7"/>
      <c r="Q1727" s="7"/>
      <c r="R1727" s="4"/>
      <c r="S1727" s="2"/>
      <c r="T1727" s="2"/>
      <c r="U1727" s="2"/>
      <c r="V1727" s="2"/>
      <c r="W1727" s="2"/>
      <c r="X1727" s="2"/>
      <c r="Z1727" s="4"/>
      <c r="AA1727" s="2"/>
      <c r="AB1727" s="2"/>
      <c r="AC1727" s="2"/>
      <c r="AD1727" s="2"/>
      <c r="AE1727" s="2"/>
      <c r="AF1727" s="2"/>
      <c r="AG1727" s="2"/>
    </row>
    <row r="1728" spans="10:33" ht="14.5" x14ac:dyDescent="0.35">
      <c r="J1728" s="4"/>
      <c r="K1728" s="7"/>
      <c r="L1728" s="7"/>
      <c r="M1728" s="7"/>
      <c r="N1728" s="7"/>
      <c r="O1728" s="7"/>
      <c r="P1728" s="7"/>
      <c r="Q1728" s="7"/>
      <c r="R1728" s="4"/>
      <c r="S1728" s="2"/>
      <c r="T1728" s="2"/>
      <c r="U1728" s="2"/>
      <c r="V1728" s="2"/>
      <c r="W1728" s="2"/>
      <c r="X1728" s="2"/>
      <c r="Z1728" s="4"/>
      <c r="AA1728" s="2"/>
      <c r="AB1728" s="2"/>
      <c r="AC1728" s="2"/>
      <c r="AD1728" s="2"/>
      <c r="AE1728" s="2"/>
      <c r="AF1728" s="2"/>
      <c r="AG1728" s="2"/>
    </row>
    <row r="1729" spans="10:33" ht="14.5" x14ac:dyDescent="0.35">
      <c r="J1729" s="4"/>
      <c r="K1729" s="7"/>
      <c r="L1729" s="7"/>
      <c r="M1729" s="7"/>
      <c r="N1729" s="7"/>
      <c r="O1729" s="7"/>
      <c r="P1729" s="7"/>
      <c r="Q1729" s="7"/>
      <c r="R1729" s="4"/>
      <c r="S1729" s="2"/>
      <c r="T1729" s="2"/>
      <c r="U1729" s="2"/>
      <c r="V1729" s="2"/>
      <c r="W1729" s="2"/>
      <c r="X1729" s="2"/>
      <c r="Z1729" s="4"/>
      <c r="AA1729" s="2"/>
      <c r="AB1729" s="2"/>
      <c r="AC1729" s="2"/>
      <c r="AD1729" s="2"/>
      <c r="AE1729" s="2"/>
      <c r="AF1729" s="2"/>
      <c r="AG1729" s="2"/>
    </row>
    <row r="1730" spans="10:33" ht="14.5" x14ac:dyDescent="0.35">
      <c r="J1730" s="4"/>
      <c r="K1730" s="7"/>
      <c r="L1730" s="7"/>
      <c r="M1730" s="7"/>
      <c r="N1730" s="7"/>
      <c r="O1730" s="7"/>
      <c r="P1730" s="7"/>
      <c r="Q1730" s="7"/>
      <c r="R1730" s="4"/>
      <c r="S1730" s="2"/>
      <c r="T1730" s="2"/>
      <c r="U1730" s="2"/>
      <c r="V1730" s="2"/>
      <c r="W1730" s="2"/>
      <c r="X1730" s="2"/>
      <c r="Z1730" s="4"/>
      <c r="AA1730" s="2"/>
      <c r="AB1730" s="2"/>
      <c r="AC1730" s="2"/>
      <c r="AD1730" s="2"/>
      <c r="AE1730" s="2"/>
      <c r="AF1730" s="2"/>
      <c r="AG1730" s="2"/>
    </row>
    <row r="1731" spans="10:33" ht="14.5" x14ac:dyDescent="0.35">
      <c r="J1731" s="4"/>
      <c r="K1731" s="7"/>
      <c r="L1731" s="7"/>
      <c r="M1731" s="7"/>
      <c r="N1731" s="7"/>
      <c r="O1731" s="7"/>
      <c r="P1731" s="7"/>
      <c r="Q1731" s="7"/>
      <c r="R1731" s="4"/>
      <c r="S1731" s="2"/>
      <c r="T1731" s="2"/>
      <c r="U1731" s="2"/>
      <c r="V1731" s="2"/>
      <c r="W1731" s="2"/>
      <c r="X1731" s="2"/>
      <c r="Z1731" s="4"/>
      <c r="AA1731" s="2"/>
      <c r="AB1731" s="2"/>
      <c r="AC1731" s="2"/>
      <c r="AD1731" s="2"/>
      <c r="AE1731" s="2"/>
      <c r="AF1731" s="2"/>
      <c r="AG1731" s="2"/>
    </row>
    <row r="1732" spans="10:33" ht="14.5" x14ac:dyDescent="0.35">
      <c r="J1732" s="4"/>
      <c r="K1732" s="7"/>
      <c r="L1732" s="7"/>
      <c r="M1732" s="7"/>
      <c r="N1732" s="7"/>
      <c r="O1732" s="7"/>
      <c r="P1732" s="7"/>
      <c r="Q1732" s="7"/>
      <c r="R1732" s="4"/>
      <c r="S1732" s="2"/>
      <c r="T1732" s="2"/>
      <c r="U1732" s="2"/>
      <c r="V1732" s="2"/>
      <c r="W1732" s="2"/>
      <c r="X1732" s="2"/>
      <c r="Z1732" s="4"/>
      <c r="AA1732" s="2"/>
      <c r="AB1732" s="2"/>
      <c r="AC1732" s="2"/>
      <c r="AD1732" s="2"/>
      <c r="AE1732" s="2"/>
      <c r="AF1732" s="2"/>
      <c r="AG1732" s="2"/>
    </row>
    <row r="1733" spans="10:33" ht="14.5" x14ac:dyDescent="0.35">
      <c r="J1733" s="4"/>
      <c r="K1733" s="7"/>
      <c r="L1733" s="7"/>
      <c r="M1733" s="7"/>
      <c r="N1733" s="7"/>
      <c r="O1733" s="7"/>
      <c r="P1733" s="7"/>
      <c r="Q1733" s="7"/>
      <c r="R1733" s="4"/>
      <c r="S1733" s="2"/>
      <c r="T1733" s="2"/>
      <c r="U1733" s="2"/>
      <c r="V1733" s="2"/>
      <c r="W1733" s="2"/>
      <c r="X1733" s="2"/>
      <c r="Z1733" s="4"/>
      <c r="AA1733" s="2"/>
      <c r="AB1733" s="2"/>
      <c r="AC1733" s="2"/>
      <c r="AD1733" s="2"/>
      <c r="AE1733" s="2"/>
      <c r="AF1733" s="2"/>
      <c r="AG1733" s="2"/>
    </row>
    <row r="1734" spans="10:33" ht="14.5" x14ac:dyDescent="0.35">
      <c r="J1734" s="4"/>
      <c r="K1734" s="7"/>
      <c r="L1734" s="7"/>
      <c r="M1734" s="7"/>
      <c r="N1734" s="7"/>
      <c r="O1734" s="7"/>
      <c r="P1734" s="7"/>
      <c r="Q1734" s="7"/>
      <c r="R1734" s="4"/>
      <c r="S1734" s="2"/>
      <c r="T1734" s="2"/>
      <c r="U1734" s="2"/>
      <c r="V1734" s="2"/>
      <c r="W1734" s="2"/>
      <c r="X1734" s="2"/>
      <c r="Z1734" s="4"/>
      <c r="AA1734" s="2"/>
      <c r="AB1734" s="2"/>
      <c r="AC1734" s="2"/>
      <c r="AD1734" s="2"/>
      <c r="AE1734" s="2"/>
      <c r="AF1734" s="2"/>
      <c r="AG1734" s="2"/>
    </row>
    <row r="1735" spans="10:33" ht="14.5" x14ac:dyDescent="0.35">
      <c r="J1735" s="4"/>
      <c r="K1735" s="7"/>
      <c r="L1735" s="7"/>
      <c r="M1735" s="7"/>
      <c r="N1735" s="7"/>
      <c r="O1735" s="7"/>
      <c r="P1735" s="7"/>
      <c r="Q1735" s="7"/>
      <c r="R1735" s="4"/>
      <c r="S1735" s="2"/>
      <c r="T1735" s="2"/>
      <c r="U1735" s="2"/>
      <c r="V1735" s="2"/>
      <c r="W1735" s="2"/>
      <c r="X1735" s="2"/>
      <c r="Z1735" s="4"/>
      <c r="AA1735" s="2"/>
      <c r="AB1735" s="2"/>
      <c r="AC1735" s="2"/>
      <c r="AD1735" s="2"/>
      <c r="AE1735" s="2"/>
      <c r="AF1735" s="2"/>
      <c r="AG1735" s="2"/>
    </row>
    <row r="1736" spans="10:33" ht="14.5" x14ac:dyDescent="0.35">
      <c r="J1736" s="4"/>
      <c r="K1736" s="7"/>
      <c r="L1736" s="7"/>
      <c r="M1736" s="7"/>
      <c r="N1736" s="7"/>
      <c r="O1736" s="7"/>
      <c r="P1736" s="7"/>
      <c r="Q1736" s="7"/>
      <c r="R1736" s="4"/>
      <c r="S1736" s="2"/>
      <c r="T1736" s="2"/>
      <c r="U1736" s="2"/>
      <c r="V1736" s="2"/>
      <c r="W1736" s="2"/>
      <c r="X1736" s="2"/>
      <c r="Z1736" s="4"/>
      <c r="AA1736" s="2"/>
      <c r="AB1736" s="2"/>
      <c r="AC1736" s="2"/>
      <c r="AD1736" s="2"/>
      <c r="AE1736" s="2"/>
      <c r="AF1736" s="2"/>
      <c r="AG1736" s="2"/>
    </row>
    <row r="1737" spans="10:33" ht="14.5" x14ac:dyDescent="0.35">
      <c r="J1737" s="4"/>
      <c r="K1737" s="7"/>
      <c r="L1737" s="7"/>
      <c r="M1737" s="7"/>
      <c r="N1737" s="7"/>
      <c r="O1737" s="7"/>
      <c r="P1737" s="7"/>
      <c r="Q1737" s="7"/>
      <c r="R1737" s="4"/>
      <c r="S1737" s="2"/>
      <c r="T1737" s="2"/>
      <c r="U1737" s="2"/>
      <c r="V1737" s="2"/>
      <c r="W1737" s="2"/>
      <c r="X1737" s="2"/>
      <c r="Z1737" s="4"/>
      <c r="AA1737" s="2"/>
      <c r="AB1737" s="2"/>
      <c r="AC1737" s="2"/>
      <c r="AD1737" s="2"/>
      <c r="AE1737" s="2"/>
      <c r="AF1737" s="2"/>
      <c r="AG1737" s="2"/>
    </row>
    <row r="1738" spans="10:33" ht="14.5" x14ac:dyDescent="0.35">
      <c r="J1738" s="4"/>
      <c r="K1738" s="7"/>
      <c r="L1738" s="7"/>
      <c r="M1738" s="7"/>
      <c r="N1738" s="7"/>
      <c r="O1738" s="7"/>
      <c r="P1738" s="7"/>
      <c r="Q1738" s="7"/>
      <c r="R1738" s="4"/>
      <c r="S1738" s="2"/>
      <c r="T1738" s="2"/>
      <c r="U1738" s="2"/>
      <c r="V1738" s="2"/>
      <c r="W1738" s="2"/>
      <c r="X1738" s="2"/>
      <c r="Z1738" s="4"/>
      <c r="AA1738" s="2"/>
      <c r="AB1738" s="2"/>
      <c r="AC1738" s="2"/>
      <c r="AD1738" s="2"/>
      <c r="AE1738" s="2"/>
      <c r="AF1738" s="2"/>
      <c r="AG1738" s="2"/>
    </row>
    <row r="1739" spans="10:33" ht="14.5" x14ac:dyDescent="0.35">
      <c r="J1739" s="4"/>
      <c r="K1739" s="7"/>
      <c r="L1739" s="7"/>
      <c r="M1739" s="7"/>
      <c r="N1739" s="7"/>
      <c r="O1739" s="7"/>
      <c r="P1739" s="7"/>
      <c r="Q1739" s="7"/>
      <c r="R1739" s="4"/>
      <c r="S1739" s="2"/>
      <c r="T1739" s="2"/>
      <c r="U1739" s="2"/>
      <c r="V1739" s="2"/>
      <c r="W1739" s="2"/>
      <c r="X1739" s="2"/>
      <c r="Z1739" s="4"/>
      <c r="AA1739" s="2"/>
      <c r="AB1739" s="2"/>
      <c r="AC1739" s="2"/>
      <c r="AD1739" s="2"/>
      <c r="AE1739" s="2"/>
      <c r="AF1739" s="2"/>
      <c r="AG1739" s="2"/>
    </row>
    <row r="1740" spans="10:33" ht="14.5" x14ac:dyDescent="0.35">
      <c r="J1740" s="4"/>
      <c r="K1740" s="7"/>
      <c r="L1740" s="7"/>
      <c r="M1740" s="7"/>
      <c r="N1740" s="7"/>
      <c r="O1740" s="7"/>
      <c r="P1740" s="7"/>
      <c r="Q1740" s="7"/>
      <c r="R1740" s="4"/>
      <c r="S1740" s="2"/>
      <c r="T1740" s="2"/>
      <c r="U1740" s="2"/>
      <c r="V1740" s="2"/>
      <c r="W1740" s="2"/>
      <c r="X1740" s="2"/>
      <c r="Z1740" s="4"/>
      <c r="AA1740" s="2"/>
      <c r="AB1740" s="2"/>
      <c r="AC1740" s="2"/>
      <c r="AD1740" s="2"/>
      <c r="AE1740" s="2"/>
      <c r="AF1740" s="2"/>
      <c r="AG1740" s="2"/>
    </row>
    <row r="1741" spans="10:33" ht="14.5" x14ac:dyDescent="0.35">
      <c r="J1741" s="4"/>
      <c r="K1741" s="7"/>
      <c r="L1741" s="7"/>
      <c r="M1741" s="7"/>
      <c r="N1741" s="7"/>
      <c r="O1741" s="7"/>
      <c r="P1741" s="7"/>
      <c r="Q1741" s="7"/>
      <c r="R1741" s="4"/>
      <c r="S1741" s="2"/>
      <c r="T1741" s="2"/>
      <c r="U1741" s="2"/>
      <c r="V1741" s="2"/>
      <c r="W1741" s="2"/>
      <c r="X1741" s="2"/>
      <c r="Z1741" s="4"/>
      <c r="AA1741" s="2"/>
      <c r="AB1741" s="2"/>
      <c r="AC1741" s="2"/>
      <c r="AD1741" s="2"/>
      <c r="AE1741" s="2"/>
      <c r="AF1741" s="2"/>
      <c r="AG1741" s="2"/>
    </row>
    <row r="1742" spans="10:33" ht="14.5" x14ac:dyDescent="0.35">
      <c r="J1742" s="4"/>
      <c r="K1742" s="7"/>
      <c r="L1742" s="7"/>
      <c r="M1742" s="7"/>
      <c r="N1742" s="7"/>
      <c r="O1742" s="7"/>
      <c r="P1742" s="7"/>
      <c r="Q1742" s="7"/>
      <c r="R1742" s="4"/>
      <c r="S1742" s="2"/>
      <c r="T1742" s="2"/>
      <c r="U1742" s="2"/>
      <c r="V1742" s="2"/>
      <c r="W1742" s="2"/>
      <c r="X1742" s="2"/>
      <c r="Z1742" s="4"/>
      <c r="AA1742" s="2"/>
      <c r="AB1742" s="2"/>
      <c r="AC1742" s="2"/>
      <c r="AD1742" s="2"/>
      <c r="AE1742" s="2"/>
      <c r="AF1742" s="2"/>
      <c r="AG1742" s="2"/>
    </row>
    <row r="1743" spans="10:33" ht="14.5" x14ac:dyDescent="0.35">
      <c r="J1743" s="4"/>
      <c r="K1743" s="7"/>
      <c r="L1743" s="7"/>
      <c r="M1743" s="7"/>
      <c r="N1743" s="7"/>
      <c r="O1743" s="7"/>
      <c r="P1743" s="7"/>
      <c r="Q1743" s="7"/>
      <c r="R1743" s="4"/>
      <c r="S1743" s="2"/>
      <c r="T1743" s="2"/>
      <c r="U1743" s="2"/>
      <c r="V1743" s="2"/>
      <c r="W1743" s="2"/>
      <c r="X1743" s="2"/>
      <c r="Z1743" s="4"/>
      <c r="AA1743" s="2"/>
      <c r="AB1743" s="2"/>
      <c r="AC1743" s="2"/>
      <c r="AD1743" s="2"/>
      <c r="AE1743" s="2"/>
      <c r="AF1743" s="2"/>
      <c r="AG1743" s="2"/>
    </row>
    <row r="1744" spans="10:33" ht="14.5" x14ac:dyDescent="0.35">
      <c r="J1744" s="4"/>
      <c r="K1744" s="7"/>
      <c r="L1744" s="7"/>
      <c r="M1744" s="7"/>
      <c r="N1744" s="7"/>
      <c r="O1744" s="7"/>
      <c r="P1744" s="7"/>
      <c r="Q1744" s="7"/>
      <c r="R1744" s="4"/>
      <c r="S1744" s="2"/>
      <c r="T1744" s="2"/>
      <c r="U1744" s="2"/>
      <c r="V1744" s="2"/>
      <c r="W1744" s="2"/>
      <c r="X1744" s="2"/>
      <c r="Z1744" s="4"/>
      <c r="AA1744" s="2"/>
      <c r="AB1744" s="2"/>
      <c r="AC1744" s="2"/>
      <c r="AD1744" s="2"/>
      <c r="AE1744" s="2"/>
      <c r="AF1744" s="2"/>
      <c r="AG1744" s="2"/>
    </row>
    <row r="1745" spans="10:33" ht="14.5" x14ac:dyDescent="0.35">
      <c r="J1745" s="4"/>
      <c r="K1745" s="7"/>
      <c r="L1745" s="7"/>
      <c r="M1745" s="7"/>
      <c r="N1745" s="7"/>
      <c r="O1745" s="7"/>
      <c r="P1745" s="7"/>
      <c r="Q1745" s="7"/>
      <c r="R1745" s="4"/>
      <c r="S1745" s="2"/>
      <c r="T1745" s="2"/>
      <c r="U1745" s="2"/>
      <c r="V1745" s="2"/>
      <c r="W1745" s="2"/>
      <c r="X1745" s="2"/>
      <c r="Z1745" s="4"/>
      <c r="AA1745" s="2"/>
      <c r="AB1745" s="2"/>
      <c r="AC1745" s="2"/>
      <c r="AD1745" s="2"/>
      <c r="AE1745" s="2"/>
      <c r="AF1745" s="2"/>
      <c r="AG1745" s="2"/>
    </row>
    <row r="1746" spans="10:33" ht="14.5" x14ac:dyDescent="0.35">
      <c r="J1746" s="4"/>
      <c r="K1746" s="7"/>
      <c r="L1746" s="7"/>
      <c r="M1746" s="7"/>
      <c r="N1746" s="7"/>
      <c r="O1746" s="7"/>
      <c r="P1746" s="7"/>
      <c r="Q1746" s="7"/>
      <c r="R1746" s="4"/>
      <c r="S1746" s="2"/>
      <c r="T1746" s="2"/>
      <c r="U1746" s="2"/>
      <c r="V1746" s="2"/>
      <c r="W1746" s="2"/>
      <c r="X1746" s="2"/>
      <c r="Z1746" s="4"/>
      <c r="AA1746" s="2"/>
      <c r="AB1746" s="2"/>
      <c r="AC1746" s="2"/>
      <c r="AD1746" s="2"/>
      <c r="AE1746" s="2"/>
      <c r="AF1746" s="2"/>
      <c r="AG1746" s="2"/>
    </row>
    <row r="1747" spans="10:33" ht="14.5" x14ac:dyDescent="0.35">
      <c r="J1747" s="4"/>
      <c r="K1747" s="7"/>
      <c r="L1747" s="7"/>
      <c r="M1747" s="7"/>
      <c r="N1747" s="7"/>
      <c r="O1747" s="7"/>
      <c r="P1747" s="7"/>
      <c r="Q1747" s="7"/>
      <c r="R1747" s="4"/>
      <c r="S1747" s="2"/>
      <c r="T1747" s="2"/>
      <c r="U1747" s="2"/>
      <c r="V1747" s="2"/>
      <c r="W1747" s="2"/>
      <c r="X1747" s="2"/>
      <c r="Z1747" s="4"/>
      <c r="AA1747" s="2"/>
      <c r="AB1747" s="2"/>
      <c r="AC1747" s="2"/>
      <c r="AD1747" s="2"/>
      <c r="AE1747" s="2"/>
      <c r="AF1747" s="2"/>
      <c r="AG1747" s="2"/>
    </row>
    <row r="1748" spans="10:33" ht="14.5" x14ac:dyDescent="0.35">
      <c r="J1748" s="4"/>
      <c r="K1748" s="7"/>
      <c r="L1748" s="7"/>
      <c r="M1748" s="7"/>
      <c r="N1748" s="7"/>
      <c r="O1748" s="7"/>
      <c r="P1748" s="7"/>
      <c r="Q1748" s="7"/>
      <c r="R1748" s="4"/>
      <c r="S1748" s="2"/>
      <c r="T1748" s="2"/>
      <c r="U1748" s="2"/>
      <c r="V1748" s="2"/>
      <c r="W1748" s="2"/>
      <c r="X1748" s="2"/>
      <c r="Z1748" s="4"/>
      <c r="AA1748" s="2"/>
      <c r="AB1748" s="2"/>
      <c r="AC1748" s="2"/>
      <c r="AD1748" s="2"/>
      <c r="AE1748" s="2"/>
      <c r="AF1748" s="2"/>
      <c r="AG1748" s="2"/>
    </row>
    <row r="1749" spans="10:33" ht="14.5" x14ac:dyDescent="0.35">
      <c r="J1749" s="4"/>
      <c r="K1749" s="7"/>
      <c r="L1749" s="7"/>
      <c r="M1749" s="7"/>
      <c r="N1749" s="7"/>
      <c r="O1749" s="7"/>
      <c r="P1749" s="7"/>
      <c r="Q1749" s="7"/>
      <c r="R1749" s="4"/>
      <c r="S1749" s="2"/>
      <c r="T1749" s="2"/>
      <c r="U1749" s="2"/>
      <c r="V1749" s="2"/>
      <c r="W1749" s="2"/>
      <c r="X1749" s="2"/>
      <c r="Z1749" s="4"/>
      <c r="AA1749" s="2"/>
      <c r="AB1749" s="2"/>
      <c r="AC1749" s="2"/>
      <c r="AD1749" s="2"/>
      <c r="AE1749" s="2"/>
      <c r="AF1749" s="2"/>
      <c r="AG1749" s="2"/>
    </row>
    <row r="1750" spans="10:33" ht="14.5" x14ac:dyDescent="0.35">
      <c r="J1750" s="4"/>
      <c r="K1750" s="7"/>
      <c r="L1750" s="7"/>
      <c r="M1750" s="7"/>
      <c r="N1750" s="7"/>
      <c r="O1750" s="7"/>
      <c r="P1750" s="7"/>
      <c r="Q1750" s="7"/>
      <c r="R1750" s="4"/>
      <c r="S1750" s="2"/>
      <c r="T1750" s="2"/>
      <c r="U1750" s="2"/>
      <c r="V1750" s="2"/>
      <c r="W1750" s="2"/>
      <c r="X1750" s="2"/>
      <c r="Z1750" s="4"/>
      <c r="AA1750" s="2"/>
      <c r="AB1750" s="2"/>
      <c r="AC1750" s="2"/>
      <c r="AD1750" s="2"/>
      <c r="AE1750" s="2"/>
      <c r="AF1750" s="2"/>
      <c r="AG1750" s="2"/>
    </row>
    <row r="1751" spans="10:33" ht="14.5" x14ac:dyDescent="0.35">
      <c r="J1751" s="4"/>
      <c r="K1751" s="7"/>
      <c r="L1751" s="7"/>
      <c r="M1751" s="7"/>
      <c r="N1751" s="7"/>
      <c r="O1751" s="7"/>
      <c r="P1751" s="7"/>
      <c r="Q1751" s="7"/>
      <c r="R1751" s="4"/>
      <c r="S1751" s="2"/>
      <c r="T1751" s="2"/>
      <c r="U1751" s="2"/>
      <c r="V1751" s="2"/>
      <c r="W1751" s="2"/>
      <c r="X1751" s="2"/>
      <c r="Z1751" s="4"/>
      <c r="AA1751" s="2"/>
      <c r="AB1751" s="2"/>
      <c r="AC1751" s="2"/>
      <c r="AD1751" s="2"/>
      <c r="AE1751" s="2"/>
      <c r="AF1751" s="2"/>
      <c r="AG1751" s="2"/>
    </row>
    <row r="1752" spans="10:33" ht="14.5" x14ac:dyDescent="0.35">
      <c r="J1752" s="4"/>
      <c r="K1752" s="7"/>
      <c r="L1752" s="7"/>
      <c r="M1752" s="7"/>
      <c r="N1752" s="7"/>
      <c r="O1752" s="7"/>
      <c r="P1752" s="7"/>
      <c r="Q1752" s="7"/>
      <c r="R1752" s="4"/>
      <c r="S1752" s="2"/>
      <c r="T1752" s="2"/>
      <c r="U1752" s="2"/>
      <c r="V1752" s="2"/>
      <c r="W1752" s="2"/>
      <c r="X1752" s="2"/>
      <c r="Z1752" s="4"/>
      <c r="AA1752" s="2"/>
      <c r="AB1752" s="2"/>
      <c r="AC1752" s="2"/>
      <c r="AD1752" s="2"/>
      <c r="AE1752" s="2"/>
      <c r="AF1752" s="2"/>
      <c r="AG1752" s="2"/>
    </row>
    <row r="1753" spans="10:33" ht="14.5" x14ac:dyDescent="0.35">
      <c r="J1753" s="4"/>
      <c r="K1753" s="7"/>
      <c r="L1753" s="7"/>
      <c r="M1753" s="7"/>
      <c r="N1753" s="7"/>
      <c r="O1753" s="7"/>
      <c r="P1753" s="7"/>
      <c r="Q1753" s="7"/>
      <c r="R1753" s="4"/>
      <c r="S1753" s="2"/>
      <c r="T1753" s="2"/>
      <c r="U1753" s="2"/>
      <c r="V1753" s="2"/>
      <c r="W1753" s="2"/>
      <c r="X1753" s="2"/>
      <c r="Z1753" s="4"/>
      <c r="AA1753" s="2"/>
      <c r="AB1753" s="2"/>
      <c r="AC1753" s="2"/>
      <c r="AD1753" s="2"/>
      <c r="AE1753" s="2"/>
      <c r="AF1753" s="2"/>
      <c r="AG1753" s="2"/>
    </row>
    <row r="1754" spans="10:33" ht="14.5" x14ac:dyDescent="0.35">
      <c r="J1754" s="4"/>
      <c r="K1754" s="7"/>
      <c r="L1754" s="7"/>
      <c r="M1754" s="7"/>
      <c r="N1754" s="7"/>
      <c r="O1754" s="7"/>
      <c r="P1754" s="7"/>
      <c r="Q1754" s="7"/>
      <c r="R1754" s="4"/>
      <c r="S1754" s="2"/>
      <c r="T1754" s="2"/>
      <c r="U1754" s="2"/>
      <c r="V1754" s="2"/>
      <c r="W1754" s="2"/>
      <c r="X1754" s="2"/>
      <c r="Z1754" s="4"/>
      <c r="AA1754" s="2"/>
      <c r="AB1754" s="2"/>
      <c r="AC1754" s="2"/>
      <c r="AD1754" s="2"/>
      <c r="AE1754" s="2"/>
      <c r="AF1754" s="2"/>
      <c r="AG1754" s="2"/>
    </row>
    <row r="1755" spans="10:33" ht="14.5" x14ac:dyDescent="0.35">
      <c r="J1755" s="4"/>
      <c r="K1755" s="7"/>
      <c r="L1755" s="7"/>
      <c r="M1755" s="7"/>
      <c r="N1755" s="7"/>
      <c r="O1755" s="7"/>
      <c r="P1755" s="7"/>
      <c r="Q1755" s="7"/>
      <c r="R1755" s="4"/>
      <c r="S1755" s="2"/>
      <c r="T1755" s="2"/>
      <c r="U1755" s="2"/>
      <c r="V1755" s="2"/>
      <c r="W1755" s="2"/>
      <c r="X1755" s="2"/>
      <c r="Z1755" s="4"/>
      <c r="AA1755" s="2"/>
      <c r="AB1755" s="2"/>
      <c r="AC1755" s="2"/>
      <c r="AD1755" s="2"/>
      <c r="AE1755" s="2"/>
      <c r="AF1755" s="2"/>
      <c r="AG1755" s="2"/>
    </row>
    <row r="1756" spans="10:33" ht="14.5" x14ac:dyDescent="0.35">
      <c r="J1756" s="4"/>
      <c r="K1756" s="7"/>
      <c r="L1756" s="7"/>
      <c r="M1756" s="7"/>
      <c r="N1756" s="7"/>
      <c r="O1756" s="7"/>
      <c r="P1756" s="7"/>
      <c r="Q1756" s="7"/>
      <c r="R1756" s="4"/>
      <c r="S1756" s="2"/>
      <c r="T1756" s="2"/>
      <c r="U1756" s="2"/>
      <c r="V1756" s="2"/>
      <c r="W1756" s="2"/>
      <c r="X1756" s="2"/>
      <c r="Z1756" s="4"/>
      <c r="AA1756" s="2"/>
      <c r="AB1756" s="2"/>
      <c r="AC1756" s="2"/>
      <c r="AD1756" s="2"/>
      <c r="AE1756" s="2"/>
      <c r="AF1756" s="2"/>
      <c r="AG1756" s="2"/>
    </row>
    <row r="1757" spans="10:33" ht="14.5" x14ac:dyDescent="0.35">
      <c r="J1757" s="4"/>
      <c r="K1757" s="7"/>
      <c r="L1757" s="7"/>
      <c r="M1757" s="7"/>
      <c r="N1757" s="7"/>
      <c r="O1757" s="7"/>
      <c r="P1757" s="7"/>
      <c r="Q1757" s="7"/>
      <c r="R1757" s="4"/>
      <c r="S1757" s="2"/>
      <c r="T1757" s="2"/>
      <c r="U1757" s="2"/>
      <c r="V1757" s="2"/>
      <c r="W1757" s="2"/>
      <c r="X1757" s="2"/>
      <c r="Z1757" s="4"/>
      <c r="AA1757" s="2"/>
      <c r="AB1757" s="2"/>
      <c r="AC1757" s="2"/>
      <c r="AD1757" s="2"/>
      <c r="AE1757" s="2"/>
      <c r="AF1757" s="2"/>
      <c r="AG1757" s="2"/>
    </row>
    <row r="1758" spans="10:33" ht="14.5" x14ac:dyDescent="0.35">
      <c r="J1758" s="4"/>
      <c r="K1758" s="7"/>
      <c r="L1758" s="7"/>
      <c r="M1758" s="7"/>
      <c r="N1758" s="7"/>
      <c r="O1758" s="7"/>
      <c r="P1758" s="7"/>
      <c r="Q1758" s="7"/>
      <c r="R1758" s="4"/>
      <c r="S1758" s="2"/>
      <c r="T1758" s="2"/>
      <c r="U1758" s="2"/>
      <c r="V1758" s="2"/>
      <c r="W1758" s="2"/>
      <c r="X1758" s="2"/>
      <c r="Z1758" s="4"/>
      <c r="AA1758" s="2"/>
      <c r="AB1758" s="2"/>
      <c r="AC1758" s="2"/>
      <c r="AD1758" s="2"/>
      <c r="AE1758" s="2"/>
      <c r="AF1758" s="2"/>
      <c r="AG1758" s="2"/>
    </row>
    <row r="1759" spans="10:33" ht="14.5" x14ac:dyDescent="0.35">
      <c r="J1759" s="4"/>
      <c r="K1759" s="7"/>
      <c r="L1759" s="7"/>
      <c r="M1759" s="7"/>
      <c r="N1759" s="7"/>
      <c r="O1759" s="7"/>
      <c r="P1759" s="7"/>
      <c r="Q1759" s="7"/>
      <c r="R1759" s="4"/>
      <c r="S1759" s="2"/>
      <c r="T1759" s="2"/>
      <c r="U1759" s="2"/>
      <c r="V1759" s="2"/>
      <c r="W1759" s="2"/>
      <c r="X1759" s="2"/>
      <c r="Z1759" s="4"/>
      <c r="AA1759" s="2"/>
      <c r="AB1759" s="2"/>
      <c r="AC1759" s="2"/>
      <c r="AD1759" s="2"/>
      <c r="AE1759" s="2"/>
      <c r="AF1759" s="2"/>
      <c r="AG1759" s="2"/>
    </row>
    <row r="1760" spans="10:33" ht="14.5" x14ac:dyDescent="0.35">
      <c r="J1760" s="4"/>
      <c r="K1760" s="7"/>
      <c r="L1760" s="7"/>
      <c r="M1760" s="7"/>
      <c r="N1760" s="7"/>
      <c r="O1760" s="7"/>
      <c r="P1760" s="7"/>
      <c r="Q1760" s="7"/>
      <c r="R1760" s="4"/>
      <c r="S1760" s="2"/>
      <c r="T1760" s="2"/>
      <c r="U1760" s="2"/>
      <c r="V1760" s="2"/>
      <c r="W1760" s="2"/>
      <c r="X1760" s="2"/>
      <c r="Z1760" s="4"/>
      <c r="AA1760" s="2"/>
      <c r="AB1760" s="2"/>
      <c r="AC1760" s="2"/>
      <c r="AD1760" s="2"/>
      <c r="AE1760" s="2"/>
      <c r="AF1760" s="2"/>
      <c r="AG1760" s="2"/>
    </row>
    <row r="1761" spans="10:33" ht="14.5" x14ac:dyDescent="0.35">
      <c r="J1761" s="4"/>
      <c r="K1761" s="7"/>
      <c r="L1761" s="7"/>
      <c r="M1761" s="7"/>
      <c r="N1761" s="7"/>
      <c r="O1761" s="7"/>
      <c r="P1761" s="7"/>
      <c r="Q1761" s="7"/>
      <c r="R1761" s="4"/>
      <c r="S1761" s="2"/>
      <c r="T1761" s="2"/>
      <c r="U1761" s="2"/>
      <c r="V1761" s="2"/>
      <c r="W1761" s="2"/>
      <c r="X1761" s="2"/>
      <c r="Z1761" s="4"/>
      <c r="AA1761" s="2"/>
      <c r="AB1761" s="2"/>
      <c r="AC1761" s="2"/>
      <c r="AD1761" s="2"/>
      <c r="AE1761" s="2"/>
      <c r="AF1761" s="2"/>
      <c r="AG1761" s="2"/>
    </row>
    <row r="1762" spans="10:33" ht="14.5" x14ac:dyDescent="0.35">
      <c r="J1762" s="4"/>
      <c r="K1762" s="7"/>
      <c r="L1762" s="7"/>
      <c r="M1762" s="7"/>
      <c r="N1762" s="7"/>
      <c r="O1762" s="7"/>
      <c r="P1762" s="7"/>
      <c r="Q1762" s="7"/>
      <c r="R1762" s="4"/>
      <c r="S1762" s="2"/>
      <c r="T1762" s="2"/>
      <c r="U1762" s="2"/>
      <c r="V1762" s="2"/>
      <c r="W1762" s="2"/>
      <c r="X1762" s="2"/>
      <c r="Z1762" s="4"/>
      <c r="AA1762" s="2"/>
      <c r="AB1762" s="2"/>
      <c r="AC1762" s="2"/>
      <c r="AD1762" s="2"/>
      <c r="AE1762" s="2"/>
      <c r="AF1762" s="2"/>
      <c r="AG1762" s="2"/>
    </row>
    <row r="1763" spans="10:33" ht="14.5" x14ac:dyDescent="0.35">
      <c r="J1763" s="4"/>
      <c r="K1763" s="7"/>
      <c r="L1763" s="7"/>
      <c r="M1763" s="7"/>
      <c r="N1763" s="7"/>
      <c r="O1763" s="7"/>
      <c r="P1763" s="7"/>
      <c r="Q1763" s="7"/>
      <c r="R1763" s="4"/>
      <c r="S1763" s="2"/>
      <c r="T1763" s="2"/>
      <c r="U1763" s="2"/>
      <c r="V1763" s="2"/>
      <c r="W1763" s="2"/>
      <c r="X1763" s="2"/>
      <c r="Z1763" s="4"/>
      <c r="AA1763" s="2"/>
      <c r="AB1763" s="2"/>
      <c r="AC1763" s="2"/>
      <c r="AD1763" s="2"/>
      <c r="AE1763" s="2"/>
      <c r="AF1763" s="2"/>
      <c r="AG1763" s="2"/>
    </row>
    <row r="1764" spans="10:33" ht="14.5" x14ac:dyDescent="0.35">
      <c r="J1764" s="4"/>
      <c r="K1764" s="7"/>
      <c r="L1764" s="7"/>
      <c r="M1764" s="7"/>
      <c r="N1764" s="7"/>
      <c r="O1764" s="7"/>
      <c r="P1764" s="7"/>
      <c r="Q1764" s="7"/>
      <c r="R1764" s="4"/>
      <c r="S1764" s="2"/>
      <c r="T1764" s="2"/>
      <c r="U1764" s="2"/>
      <c r="V1764" s="2"/>
      <c r="W1764" s="2"/>
      <c r="X1764" s="2"/>
      <c r="Z1764" s="4"/>
      <c r="AA1764" s="2"/>
      <c r="AB1764" s="2"/>
      <c r="AC1764" s="2"/>
      <c r="AD1764" s="2"/>
      <c r="AE1764" s="2"/>
      <c r="AF1764" s="2"/>
      <c r="AG1764" s="2"/>
    </row>
    <row r="1765" spans="10:33" ht="14.5" x14ac:dyDescent="0.35">
      <c r="J1765" s="4"/>
      <c r="K1765" s="7"/>
      <c r="L1765" s="7"/>
      <c r="M1765" s="7"/>
      <c r="N1765" s="7"/>
      <c r="O1765" s="7"/>
      <c r="P1765" s="7"/>
      <c r="Q1765" s="7"/>
      <c r="R1765" s="4"/>
      <c r="S1765" s="2"/>
      <c r="T1765" s="2"/>
      <c r="U1765" s="2"/>
      <c r="V1765" s="2"/>
      <c r="W1765" s="2"/>
      <c r="X1765" s="2"/>
      <c r="Z1765" s="4"/>
      <c r="AA1765" s="2"/>
      <c r="AB1765" s="2"/>
      <c r="AC1765" s="2"/>
      <c r="AD1765" s="2"/>
      <c r="AE1765" s="2"/>
      <c r="AF1765" s="2"/>
      <c r="AG1765" s="2"/>
    </row>
    <row r="1766" spans="10:33" ht="14.5" x14ac:dyDescent="0.35">
      <c r="J1766" s="4"/>
      <c r="K1766" s="7"/>
      <c r="L1766" s="7"/>
      <c r="M1766" s="7"/>
      <c r="N1766" s="7"/>
      <c r="O1766" s="7"/>
      <c r="P1766" s="7"/>
      <c r="Q1766" s="7"/>
      <c r="R1766" s="4"/>
      <c r="S1766" s="2"/>
      <c r="T1766" s="2"/>
      <c r="U1766" s="2"/>
      <c r="V1766" s="2"/>
      <c r="W1766" s="2"/>
      <c r="X1766" s="2"/>
      <c r="Z1766" s="4"/>
      <c r="AA1766" s="2"/>
      <c r="AB1766" s="2"/>
      <c r="AC1766" s="2"/>
      <c r="AD1766" s="2"/>
      <c r="AE1766" s="2"/>
      <c r="AF1766" s="2"/>
      <c r="AG1766" s="2"/>
    </row>
    <row r="1767" spans="10:33" ht="14.5" x14ac:dyDescent="0.35">
      <c r="J1767" s="4"/>
      <c r="K1767" s="7"/>
      <c r="L1767" s="7"/>
      <c r="M1767" s="7"/>
      <c r="N1767" s="7"/>
      <c r="O1767" s="7"/>
      <c r="P1767" s="7"/>
      <c r="Q1767" s="7"/>
      <c r="R1767" s="4"/>
      <c r="S1767" s="2"/>
      <c r="T1767" s="2"/>
      <c r="U1767" s="2"/>
      <c r="V1767" s="2"/>
      <c r="W1767" s="2"/>
      <c r="X1767" s="2"/>
      <c r="Z1767" s="4"/>
      <c r="AA1767" s="2"/>
      <c r="AB1767" s="2"/>
      <c r="AC1767" s="2"/>
      <c r="AD1767" s="2"/>
      <c r="AE1767" s="2"/>
      <c r="AF1767" s="2"/>
      <c r="AG1767" s="2"/>
    </row>
    <row r="1768" spans="10:33" ht="14.5" x14ac:dyDescent="0.35">
      <c r="J1768" s="4"/>
      <c r="K1768" s="7"/>
      <c r="L1768" s="7"/>
      <c r="M1768" s="7"/>
      <c r="N1768" s="7"/>
      <c r="O1768" s="7"/>
      <c r="P1768" s="7"/>
      <c r="Q1768" s="7"/>
      <c r="R1768" s="4"/>
      <c r="S1768" s="2"/>
      <c r="T1768" s="2"/>
      <c r="U1768" s="2"/>
      <c r="V1768" s="2"/>
      <c r="W1768" s="2"/>
      <c r="X1768" s="2"/>
      <c r="Z1768" s="4"/>
      <c r="AA1768" s="2"/>
      <c r="AB1768" s="2"/>
      <c r="AC1768" s="2"/>
      <c r="AD1768" s="2"/>
      <c r="AE1768" s="2"/>
      <c r="AF1768" s="2"/>
      <c r="AG1768" s="2"/>
    </row>
    <row r="1769" spans="10:33" ht="14.5" x14ac:dyDescent="0.35">
      <c r="J1769" s="4"/>
      <c r="K1769" s="7"/>
      <c r="L1769" s="7"/>
      <c r="M1769" s="7"/>
      <c r="N1769" s="7"/>
      <c r="O1769" s="7"/>
      <c r="P1769" s="7"/>
      <c r="Q1769" s="7"/>
      <c r="R1769" s="4"/>
      <c r="S1769" s="2"/>
      <c r="T1769" s="2"/>
      <c r="U1769" s="2"/>
      <c r="V1769" s="2"/>
      <c r="W1769" s="2"/>
      <c r="X1769" s="2"/>
      <c r="Z1769" s="4"/>
      <c r="AA1769" s="2"/>
      <c r="AB1769" s="2"/>
      <c r="AC1769" s="2"/>
      <c r="AD1769" s="2"/>
      <c r="AE1769" s="2"/>
      <c r="AF1769" s="2"/>
      <c r="AG1769" s="2"/>
    </row>
    <row r="1770" spans="10:33" ht="14.5" x14ac:dyDescent="0.35">
      <c r="J1770" s="4"/>
      <c r="K1770" s="7"/>
      <c r="L1770" s="7"/>
      <c r="M1770" s="7"/>
      <c r="N1770" s="7"/>
      <c r="O1770" s="7"/>
      <c r="P1770" s="7"/>
      <c r="Q1770" s="7"/>
      <c r="R1770" s="4"/>
      <c r="S1770" s="2"/>
      <c r="T1770" s="2"/>
      <c r="U1770" s="2"/>
      <c r="V1770" s="2"/>
      <c r="W1770" s="2"/>
      <c r="X1770" s="2"/>
      <c r="Z1770" s="4"/>
      <c r="AA1770" s="2"/>
      <c r="AB1770" s="2"/>
      <c r="AC1770" s="2"/>
      <c r="AD1770" s="2"/>
      <c r="AE1770" s="2"/>
      <c r="AF1770" s="2"/>
      <c r="AG1770" s="2"/>
    </row>
    <row r="1771" spans="10:33" ht="14.5" x14ac:dyDescent="0.35">
      <c r="J1771" s="4"/>
      <c r="K1771" s="7"/>
      <c r="L1771" s="7"/>
      <c r="M1771" s="7"/>
      <c r="N1771" s="7"/>
      <c r="O1771" s="7"/>
      <c r="P1771" s="7"/>
      <c r="Q1771" s="7"/>
      <c r="R1771" s="4"/>
      <c r="S1771" s="2"/>
      <c r="T1771" s="2"/>
      <c r="U1771" s="2"/>
      <c r="V1771" s="2"/>
      <c r="W1771" s="2"/>
      <c r="X1771" s="2"/>
      <c r="Z1771" s="4"/>
      <c r="AA1771" s="2"/>
      <c r="AB1771" s="2"/>
      <c r="AC1771" s="2"/>
      <c r="AD1771" s="2"/>
      <c r="AE1771" s="2"/>
      <c r="AF1771" s="2"/>
      <c r="AG1771" s="2"/>
    </row>
    <row r="1772" spans="10:33" ht="14.5" x14ac:dyDescent="0.35">
      <c r="J1772" s="4"/>
      <c r="K1772" s="7"/>
      <c r="L1772" s="7"/>
      <c r="M1772" s="7"/>
      <c r="N1772" s="7"/>
      <c r="O1772" s="7"/>
      <c r="P1772" s="7"/>
      <c r="Q1772" s="7"/>
      <c r="R1772" s="4"/>
      <c r="S1772" s="2"/>
      <c r="T1772" s="2"/>
      <c r="U1772" s="2"/>
      <c r="V1772" s="2"/>
      <c r="W1772" s="2"/>
      <c r="X1772" s="2"/>
      <c r="Z1772" s="4"/>
      <c r="AA1772" s="2"/>
      <c r="AB1772" s="2"/>
      <c r="AC1772" s="2"/>
      <c r="AD1772" s="2"/>
      <c r="AE1772" s="2"/>
      <c r="AF1772" s="2"/>
      <c r="AG1772" s="2"/>
    </row>
    <row r="1773" spans="10:33" ht="14.5" x14ac:dyDescent="0.35">
      <c r="J1773" s="4"/>
      <c r="K1773" s="7"/>
      <c r="L1773" s="7"/>
      <c r="M1773" s="7"/>
      <c r="N1773" s="7"/>
      <c r="O1773" s="7"/>
      <c r="P1773" s="7"/>
      <c r="Q1773" s="7"/>
      <c r="R1773" s="4"/>
      <c r="S1773" s="2"/>
      <c r="T1773" s="2"/>
      <c r="U1773" s="2"/>
      <c r="V1773" s="2"/>
      <c r="W1773" s="2"/>
      <c r="X1773" s="2"/>
      <c r="Z1773" s="4"/>
      <c r="AA1773" s="2"/>
      <c r="AB1773" s="2"/>
      <c r="AC1773" s="2"/>
      <c r="AD1773" s="2"/>
      <c r="AE1773" s="2"/>
      <c r="AF1773" s="2"/>
      <c r="AG1773" s="2"/>
    </row>
    <row r="1774" spans="10:33" ht="14.5" x14ac:dyDescent="0.35">
      <c r="J1774" s="4"/>
      <c r="K1774" s="7"/>
      <c r="L1774" s="7"/>
      <c r="M1774" s="7"/>
      <c r="N1774" s="7"/>
      <c r="O1774" s="7"/>
      <c r="P1774" s="7"/>
      <c r="Q1774" s="7"/>
      <c r="R1774" s="4"/>
      <c r="S1774" s="2"/>
      <c r="T1774" s="2"/>
      <c r="U1774" s="2"/>
      <c r="V1774" s="2"/>
      <c r="W1774" s="2"/>
      <c r="X1774" s="2"/>
      <c r="Z1774" s="4"/>
      <c r="AA1774" s="2"/>
      <c r="AB1774" s="2"/>
      <c r="AC1774" s="2"/>
      <c r="AD1774" s="2"/>
      <c r="AE1774" s="2"/>
      <c r="AF1774" s="2"/>
      <c r="AG1774" s="2"/>
    </row>
    <row r="1775" spans="10:33" ht="14.5" x14ac:dyDescent="0.35">
      <c r="J1775" s="4"/>
      <c r="K1775" s="7"/>
      <c r="L1775" s="7"/>
      <c r="M1775" s="7"/>
      <c r="N1775" s="7"/>
      <c r="O1775" s="7"/>
      <c r="P1775" s="7"/>
      <c r="Q1775" s="7"/>
      <c r="R1775" s="4"/>
      <c r="S1775" s="2"/>
      <c r="T1775" s="2"/>
      <c r="U1775" s="2"/>
      <c r="V1775" s="2"/>
      <c r="W1775" s="2"/>
      <c r="X1775" s="2"/>
      <c r="Z1775" s="4"/>
      <c r="AA1775" s="2"/>
      <c r="AB1775" s="2"/>
      <c r="AC1775" s="2"/>
      <c r="AD1775" s="2"/>
      <c r="AE1775" s="2"/>
      <c r="AF1775" s="2"/>
      <c r="AG1775" s="2"/>
    </row>
    <row r="1776" spans="10:33" ht="14.5" x14ac:dyDescent="0.35">
      <c r="J1776" s="4"/>
      <c r="K1776" s="7"/>
      <c r="L1776" s="7"/>
      <c r="M1776" s="7"/>
      <c r="N1776" s="7"/>
      <c r="O1776" s="7"/>
      <c r="P1776" s="7"/>
      <c r="Q1776" s="7"/>
      <c r="R1776" s="4"/>
      <c r="S1776" s="2"/>
      <c r="T1776" s="2"/>
      <c r="U1776" s="2"/>
      <c r="V1776" s="2"/>
      <c r="W1776" s="2"/>
      <c r="X1776" s="2"/>
      <c r="Z1776" s="4"/>
      <c r="AA1776" s="2"/>
      <c r="AB1776" s="2"/>
      <c r="AC1776" s="2"/>
      <c r="AD1776" s="2"/>
      <c r="AE1776" s="2"/>
      <c r="AF1776" s="2"/>
      <c r="AG1776" s="2"/>
    </row>
    <row r="1777" spans="10:33" ht="14.5" x14ac:dyDescent="0.35">
      <c r="J1777" s="4"/>
      <c r="K1777" s="7"/>
      <c r="L1777" s="7"/>
      <c r="M1777" s="7"/>
      <c r="N1777" s="7"/>
      <c r="O1777" s="7"/>
      <c r="P1777" s="7"/>
      <c r="Q1777" s="7"/>
      <c r="R1777" s="4"/>
      <c r="S1777" s="2"/>
      <c r="T1777" s="2"/>
      <c r="U1777" s="2"/>
      <c r="V1777" s="2"/>
      <c r="W1777" s="2"/>
      <c r="X1777" s="2"/>
      <c r="Z1777" s="4"/>
      <c r="AA1777" s="2"/>
      <c r="AB1777" s="2"/>
      <c r="AC1777" s="2"/>
      <c r="AD1777" s="2"/>
      <c r="AE1777" s="2"/>
      <c r="AF1777" s="2"/>
      <c r="AG1777" s="2"/>
    </row>
    <row r="1778" spans="10:33" ht="14.5" x14ac:dyDescent="0.35">
      <c r="J1778" s="4"/>
      <c r="K1778" s="7"/>
      <c r="L1778" s="7"/>
      <c r="M1778" s="7"/>
      <c r="N1778" s="7"/>
      <c r="O1778" s="7"/>
      <c r="P1778" s="7"/>
      <c r="Q1778" s="7"/>
      <c r="R1778" s="4"/>
      <c r="S1778" s="2"/>
      <c r="T1778" s="2"/>
      <c r="U1778" s="2"/>
      <c r="V1778" s="2"/>
      <c r="W1778" s="2"/>
      <c r="X1778" s="2"/>
      <c r="Z1778" s="4"/>
      <c r="AA1778" s="2"/>
      <c r="AB1778" s="2"/>
      <c r="AC1778" s="2"/>
      <c r="AD1778" s="2"/>
      <c r="AE1778" s="2"/>
      <c r="AF1778" s="2"/>
      <c r="AG1778" s="2"/>
    </row>
    <row r="1779" spans="10:33" ht="14.5" x14ac:dyDescent="0.35">
      <c r="J1779" s="4"/>
      <c r="K1779" s="7"/>
      <c r="L1779" s="7"/>
      <c r="M1779" s="7"/>
      <c r="N1779" s="7"/>
      <c r="O1779" s="7"/>
      <c r="P1779" s="7"/>
      <c r="Q1779" s="7"/>
      <c r="R1779" s="4"/>
      <c r="S1779" s="2"/>
      <c r="T1779" s="2"/>
      <c r="U1779" s="2"/>
      <c r="V1779" s="2"/>
      <c r="W1779" s="2"/>
      <c r="X1779" s="2"/>
      <c r="Z1779" s="4"/>
      <c r="AA1779" s="2"/>
      <c r="AB1779" s="2"/>
      <c r="AC1779" s="2"/>
      <c r="AD1779" s="2"/>
      <c r="AE1779" s="2"/>
      <c r="AF1779" s="2"/>
      <c r="AG1779" s="2"/>
    </row>
    <row r="1780" spans="10:33" ht="14.5" x14ac:dyDescent="0.35">
      <c r="J1780" s="4"/>
      <c r="K1780" s="7"/>
      <c r="L1780" s="7"/>
      <c r="M1780" s="7"/>
      <c r="N1780" s="7"/>
      <c r="O1780" s="7"/>
      <c r="P1780" s="7"/>
      <c r="Q1780" s="7"/>
      <c r="R1780" s="4"/>
      <c r="S1780" s="2"/>
      <c r="T1780" s="2"/>
      <c r="U1780" s="2"/>
      <c r="V1780" s="2"/>
      <c r="W1780" s="2"/>
      <c r="X1780" s="2"/>
      <c r="Z1780" s="4"/>
      <c r="AA1780" s="2"/>
      <c r="AB1780" s="2"/>
      <c r="AC1780" s="2"/>
      <c r="AD1780" s="2"/>
      <c r="AE1780" s="2"/>
      <c r="AF1780" s="2"/>
      <c r="AG1780" s="2"/>
    </row>
    <row r="1781" spans="10:33" ht="14.5" x14ac:dyDescent="0.35">
      <c r="J1781" s="4"/>
      <c r="K1781" s="7"/>
      <c r="L1781" s="7"/>
      <c r="M1781" s="7"/>
      <c r="N1781" s="7"/>
      <c r="O1781" s="7"/>
      <c r="P1781" s="7"/>
      <c r="Q1781" s="7"/>
      <c r="R1781" s="4"/>
      <c r="S1781" s="2"/>
      <c r="T1781" s="2"/>
      <c r="U1781" s="2"/>
      <c r="V1781" s="2"/>
      <c r="W1781" s="2"/>
      <c r="X1781" s="2"/>
      <c r="Z1781" s="4"/>
      <c r="AA1781" s="2"/>
      <c r="AB1781" s="2"/>
      <c r="AC1781" s="2"/>
      <c r="AD1781" s="2"/>
      <c r="AE1781" s="2"/>
      <c r="AF1781" s="2"/>
      <c r="AG1781" s="2"/>
    </row>
    <row r="1782" spans="10:33" ht="14.5" x14ac:dyDescent="0.35">
      <c r="J1782" s="4"/>
      <c r="K1782" s="7"/>
      <c r="L1782" s="7"/>
      <c r="M1782" s="7"/>
      <c r="N1782" s="7"/>
      <c r="O1782" s="7"/>
      <c r="P1782" s="7"/>
      <c r="Q1782" s="7"/>
      <c r="R1782" s="4"/>
      <c r="S1782" s="2"/>
      <c r="T1782" s="2"/>
      <c r="U1782" s="2"/>
      <c r="V1782" s="2"/>
      <c r="W1782" s="2"/>
      <c r="X1782" s="2"/>
      <c r="Z1782" s="4"/>
      <c r="AA1782" s="2"/>
      <c r="AB1782" s="2"/>
      <c r="AC1782" s="2"/>
      <c r="AD1782" s="2"/>
      <c r="AE1782" s="2"/>
      <c r="AF1782" s="2"/>
      <c r="AG1782" s="2"/>
    </row>
    <row r="1783" spans="10:33" ht="14.5" x14ac:dyDescent="0.35">
      <c r="J1783" s="4"/>
      <c r="K1783" s="7"/>
      <c r="L1783" s="7"/>
      <c r="M1783" s="7"/>
      <c r="N1783" s="7"/>
      <c r="O1783" s="7"/>
      <c r="P1783" s="7"/>
      <c r="Q1783" s="7"/>
      <c r="R1783" s="4"/>
      <c r="S1783" s="2"/>
      <c r="T1783" s="2"/>
      <c r="U1783" s="2"/>
      <c r="V1783" s="2"/>
      <c r="W1783" s="2"/>
      <c r="X1783" s="2"/>
      <c r="Z1783" s="4"/>
      <c r="AA1783" s="2"/>
      <c r="AB1783" s="2"/>
      <c r="AC1783" s="2"/>
      <c r="AD1783" s="2"/>
      <c r="AE1783" s="2"/>
      <c r="AF1783" s="2"/>
      <c r="AG1783" s="2"/>
    </row>
    <row r="1784" spans="10:33" ht="14.5" x14ac:dyDescent="0.35">
      <c r="J1784" s="4"/>
      <c r="K1784" s="7"/>
      <c r="L1784" s="7"/>
      <c r="M1784" s="7"/>
      <c r="N1784" s="7"/>
      <c r="O1784" s="7"/>
      <c r="P1784" s="7"/>
      <c r="Q1784" s="7"/>
      <c r="R1784" s="4"/>
      <c r="S1784" s="2"/>
      <c r="T1784" s="2"/>
      <c r="U1784" s="2"/>
      <c r="V1784" s="2"/>
      <c r="W1784" s="2"/>
      <c r="X1784" s="2"/>
      <c r="Z1784" s="4"/>
      <c r="AA1784" s="2"/>
      <c r="AB1784" s="2"/>
      <c r="AC1784" s="2"/>
      <c r="AD1784" s="2"/>
      <c r="AE1784" s="2"/>
      <c r="AF1784" s="2"/>
      <c r="AG1784" s="2"/>
    </row>
    <row r="1785" spans="10:33" ht="14.5" x14ac:dyDescent="0.35">
      <c r="J1785" s="4"/>
      <c r="K1785" s="7"/>
      <c r="L1785" s="7"/>
      <c r="M1785" s="7"/>
      <c r="N1785" s="7"/>
      <c r="O1785" s="7"/>
      <c r="P1785" s="7"/>
      <c r="Q1785" s="7"/>
      <c r="R1785" s="4"/>
      <c r="S1785" s="2"/>
      <c r="T1785" s="2"/>
      <c r="U1785" s="2"/>
      <c r="V1785" s="2"/>
      <c r="W1785" s="2"/>
      <c r="X1785" s="2"/>
      <c r="Z1785" s="4"/>
      <c r="AA1785" s="2"/>
      <c r="AB1785" s="2"/>
      <c r="AC1785" s="2"/>
      <c r="AD1785" s="2"/>
      <c r="AE1785" s="2"/>
      <c r="AF1785" s="2"/>
      <c r="AG1785" s="2"/>
    </row>
    <row r="1786" spans="10:33" ht="14.5" x14ac:dyDescent="0.35">
      <c r="J1786" s="4"/>
      <c r="K1786" s="7"/>
      <c r="L1786" s="7"/>
      <c r="M1786" s="7"/>
      <c r="N1786" s="7"/>
      <c r="O1786" s="7"/>
      <c r="P1786" s="7"/>
      <c r="Q1786" s="7"/>
      <c r="R1786" s="4"/>
      <c r="S1786" s="2"/>
      <c r="T1786" s="2"/>
      <c r="U1786" s="2"/>
      <c r="V1786" s="2"/>
      <c r="W1786" s="2"/>
      <c r="X1786" s="2"/>
      <c r="Z1786" s="4"/>
      <c r="AA1786" s="2"/>
      <c r="AB1786" s="2"/>
      <c r="AC1786" s="2"/>
      <c r="AD1786" s="2"/>
      <c r="AE1786" s="2"/>
      <c r="AF1786" s="2"/>
      <c r="AG1786" s="2"/>
    </row>
    <row r="1787" spans="10:33" ht="14.5" x14ac:dyDescent="0.35">
      <c r="J1787" s="4"/>
      <c r="K1787" s="7"/>
      <c r="L1787" s="7"/>
      <c r="M1787" s="7"/>
      <c r="N1787" s="7"/>
      <c r="O1787" s="7"/>
      <c r="P1787" s="7"/>
      <c r="Q1787" s="7"/>
      <c r="R1787" s="4"/>
      <c r="S1787" s="2"/>
      <c r="T1787" s="2"/>
      <c r="U1787" s="2"/>
      <c r="V1787" s="2"/>
      <c r="W1787" s="2"/>
      <c r="X1787" s="2"/>
      <c r="Z1787" s="4"/>
      <c r="AA1787" s="2"/>
      <c r="AB1787" s="2"/>
      <c r="AC1787" s="2"/>
      <c r="AD1787" s="2"/>
      <c r="AE1787" s="2"/>
      <c r="AF1787" s="2"/>
      <c r="AG1787" s="2"/>
    </row>
    <row r="1788" spans="10:33" ht="14.5" x14ac:dyDescent="0.35">
      <c r="J1788" s="4"/>
      <c r="K1788" s="7"/>
      <c r="L1788" s="7"/>
      <c r="M1788" s="7"/>
      <c r="N1788" s="7"/>
      <c r="O1788" s="7"/>
      <c r="P1788" s="7"/>
      <c r="Q1788" s="7"/>
      <c r="R1788" s="4"/>
      <c r="S1788" s="2"/>
      <c r="T1788" s="2"/>
      <c r="U1788" s="2"/>
      <c r="V1788" s="2"/>
      <c r="W1788" s="2"/>
      <c r="X1788" s="2"/>
      <c r="Z1788" s="4"/>
      <c r="AA1788" s="2"/>
      <c r="AB1788" s="2"/>
      <c r="AC1788" s="2"/>
      <c r="AD1788" s="2"/>
      <c r="AE1788" s="2"/>
      <c r="AF1788" s="2"/>
      <c r="AG1788" s="2"/>
    </row>
    <row r="1789" spans="10:33" ht="14.5" x14ac:dyDescent="0.35">
      <c r="J1789" s="4"/>
      <c r="K1789" s="7"/>
      <c r="L1789" s="7"/>
      <c r="M1789" s="7"/>
      <c r="N1789" s="7"/>
      <c r="O1789" s="7"/>
      <c r="P1789" s="7"/>
      <c r="Q1789" s="7"/>
      <c r="R1789" s="4"/>
      <c r="S1789" s="2"/>
      <c r="T1789" s="2"/>
      <c r="U1789" s="2"/>
      <c r="V1789" s="2"/>
      <c r="W1789" s="2"/>
      <c r="X1789" s="2"/>
      <c r="Z1789" s="4"/>
      <c r="AA1789" s="2"/>
      <c r="AB1789" s="2"/>
      <c r="AC1789" s="2"/>
      <c r="AD1789" s="2"/>
      <c r="AE1789" s="2"/>
      <c r="AF1789" s="2"/>
      <c r="AG1789" s="2"/>
    </row>
    <row r="1790" spans="10:33" ht="14.5" x14ac:dyDescent="0.35">
      <c r="J1790" s="4"/>
      <c r="K1790" s="7"/>
      <c r="L1790" s="7"/>
      <c r="M1790" s="7"/>
      <c r="N1790" s="7"/>
      <c r="O1790" s="7"/>
      <c r="P1790" s="7"/>
      <c r="Q1790" s="7"/>
      <c r="R1790" s="4"/>
      <c r="S1790" s="2"/>
      <c r="T1790" s="2"/>
      <c r="U1790" s="2"/>
      <c r="V1790" s="2"/>
      <c r="W1790" s="2"/>
      <c r="X1790" s="2"/>
      <c r="Z1790" s="4"/>
      <c r="AA1790" s="2"/>
      <c r="AB1790" s="2"/>
      <c r="AC1790" s="2"/>
      <c r="AD1790" s="2"/>
      <c r="AE1790" s="2"/>
      <c r="AF1790" s="2"/>
      <c r="AG1790" s="2"/>
    </row>
    <row r="1791" spans="10:33" ht="14.5" x14ac:dyDescent="0.35">
      <c r="J1791" s="4"/>
      <c r="K1791" s="7"/>
      <c r="L1791" s="7"/>
      <c r="M1791" s="7"/>
      <c r="N1791" s="7"/>
      <c r="O1791" s="7"/>
      <c r="P1791" s="7"/>
      <c r="Q1791" s="7"/>
      <c r="R1791" s="4"/>
      <c r="S1791" s="2"/>
      <c r="T1791" s="2"/>
      <c r="U1791" s="2"/>
      <c r="V1791" s="2"/>
      <c r="W1791" s="2"/>
      <c r="X1791" s="2"/>
      <c r="Z1791" s="4"/>
      <c r="AA1791" s="2"/>
      <c r="AB1791" s="2"/>
      <c r="AC1791" s="2"/>
      <c r="AD1791" s="2"/>
      <c r="AE1791" s="2"/>
      <c r="AF1791" s="2"/>
      <c r="AG1791" s="2"/>
    </row>
    <row r="1792" spans="10:33" ht="14.5" x14ac:dyDescent="0.35">
      <c r="J1792" s="4"/>
      <c r="K1792" s="7"/>
      <c r="L1792" s="7"/>
      <c r="M1792" s="7"/>
      <c r="N1792" s="7"/>
      <c r="O1792" s="7"/>
      <c r="P1792" s="7"/>
      <c r="Q1792" s="7"/>
      <c r="R1792" s="4"/>
      <c r="S1792" s="2"/>
      <c r="T1792" s="2"/>
      <c r="U1792" s="2"/>
      <c r="V1792" s="2"/>
      <c r="W1792" s="2"/>
      <c r="X1792" s="2"/>
      <c r="Z1792" s="4"/>
      <c r="AA1792" s="2"/>
      <c r="AB1792" s="2"/>
      <c r="AC1792" s="2"/>
      <c r="AD1792" s="2"/>
      <c r="AE1792" s="2"/>
      <c r="AF1792" s="2"/>
      <c r="AG1792" s="2"/>
    </row>
    <row r="1793" spans="10:33" ht="14.5" x14ac:dyDescent="0.35">
      <c r="J1793" s="4"/>
      <c r="K1793" s="7"/>
      <c r="L1793" s="7"/>
      <c r="M1793" s="7"/>
      <c r="N1793" s="7"/>
      <c r="O1793" s="7"/>
      <c r="P1793" s="7"/>
      <c r="Q1793" s="7"/>
      <c r="R1793" s="4"/>
      <c r="S1793" s="2"/>
      <c r="T1793" s="2"/>
      <c r="U1793" s="2"/>
      <c r="V1793" s="2"/>
      <c r="W1793" s="2"/>
      <c r="X1793" s="2"/>
      <c r="Z1793" s="4"/>
      <c r="AA1793" s="2"/>
      <c r="AB1793" s="2"/>
      <c r="AC1793" s="2"/>
      <c r="AD1793" s="2"/>
      <c r="AE1793" s="2"/>
      <c r="AF1793" s="2"/>
      <c r="AG1793" s="2"/>
    </row>
    <row r="1794" spans="10:33" ht="14.5" x14ac:dyDescent="0.35">
      <c r="J1794" s="4"/>
      <c r="K1794" s="7"/>
      <c r="L1794" s="7"/>
      <c r="M1794" s="7"/>
      <c r="N1794" s="7"/>
      <c r="O1794" s="7"/>
      <c r="P1794" s="7"/>
      <c r="Q1794" s="7"/>
      <c r="R1794" s="4"/>
      <c r="S1794" s="2"/>
      <c r="T1794" s="2"/>
      <c r="U1794" s="2"/>
      <c r="V1794" s="2"/>
      <c r="W1794" s="2"/>
      <c r="X1794" s="2"/>
      <c r="Z1794" s="4"/>
      <c r="AA1794" s="2"/>
      <c r="AB1794" s="2"/>
      <c r="AC1794" s="2"/>
      <c r="AD1794" s="2"/>
      <c r="AE1794" s="2"/>
      <c r="AF1794" s="2"/>
      <c r="AG1794" s="2"/>
    </row>
    <row r="1795" spans="10:33" ht="14.5" x14ac:dyDescent="0.35">
      <c r="J1795" s="4"/>
      <c r="K1795" s="7"/>
      <c r="L1795" s="7"/>
      <c r="M1795" s="7"/>
      <c r="N1795" s="7"/>
      <c r="O1795" s="7"/>
      <c r="P1795" s="7"/>
      <c r="Q1795" s="7"/>
      <c r="R1795" s="4"/>
      <c r="S1795" s="2"/>
      <c r="T1795" s="2"/>
      <c r="U1795" s="2"/>
      <c r="V1795" s="2"/>
      <c r="W1795" s="2"/>
      <c r="X1795" s="2"/>
      <c r="Z1795" s="4"/>
      <c r="AA1795" s="2"/>
      <c r="AB1795" s="2"/>
      <c r="AC1795" s="2"/>
      <c r="AD1795" s="2"/>
      <c r="AE1795" s="2"/>
      <c r="AF1795" s="2"/>
      <c r="AG1795" s="2"/>
    </row>
    <row r="1796" spans="10:33" ht="14.5" x14ac:dyDescent="0.35">
      <c r="J1796" s="4"/>
      <c r="K1796" s="7"/>
      <c r="L1796" s="7"/>
      <c r="M1796" s="7"/>
      <c r="N1796" s="7"/>
      <c r="O1796" s="7"/>
      <c r="P1796" s="7"/>
      <c r="Q1796" s="7"/>
      <c r="R1796" s="4"/>
      <c r="S1796" s="2"/>
      <c r="T1796" s="2"/>
      <c r="U1796" s="2"/>
      <c r="V1796" s="2"/>
      <c r="W1796" s="2"/>
      <c r="X1796" s="2"/>
      <c r="Z1796" s="4"/>
      <c r="AA1796" s="2"/>
      <c r="AB1796" s="2"/>
      <c r="AC1796" s="2"/>
      <c r="AD1796" s="2"/>
      <c r="AE1796" s="2"/>
      <c r="AF1796" s="2"/>
      <c r="AG1796" s="2"/>
    </row>
    <row r="1797" spans="10:33" ht="14.5" x14ac:dyDescent="0.35">
      <c r="J1797" s="4"/>
      <c r="K1797" s="7"/>
      <c r="L1797" s="7"/>
      <c r="M1797" s="7"/>
      <c r="N1797" s="7"/>
      <c r="O1797" s="7"/>
      <c r="P1797" s="7"/>
      <c r="Q1797" s="7"/>
      <c r="R1797" s="4"/>
      <c r="S1797" s="2"/>
      <c r="T1797" s="2"/>
      <c r="U1797" s="2"/>
      <c r="V1797" s="2"/>
      <c r="W1797" s="2"/>
      <c r="X1797" s="2"/>
      <c r="Z1797" s="4"/>
      <c r="AA1797" s="2"/>
      <c r="AB1797" s="2"/>
      <c r="AC1797" s="2"/>
      <c r="AD1797" s="2"/>
      <c r="AE1797" s="2"/>
      <c r="AF1797" s="2"/>
      <c r="AG1797" s="2"/>
    </row>
    <row r="1798" spans="10:33" ht="14.5" x14ac:dyDescent="0.35">
      <c r="J1798" s="4"/>
      <c r="K1798" s="7"/>
      <c r="L1798" s="7"/>
      <c r="M1798" s="7"/>
      <c r="N1798" s="7"/>
      <c r="O1798" s="7"/>
      <c r="P1798" s="7"/>
      <c r="Q1798" s="7"/>
      <c r="R1798" s="4"/>
      <c r="S1798" s="2"/>
      <c r="T1798" s="2"/>
      <c r="U1798" s="2"/>
      <c r="V1798" s="2"/>
      <c r="W1798" s="2"/>
      <c r="X1798" s="2"/>
      <c r="Z1798" s="4"/>
      <c r="AA1798" s="2"/>
      <c r="AB1798" s="2"/>
      <c r="AC1798" s="2"/>
      <c r="AD1798" s="2"/>
      <c r="AE1798" s="2"/>
      <c r="AF1798" s="2"/>
      <c r="AG1798" s="2"/>
    </row>
    <row r="1799" spans="10:33" ht="14.5" x14ac:dyDescent="0.35">
      <c r="J1799" s="4"/>
      <c r="K1799" s="7"/>
      <c r="L1799" s="7"/>
      <c r="M1799" s="7"/>
      <c r="N1799" s="7"/>
      <c r="O1799" s="7"/>
      <c r="P1799" s="7"/>
      <c r="Q1799" s="7"/>
      <c r="R1799" s="4"/>
      <c r="S1799" s="2"/>
      <c r="T1799" s="2"/>
      <c r="U1799" s="2"/>
      <c r="V1799" s="2"/>
      <c r="W1799" s="2"/>
      <c r="X1799" s="2"/>
      <c r="Z1799" s="4"/>
      <c r="AA1799" s="2"/>
      <c r="AB1799" s="2"/>
      <c r="AC1799" s="2"/>
      <c r="AD1799" s="2"/>
      <c r="AE1799" s="2"/>
      <c r="AF1799" s="2"/>
      <c r="AG1799" s="2"/>
    </row>
    <row r="1800" spans="10:33" ht="14.5" x14ac:dyDescent="0.35">
      <c r="J1800" s="4"/>
      <c r="K1800" s="7"/>
      <c r="L1800" s="7"/>
      <c r="M1800" s="7"/>
      <c r="N1800" s="7"/>
      <c r="O1800" s="7"/>
      <c r="P1800" s="7"/>
      <c r="Q1800" s="7"/>
      <c r="R1800" s="4"/>
      <c r="S1800" s="2"/>
      <c r="T1800" s="2"/>
      <c r="U1800" s="2"/>
      <c r="V1800" s="2"/>
      <c r="W1800" s="2"/>
      <c r="X1800" s="2"/>
      <c r="Z1800" s="4"/>
      <c r="AA1800" s="2"/>
      <c r="AB1800" s="2"/>
      <c r="AC1800" s="2"/>
      <c r="AD1800" s="2"/>
      <c r="AE1800" s="2"/>
      <c r="AF1800" s="2"/>
      <c r="AG1800" s="2"/>
    </row>
    <row r="1801" spans="10:33" ht="14.5" x14ac:dyDescent="0.35">
      <c r="J1801" s="4"/>
      <c r="K1801" s="7"/>
      <c r="L1801" s="7"/>
      <c r="M1801" s="7"/>
      <c r="N1801" s="7"/>
      <c r="O1801" s="7"/>
      <c r="P1801" s="7"/>
      <c r="Q1801" s="7"/>
      <c r="R1801" s="4"/>
      <c r="S1801" s="2"/>
      <c r="T1801" s="2"/>
      <c r="U1801" s="2"/>
      <c r="V1801" s="2"/>
      <c r="W1801" s="2"/>
      <c r="X1801" s="2"/>
      <c r="Z1801" s="4"/>
      <c r="AA1801" s="2"/>
      <c r="AB1801" s="2"/>
      <c r="AC1801" s="2"/>
      <c r="AD1801" s="2"/>
      <c r="AE1801" s="2"/>
      <c r="AF1801" s="2"/>
      <c r="AG1801" s="2"/>
    </row>
    <row r="1802" spans="10:33" ht="14.5" x14ac:dyDescent="0.35">
      <c r="J1802" s="4"/>
      <c r="K1802" s="7"/>
      <c r="L1802" s="7"/>
      <c r="M1802" s="7"/>
      <c r="N1802" s="7"/>
      <c r="O1802" s="7"/>
      <c r="P1802" s="7"/>
      <c r="Q1802" s="7"/>
      <c r="R1802" s="4"/>
      <c r="S1802" s="2"/>
      <c r="T1802" s="2"/>
      <c r="U1802" s="2"/>
      <c r="V1802" s="2"/>
      <c r="W1802" s="2"/>
      <c r="X1802" s="2"/>
      <c r="Z1802" s="4"/>
      <c r="AA1802" s="2"/>
      <c r="AB1802" s="2"/>
      <c r="AC1802" s="2"/>
      <c r="AD1802" s="2"/>
      <c r="AE1802" s="2"/>
      <c r="AF1802" s="2"/>
      <c r="AG1802" s="2"/>
    </row>
    <row r="1803" spans="10:33" ht="14.5" x14ac:dyDescent="0.35">
      <c r="J1803" s="4"/>
      <c r="K1803" s="7"/>
      <c r="L1803" s="7"/>
      <c r="M1803" s="7"/>
      <c r="N1803" s="7"/>
      <c r="O1803" s="7"/>
      <c r="P1803" s="7"/>
      <c r="Q1803" s="7"/>
      <c r="R1803" s="4"/>
      <c r="S1803" s="2"/>
      <c r="T1803" s="2"/>
      <c r="U1803" s="2"/>
      <c r="V1803" s="2"/>
      <c r="W1803" s="2"/>
      <c r="X1803" s="2"/>
      <c r="Z1803" s="4"/>
      <c r="AA1803" s="2"/>
      <c r="AB1803" s="2"/>
      <c r="AC1803" s="2"/>
      <c r="AD1803" s="2"/>
      <c r="AE1803" s="2"/>
      <c r="AF1803" s="2"/>
      <c r="AG1803" s="2"/>
    </row>
    <row r="1804" spans="10:33" ht="14.5" x14ac:dyDescent="0.35">
      <c r="J1804" s="4"/>
      <c r="K1804" s="7"/>
      <c r="L1804" s="7"/>
      <c r="M1804" s="7"/>
      <c r="N1804" s="7"/>
      <c r="O1804" s="7"/>
      <c r="P1804" s="7"/>
      <c r="Q1804" s="7"/>
      <c r="R1804" s="4"/>
      <c r="S1804" s="2"/>
      <c r="T1804" s="2"/>
      <c r="U1804" s="2"/>
      <c r="V1804" s="2"/>
      <c r="W1804" s="2"/>
      <c r="X1804" s="2"/>
      <c r="Z1804" s="4"/>
      <c r="AA1804" s="2"/>
      <c r="AB1804" s="2"/>
      <c r="AC1804" s="2"/>
      <c r="AD1804" s="2"/>
      <c r="AE1804" s="2"/>
      <c r="AF1804" s="2"/>
      <c r="AG1804" s="2"/>
    </row>
    <row r="1805" spans="10:33" ht="14.5" x14ac:dyDescent="0.35">
      <c r="J1805" s="4"/>
      <c r="K1805" s="7"/>
      <c r="L1805" s="7"/>
      <c r="M1805" s="7"/>
      <c r="N1805" s="7"/>
      <c r="O1805" s="7"/>
      <c r="P1805" s="7"/>
      <c r="Q1805" s="7"/>
      <c r="R1805" s="4"/>
      <c r="S1805" s="2"/>
      <c r="T1805" s="2"/>
      <c r="U1805" s="2"/>
      <c r="V1805" s="2"/>
      <c r="W1805" s="2"/>
      <c r="X1805" s="2"/>
      <c r="Z1805" s="4"/>
      <c r="AA1805" s="2"/>
      <c r="AB1805" s="2"/>
      <c r="AC1805" s="2"/>
      <c r="AD1805" s="2"/>
      <c r="AE1805" s="2"/>
      <c r="AF1805" s="2"/>
      <c r="AG1805" s="2"/>
    </row>
    <row r="1806" spans="10:33" ht="14.5" x14ac:dyDescent="0.35">
      <c r="J1806" s="4"/>
      <c r="K1806" s="7"/>
      <c r="L1806" s="7"/>
      <c r="M1806" s="7"/>
      <c r="N1806" s="7"/>
      <c r="O1806" s="7"/>
      <c r="P1806" s="7"/>
      <c r="Q1806" s="7"/>
      <c r="R1806" s="4"/>
      <c r="S1806" s="2"/>
      <c r="T1806" s="2"/>
      <c r="U1806" s="2"/>
      <c r="V1806" s="2"/>
      <c r="W1806" s="2"/>
      <c r="X1806" s="2"/>
      <c r="Z1806" s="4"/>
      <c r="AA1806" s="2"/>
      <c r="AB1806" s="2"/>
      <c r="AC1806" s="2"/>
      <c r="AD1806" s="2"/>
      <c r="AE1806" s="2"/>
      <c r="AF1806" s="2"/>
      <c r="AG1806" s="2"/>
    </row>
    <row r="1807" spans="10:33" ht="14.5" x14ac:dyDescent="0.35">
      <c r="J1807" s="4"/>
      <c r="K1807" s="7"/>
      <c r="L1807" s="7"/>
      <c r="M1807" s="7"/>
      <c r="N1807" s="7"/>
      <c r="O1807" s="7"/>
      <c r="P1807" s="7"/>
      <c r="Q1807" s="7"/>
      <c r="R1807" s="4"/>
      <c r="S1807" s="2"/>
      <c r="T1807" s="2"/>
      <c r="U1807" s="2"/>
      <c r="V1807" s="2"/>
      <c r="W1807" s="2"/>
      <c r="X1807" s="2"/>
      <c r="Z1807" s="4"/>
      <c r="AA1807" s="2"/>
      <c r="AB1807" s="2"/>
      <c r="AC1807" s="2"/>
      <c r="AD1807" s="2"/>
      <c r="AE1807" s="2"/>
      <c r="AF1807" s="2"/>
      <c r="AG1807" s="2"/>
    </row>
    <row r="1808" spans="10:33" ht="14.5" x14ac:dyDescent="0.35">
      <c r="J1808" s="4"/>
      <c r="K1808" s="7"/>
      <c r="L1808" s="7"/>
      <c r="M1808" s="7"/>
      <c r="N1808" s="7"/>
      <c r="O1808" s="7"/>
      <c r="P1808" s="7"/>
      <c r="Q1808" s="7"/>
      <c r="R1808" s="4"/>
      <c r="S1808" s="2"/>
      <c r="T1808" s="2"/>
      <c r="U1808" s="2"/>
      <c r="V1808" s="2"/>
      <c r="W1808" s="2"/>
      <c r="X1808" s="2"/>
      <c r="Z1808" s="4"/>
      <c r="AA1808" s="2"/>
      <c r="AB1808" s="2"/>
      <c r="AC1808" s="2"/>
      <c r="AD1808" s="2"/>
      <c r="AE1808" s="2"/>
      <c r="AF1808" s="2"/>
      <c r="AG1808" s="2"/>
    </row>
    <row r="1809" spans="10:33" ht="14.5" x14ac:dyDescent="0.35">
      <c r="J1809" s="4"/>
      <c r="K1809" s="7"/>
      <c r="L1809" s="7"/>
      <c r="M1809" s="7"/>
      <c r="N1809" s="7"/>
      <c r="O1809" s="7"/>
      <c r="P1809" s="7"/>
      <c r="Q1809" s="7"/>
      <c r="R1809" s="4"/>
      <c r="S1809" s="2"/>
      <c r="T1809" s="2"/>
      <c r="U1809" s="2"/>
      <c r="V1809" s="2"/>
      <c r="W1809" s="2"/>
      <c r="X1809" s="2"/>
      <c r="Z1809" s="4"/>
      <c r="AA1809" s="2"/>
      <c r="AB1809" s="2"/>
      <c r="AC1809" s="2"/>
      <c r="AD1809" s="2"/>
      <c r="AE1809" s="2"/>
      <c r="AF1809" s="2"/>
      <c r="AG1809" s="2"/>
    </row>
    <row r="1810" spans="10:33" ht="14.5" x14ac:dyDescent="0.35">
      <c r="J1810" s="4"/>
      <c r="K1810" s="7"/>
      <c r="L1810" s="7"/>
      <c r="M1810" s="7"/>
      <c r="N1810" s="7"/>
      <c r="O1810" s="7"/>
      <c r="P1810" s="7"/>
      <c r="Q1810" s="7"/>
      <c r="R1810" s="4"/>
      <c r="S1810" s="2"/>
      <c r="T1810" s="2"/>
      <c r="U1810" s="2"/>
      <c r="V1810" s="2"/>
      <c r="W1810" s="2"/>
      <c r="X1810" s="2"/>
      <c r="Z1810" s="4"/>
      <c r="AA1810" s="2"/>
      <c r="AB1810" s="2"/>
      <c r="AC1810" s="2"/>
      <c r="AD1810" s="2"/>
      <c r="AE1810" s="2"/>
      <c r="AF1810" s="2"/>
      <c r="AG1810" s="2"/>
    </row>
    <row r="1811" spans="10:33" ht="14.5" x14ac:dyDescent="0.35">
      <c r="J1811" s="4"/>
      <c r="K1811" s="7"/>
      <c r="L1811" s="7"/>
      <c r="M1811" s="7"/>
      <c r="N1811" s="7"/>
      <c r="O1811" s="7"/>
      <c r="P1811" s="7"/>
      <c r="Q1811" s="7"/>
      <c r="R1811" s="4"/>
      <c r="S1811" s="2"/>
      <c r="T1811" s="2"/>
      <c r="U1811" s="2"/>
      <c r="V1811" s="2"/>
      <c r="W1811" s="2"/>
      <c r="X1811" s="2"/>
      <c r="Z1811" s="4"/>
      <c r="AA1811" s="2"/>
      <c r="AB1811" s="2"/>
      <c r="AC1811" s="2"/>
      <c r="AD1811" s="2"/>
      <c r="AE1811" s="2"/>
      <c r="AF1811" s="2"/>
      <c r="AG1811" s="2"/>
    </row>
    <row r="1812" spans="10:33" ht="14.5" x14ac:dyDescent="0.35">
      <c r="J1812" s="4"/>
      <c r="K1812" s="7"/>
      <c r="L1812" s="7"/>
      <c r="M1812" s="7"/>
      <c r="N1812" s="7"/>
      <c r="O1812" s="7"/>
      <c r="P1812" s="7"/>
      <c r="Q1812" s="7"/>
      <c r="R1812" s="4"/>
      <c r="S1812" s="2"/>
      <c r="T1812" s="2"/>
      <c r="U1812" s="2"/>
      <c r="V1812" s="2"/>
      <c r="W1812" s="2"/>
      <c r="X1812" s="2"/>
      <c r="Z1812" s="4"/>
      <c r="AA1812" s="2"/>
      <c r="AB1812" s="2"/>
      <c r="AC1812" s="2"/>
      <c r="AD1812" s="2"/>
      <c r="AE1812" s="2"/>
      <c r="AF1812" s="2"/>
      <c r="AG1812" s="2"/>
    </row>
    <row r="1813" spans="10:33" ht="14.5" x14ac:dyDescent="0.35">
      <c r="J1813" s="4"/>
      <c r="K1813" s="7"/>
      <c r="L1813" s="7"/>
      <c r="M1813" s="7"/>
      <c r="N1813" s="7"/>
      <c r="O1813" s="7"/>
      <c r="P1813" s="7"/>
      <c r="Q1813" s="7"/>
      <c r="R1813" s="4"/>
      <c r="S1813" s="2"/>
      <c r="T1813" s="2"/>
      <c r="U1813" s="2"/>
      <c r="V1813" s="2"/>
      <c r="W1813" s="2"/>
      <c r="X1813" s="2"/>
      <c r="Z1813" s="4"/>
      <c r="AA1813" s="2"/>
      <c r="AB1813" s="2"/>
      <c r="AC1813" s="2"/>
      <c r="AD1813" s="2"/>
      <c r="AE1813" s="2"/>
      <c r="AF1813" s="2"/>
      <c r="AG1813" s="2"/>
    </row>
    <row r="1814" spans="10:33" ht="14.5" x14ac:dyDescent="0.35">
      <c r="J1814" s="4"/>
      <c r="K1814" s="7"/>
      <c r="L1814" s="7"/>
      <c r="M1814" s="7"/>
      <c r="N1814" s="7"/>
      <c r="O1814" s="7"/>
      <c r="P1814" s="7"/>
      <c r="Q1814" s="7"/>
      <c r="R1814" s="4"/>
      <c r="S1814" s="2"/>
      <c r="T1814" s="2"/>
      <c r="U1814" s="2"/>
      <c r="V1814" s="2"/>
      <c r="W1814" s="2"/>
      <c r="X1814" s="2"/>
      <c r="Z1814" s="4"/>
      <c r="AA1814" s="2"/>
      <c r="AB1814" s="2"/>
      <c r="AC1814" s="2"/>
      <c r="AD1814" s="2"/>
      <c r="AE1814" s="2"/>
      <c r="AF1814" s="2"/>
      <c r="AG1814" s="2"/>
    </row>
    <row r="1815" spans="10:33" ht="14.5" x14ac:dyDescent="0.35">
      <c r="J1815" s="4"/>
      <c r="K1815" s="7"/>
      <c r="L1815" s="7"/>
      <c r="M1815" s="7"/>
      <c r="N1815" s="7"/>
      <c r="O1815" s="7"/>
      <c r="P1815" s="7"/>
      <c r="Q1815" s="7"/>
      <c r="R1815" s="4"/>
      <c r="S1815" s="2"/>
      <c r="T1815" s="2"/>
      <c r="U1815" s="2"/>
      <c r="V1815" s="2"/>
      <c r="W1815" s="2"/>
      <c r="X1815" s="2"/>
      <c r="Z1815" s="4"/>
      <c r="AA1815" s="2"/>
      <c r="AB1815" s="2"/>
      <c r="AC1815" s="2"/>
      <c r="AD1815" s="2"/>
      <c r="AE1815" s="2"/>
      <c r="AF1815" s="2"/>
      <c r="AG1815" s="2"/>
    </row>
    <row r="1816" spans="10:33" ht="14.5" x14ac:dyDescent="0.35">
      <c r="J1816" s="4"/>
      <c r="K1816" s="7"/>
      <c r="L1816" s="7"/>
      <c r="M1816" s="7"/>
      <c r="N1816" s="7"/>
      <c r="O1816" s="7"/>
      <c r="P1816" s="7"/>
      <c r="Q1816" s="7"/>
      <c r="R1816" s="4"/>
      <c r="S1816" s="2"/>
      <c r="T1816" s="2"/>
      <c r="U1816" s="2"/>
      <c r="V1816" s="2"/>
      <c r="W1816" s="2"/>
      <c r="X1816" s="2"/>
      <c r="Z1816" s="4"/>
      <c r="AA1816" s="2"/>
      <c r="AB1816" s="2"/>
      <c r="AC1816" s="2"/>
      <c r="AD1816" s="2"/>
      <c r="AE1816" s="2"/>
      <c r="AF1816" s="2"/>
      <c r="AG1816" s="2"/>
    </row>
    <row r="1817" spans="10:33" ht="14.5" x14ac:dyDescent="0.35">
      <c r="J1817" s="4"/>
      <c r="K1817" s="7"/>
      <c r="L1817" s="7"/>
      <c r="M1817" s="7"/>
      <c r="N1817" s="7"/>
      <c r="O1817" s="7"/>
      <c r="P1817" s="7"/>
      <c r="Q1817" s="7"/>
      <c r="R1817" s="4"/>
      <c r="S1817" s="2"/>
      <c r="T1817" s="2"/>
      <c r="U1817" s="2"/>
      <c r="V1817" s="2"/>
      <c r="W1817" s="2"/>
      <c r="X1817" s="2"/>
      <c r="Z1817" s="4"/>
      <c r="AA1817" s="2"/>
      <c r="AB1817" s="2"/>
      <c r="AC1817" s="2"/>
      <c r="AD1817" s="2"/>
      <c r="AE1817" s="2"/>
      <c r="AF1817" s="2"/>
      <c r="AG1817" s="2"/>
    </row>
    <row r="1818" spans="10:33" ht="14.5" x14ac:dyDescent="0.35">
      <c r="J1818" s="4"/>
      <c r="K1818" s="7"/>
      <c r="L1818" s="7"/>
      <c r="M1818" s="7"/>
      <c r="N1818" s="7"/>
      <c r="O1818" s="7"/>
      <c r="P1818" s="7"/>
      <c r="Q1818" s="7"/>
      <c r="R1818" s="4"/>
      <c r="S1818" s="2"/>
      <c r="T1818" s="2"/>
      <c r="U1818" s="2"/>
      <c r="V1818" s="2"/>
      <c r="W1818" s="2"/>
      <c r="X1818" s="2"/>
      <c r="Z1818" s="4"/>
      <c r="AA1818" s="2"/>
      <c r="AB1818" s="2"/>
      <c r="AC1818" s="2"/>
      <c r="AD1818" s="2"/>
      <c r="AE1818" s="2"/>
      <c r="AF1818" s="2"/>
      <c r="AG1818" s="2"/>
    </row>
    <row r="1819" spans="10:33" ht="14.5" x14ac:dyDescent="0.35">
      <c r="J1819" s="4"/>
      <c r="K1819" s="7"/>
      <c r="L1819" s="7"/>
      <c r="M1819" s="7"/>
      <c r="N1819" s="7"/>
      <c r="O1819" s="7"/>
      <c r="P1819" s="7"/>
      <c r="Q1819" s="7"/>
      <c r="R1819" s="4"/>
      <c r="S1819" s="2"/>
      <c r="T1819" s="2"/>
      <c r="U1819" s="2"/>
      <c r="V1819" s="2"/>
      <c r="W1819" s="2"/>
      <c r="X1819" s="2"/>
      <c r="Z1819" s="4"/>
      <c r="AA1819" s="2"/>
      <c r="AB1819" s="2"/>
      <c r="AC1819" s="2"/>
      <c r="AD1819" s="2"/>
      <c r="AE1819" s="2"/>
      <c r="AF1819" s="2"/>
      <c r="AG1819" s="2"/>
    </row>
    <row r="1820" spans="10:33" ht="14.5" x14ac:dyDescent="0.35">
      <c r="J1820" s="4"/>
      <c r="K1820" s="7"/>
      <c r="L1820" s="7"/>
      <c r="M1820" s="7"/>
      <c r="N1820" s="7"/>
      <c r="O1820" s="7"/>
      <c r="P1820" s="7"/>
      <c r="Q1820" s="7"/>
      <c r="R1820" s="4"/>
      <c r="S1820" s="2"/>
      <c r="T1820" s="2"/>
      <c r="U1820" s="2"/>
      <c r="V1820" s="2"/>
      <c r="W1820" s="2"/>
      <c r="X1820" s="2"/>
      <c r="Z1820" s="4"/>
      <c r="AA1820" s="2"/>
      <c r="AB1820" s="2"/>
      <c r="AC1820" s="2"/>
      <c r="AD1820" s="2"/>
      <c r="AE1820" s="2"/>
      <c r="AF1820" s="2"/>
      <c r="AG1820" s="2"/>
    </row>
    <row r="1821" spans="10:33" ht="14.5" x14ac:dyDescent="0.35">
      <c r="J1821" s="4"/>
      <c r="K1821" s="7"/>
      <c r="L1821" s="7"/>
      <c r="M1821" s="7"/>
      <c r="N1821" s="7"/>
      <c r="O1821" s="7"/>
      <c r="P1821" s="7"/>
      <c r="Q1821" s="7"/>
      <c r="R1821" s="4"/>
      <c r="S1821" s="2"/>
      <c r="T1821" s="2"/>
      <c r="U1821" s="2"/>
      <c r="V1821" s="2"/>
      <c r="W1821" s="2"/>
      <c r="X1821" s="2"/>
      <c r="Z1821" s="4"/>
      <c r="AA1821" s="2"/>
      <c r="AB1821" s="2"/>
      <c r="AC1821" s="2"/>
      <c r="AD1821" s="2"/>
      <c r="AE1821" s="2"/>
      <c r="AF1821" s="2"/>
      <c r="AG1821" s="2"/>
    </row>
    <row r="1822" spans="10:33" ht="14.5" x14ac:dyDescent="0.35">
      <c r="J1822" s="4"/>
      <c r="K1822" s="7"/>
      <c r="L1822" s="7"/>
      <c r="M1822" s="7"/>
      <c r="N1822" s="7"/>
      <c r="O1822" s="7"/>
      <c r="P1822" s="7"/>
      <c r="Q1822" s="7"/>
      <c r="R1822" s="4"/>
      <c r="S1822" s="2"/>
      <c r="T1822" s="2"/>
      <c r="U1822" s="2"/>
      <c r="V1822" s="2"/>
      <c r="W1822" s="2"/>
      <c r="X1822" s="2"/>
      <c r="Z1822" s="4"/>
      <c r="AA1822" s="2"/>
      <c r="AB1822" s="2"/>
      <c r="AC1822" s="2"/>
      <c r="AD1822" s="2"/>
      <c r="AE1822" s="2"/>
      <c r="AF1822" s="2"/>
      <c r="AG1822" s="2"/>
    </row>
    <row r="1823" spans="10:33" ht="14.5" x14ac:dyDescent="0.35">
      <c r="J1823" s="4"/>
      <c r="K1823" s="7"/>
      <c r="L1823" s="7"/>
      <c r="M1823" s="7"/>
      <c r="N1823" s="7"/>
      <c r="O1823" s="7"/>
      <c r="P1823" s="7"/>
      <c r="Q1823" s="7"/>
      <c r="R1823" s="4"/>
      <c r="S1823" s="2"/>
      <c r="T1823" s="2"/>
      <c r="U1823" s="2"/>
      <c r="V1823" s="2"/>
      <c r="W1823" s="2"/>
      <c r="X1823" s="2"/>
      <c r="Z1823" s="4"/>
      <c r="AA1823" s="2"/>
      <c r="AB1823" s="2"/>
      <c r="AC1823" s="2"/>
      <c r="AD1823" s="2"/>
      <c r="AE1823" s="2"/>
      <c r="AF1823" s="2"/>
      <c r="AG1823" s="2"/>
    </row>
    <row r="1824" spans="10:33" ht="14.5" x14ac:dyDescent="0.35">
      <c r="J1824" s="4"/>
      <c r="K1824" s="7"/>
      <c r="L1824" s="7"/>
      <c r="M1824" s="7"/>
      <c r="N1824" s="7"/>
      <c r="O1824" s="7"/>
      <c r="P1824" s="7"/>
      <c r="Q1824" s="7"/>
      <c r="R1824" s="4"/>
      <c r="S1824" s="2"/>
      <c r="T1824" s="2"/>
      <c r="U1824" s="2"/>
      <c r="V1824" s="2"/>
      <c r="W1824" s="2"/>
      <c r="X1824" s="2"/>
      <c r="Z1824" s="4"/>
      <c r="AA1824" s="2"/>
      <c r="AB1824" s="2"/>
      <c r="AC1824" s="2"/>
      <c r="AD1824" s="2"/>
      <c r="AE1824" s="2"/>
      <c r="AF1824" s="2"/>
      <c r="AG1824" s="2"/>
    </row>
    <row r="1825" spans="10:33" ht="14.5" x14ac:dyDescent="0.35">
      <c r="J1825" s="4"/>
      <c r="K1825" s="7"/>
      <c r="L1825" s="7"/>
      <c r="M1825" s="7"/>
      <c r="N1825" s="7"/>
      <c r="O1825" s="7"/>
      <c r="P1825" s="7"/>
      <c r="Q1825" s="7"/>
      <c r="R1825" s="4"/>
      <c r="S1825" s="2"/>
      <c r="T1825" s="2"/>
      <c r="U1825" s="2"/>
      <c r="V1825" s="2"/>
      <c r="W1825" s="2"/>
      <c r="X1825" s="2"/>
      <c r="Z1825" s="4"/>
      <c r="AA1825" s="2"/>
      <c r="AB1825" s="2"/>
      <c r="AC1825" s="2"/>
      <c r="AD1825" s="2"/>
      <c r="AE1825" s="2"/>
      <c r="AF1825" s="2"/>
      <c r="AG1825" s="2"/>
    </row>
    <row r="1826" spans="10:33" ht="14.5" x14ac:dyDescent="0.35">
      <c r="J1826" s="4"/>
      <c r="K1826" s="7"/>
      <c r="L1826" s="7"/>
      <c r="M1826" s="7"/>
      <c r="N1826" s="7"/>
      <c r="O1826" s="7"/>
      <c r="P1826" s="7"/>
      <c r="Q1826" s="7"/>
      <c r="R1826" s="4"/>
      <c r="S1826" s="2"/>
      <c r="T1826" s="2"/>
      <c r="U1826" s="2"/>
      <c r="V1826" s="2"/>
      <c r="W1826" s="2"/>
      <c r="X1826" s="2"/>
      <c r="Z1826" s="4"/>
      <c r="AA1826" s="2"/>
      <c r="AB1826" s="2"/>
      <c r="AC1826" s="2"/>
      <c r="AD1826" s="2"/>
      <c r="AE1826" s="2"/>
      <c r="AF1826" s="2"/>
      <c r="AG1826" s="2"/>
    </row>
    <row r="1827" spans="10:33" ht="14.5" x14ac:dyDescent="0.35">
      <c r="J1827" s="4"/>
      <c r="K1827" s="7"/>
      <c r="L1827" s="7"/>
      <c r="M1827" s="7"/>
      <c r="N1827" s="7"/>
      <c r="O1827" s="7"/>
      <c r="P1827" s="7"/>
      <c r="Q1827" s="7"/>
      <c r="R1827" s="4"/>
      <c r="S1827" s="2"/>
      <c r="T1827" s="2"/>
      <c r="U1827" s="2"/>
      <c r="V1827" s="2"/>
      <c r="W1827" s="2"/>
      <c r="X1827" s="2"/>
      <c r="Z1827" s="4"/>
      <c r="AA1827" s="2"/>
      <c r="AB1827" s="2"/>
      <c r="AC1827" s="2"/>
      <c r="AD1827" s="2"/>
      <c r="AE1827" s="2"/>
      <c r="AF1827" s="2"/>
      <c r="AG1827" s="2"/>
    </row>
    <row r="1828" spans="10:33" ht="14.5" x14ac:dyDescent="0.35">
      <c r="J1828" s="4"/>
      <c r="K1828" s="7"/>
      <c r="L1828" s="7"/>
      <c r="M1828" s="7"/>
      <c r="N1828" s="7"/>
      <c r="O1828" s="7"/>
      <c r="P1828" s="7"/>
      <c r="Q1828" s="7"/>
      <c r="R1828" s="4"/>
      <c r="S1828" s="2"/>
      <c r="T1828" s="2"/>
      <c r="U1828" s="2"/>
      <c r="V1828" s="2"/>
      <c r="W1828" s="2"/>
      <c r="X1828" s="2"/>
      <c r="Z1828" s="4"/>
      <c r="AA1828" s="2"/>
      <c r="AB1828" s="2"/>
      <c r="AC1828" s="2"/>
      <c r="AD1828" s="2"/>
      <c r="AE1828" s="2"/>
      <c r="AF1828" s="2"/>
      <c r="AG1828" s="2"/>
    </row>
    <row r="1829" spans="10:33" ht="14.5" x14ac:dyDescent="0.35">
      <c r="J1829" s="4"/>
      <c r="K1829" s="7"/>
      <c r="L1829" s="7"/>
      <c r="M1829" s="7"/>
      <c r="N1829" s="7"/>
      <c r="O1829" s="7"/>
      <c r="P1829" s="7"/>
      <c r="Q1829" s="7"/>
      <c r="R1829" s="4"/>
      <c r="S1829" s="2"/>
      <c r="T1829" s="2"/>
      <c r="U1829" s="2"/>
      <c r="V1829" s="2"/>
      <c r="W1829" s="2"/>
      <c r="X1829" s="2"/>
      <c r="Z1829" s="4"/>
      <c r="AA1829" s="2"/>
      <c r="AB1829" s="2"/>
      <c r="AC1829" s="2"/>
      <c r="AD1829" s="2"/>
      <c r="AE1829" s="2"/>
      <c r="AF1829" s="2"/>
      <c r="AG1829" s="2"/>
    </row>
    <row r="1830" spans="10:33" ht="14.5" x14ac:dyDescent="0.35">
      <c r="J1830" s="4"/>
      <c r="K1830" s="7"/>
      <c r="L1830" s="7"/>
      <c r="M1830" s="7"/>
      <c r="N1830" s="7"/>
      <c r="O1830" s="7"/>
      <c r="P1830" s="7"/>
      <c r="Q1830" s="7"/>
      <c r="R1830" s="4"/>
      <c r="S1830" s="2"/>
      <c r="T1830" s="2"/>
      <c r="U1830" s="2"/>
      <c r="V1830" s="2"/>
      <c r="W1830" s="2"/>
      <c r="X1830" s="2"/>
      <c r="Z1830" s="4"/>
      <c r="AA1830" s="2"/>
      <c r="AB1830" s="2"/>
      <c r="AC1830" s="2"/>
      <c r="AD1830" s="2"/>
      <c r="AE1830" s="2"/>
      <c r="AF1830" s="2"/>
      <c r="AG1830" s="2"/>
    </row>
    <row r="1831" spans="10:33" ht="14.5" x14ac:dyDescent="0.35">
      <c r="J1831" s="4"/>
      <c r="K1831" s="7"/>
      <c r="L1831" s="7"/>
      <c r="M1831" s="7"/>
      <c r="N1831" s="7"/>
      <c r="O1831" s="7"/>
      <c r="P1831" s="7"/>
      <c r="Q1831" s="7"/>
      <c r="R1831" s="4"/>
      <c r="S1831" s="2"/>
      <c r="T1831" s="2"/>
      <c r="U1831" s="2"/>
      <c r="V1831" s="2"/>
      <c r="W1831" s="2"/>
      <c r="X1831" s="2"/>
      <c r="Z1831" s="4"/>
      <c r="AA1831" s="2"/>
      <c r="AB1831" s="2"/>
      <c r="AC1831" s="2"/>
      <c r="AD1831" s="2"/>
      <c r="AE1831" s="2"/>
      <c r="AF1831" s="2"/>
      <c r="AG1831" s="2"/>
    </row>
    <row r="1832" spans="10:33" ht="14.5" x14ac:dyDescent="0.35">
      <c r="J1832" s="4"/>
      <c r="K1832" s="7"/>
      <c r="L1832" s="7"/>
      <c r="M1832" s="7"/>
      <c r="N1832" s="7"/>
      <c r="O1832" s="7"/>
      <c r="P1832" s="7"/>
      <c r="Q1832" s="7"/>
      <c r="R1832" s="4"/>
      <c r="S1832" s="2"/>
      <c r="T1832" s="2"/>
      <c r="U1832" s="2"/>
      <c r="V1832" s="2"/>
      <c r="W1832" s="2"/>
      <c r="X1832" s="2"/>
      <c r="Z1832" s="4"/>
      <c r="AA1832" s="2"/>
      <c r="AB1832" s="2"/>
      <c r="AC1832" s="2"/>
      <c r="AD1832" s="2"/>
      <c r="AE1832" s="2"/>
      <c r="AF1832" s="2"/>
      <c r="AG1832" s="2"/>
    </row>
    <row r="1833" spans="10:33" ht="14.5" x14ac:dyDescent="0.35">
      <c r="J1833" s="4"/>
      <c r="K1833" s="7"/>
      <c r="L1833" s="7"/>
      <c r="M1833" s="7"/>
      <c r="N1833" s="7"/>
      <c r="O1833" s="7"/>
      <c r="P1833" s="7"/>
      <c r="Q1833" s="7"/>
      <c r="R1833" s="4"/>
      <c r="S1833" s="2"/>
      <c r="T1833" s="2"/>
      <c r="U1833" s="2"/>
      <c r="V1833" s="2"/>
      <c r="W1833" s="2"/>
      <c r="X1833" s="2"/>
      <c r="Z1833" s="4"/>
      <c r="AA1833" s="2"/>
      <c r="AB1833" s="2"/>
      <c r="AC1833" s="2"/>
      <c r="AD1833" s="2"/>
      <c r="AE1833" s="2"/>
      <c r="AF1833" s="2"/>
      <c r="AG1833" s="2"/>
    </row>
    <row r="1834" spans="10:33" ht="14.5" x14ac:dyDescent="0.35">
      <c r="J1834" s="4"/>
      <c r="K1834" s="7"/>
      <c r="L1834" s="7"/>
      <c r="M1834" s="7"/>
      <c r="N1834" s="7"/>
      <c r="O1834" s="7"/>
      <c r="P1834" s="7"/>
      <c r="Q1834" s="7"/>
      <c r="R1834" s="4"/>
      <c r="S1834" s="2"/>
      <c r="T1834" s="2"/>
      <c r="U1834" s="2"/>
      <c r="V1834" s="2"/>
      <c r="W1834" s="2"/>
      <c r="X1834" s="2"/>
      <c r="Z1834" s="4"/>
      <c r="AA1834" s="2"/>
      <c r="AB1834" s="2"/>
      <c r="AC1834" s="2"/>
      <c r="AD1834" s="2"/>
      <c r="AE1834" s="2"/>
      <c r="AF1834" s="2"/>
      <c r="AG1834" s="2"/>
    </row>
    <row r="1835" spans="10:33" ht="14.5" x14ac:dyDescent="0.35">
      <c r="J1835" s="4"/>
      <c r="K1835" s="7"/>
      <c r="L1835" s="7"/>
      <c r="M1835" s="7"/>
      <c r="N1835" s="7"/>
      <c r="O1835" s="7"/>
      <c r="P1835" s="7"/>
      <c r="Q1835" s="7"/>
      <c r="R1835" s="4"/>
      <c r="S1835" s="2"/>
      <c r="T1835" s="2"/>
      <c r="U1835" s="2"/>
      <c r="V1835" s="2"/>
      <c r="W1835" s="2"/>
      <c r="X1835" s="2"/>
      <c r="Z1835" s="4"/>
      <c r="AA1835" s="2"/>
      <c r="AB1835" s="2"/>
      <c r="AC1835" s="2"/>
      <c r="AD1835" s="2"/>
      <c r="AE1835" s="2"/>
      <c r="AF1835" s="2"/>
      <c r="AG1835" s="2"/>
    </row>
    <row r="1836" spans="10:33" ht="14.5" x14ac:dyDescent="0.35">
      <c r="J1836" s="4"/>
      <c r="K1836" s="7"/>
      <c r="L1836" s="7"/>
      <c r="M1836" s="7"/>
      <c r="N1836" s="7"/>
      <c r="O1836" s="7"/>
      <c r="P1836" s="7"/>
      <c r="Q1836" s="7"/>
      <c r="R1836" s="4"/>
      <c r="S1836" s="2"/>
      <c r="T1836" s="2"/>
      <c r="U1836" s="2"/>
      <c r="V1836" s="2"/>
      <c r="W1836" s="2"/>
      <c r="X1836" s="2"/>
      <c r="Z1836" s="4"/>
      <c r="AA1836" s="2"/>
      <c r="AB1836" s="2"/>
      <c r="AC1836" s="2"/>
      <c r="AD1836" s="2"/>
      <c r="AE1836" s="2"/>
      <c r="AF1836" s="2"/>
      <c r="AG1836" s="2"/>
    </row>
    <row r="1837" spans="10:33" ht="14.5" x14ac:dyDescent="0.35">
      <c r="J1837" s="4"/>
      <c r="K1837" s="7"/>
      <c r="L1837" s="7"/>
      <c r="M1837" s="7"/>
      <c r="N1837" s="7"/>
      <c r="O1837" s="7"/>
      <c r="P1837" s="7"/>
      <c r="Q1837" s="7"/>
      <c r="R1837" s="4"/>
      <c r="S1837" s="2"/>
      <c r="T1837" s="2"/>
      <c r="U1837" s="2"/>
      <c r="V1837" s="2"/>
      <c r="W1837" s="2"/>
      <c r="X1837" s="2"/>
      <c r="Z1837" s="4"/>
      <c r="AA1837" s="2"/>
      <c r="AB1837" s="2"/>
      <c r="AC1837" s="2"/>
      <c r="AD1837" s="2"/>
      <c r="AE1837" s="2"/>
      <c r="AF1837" s="2"/>
      <c r="AG1837" s="2"/>
    </row>
    <row r="1838" spans="10:33" ht="14.5" x14ac:dyDescent="0.35">
      <c r="J1838" s="4"/>
      <c r="K1838" s="7"/>
      <c r="L1838" s="7"/>
      <c r="M1838" s="7"/>
      <c r="N1838" s="7"/>
      <c r="O1838" s="7"/>
      <c r="P1838" s="7"/>
      <c r="Q1838" s="7"/>
      <c r="R1838" s="4"/>
      <c r="S1838" s="2"/>
      <c r="T1838" s="2"/>
      <c r="U1838" s="2"/>
      <c r="V1838" s="2"/>
      <c r="W1838" s="2"/>
      <c r="X1838" s="2"/>
      <c r="Z1838" s="4"/>
      <c r="AA1838" s="2"/>
      <c r="AB1838" s="2"/>
      <c r="AC1838" s="2"/>
      <c r="AD1838" s="2"/>
      <c r="AE1838" s="2"/>
      <c r="AF1838" s="2"/>
      <c r="AG1838" s="2"/>
    </row>
    <row r="1839" spans="10:33" ht="14.5" x14ac:dyDescent="0.35">
      <c r="J1839" s="4"/>
      <c r="K1839" s="7"/>
      <c r="L1839" s="7"/>
      <c r="M1839" s="7"/>
      <c r="N1839" s="7"/>
      <c r="O1839" s="7"/>
      <c r="P1839" s="7"/>
      <c r="Q1839" s="7"/>
      <c r="R1839" s="4"/>
      <c r="S1839" s="2"/>
      <c r="T1839" s="2"/>
      <c r="U1839" s="2"/>
      <c r="V1839" s="2"/>
      <c r="W1839" s="2"/>
      <c r="X1839" s="2"/>
      <c r="Z1839" s="4"/>
      <c r="AA1839" s="2"/>
      <c r="AB1839" s="2"/>
      <c r="AC1839" s="2"/>
      <c r="AD1839" s="2"/>
      <c r="AE1839" s="2"/>
      <c r="AF1839" s="2"/>
      <c r="AG1839" s="2"/>
    </row>
    <row r="1840" spans="10:33" ht="14.5" x14ac:dyDescent="0.35">
      <c r="J1840" s="4"/>
      <c r="K1840" s="7"/>
      <c r="L1840" s="7"/>
      <c r="M1840" s="7"/>
      <c r="N1840" s="7"/>
      <c r="O1840" s="7"/>
      <c r="P1840" s="7"/>
      <c r="Q1840" s="7"/>
      <c r="R1840" s="4"/>
      <c r="S1840" s="2"/>
      <c r="T1840" s="2"/>
      <c r="U1840" s="2"/>
      <c r="V1840" s="2"/>
      <c r="W1840" s="2"/>
      <c r="X1840" s="2"/>
      <c r="Z1840" s="4"/>
      <c r="AA1840" s="2"/>
      <c r="AB1840" s="2"/>
      <c r="AC1840" s="2"/>
      <c r="AD1840" s="2"/>
      <c r="AE1840" s="2"/>
      <c r="AF1840" s="2"/>
      <c r="AG1840" s="2"/>
    </row>
    <row r="1841" spans="10:33" ht="14.5" x14ac:dyDescent="0.35">
      <c r="J1841" s="4"/>
      <c r="K1841" s="7"/>
      <c r="L1841" s="7"/>
      <c r="M1841" s="7"/>
      <c r="N1841" s="7"/>
      <c r="O1841" s="7"/>
      <c r="P1841" s="7"/>
      <c r="Q1841" s="7"/>
      <c r="R1841" s="4"/>
      <c r="S1841" s="2"/>
      <c r="T1841" s="2"/>
      <c r="U1841" s="2"/>
      <c r="V1841" s="2"/>
      <c r="W1841" s="2"/>
      <c r="X1841" s="2"/>
      <c r="Z1841" s="4"/>
      <c r="AA1841" s="2"/>
      <c r="AB1841" s="2"/>
      <c r="AC1841" s="2"/>
      <c r="AD1841" s="2"/>
      <c r="AE1841" s="2"/>
      <c r="AF1841" s="2"/>
      <c r="AG1841" s="2"/>
    </row>
    <row r="1842" spans="10:33" ht="14.5" x14ac:dyDescent="0.35">
      <c r="J1842" s="4"/>
      <c r="K1842" s="7"/>
      <c r="L1842" s="7"/>
      <c r="M1842" s="7"/>
      <c r="N1842" s="7"/>
      <c r="O1842" s="7"/>
      <c r="P1842" s="7"/>
      <c r="Q1842" s="7"/>
      <c r="R1842" s="4"/>
      <c r="S1842" s="2"/>
      <c r="T1842" s="2"/>
      <c r="U1842" s="2"/>
      <c r="V1842" s="2"/>
      <c r="W1842" s="2"/>
      <c r="X1842" s="2"/>
      <c r="Z1842" s="4"/>
      <c r="AA1842" s="2"/>
      <c r="AB1842" s="2"/>
      <c r="AC1842" s="2"/>
      <c r="AD1842" s="2"/>
      <c r="AE1842" s="2"/>
      <c r="AF1842" s="2"/>
      <c r="AG1842" s="2"/>
    </row>
    <row r="1843" spans="10:33" ht="14.5" x14ac:dyDescent="0.35">
      <c r="J1843" s="4"/>
      <c r="K1843" s="7"/>
      <c r="L1843" s="7"/>
      <c r="M1843" s="7"/>
      <c r="N1843" s="7"/>
      <c r="O1843" s="7"/>
      <c r="P1843" s="7"/>
      <c r="Q1843" s="7"/>
      <c r="R1843" s="4"/>
      <c r="S1843" s="2"/>
      <c r="T1843" s="2"/>
      <c r="U1843" s="2"/>
      <c r="V1843" s="2"/>
      <c r="W1843" s="2"/>
      <c r="X1843" s="2"/>
      <c r="Z1843" s="4"/>
      <c r="AA1843" s="2"/>
      <c r="AB1843" s="2"/>
      <c r="AC1843" s="2"/>
      <c r="AD1843" s="2"/>
      <c r="AE1843" s="2"/>
      <c r="AF1843" s="2"/>
      <c r="AG1843" s="2"/>
    </row>
    <row r="1844" spans="10:33" ht="14.5" x14ac:dyDescent="0.35">
      <c r="J1844" s="4"/>
      <c r="K1844" s="7"/>
      <c r="L1844" s="7"/>
      <c r="M1844" s="7"/>
      <c r="N1844" s="7"/>
      <c r="O1844" s="7"/>
      <c r="P1844" s="7"/>
      <c r="Q1844" s="7"/>
      <c r="R1844" s="4"/>
      <c r="S1844" s="2"/>
      <c r="T1844" s="2"/>
      <c r="U1844" s="2"/>
      <c r="V1844" s="2"/>
      <c r="W1844" s="2"/>
      <c r="X1844" s="2"/>
      <c r="Z1844" s="4"/>
      <c r="AA1844" s="2"/>
      <c r="AB1844" s="2"/>
      <c r="AC1844" s="2"/>
      <c r="AD1844" s="2"/>
      <c r="AE1844" s="2"/>
      <c r="AF1844" s="2"/>
      <c r="AG1844" s="2"/>
    </row>
    <row r="1845" spans="10:33" ht="14.5" x14ac:dyDescent="0.35">
      <c r="J1845" s="4"/>
      <c r="K1845" s="7"/>
      <c r="L1845" s="7"/>
      <c r="M1845" s="7"/>
      <c r="N1845" s="7"/>
      <c r="O1845" s="7"/>
      <c r="P1845" s="7"/>
      <c r="Q1845" s="7"/>
      <c r="R1845" s="4"/>
      <c r="S1845" s="2"/>
      <c r="T1845" s="2"/>
      <c r="U1845" s="2"/>
      <c r="V1845" s="2"/>
      <c r="W1845" s="2"/>
      <c r="X1845" s="2"/>
      <c r="Z1845" s="4"/>
      <c r="AA1845" s="2"/>
      <c r="AB1845" s="2"/>
      <c r="AC1845" s="2"/>
      <c r="AD1845" s="2"/>
      <c r="AE1845" s="2"/>
      <c r="AF1845" s="2"/>
      <c r="AG1845" s="2"/>
    </row>
    <row r="1846" spans="10:33" ht="14.5" x14ac:dyDescent="0.35">
      <c r="J1846" s="4"/>
      <c r="K1846" s="7"/>
      <c r="L1846" s="7"/>
      <c r="M1846" s="7"/>
      <c r="N1846" s="7"/>
      <c r="O1846" s="7"/>
      <c r="P1846" s="7"/>
      <c r="Q1846" s="7"/>
      <c r="R1846" s="4"/>
      <c r="S1846" s="2"/>
      <c r="T1846" s="2"/>
      <c r="U1846" s="2"/>
      <c r="V1846" s="2"/>
      <c r="W1846" s="2"/>
      <c r="X1846" s="2"/>
      <c r="Z1846" s="4"/>
      <c r="AA1846" s="2"/>
      <c r="AB1846" s="2"/>
      <c r="AC1846" s="2"/>
      <c r="AD1846" s="2"/>
      <c r="AE1846" s="2"/>
      <c r="AF1846" s="2"/>
      <c r="AG1846" s="2"/>
    </row>
    <row r="1847" spans="10:33" ht="14.5" x14ac:dyDescent="0.35">
      <c r="J1847" s="4"/>
      <c r="K1847" s="7"/>
      <c r="L1847" s="7"/>
      <c r="M1847" s="7"/>
      <c r="N1847" s="7"/>
      <c r="O1847" s="7"/>
      <c r="P1847" s="7"/>
      <c r="Q1847" s="7"/>
      <c r="R1847" s="4"/>
      <c r="S1847" s="2"/>
      <c r="T1847" s="2"/>
      <c r="U1847" s="2"/>
      <c r="V1847" s="2"/>
      <c r="W1847" s="2"/>
      <c r="X1847" s="2"/>
      <c r="Z1847" s="4"/>
      <c r="AA1847" s="2"/>
      <c r="AB1847" s="2"/>
      <c r="AC1847" s="2"/>
      <c r="AD1847" s="2"/>
      <c r="AE1847" s="2"/>
      <c r="AF1847" s="2"/>
      <c r="AG1847" s="2"/>
    </row>
    <row r="1848" spans="10:33" ht="14.5" x14ac:dyDescent="0.35">
      <c r="J1848" s="4"/>
      <c r="K1848" s="7"/>
      <c r="L1848" s="7"/>
      <c r="M1848" s="7"/>
      <c r="N1848" s="7"/>
      <c r="O1848" s="7"/>
      <c r="P1848" s="7"/>
      <c r="Q1848" s="7"/>
      <c r="R1848" s="4"/>
      <c r="S1848" s="2"/>
      <c r="T1848" s="2"/>
      <c r="U1848" s="2"/>
      <c r="V1848" s="2"/>
      <c r="W1848" s="2"/>
      <c r="X1848" s="2"/>
      <c r="Z1848" s="4"/>
      <c r="AA1848" s="2"/>
      <c r="AB1848" s="2"/>
      <c r="AC1848" s="2"/>
      <c r="AD1848" s="2"/>
      <c r="AE1848" s="2"/>
      <c r="AF1848" s="2"/>
      <c r="AG1848" s="2"/>
    </row>
    <row r="1849" spans="10:33" ht="14.5" x14ac:dyDescent="0.35">
      <c r="J1849" s="4"/>
      <c r="K1849" s="7"/>
      <c r="L1849" s="7"/>
      <c r="M1849" s="7"/>
      <c r="N1849" s="7"/>
      <c r="O1849" s="7"/>
      <c r="P1849" s="7"/>
      <c r="Q1849" s="7"/>
      <c r="R1849" s="4"/>
      <c r="S1849" s="2"/>
      <c r="T1849" s="2"/>
      <c r="U1849" s="2"/>
      <c r="V1849" s="2"/>
      <c r="W1849" s="2"/>
      <c r="X1849" s="2"/>
      <c r="Z1849" s="4"/>
      <c r="AA1849" s="2"/>
      <c r="AB1849" s="2"/>
      <c r="AC1849" s="2"/>
      <c r="AD1849" s="2"/>
      <c r="AE1849" s="2"/>
      <c r="AF1849" s="2"/>
      <c r="AG1849" s="2"/>
    </row>
    <row r="1850" spans="10:33" ht="14.5" x14ac:dyDescent="0.35">
      <c r="J1850" s="4"/>
      <c r="K1850" s="7"/>
      <c r="L1850" s="7"/>
      <c r="M1850" s="7"/>
      <c r="N1850" s="7"/>
      <c r="O1850" s="7"/>
      <c r="P1850" s="7"/>
      <c r="Q1850" s="7"/>
      <c r="R1850" s="4"/>
      <c r="S1850" s="2"/>
      <c r="T1850" s="2"/>
      <c r="U1850" s="2"/>
      <c r="V1850" s="2"/>
      <c r="W1850" s="2"/>
      <c r="X1850" s="2"/>
      <c r="Z1850" s="4"/>
      <c r="AA1850" s="2"/>
      <c r="AB1850" s="2"/>
      <c r="AC1850" s="2"/>
      <c r="AD1850" s="2"/>
      <c r="AE1850" s="2"/>
      <c r="AF1850" s="2"/>
      <c r="AG1850" s="2"/>
    </row>
    <row r="1851" spans="10:33" ht="14.5" x14ac:dyDescent="0.35">
      <c r="J1851" s="4"/>
      <c r="K1851" s="7"/>
      <c r="L1851" s="7"/>
      <c r="M1851" s="7"/>
      <c r="N1851" s="7"/>
      <c r="O1851" s="7"/>
      <c r="P1851" s="7"/>
      <c r="Q1851" s="7"/>
      <c r="R1851" s="4"/>
      <c r="S1851" s="2"/>
      <c r="T1851" s="2"/>
      <c r="U1851" s="2"/>
      <c r="V1851" s="2"/>
      <c r="W1851" s="2"/>
      <c r="X1851" s="2"/>
      <c r="Z1851" s="4"/>
      <c r="AA1851" s="2"/>
      <c r="AB1851" s="2"/>
      <c r="AC1851" s="2"/>
      <c r="AD1851" s="2"/>
      <c r="AE1851" s="2"/>
      <c r="AF1851" s="2"/>
      <c r="AG1851" s="2"/>
    </row>
    <row r="1852" spans="10:33" ht="14.5" x14ac:dyDescent="0.35">
      <c r="J1852" s="4"/>
      <c r="K1852" s="7"/>
      <c r="L1852" s="7"/>
      <c r="M1852" s="7"/>
      <c r="N1852" s="7"/>
      <c r="O1852" s="7"/>
      <c r="P1852" s="7"/>
      <c r="Q1852" s="7"/>
      <c r="R1852" s="4"/>
      <c r="S1852" s="2"/>
      <c r="T1852" s="2"/>
      <c r="U1852" s="2"/>
      <c r="V1852" s="2"/>
      <c r="W1852" s="2"/>
      <c r="X1852" s="2"/>
      <c r="Z1852" s="4"/>
      <c r="AA1852" s="2"/>
      <c r="AB1852" s="2"/>
      <c r="AC1852" s="2"/>
      <c r="AD1852" s="2"/>
      <c r="AE1852" s="2"/>
      <c r="AF1852" s="2"/>
      <c r="AG1852" s="2"/>
    </row>
    <row r="1853" spans="10:33" ht="14.5" x14ac:dyDescent="0.35">
      <c r="J1853" s="4"/>
      <c r="K1853" s="7"/>
      <c r="L1853" s="7"/>
      <c r="M1853" s="7"/>
      <c r="N1853" s="7"/>
      <c r="O1853" s="7"/>
      <c r="P1853" s="7"/>
      <c r="Q1853" s="7"/>
      <c r="R1853" s="4"/>
      <c r="S1853" s="2"/>
      <c r="T1853" s="2"/>
      <c r="U1853" s="2"/>
      <c r="V1853" s="2"/>
      <c r="W1853" s="2"/>
      <c r="X1853" s="2"/>
      <c r="Z1853" s="4"/>
      <c r="AA1853" s="2"/>
      <c r="AB1853" s="2"/>
      <c r="AC1853" s="2"/>
      <c r="AD1853" s="2"/>
      <c r="AE1853" s="2"/>
      <c r="AF1853" s="2"/>
      <c r="AG1853" s="2"/>
    </row>
    <row r="1854" spans="10:33" ht="14.5" x14ac:dyDescent="0.35">
      <c r="J1854" s="4"/>
      <c r="K1854" s="7"/>
      <c r="L1854" s="7"/>
      <c r="M1854" s="7"/>
      <c r="N1854" s="7"/>
      <c r="O1854" s="7"/>
      <c r="P1854" s="7"/>
      <c r="Q1854" s="7"/>
      <c r="R1854" s="4"/>
      <c r="S1854" s="2"/>
      <c r="T1854" s="2"/>
      <c r="U1854" s="2"/>
      <c r="V1854" s="2"/>
      <c r="W1854" s="2"/>
      <c r="X1854" s="2"/>
      <c r="Z1854" s="4"/>
      <c r="AA1854" s="2"/>
      <c r="AB1854" s="2"/>
      <c r="AC1854" s="2"/>
      <c r="AD1854" s="2"/>
      <c r="AE1854" s="2"/>
      <c r="AF1854" s="2"/>
      <c r="AG1854" s="2"/>
    </row>
    <row r="1855" spans="10:33" ht="14.5" x14ac:dyDescent="0.35">
      <c r="J1855" s="4"/>
      <c r="K1855" s="7"/>
      <c r="L1855" s="7"/>
      <c r="M1855" s="7"/>
      <c r="N1855" s="7"/>
      <c r="O1855" s="7"/>
      <c r="P1855" s="7"/>
      <c r="Q1855" s="7"/>
      <c r="R1855" s="4"/>
      <c r="S1855" s="2"/>
      <c r="T1855" s="2"/>
      <c r="U1855" s="2"/>
      <c r="V1855" s="2"/>
      <c r="W1855" s="2"/>
      <c r="X1855" s="2"/>
      <c r="Z1855" s="4"/>
      <c r="AA1855" s="2"/>
      <c r="AB1855" s="2"/>
      <c r="AC1855" s="2"/>
      <c r="AD1855" s="2"/>
      <c r="AE1855" s="2"/>
      <c r="AF1855" s="2"/>
      <c r="AG1855" s="2"/>
    </row>
    <row r="1856" spans="10:33" ht="14.5" x14ac:dyDescent="0.35">
      <c r="J1856" s="4"/>
      <c r="K1856" s="7"/>
      <c r="L1856" s="7"/>
      <c r="M1856" s="7"/>
      <c r="N1856" s="7"/>
      <c r="O1856" s="7"/>
      <c r="P1856" s="7"/>
      <c r="Q1856" s="7"/>
      <c r="R1856" s="4"/>
      <c r="S1856" s="2"/>
      <c r="T1856" s="2"/>
      <c r="U1856" s="2"/>
      <c r="V1856" s="2"/>
      <c r="W1856" s="2"/>
      <c r="X1856" s="2"/>
      <c r="Z1856" s="4"/>
      <c r="AA1856" s="2"/>
      <c r="AB1856" s="2"/>
      <c r="AC1856" s="2"/>
      <c r="AD1856" s="2"/>
      <c r="AE1856" s="2"/>
      <c r="AF1856" s="2"/>
      <c r="AG1856" s="2"/>
    </row>
    <row r="1857" spans="10:33" ht="14.5" x14ac:dyDescent="0.35">
      <c r="J1857" s="4"/>
      <c r="K1857" s="7"/>
      <c r="L1857" s="7"/>
      <c r="M1857" s="7"/>
      <c r="N1857" s="7"/>
      <c r="O1857" s="7"/>
      <c r="P1857" s="7"/>
      <c r="Q1857" s="7"/>
      <c r="R1857" s="4"/>
      <c r="S1857" s="2"/>
      <c r="T1857" s="2"/>
      <c r="U1857" s="2"/>
      <c r="V1857" s="2"/>
      <c r="W1857" s="2"/>
      <c r="X1857" s="2"/>
      <c r="Z1857" s="4"/>
      <c r="AA1857" s="2"/>
      <c r="AB1857" s="2"/>
      <c r="AC1857" s="2"/>
      <c r="AD1857" s="2"/>
      <c r="AE1857" s="2"/>
      <c r="AF1857" s="2"/>
      <c r="AG1857" s="2"/>
    </row>
    <row r="1858" spans="10:33" ht="14.5" x14ac:dyDescent="0.35">
      <c r="J1858" s="4"/>
      <c r="K1858" s="7"/>
      <c r="L1858" s="7"/>
      <c r="M1858" s="7"/>
      <c r="N1858" s="7"/>
      <c r="O1858" s="7"/>
      <c r="P1858" s="7"/>
      <c r="Q1858" s="7"/>
      <c r="R1858" s="4"/>
      <c r="S1858" s="2"/>
      <c r="T1858" s="2"/>
      <c r="U1858" s="2"/>
      <c r="V1858" s="2"/>
      <c r="W1858" s="2"/>
      <c r="X1858" s="2"/>
      <c r="Z1858" s="4"/>
      <c r="AA1858" s="2"/>
      <c r="AB1858" s="2"/>
      <c r="AC1858" s="2"/>
      <c r="AD1858" s="2"/>
      <c r="AE1858" s="2"/>
      <c r="AF1858" s="2"/>
      <c r="AG1858" s="2"/>
    </row>
    <row r="1859" spans="10:33" ht="14.5" x14ac:dyDescent="0.35">
      <c r="J1859" s="4"/>
      <c r="K1859" s="7"/>
      <c r="L1859" s="7"/>
      <c r="M1859" s="7"/>
      <c r="N1859" s="7"/>
      <c r="O1859" s="7"/>
      <c r="P1859" s="7"/>
      <c r="Q1859" s="7"/>
      <c r="R1859" s="4"/>
      <c r="S1859" s="2"/>
      <c r="T1859" s="2"/>
      <c r="U1859" s="2"/>
      <c r="V1859" s="2"/>
      <c r="W1859" s="2"/>
      <c r="X1859" s="2"/>
      <c r="Z1859" s="4"/>
      <c r="AA1859" s="2"/>
      <c r="AB1859" s="2"/>
      <c r="AC1859" s="2"/>
      <c r="AD1859" s="2"/>
      <c r="AE1859" s="2"/>
      <c r="AF1859" s="2"/>
      <c r="AG1859" s="2"/>
    </row>
    <row r="1860" spans="10:33" ht="14.5" x14ac:dyDescent="0.35">
      <c r="J1860" s="4"/>
      <c r="K1860" s="7"/>
      <c r="L1860" s="7"/>
      <c r="M1860" s="7"/>
      <c r="N1860" s="7"/>
      <c r="O1860" s="7"/>
      <c r="P1860" s="7"/>
      <c r="Q1860" s="7"/>
      <c r="R1860" s="4"/>
      <c r="S1860" s="2"/>
      <c r="T1860" s="2"/>
      <c r="U1860" s="2"/>
      <c r="V1860" s="2"/>
      <c r="W1860" s="2"/>
      <c r="X1860" s="2"/>
      <c r="Z1860" s="4"/>
      <c r="AA1860" s="2"/>
      <c r="AB1860" s="2"/>
      <c r="AC1860" s="2"/>
      <c r="AD1860" s="2"/>
      <c r="AE1860" s="2"/>
      <c r="AF1860" s="2"/>
      <c r="AG1860" s="2"/>
    </row>
    <row r="1861" spans="10:33" ht="14.5" x14ac:dyDescent="0.35">
      <c r="J1861" s="4"/>
      <c r="K1861" s="7"/>
      <c r="L1861" s="7"/>
      <c r="M1861" s="7"/>
      <c r="N1861" s="7"/>
      <c r="O1861" s="7"/>
      <c r="P1861" s="7"/>
      <c r="Q1861" s="7"/>
      <c r="R1861" s="4"/>
      <c r="S1861" s="2"/>
      <c r="T1861" s="2"/>
      <c r="U1861" s="2"/>
      <c r="V1861" s="2"/>
      <c r="W1861" s="2"/>
      <c r="X1861" s="2"/>
      <c r="Z1861" s="4"/>
      <c r="AA1861" s="2"/>
      <c r="AB1861" s="2"/>
      <c r="AC1861" s="2"/>
      <c r="AD1861" s="2"/>
      <c r="AE1861" s="2"/>
      <c r="AF1861" s="2"/>
      <c r="AG1861" s="2"/>
    </row>
    <row r="1862" spans="10:33" ht="14.5" x14ac:dyDescent="0.35">
      <c r="J1862" s="4"/>
      <c r="K1862" s="7"/>
      <c r="L1862" s="7"/>
      <c r="M1862" s="7"/>
      <c r="N1862" s="7"/>
      <c r="O1862" s="7"/>
      <c r="P1862" s="7"/>
      <c r="Q1862" s="7"/>
      <c r="R1862" s="4"/>
      <c r="S1862" s="2"/>
      <c r="T1862" s="2"/>
      <c r="U1862" s="2"/>
      <c r="V1862" s="2"/>
      <c r="W1862" s="2"/>
      <c r="X1862" s="2"/>
      <c r="Z1862" s="4"/>
      <c r="AA1862" s="2"/>
      <c r="AB1862" s="2"/>
      <c r="AC1862" s="2"/>
      <c r="AD1862" s="2"/>
      <c r="AE1862" s="2"/>
      <c r="AF1862" s="2"/>
      <c r="AG1862" s="2"/>
    </row>
    <row r="1863" spans="10:33" ht="14.5" x14ac:dyDescent="0.35">
      <c r="J1863" s="4"/>
      <c r="K1863" s="7"/>
      <c r="L1863" s="7"/>
      <c r="M1863" s="7"/>
      <c r="N1863" s="7"/>
      <c r="O1863" s="7"/>
      <c r="P1863" s="7"/>
      <c r="Q1863" s="7"/>
      <c r="R1863" s="4"/>
      <c r="S1863" s="2"/>
      <c r="T1863" s="2"/>
      <c r="U1863" s="2"/>
      <c r="V1863" s="2"/>
      <c r="W1863" s="2"/>
      <c r="X1863" s="2"/>
      <c r="Z1863" s="4"/>
      <c r="AA1863" s="2"/>
      <c r="AB1863" s="2"/>
      <c r="AC1863" s="2"/>
      <c r="AD1863" s="2"/>
      <c r="AE1863" s="2"/>
      <c r="AF1863" s="2"/>
      <c r="AG1863" s="2"/>
    </row>
    <row r="1864" spans="10:33" ht="14.5" x14ac:dyDescent="0.35">
      <c r="J1864" s="4"/>
      <c r="K1864" s="7"/>
      <c r="L1864" s="7"/>
      <c r="M1864" s="7"/>
      <c r="N1864" s="7"/>
      <c r="O1864" s="7"/>
      <c r="P1864" s="7"/>
      <c r="Q1864" s="7"/>
      <c r="R1864" s="4"/>
      <c r="S1864" s="2"/>
      <c r="T1864" s="2"/>
      <c r="U1864" s="2"/>
      <c r="V1864" s="2"/>
      <c r="W1864" s="2"/>
      <c r="X1864" s="2"/>
      <c r="Z1864" s="4"/>
      <c r="AA1864" s="2"/>
      <c r="AB1864" s="2"/>
      <c r="AC1864" s="2"/>
      <c r="AD1864" s="2"/>
      <c r="AE1864" s="2"/>
      <c r="AF1864" s="2"/>
      <c r="AG1864" s="2"/>
    </row>
    <row r="1865" spans="10:33" ht="14.5" x14ac:dyDescent="0.35">
      <c r="J1865" s="4"/>
      <c r="K1865" s="7"/>
      <c r="L1865" s="7"/>
      <c r="M1865" s="7"/>
      <c r="N1865" s="7"/>
      <c r="O1865" s="7"/>
      <c r="P1865" s="7"/>
      <c r="Q1865" s="7"/>
      <c r="R1865" s="4"/>
      <c r="S1865" s="2"/>
      <c r="T1865" s="2"/>
      <c r="U1865" s="2"/>
      <c r="V1865" s="2"/>
      <c r="W1865" s="2"/>
      <c r="X1865" s="2"/>
      <c r="Z1865" s="4"/>
      <c r="AA1865" s="2"/>
      <c r="AB1865" s="2"/>
      <c r="AC1865" s="2"/>
      <c r="AD1865" s="2"/>
      <c r="AE1865" s="2"/>
      <c r="AF1865" s="2"/>
      <c r="AG1865" s="2"/>
    </row>
    <row r="1866" spans="10:33" ht="14.5" x14ac:dyDescent="0.35">
      <c r="J1866" s="4"/>
      <c r="K1866" s="7"/>
      <c r="L1866" s="7"/>
      <c r="M1866" s="7"/>
      <c r="N1866" s="7"/>
      <c r="O1866" s="7"/>
      <c r="P1866" s="7"/>
      <c r="Q1866" s="7"/>
      <c r="R1866" s="4"/>
      <c r="S1866" s="2"/>
      <c r="T1866" s="2"/>
      <c r="U1866" s="2"/>
      <c r="V1866" s="2"/>
      <c r="W1866" s="2"/>
      <c r="X1866" s="2"/>
      <c r="Z1866" s="4"/>
      <c r="AA1866" s="2"/>
      <c r="AB1866" s="2"/>
      <c r="AC1866" s="2"/>
      <c r="AD1866" s="2"/>
      <c r="AE1866" s="2"/>
      <c r="AF1866" s="2"/>
      <c r="AG1866" s="2"/>
    </row>
    <row r="1867" spans="10:33" ht="14.5" x14ac:dyDescent="0.35">
      <c r="J1867" s="4"/>
      <c r="K1867" s="7"/>
      <c r="L1867" s="7"/>
      <c r="M1867" s="7"/>
      <c r="N1867" s="7"/>
      <c r="O1867" s="7"/>
      <c r="P1867" s="7"/>
      <c r="Q1867" s="7"/>
      <c r="R1867" s="4"/>
      <c r="S1867" s="2"/>
      <c r="T1867" s="2"/>
      <c r="U1867" s="2"/>
      <c r="V1867" s="2"/>
      <c r="W1867" s="2"/>
      <c r="X1867" s="2"/>
      <c r="Z1867" s="4"/>
      <c r="AA1867" s="2"/>
      <c r="AB1867" s="2"/>
      <c r="AC1867" s="2"/>
      <c r="AD1867" s="2"/>
      <c r="AE1867" s="2"/>
      <c r="AF1867" s="2"/>
      <c r="AG1867" s="2"/>
    </row>
    <row r="1868" spans="10:33" ht="14.5" x14ac:dyDescent="0.35">
      <c r="J1868" s="4"/>
      <c r="K1868" s="7"/>
      <c r="L1868" s="7"/>
      <c r="M1868" s="7"/>
      <c r="N1868" s="7"/>
      <c r="O1868" s="7"/>
      <c r="P1868" s="7"/>
      <c r="Q1868" s="7"/>
      <c r="R1868" s="4"/>
      <c r="S1868" s="2"/>
      <c r="T1868" s="2"/>
      <c r="U1868" s="2"/>
      <c r="V1868" s="2"/>
      <c r="W1868" s="2"/>
      <c r="X1868" s="2"/>
      <c r="Z1868" s="4"/>
      <c r="AA1868" s="2"/>
      <c r="AB1868" s="2"/>
      <c r="AC1868" s="2"/>
      <c r="AD1868" s="2"/>
      <c r="AE1868" s="2"/>
      <c r="AF1868" s="2"/>
      <c r="AG1868" s="2"/>
    </row>
    <row r="1869" spans="10:33" ht="14.5" x14ac:dyDescent="0.35">
      <c r="J1869" s="4"/>
      <c r="K1869" s="7"/>
      <c r="L1869" s="7"/>
      <c r="M1869" s="7"/>
      <c r="N1869" s="7"/>
      <c r="O1869" s="7"/>
      <c r="P1869" s="7"/>
      <c r="Q1869" s="7"/>
      <c r="R1869" s="4"/>
      <c r="S1869" s="2"/>
      <c r="T1869" s="2"/>
      <c r="U1869" s="2"/>
      <c r="V1869" s="2"/>
      <c r="W1869" s="2"/>
      <c r="X1869" s="2"/>
      <c r="Z1869" s="4"/>
      <c r="AA1869" s="2"/>
      <c r="AB1869" s="2"/>
      <c r="AC1869" s="2"/>
      <c r="AD1869" s="2"/>
      <c r="AE1869" s="2"/>
      <c r="AF1869" s="2"/>
      <c r="AG1869" s="2"/>
    </row>
    <row r="1870" spans="10:33" ht="14.5" x14ac:dyDescent="0.35">
      <c r="J1870" s="4"/>
      <c r="K1870" s="7"/>
      <c r="L1870" s="7"/>
      <c r="M1870" s="7"/>
      <c r="N1870" s="7"/>
      <c r="O1870" s="7"/>
      <c r="P1870" s="7"/>
      <c r="Q1870" s="7"/>
      <c r="R1870" s="4"/>
      <c r="S1870" s="2"/>
      <c r="T1870" s="2"/>
      <c r="U1870" s="2"/>
      <c r="V1870" s="2"/>
      <c r="W1870" s="2"/>
      <c r="X1870" s="2"/>
      <c r="Z1870" s="4"/>
      <c r="AA1870" s="2"/>
      <c r="AB1870" s="2"/>
      <c r="AC1870" s="2"/>
      <c r="AD1870" s="2"/>
      <c r="AE1870" s="2"/>
      <c r="AF1870" s="2"/>
      <c r="AG1870" s="2"/>
    </row>
    <row r="1871" spans="10:33" ht="14.5" x14ac:dyDescent="0.35">
      <c r="J1871" s="4"/>
      <c r="K1871" s="7"/>
      <c r="L1871" s="7"/>
      <c r="M1871" s="7"/>
      <c r="N1871" s="7"/>
      <c r="O1871" s="7"/>
      <c r="P1871" s="7"/>
      <c r="Q1871" s="7"/>
      <c r="R1871" s="4"/>
      <c r="S1871" s="2"/>
      <c r="T1871" s="2"/>
      <c r="U1871" s="2"/>
      <c r="V1871" s="2"/>
      <c r="W1871" s="2"/>
      <c r="X1871" s="2"/>
      <c r="Z1871" s="4"/>
      <c r="AA1871" s="2"/>
      <c r="AB1871" s="2"/>
      <c r="AC1871" s="2"/>
      <c r="AD1871" s="2"/>
      <c r="AE1871" s="2"/>
      <c r="AF1871" s="2"/>
      <c r="AG1871" s="2"/>
    </row>
    <row r="1872" spans="10:33" ht="14.5" x14ac:dyDescent="0.35">
      <c r="J1872" s="4"/>
      <c r="K1872" s="7"/>
      <c r="L1872" s="7"/>
      <c r="M1872" s="7"/>
      <c r="N1872" s="7"/>
      <c r="O1872" s="7"/>
      <c r="P1872" s="7"/>
      <c r="Q1872" s="7"/>
      <c r="R1872" s="4"/>
      <c r="S1872" s="2"/>
      <c r="T1872" s="2"/>
      <c r="U1872" s="2"/>
      <c r="V1872" s="2"/>
      <c r="W1872" s="2"/>
      <c r="X1872" s="2"/>
      <c r="Z1872" s="4"/>
      <c r="AA1872" s="2"/>
      <c r="AB1872" s="2"/>
      <c r="AC1872" s="2"/>
      <c r="AD1872" s="2"/>
      <c r="AE1872" s="2"/>
      <c r="AF1872" s="2"/>
      <c r="AG1872" s="2"/>
    </row>
    <row r="1873" spans="10:33" ht="14.5" x14ac:dyDescent="0.35">
      <c r="J1873" s="4"/>
      <c r="K1873" s="7"/>
      <c r="L1873" s="7"/>
      <c r="M1873" s="7"/>
      <c r="N1873" s="7"/>
      <c r="O1873" s="7"/>
      <c r="P1873" s="7"/>
      <c r="Q1873" s="7"/>
      <c r="R1873" s="4"/>
      <c r="S1873" s="2"/>
      <c r="T1873" s="2"/>
      <c r="U1873" s="2"/>
      <c r="V1873" s="2"/>
      <c r="W1873" s="2"/>
      <c r="X1873" s="2"/>
      <c r="Z1873" s="4"/>
      <c r="AA1873" s="2"/>
      <c r="AB1873" s="2"/>
      <c r="AC1873" s="2"/>
      <c r="AD1873" s="2"/>
      <c r="AE1873" s="2"/>
      <c r="AF1873" s="2"/>
      <c r="AG1873" s="2"/>
    </row>
    <row r="1874" spans="10:33" ht="14.5" x14ac:dyDescent="0.35">
      <c r="J1874" s="4"/>
      <c r="K1874" s="7"/>
      <c r="L1874" s="7"/>
      <c r="M1874" s="7"/>
      <c r="N1874" s="7"/>
      <c r="O1874" s="7"/>
      <c r="P1874" s="7"/>
      <c r="Q1874" s="7"/>
      <c r="R1874" s="4"/>
      <c r="S1874" s="2"/>
      <c r="T1874" s="2"/>
      <c r="U1874" s="2"/>
      <c r="V1874" s="2"/>
      <c r="W1874" s="2"/>
      <c r="X1874" s="2"/>
      <c r="Z1874" s="4"/>
      <c r="AA1874" s="2"/>
      <c r="AB1874" s="2"/>
      <c r="AC1874" s="2"/>
      <c r="AD1874" s="2"/>
      <c r="AE1874" s="2"/>
      <c r="AF1874" s="2"/>
      <c r="AG1874" s="2"/>
    </row>
    <row r="1875" spans="10:33" ht="14.5" x14ac:dyDescent="0.35">
      <c r="J1875" s="4"/>
      <c r="K1875" s="7"/>
      <c r="L1875" s="7"/>
      <c r="M1875" s="7"/>
      <c r="N1875" s="7"/>
      <c r="O1875" s="7"/>
      <c r="P1875" s="7"/>
      <c r="Q1875" s="7"/>
      <c r="R1875" s="4"/>
      <c r="S1875" s="2"/>
      <c r="T1875" s="2"/>
      <c r="U1875" s="2"/>
      <c r="V1875" s="2"/>
      <c r="W1875" s="2"/>
      <c r="X1875" s="2"/>
      <c r="Z1875" s="4"/>
      <c r="AA1875" s="2"/>
      <c r="AB1875" s="2"/>
      <c r="AC1875" s="2"/>
      <c r="AD1875" s="2"/>
      <c r="AE1875" s="2"/>
      <c r="AF1875" s="2"/>
      <c r="AG1875" s="2"/>
    </row>
    <row r="1876" spans="10:33" ht="14.5" x14ac:dyDescent="0.35">
      <c r="J1876" s="4"/>
      <c r="K1876" s="7"/>
      <c r="L1876" s="7"/>
      <c r="M1876" s="7"/>
      <c r="N1876" s="7"/>
      <c r="O1876" s="7"/>
      <c r="P1876" s="7"/>
      <c r="Q1876" s="7"/>
      <c r="R1876" s="4"/>
      <c r="S1876" s="2"/>
      <c r="T1876" s="2"/>
      <c r="U1876" s="2"/>
      <c r="V1876" s="2"/>
      <c r="W1876" s="2"/>
      <c r="X1876" s="2"/>
      <c r="Z1876" s="4"/>
      <c r="AA1876" s="2"/>
      <c r="AB1876" s="2"/>
      <c r="AC1876" s="2"/>
      <c r="AD1876" s="2"/>
      <c r="AE1876" s="2"/>
      <c r="AF1876" s="2"/>
      <c r="AG1876" s="2"/>
    </row>
    <row r="1877" spans="10:33" ht="14.5" x14ac:dyDescent="0.35">
      <c r="J1877" s="4"/>
      <c r="K1877" s="7"/>
      <c r="L1877" s="7"/>
      <c r="M1877" s="7"/>
      <c r="N1877" s="7"/>
      <c r="O1877" s="7"/>
      <c r="P1877" s="7"/>
      <c r="Q1877" s="7"/>
      <c r="R1877" s="4"/>
      <c r="S1877" s="2"/>
      <c r="T1877" s="2"/>
      <c r="U1877" s="2"/>
      <c r="V1877" s="2"/>
      <c r="W1877" s="2"/>
      <c r="X1877" s="2"/>
      <c r="Z1877" s="4"/>
      <c r="AA1877" s="2"/>
      <c r="AB1877" s="2"/>
      <c r="AC1877" s="2"/>
      <c r="AD1877" s="2"/>
      <c r="AE1877" s="2"/>
      <c r="AF1877" s="2"/>
      <c r="AG1877" s="2"/>
    </row>
    <row r="1878" spans="10:33" ht="14.5" x14ac:dyDescent="0.35">
      <c r="J1878" s="4"/>
      <c r="K1878" s="7"/>
      <c r="L1878" s="7"/>
      <c r="M1878" s="7"/>
      <c r="N1878" s="7"/>
      <c r="O1878" s="7"/>
      <c r="P1878" s="7"/>
      <c r="Q1878" s="7"/>
      <c r="R1878" s="4"/>
      <c r="S1878" s="2"/>
      <c r="T1878" s="2"/>
      <c r="U1878" s="2"/>
      <c r="V1878" s="2"/>
      <c r="W1878" s="2"/>
      <c r="X1878" s="2"/>
      <c r="Z1878" s="4"/>
      <c r="AA1878" s="2"/>
      <c r="AB1878" s="2"/>
      <c r="AC1878" s="2"/>
      <c r="AD1878" s="2"/>
      <c r="AE1878" s="2"/>
      <c r="AF1878" s="2"/>
      <c r="AG1878" s="2"/>
    </row>
    <row r="1879" spans="10:33" ht="14.5" x14ac:dyDescent="0.35">
      <c r="J1879" s="4"/>
      <c r="K1879" s="7"/>
      <c r="L1879" s="7"/>
      <c r="M1879" s="7"/>
      <c r="N1879" s="7"/>
      <c r="O1879" s="7"/>
      <c r="P1879" s="7"/>
      <c r="Q1879" s="7"/>
      <c r="R1879" s="4"/>
      <c r="S1879" s="2"/>
      <c r="T1879" s="2"/>
      <c r="U1879" s="2"/>
      <c r="V1879" s="2"/>
      <c r="W1879" s="2"/>
      <c r="X1879" s="2"/>
      <c r="Z1879" s="4"/>
      <c r="AA1879" s="2"/>
      <c r="AB1879" s="2"/>
      <c r="AC1879" s="2"/>
      <c r="AD1879" s="2"/>
      <c r="AE1879" s="2"/>
      <c r="AF1879" s="2"/>
      <c r="AG1879" s="2"/>
    </row>
    <row r="1880" spans="10:33" ht="14.5" x14ac:dyDescent="0.35">
      <c r="J1880" s="4"/>
      <c r="K1880" s="7"/>
      <c r="L1880" s="7"/>
      <c r="M1880" s="7"/>
      <c r="N1880" s="7"/>
      <c r="O1880" s="7"/>
      <c r="P1880" s="7"/>
      <c r="Q1880" s="7"/>
      <c r="R1880" s="4"/>
      <c r="S1880" s="2"/>
      <c r="T1880" s="2"/>
      <c r="U1880" s="2"/>
      <c r="V1880" s="2"/>
      <c r="W1880" s="2"/>
      <c r="X1880" s="2"/>
      <c r="Z1880" s="4"/>
      <c r="AA1880" s="2"/>
      <c r="AB1880" s="2"/>
      <c r="AC1880" s="2"/>
      <c r="AD1880" s="2"/>
      <c r="AE1880" s="2"/>
      <c r="AF1880" s="2"/>
      <c r="AG1880" s="2"/>
    </row>
    <row r="1881" spans="10:33" ht="14.5" x14ac:dyDescent="0.35">
      <c r="J1881" s="4"/>
      <c r="K1881" s="7"/>
      <c r="L1881" s="7"/>
      <c r="M1881" s="7"/>
      <c r="N1881" s="7"/>
      <c r="O1881" s="7"/>
      <c r="P1881" s="7"/>
      <c r="Q1881" s="7"/>
      <c r="R1881" s="4"/>
      <c r="S1881" s="2"/>
      <c r="T1881" s="2"/>
      <c r="U1881" s="2"/>
      <c r="V1881" s="2"/>
      <c r="W1881" s="2"/>
      <c r="X1881" s="2"/>
      <c r="Z1881" s="4"/>
      <c r="AA1881" s="2"/>
      <c r="AB1881" s="2"/>
      <c r="AC1881" s="2"/>
      <c r="AD1881" s="2"/>
      <c r="AE1881" s="2"/>
      <c r="AF1881" s="2"/>
      <c r="AG1881" s="2"/>
    </row>
    <row r="1882" spans="10:33" ht="14.5" x14ac:dyDescent="0.35">
      <c r="J1882" s="4"/>
      <c r="K1882" s="7"/>
      <c r="L1882" s="7"/>
      <c r="M1882" s="7"/>
      <c r="N1882" s="7"/>
      <c r="O1882" s="7"/>
      <c r="P1882" s="7"/>
      <c r="Q1882" s="7"/>
      <c r="R1882" s="4"/>
      <c r="S1882" s="2"/>
      <c r="T1882" s="2"/>
      <c r="U1882" s="2"/>
      <c r="V1882" s="2"/>
      <c r="W1882" s="2"/>
      <c r="X1882" s="2"/>
      <c r="Z1882" s="4"/>
      <c r="AA1882" s="2"/>
      <c r="AB1882" s="2"/>
      <c r="AC1882" s="2"/>
      <c r="AD1882" s="2"/>
      <c r="AE1882" s="2"/>
      <c r="AF1882" s="2"/>
      <c r="AG1882" s="2"/>
    </row>
    <row r="1883" spans="10:33" ht="14.5" x14ac:dyDescent="0.35">
      <c r="J1883" s="4"/>
      <c r="K1883" s="7"/>
      <c r="L1883" s="7"/>
      <c r="M1883" s="7"/>
      <c r="N1883" s="7"/>
      <c r="O1883" s="7"/>
      <c r="P1883" s="7"/>
      <c r="Q1883" s="7"/>
      <c r="R1883" s="4"/>
      <c r="S1883" s="2"/>
      <c r="T1883" s="2"/>
      <c r="U1883" s="2"/>
      <c r="V1883" s="2"/>
      <c r="W1883" s="2"/>
      <c r="X1883" s="2"/>
      <c r="Z1883" s="4"/>
      <c r="AA1883" s="2"/>
      <c r="AB1883" s="2"/>
      <c r="AC1883" s="2"/>
      <c r="AD1883" s="2"/>
      <c r="AE1883" s="2"/>
      <c r="AF1883" s="2"/>
      <c r="AG1883" s="2"/>
    </row>
    <row r="1884" spans="10:33" ht="14.5" x14ac:dyDescent="0.35">
      <c r="J1884" s="4"/>
      <c r="K1884" s="7"/>
      <c r="L1884" s="7"/>
      <c r="M1884" s="7"/>
      <c r="N1884" s="7"/>
      <c r="O1884" s="7"/>
      <c r="P1884" s="7"/>
      <c r="Q1884" s="7"/>
      <c r="R1884" s="4"/>
      <c r="S1884" s="2"/>
      <c r="T1884" s="2"/>
      <c r="U1884" s="2"/>
      <c r="V1884" s="2"/>
      <c r="W1884" s="2"/>
      <c r="X1884" s="2"/>
      <c r="Z1884" s="4"/>
      <c r="AA1884" s="2"/>
      <c r="AB1884" s="2"/>
      <c r="AC1884" s="2"/>
      <c r="AD1884" s="2"/>
      <c r="AE1884" s="2"/>
      <c r="AF1884" s="2"/>
      <c r="AG1884" s="2"/>
    </row>
    <row r="1885" spans="10:33" ht="14.5" x14ac:dyDescent="0.35">
      <c r="J1885" s="4"/>
      <c r="K1885" s="7"/>
      <c r="L1885" s="7"/>
      <c r="M1885" s="7"/>
      <c r="N1885" s="7"/>
      <c r="O1885" s="7"/>
      <c r="P1885" s="7"/>
      <c r="Q1885" s="7"/>
      <c r="R1885" s="4"/>
      <c r="S1885" s="2"/>
      <c r="T1885" s="2"/>
      <c r="U1885" s="2"/>
      <c r="V1885" s="2"/>
      <c r="W1885" s="2"/>
      <c r="X1885" s="2"/>
      <c r="Z1885" s="4"/>
      <c r="AA1885" s="2"/>
      <c r="AB1885" s="2"/>
      <c r="AC1885" s="2"/>
      <c r="AD1885" s="2"/>
      <c r="AE1885" s="2"/>
      <c r="AF1885" s="2"/>
      <c r="AG1885" s="2"/>
    </row>
    <row r="1886" spans="10:33" ht="14.5" x14ac:dyDescent="0.35">
      <c r="J1886" s="4"/>
      <c r="K1886" s="7"/>
      <c r="L1886" s="7"/>
      <c r="M1886" s="7"/>
      <c r="N1886" s="7"/>
      <c r="O1886" s="7"/>
      <c r="P1886" s="7"/>
      <c r="Q1886" s="7"/>
      <c r="R1886" s="4"/>
      <c r="S1886" s="2"/>
      <c r="T1886" s="2"/>
      <c r="U1886" s="2"/>
      <c r="V1886" s="2"/>
      <c r="W1886" s="2"/>
      <c r="X1886" s="2"/>
      <c r="Z1886" s="4"/>
      <c r="AA1886" s="2"/>
      <c r="AB1886" s="2"/>
      <c r="AC1886" s="2"/>
      <c r="AD1886" s="2"/>
      <c r="AE1886" s="2"/>
      <c r="AF1886" s="2"/>
      <c r="AG1886" s="2"/>
    </row>
    <row r="1887" spans="10:33" ht="14.5" x14ac:dyDescent="0.35">
      <c r="J1887" s="4"/>
      <c r="K1887" s="7"/>
      <c r="L1887" s="7"/>
      <c r="M1887" s="7"/>
      <c r="N1887" s="7"/>
      <c r="O1887" s="7"/>
      <c r="P1887" s="7"/>
      <c r="Q1887" s="7"/>
      <c r="R1887" s="4"/>
      <c r="S1887" s="2"/>
      <c r="T1887" s="2"/>
      <c r="U1887" s="2"/>
      <c r="V1887" s="2"/>
      <c r="W1887" s="2"/>
      <c r="X1887" s="2"/>
      <c r="Z1887" s="4"/>
      <c r="AA1887" s="2"/>
      <c r="AB1887" s="2"/>
      <c r="AC1887" s="2"/>
      <c r="AD1887" s="2"/>
      <c r="AE1887" s="2"/>
      <c r="AF1887" s="2"/>
      <c r="AG1887" s="2"/>
    </row>
    <row r="1888" spans="10:33" ht="14.5" x14ac:dyDescent="0.35">
      <c r="J1888" s="4"/>
      <c r="K1888" s="7"/>
      <c r="L1888" s="7"/>
      <c r="M1888" s="7"/>
      <c r="N1888" s="7"/>
      <c r="O1888" s="7"/>
      <c r="P1888" s="7"/>
      <c r="Q1888" s="7"/>
      <c r="R1888" s="4"/>
      <c r="S1888" s="2"/>
      <c r="T1888" s="2"/>
      <c r="U1888" s="2"/>
      <c r="V1888" s="2"/>
      <c r="W1888" s="2"/>
      <c r="X1888" s="2"/>
      <c r="Z1888" s="4"/>
      <c r="AA1888" s="2"/>
      <c r="AB1888" s="2"/>
      <c r="AC1888" s="2"/>
      <c r="AD1888" s="2"/>
      <c r="AE1888" s="2"/>
      <c r="AF1888" s="2"/>
      <c r="AG1888" s="2"/>
    </row>
    <row r="1889" spans="10:33" ht="14.5" x14ac:dyDescent="0.35">
      <c r="J1889" s="4"/>
      <c r="K1889" s="7"/>
      <c r="L1889" s="7"/>
      <c r="M1889" s="7"/>
      <c r="N1889" s="7"/>
      <c r="O1889" s="7"/>
      <c r="P1889" s="7"/>
      <c r="Q1889" s="7"/>
      <c r="R1889" s="4"/>
      <c r="S1889" s="2"/>
      <c r="T1889" s="2"/>
      <c r="U1889" s="2"/>
      <c r="V1889" s="2"/>
      <c r="W1889" s="2"/>
      <c r="X1889" s="2"/>
      <c r="Z1889" s="4"/>
      <c r="AA1889" s="2"/>
      <c r="AB1889" s="2"/>
      <c r="AC1889" s="2"/>
      <c r="AD1889" s="2"/>
      <c r="AE1889" s="2"/>
      <c r="AF1889" s="2"/>
      <c r="AG1889" s="2"/>
    </row>
    <row r="1890" spans="10:33" ht="14.5" x14ac:dyDescent="0.35">
      <c r="J1890" s="4"/>
      <c r="K1890" s="7"/>
      <c r="L1890" s="7"/>
      <c r="M1890" s="7"/>
      <c r="N1890" s="7"/>
      <c r="O1890" s="7"/>
      <c r="P1890" s="7"/>
      <c r="Q1890" s="7"/>
      <c r="R1890" s="4"/>
      <c r="S1890" s="2"/>
      <c r="T1890" s="2"/>
      <c r="U1890" s="2"/>
      <c r="V1890" s="2"/>
      <c r="W1890" s="2"/>
      <c r="X1890" s="2"/>
      <c r="Z1890" s="4"/>
      <c r="AA1890" s="2"/>
      <c r="AB1890" s="2"/>
      <c r="AC1890" s="2"/>
      <c r="AD1890" s="2"/>
      <c r="AE1890" s="2"/>
      <c r="AF1890" s="2"/>
      <c r="AG1890" s="2"/>
    </row>
    <row r="1891" spans="10:33" ht="14.5" x14ac:dyDescent="0.35">
      <c r="J1891" s="4"/>
      <c r="K1891" s="7"/>
      <c r="L1891" s="7"/>
      <c r="M1891" s="7"/>
      <c r="N1891" s="7"/>
      <c r="O1891" s="7"/>
      <c r="P1891" s="7"/>
      <c r="Q1891" s="7"/>
      <c r="R1891" s="4"/>
      <c r="S1891" s="2"/>
      <c r="T1891" s="2"/>
      <c r="U1891" s="2"/>
      <c r="V1891" s="2"/>
      <c r="W1891" s="2"/>
      <c r="X1891" s="2"/>
      <c r="Z1891" s="4"/>
      <c r="AA1891" s="2"/>
      <c r="AB1891" s="2"/>
      <c r="AC1891" s="2"/>
      <c r="AD1891" s="2"/>
      <c r="AE1891" s="2"/>
      <c r="AF1891" s="2"/>
      <c r="AG1891" s="2"/>
    </row>
    <row r="1892" spans="10:33" ht="14.5" x14ac:dyDescent="0.35">
      <c r="J1892" s="4"/>
      <c r="K1892" s="7"/>
      <c r="L1892" s="7"/>
      <c r="M1892" s="7"/>
      <c r="N1892" s="7"/>
      <c r="O1892" s="7"/>
      <c r="P1892" s="7"/>
      <c r="Q1892" s="7"/>
      <c r="R1892" s="4"/>
      <c r="S1892" s="2"/>
      <c r="T1892" s="2"/>
      <c r="U1892" s="2"/>
      <c r="V1892" s="2"/>
      <c r="W1892" s="2"/>
      <c r="X1892" s="2"/>
      <c r="Z1892" s="4"/>
      <c r="AA1892" s="2"/>
      <c r="AB1892" s="2"/>
      <c r="AC1892" s="2"/>
      <c r="AD1892" s="2"/>
      <c r="AE1892" s="2"/>
      <c r="AF1892" s="2"/>
      <c r="AG1892" s="2"/>
    </row>
    <row r="1893" spans="10:33" ht="14.5" x14ac:dyDescent="0.35">
      <c r="J1893" s="4"/>
      <c r="K1893" s="7"/>
      <c r="L1893" s="7"/>
      <c r="M1893" s="7"/>
      <c r="N1893" s="7"/>
      <c r="O1893" s="7"/>
      <c r="P1893" s="7"/>
      <c r="Q1893" s="7"/>
      <c r="R1893" s="4"/>
      <c r="S1893" s="2"/>
      <c r="T1893" s="2"/>
      <c r="U1893" s="2"/>
      <c r="V1893" s="2"/>
      <c r="W1893" s="2"/>
      <c r="X1893" s="2"/>
      <c r="Z1893" s="4"/>
      <c r="AA1893" s="2"/>
      <c r="AB1893" s="2"/>
      <c r="AC1893" s="2"/>
      <c r="AD1893" s="2"/>
      <c r="AE1893" s="2"/>
      <c r="AF1893" s="2"/>
      <c r="AG1893" s="2"/>
    </row>
    <row r="1894" spans="10:33" ht="14.5" x14ac:dyDescent="0.35">
      <c r="J1894" s="4"/>
      <c r="K1894" s="7"/>
      <c r="L1894" s="7"/>
      <c r="M1894" s="7"/>
      <c r="N1894" s="7"/>
      <c r="O1894" s="7"/>
      <c r="P1894" s="7"/>
      <c r="Q1894" s="7"/>
      <c r="R1894" s="4"/>
      <c r="S1894" s="2"/>
      <c r="T1894" s="2"/>
      <c r="U1894" s="2"/>
      <c r="V1894" s="2"/>
      <c r="W1894" s="2"/>
      <c r="X1894" s="2"/>
      <c r="Z1894" s="4"/>
      <c r="AA1894" s="2"/>
      <c r="AB1894" s="2"/>
      <c r="AC1894" s="2"/>
      <c r="AD1894" s="2"/>
      <c r="AE1894" s="2"/>
      <c r="AF1894" s="2"/>
      <c r="AG1894" s="2"/>
    </row>
    <row r="1895" spans="10:33" ht="14.5" x14ac:dyDescent="0.35">
      <c r="J1895" s="4"/>
      <c r="K1895" s="7"/>
      <c r="L1895" s="7"/>
      <c r="M1895" s="7"/>
      <c r="N1895" s="7"/>
      <c r="O1895" s="7"/>
      <c r="P1895" s="7"/>
      <c r="Q1895" s="7"/>
      <c r="R1895" s="4"/>
      <c r="S1895" s="2"/>
      <c r="T1895" s="2"/>
      <c r="U1895" s="2"/>
      <c r="V1895" s="2"/>
      <c r="W1895" s="2"/>
      <c r="X1895" s="2"/>
      <c r="Z1895" s="4"/>
      <c r="AA1895" s="2"/>
      <c r="AB1895" s="2"/>
      <c r="AC1895" s="2"/>
      <c r="AD1895" s="2"/>
      <c r="AE1895" s="2"/>
      <c r="AF1895" s="2"/>
      <c r="AG1895" s="2"/>
    </row>
    <row r="1896" spans="10:33" ht="14.5" x14ac:dyDescent="0.35">
      <c r="J1896" s="4"/>
      <c r="K1896" s="7"/>
      <c r="L1896" s="7"/>
      <c r="M1896" s="7"/>
      <c r="N1896" s="7"/>
      <c r="O1896" s="7"/>
      <c r="P1896" s="7"/>
      <c r="Q1896" s="7"/>
      <c r="R1896" s="4"/>
      <c r="S1896" s="2"/>
      <c r="T1896" s="2"/>
      <c r="U1896" s="2"/>
      <c r="V1896" s="2"/>
      <c r="W1896" s="2"/>
      <c r="X1896" s="2"/>
      <c r="Z1896" s="4"/>
      <c r="AA1896" s="2"/>
      <c r="AB1896" s="2"/>
      <c r="AC1896" s="2"/>
      <c r="AD1896" s="2"/>
      <c r="AE1896" s="2"/>
      <c r="AF1896" s="2"/>
      <c r="AG1896" s="2"/>
    </row>
    <row r="1897" spans="10:33" ht="14.5" x14ac:dyDescent="0.35">
      <c r="J1897" s="4"/>
      <c r="K1897" s="7"/>
      <c r="L1897" s="7"/>
      <c r="M1897" s="7"/>
      <c r="N1897" s="7"/>
      <c r="O1897" s="7"/>
      <c r="P1897" s="7"/>
      <c r="Q1897" s="7"/>
      <c r="R1897" s="4"/>
      <c r="S1897" s="2"/>
      <c r="T1897" s="2"/>
      <c r="U1897" s="2"/>
      <c r="V1897" s="2"/>
      <c r="W1897" s="2"/>
      <c r="X1897" s="2"/>
      <c r="Z1897" s="4"/>
      <c r="AA1897" s="2"/>
      <c r="AB1897" s="2"/>
      <c r="AC1897" s="2"/>
      <c r="AD1897" s="2"/>
      <c r="AE1897" s="2"/>
      <c r="AF1897" s="2"/>
      <c r="AG1897" s="2"/>
    </row>
    <row r="1898" spans="10:33" ht="14.5" x14ac:dyDescent="0.35">
      <c r="J1898" s="4"/>
      <c r="K1898" s="7"/>
      <c r="L1898" s="7"/>
      <c r="M1898" s="7"/>
      <c r="N1898" s="7"/>
      <c r="O1898" s="7"/>
      <c r="P1898" s="7"/>
      <c r="Q1898" s="7"/>
      <c r="R1898" s="4"/>
      <c r="S1898" s="2"/>
      <c r="T1898" s="2"/>
      <c r="U1898" s="2"/>
      <c r="V1898" s="2"/>
      <c r="W1898" s="2"/>
      <c r="X1898" s="2"/>
      <c r="Z1898" s="4"/>
      <c r="AA1898" s="2"/>
      <c r="AB1898" s="2"/>
      <c r="AC1898" s="2"/>
      <c r="AD1898" s="2"/>
      <c r="AE1898" s="2"/>
      <c r="AF1898" s="2"/>
      <c r="AG1898" s="2"/>
    </row>
    <row r="1899" spans="10:33" ht="14.5" x14ac:dyDescent="0.35">
      <c r="J1899" s="4"/>
      <c r="K1899" s="7"/>
      <c r="L1899" s="7"/>
      <c r="M1899" s="7"/>
      <c r="N1899" s="7"/>
      <c r="O1899" s="7"/>
      <c r="P1899" s="7"/>
      <c r="Q1899" s="7"/>
      <c r="R1899" s="4"/>
      <c r="S1899" s="2"/>
      <c r="T1899" s="2"/>
      <c r="U1899" s="2"/>
      <c r="V1899" s="2"/>
      <c r="W1899" s="2"/>
      <c r="X1899" s="2"/>
      <c r="Z1899" s="4"/>
      <c r="AA1899" s="2"/>
      <c r="AB1899" s="2"/>
      <c r="AC1899" s="2"/>
      <c r="AD1899" s="2"/>
      <c r="AE1899" s="2"/>
      <c r="AF1899" s="2"/>
      <c r="AG1899" s="2"/>
    </row>
    <row r="1900" spans="10:33" ht="14.5" x14ac:dyDescent="0.35">
      <c r="J1900" s="4"/>
      <c r="K1900" s="7"/>
      <c r="L1900" s="7"/>
      <c r="M1900" s="7"/>
      <c r="N1900" s="7"/>
      <c r="O1900" s="7"/>
      <c r="P1900" s="7"/>
      <c r="Q1900" s="7"/>
      <c r="R1900" s="4"/>
      <c r="S1900" s="2"/>
      <c r="T1900" s="2"/>
      <c r="U1900" s="2"/>
      <c r="V1900" s="2"/>
      <c r="W1900" s="2"/>
      <c r="X1900" s="2"/>
      <c r="Z1900" s="4"/>
      <c r="AA1900" s="2"/>
      <c r="AB1900" s="2"/>
      <c r="AC1900" s="2"/>
      <c r="AD1900" s="2"/>
      <c r="AE1900" s="2"/>
      <c r="AF1900" s="2"/>
      <c r="AG1900" s="2"/>
    </row>
    <row r="1901" spans="10:33" ht="14.5" x14ac:dyDescent="0.35">
      <c r="J1901" s="4"/>
      <c r="K1901" s="7"/>
      <c r="L1901" s="7"/>
      <c r="M1901" s="7"/>
      <c r="N1901" s="7"/>
      <c r="O1901" s="7"/>
      <c r="P1901" s="7"/>
      <c r="Q1901" s="7"/>
      <c r="R1901" s="4"/>
      <c r="S1901" s="2"/>
      <c r="T1901" s="2"/>
      <c r="U1901" s="2"/>
      <c r="V1901" s="2"/>
      <c r="W1901" s="2"/>
      <c r="X1901" s="2"/>
      <c r="Z1901" s="4"/>
      <c r="AA1901" s="2"/>
      <c r="AB1901" s="2"/>
      <c r="AC1901" s="2"/>
      <c r="AD1901" s="2"/>
      <c r="AE1901" s="2"/>
      <c r="AF1901" s="2"/>
      <c r="AG1901" s="2"/>
    </row>
    <row r="1902" spans="10:33" ht="14.5" x14ac:dyDescent="0.35">
      <c r="J1902" s="4"/>
      <c r="K1902" s="7"/>
      <c r="L1902" s="7"/>
      <c r="M1902" s="7"/>
      <c r="N1902" s="7"/>
      <c r="O1902" s="7"/>
      <c r="P1902" s="7"/>
      <c r="Q1902" s="7"/>
      <c r="R1902" s="4"/>
      <c r="S1902" s="2"/>
      <c r="T1902" s="2"/>
      <c r="U1902" s="2"/>
      <c r="V1902" s="2"/>
      <c r="W1902" s="2"/>
      <c r="X1902" s="2"/>
      <c r="Z1902" s="4"/>
      <c r="AA1902" s="2"/>
      <c r="AB1902" s="2"/>
      <c r="AC1902" s="2"/>
      <c r="AD1902" s="2"/>
      <c r="AE1902" s="2"/>
      <c r="AF1902" s="2"/>
      <c r="AG1902" s="2"/>
    </row>
    <row r="1903" spans="10:33" ht="14.5" x14ac:dyDescent="0.35">
      <c r="J1903" s="4"/>
      <c r="K1903" s="7"/>
      <c r="L1903" s="7"/>
      <c r="M1903" s="7"/>
      <c r="N1903" s="7"/>
      <c r="O1903" s="7"/>
      <c r="P1903" s="7"/>
      <c r="Q1903" s="7"/>
      <c r="R1903" s="4"/>
      <c r="S1903" s="2"/>
      <c r="T1903" s="2"/>
      <c r="U1903" s="2"/>
      <c r="V1903" s="2"/>
      <c r="W1903" s="2"/>
      <c r="X1903" s="2"/>
      <c r="Z1903" s="4"/>
      <c r="AA1903" s="2"/>
      <c r="AB1903" s="2"/>
      <c r="AC1903" s="2"/>
      <c r="AD1903" s="2"/>
      <c r="AE1903" s="2"/>
      <c r="AF1903" s="2"/>
      <c r="AG1903" s="2"/>
    </row>
    <row r="1904" spans="10:33" ht="14.5" x14ac:dyDescent="0.35">
      <c r="J1904" s="4"/>
      <c r="K1904" s="7"/>
      <c r="L1904" s="7"/>
      <c r="M1904" s="7"/>
      <c r="N1904" s="7"/>
      <c r="O1904" s="7"/>
      <c r="P1904" s="7"/>
      <c r="Q1904" s="7"/>
      <c r="R1904" s="4"/>
      <c r="S1904" s="2"/>
      <c r="T1904" s="2"/>
      <c r="U1904" s="2"/>
      <c r="V1904" s="2"/>
      <c r="W1904" s="2"/>
      <c r="X1904" s="2"/>
      <c r="Z1904" s="4"/>
      <c r="AA1904" s="2"/>
      <c r="AB1904" s="2"/>
      <c r="AC1904" s="2"/>
      <c r="AD1904" s="2"/>
      <c r="AE1904" s="2"/>
      <c r="AF1904" s="2"/>
      <c r="AG1904" s="2"/>
    </row>
    <row r="1905" spans="10:33" ht="14.5" x14ac:dyDescent="0.35">
      <c r="J1905" s="4"/>
      <c r="K1905" s="7"/>
      <c r="L1905" s="7"/>
      <c r="M1905" s="7"/>
      <c r="N1905" s="7"/>
      <c r="O1905" s="7"/>
      <c r="P1905" s="7"/>
      <c r="Q1905" s="7"/>
      <c r="R1905" s="4"/>
      <c r="S1905" s="2"/>
      <c r="T1905" s="2"/>
      <c r="U1905" s="2"/>
      <c r="V1905" s="2"/>
      <c r="W1905" s="2"/>
      <c r="X1905" s="2"/>
      <c r="Z1905" s="4"/>
      <c r="AA1905" s="2"/>
      <c r="AB1905" s="2"/>
      <c r="AC1905" s="2"/>
      <c r="AD1905" s="2"/>
      <c r="AE1905" s="2"/>
      <c r="AF1905" s="2"/>
      <c r="AG1905" s="2"/>
    </row>
    <row r="1906" spans="10:33" ht="14.5" x14ac:dyDescent="0.35">
      <c r="J1906" s="4"/>
      <c r="K1906" s="7"/>
      <c r="L1906" s="7"/>
      <c r="M1906" s="7"/>
      <c r="N1906" s="7"/>
      <c r="O1906" s="7"/>
      <c r="P1906" s="7"/>
      <c r="Q1906" s="7"/>
      <c r="R1906" s="4"/>
      <c r="S1906" s="2"/>
      <c r="T1906" s="2"/>
      <c r="U1906" s="2"/>
      <c r="V1906" s="2"/>
      <c r="W1906" s="2"/>
      <c r="X1906" s="2"/>
      <c r="Z1906" s="4"/>
      <c r="AA1906" s="2"/>
      <c r="AB1906" s="2"/>
      <c r="AC1906" s="2"/>
      <c r="AD1906" s="2"/>
      <c r="AE1906" s="2"/>
      <c r="AF1906" s="2"/>
      <c r="AG1906" s="2"/>
    </row>
    <row r="1907" spans="10:33" ht="14.5" x14ac:dyDescent="0.35">
      <c r="J1907" s="4"/>
      <c r="K1907" s="7"/>
      <c r="L1907" s="7"/>
      <c r="M1907" s="7"/>
      <c r="N1907" s="7"/>
      <c r="O1907" s="7"/>
      <c r="P1907" s="7"/>
      <c r="Q1907" s="7"/>
      <c r="R1907" s="4"/>
      <c r="S1907" s="2"/>
      <c r="T1907" s="2"/>
      <c r="U1907" s="2"/>
      <c r="V1907" s="2"/>
      <c r="W1907" s="2"/>
      <c r="X1907" s="2"/>
      <c r="Z1907" s="4"/>
      <c r="AA1907" s="2"/>
      <c r="AB1907" s="2"/>
      <c r="AC1907" s="2"/>
      <c r="AD1907" s="2"/>
      <c r="AE1907" s="2"/>
      <c r="AF1907" s="2"/>
      <c r="AG1907" s="2"/>
    </row>
    <row r="1908" spans="10:33" ht="14.5" x14ac:dyDescent="0.35">
      <c r="J1908" s="4"/>
      <c r="K1908" s="7"/>
      <c r="L1908" s="7"/>
      <c r="M1908" s="7"/>
      <c r="N1908" s="7"/>
      <c r="O1908" s="7"/>
      <c r="P1908" s="7"/>
      <c r="Q1908" s="7"/>
      <c r="R1908" s="4"/>
      <c r="S1908" s="2"/>
      <c r="T1908" s="2"/>
      <c r="U1908" s="2"/>
      <c r="V1908" s="2"/>
      <c r="W1908" s="2"/>
      <c r="X1908" s="2"/>
      <c r="Z1908" s="4"/>
      <c r="AA1908" s="2"/>
      <c r="AB1908" s="2"/>
      <c r="AC1908" s="2"/>
      <c r="AD1908" s="2"/>
      <c r="AE1908" s="2"/>
      <c r="AF1908" s="2"/>
      <c r="AG1908" s="2"/>
    </row>
    <row r="1909" spans="10:33" ht="14.5" x14ac:dyDescent="0.35">
      <c r="J1909" s="4"/>
      <c r="K1909" s="7"/>
      <c r="L1909" s="7"/>
      <c r="M1909" s="7"/>
      <c r="N1909" s="7"/>
      <c r="O1909" s="7"/>
      <c r="P1909" s="7"/>
      <c r="Q1909" s="7"/>
      <c r="R1909" s="4"/>
      <c r="S1909" s="2"/>
      <c r="T1909" s="2"/>
      <c r="U1909" s="2"/>
      <c r="V1909" s="2"/>
      <c r="W1909" s="2"/>
      <c r="X1909" s="2"/>
      <c r="Z1909" s="4"/>
      <c r="AA1909" s="2"/>
      <c r="AB1909" s="2"/>
      <c r="AC1909" s="2"/>
      <c r="AD1909" s="2"/>
      <c r="AE1909" s="2"/>
      <c r="AF1909" s="2"/>
      <c r="AG1909" s="2"/>
    </row>
    <row r="1910" spans="10:33" ht="14.5" x14ac:dyDescent="0.35">
      <c r="J1910" s="4"/>
      <c r="K1910" s="7"/>
      <c r="L1910" s="7"/>
      <c r="M1910" s="7"/>
      <c r="N1910" s="7"/>
      <c r="O1910" s="7"/>
      <c r="P1910" s="7"/>
      <c r="Q1910" s="7"/>
      <c r="R1910" s="4"/>
      <c r="S1910" s="2"/>
      <c r="T1910" s="2"/>
      <c r="U1910" s="2"/>
      <c r="V1910" s="2"/>
      <c r="W1910" s="2"/>
      <c r="X1910" s="2"/>
      <c r="Z1910" s="4"/>
      <c r="AA1910" s="2"/>
      <c r="AB1910" s="2"/>
      <c r="AC1910" s="2"/>
      <c r="AD1910" s="2"/>
      <c r="AE1910" s="2"/>
      <c r="AF1910" s="2"/>
      <c r="AG1910" s="2"/>
    </row>
    <row r="1911" spans="10:33" ht="14.5" x14ac:dyDescent="0.35">
      <c r="J1911" s="4"/>
      <c r="K1911" s="7"/>
      <c r="L1911" s="7"/>
      <c r="M1911" s="7"/>
      <c r="N1911" s="7"/>
      <c r="O1911" s="7"/>
      <c r="P1911" s="7"/>
      <c r="Q1911" s="7"/>
      <c r="R1911" s="4"/>
      <c r="S1911" s="2"/>
      <c r="T1911" s="2"/>
      <c r="U1911" s="2"/>
      <c r="V1911" s="2"/>
      <c r="W1911" s="2"/>
      <c r="X1911" s="2"/>
      <c r="Z1911" s="4"/>
      <c r="AA1911" s="2"/>
      <c r="AB1911" s="2"/>
      <c r="AC1911" s="2"/>
      <c r="AD1911" s="2"/>
      <c r="AE1911" s="2"/>
      <c r="AF1911" s="2"/>
      <c r="AG1911" s="2"/>
    </row>
    <row r="1912" spans="10:33" ht="14.5" x14ac:dyDescent="0.35">
      <c r="J1912" s="4"/>
      <c r="K1912" s="7"/>
      <c r="L1912" s="7"/>
      <c r="M1912" s="7"/>
      <c r="N1912" s="7"/>
      <c r="O1912" s="7"/>
      <c r="P1912" s="7"/>
      <c r="Q1912" s="7"/>
      <c r="R1912" s="4"/>
      <c r="S1912" s="2"/>
      <c r="T1912" s="2"/>
      <c r="U1912" s="2"/>
      <c r="V1912" s="2"/>
      <c r="W1912" s="2"/>
      <c r="X1912" s="2"/>
      <c r="Z1912" s="4"/>
      <c r="AA1912" s="2"/>
      <c r="AB1912" s="2"/>
      <c r="AC1912" s="2"/>
      <c r="AD1912" s="2"/>
      <c r="AE1912" s="2"/>
      <c r="AF1912" s="2"/>
      <c r="AG1912" s="2"/>
    </row>
    <row r="1913" spans="10:33" ht="14.5" x14ac:dyDescent="0.35">
      <c r="J1913" s="4"/>
      <c r="K1913" s="7"/>
      <c r="L1913" s="7"/>
      <c r="M1913" s="7"/>
      <c r="N1913" s="7"/>
      <c r="O1913" s="7"/>
      <c r="P1913" s="7"/>
      <c r="Q1913" s="7"/>
      <c r="R1913" s="4"/>
      <c r="S1913" s="2"/>
      <c r="T1913" s="2"/>
      <c r="U1913" s="2"/>
      <c r="V1913" s="2"/>
      <c r="W1913" s="2"/>
      <c r="X1913" s="2"/>
      <c r="Z1913" s="4"/>
      <c r="AA1913" s="2"/>
      <c r="AB1913" s="2"/>
      <c r="AC1913" s="2"/>
      <c r="AD1913" s="2"/>
      <c r="AE1913" s="2"/>
      <c r="AF1913" s="2"/>
      <c r="AG1913" s="2"/>
    </row>
    <row r="1914" spans="10:33" ht="14.5" x14ac:dyDescent="0.35">
      <c r="J1914" s="4"/>
      <c r="K1914" s="7"/>
      <c r="L1914" s="7"/>
      <c r="M1914" s="7"/>
      <c r="N1914" s="7"/>
      <c r="O1914" s="7"/>
      <c r="P1914" s="7"/>
      <c r="Q1914" s="7"/>
      <c r="R1914" s="4"/>
      <c r="S1914" s="2"/>
      <c r="T1914" s="2"/>
      <c r="U1914" s="2"/>
      <c r="V1914" s="2"/>
      <c r="W1914" s="2"/>
      <c r="X1914" s="2"/>
      <c r="Z1914" s="4"/>
      <c r="AA1914" s="2"/>
      <c r="AB1914" s="2"/>
      <c r="AC1914" s="2"/>
      <c r="AD1914" s="2"/>
      <c r="AE1914" s="2"/>
      <c r="AF1914" s="2"/>
      <c r="AG1914" s="2"/>
    </row>
    <row r="1915" spans="10:33" ht="14.5" x14ac:dyDescent="0.35">
      <c r="J1915" s="4"/>
      <c r="K1915" s="7"/>
      <c r="L1915" s="7"/>
      <c r="M1915" s="7"/>
      <c r="N1915" s="7"/>
      <c r="O1915" s="7"/>
      <c r="P1915" s="7"/>
      <c r="Q1915" s="7"/>
      <c r="R1915" s="4"/>
      <c r="S1915" s="2"/>
      <c r="T1915" s="2"/>
      <c r="U1915" s="2"/>
      <c r="V1915" s="2"/>
      <c r="W1915" s="2"/>
      <c r="X1915" s="2"/>
      <c r="Z1915" s="4"/>
      <c r="AA1915" s="2"/>
      <c r="AB1915" s="2"/>
      <c r="AC1915" s="2"/>
      <c r="AD1915" s="2"/>
      <c r="AE1915" s="2"/>
      <c r="AF1915" s="2"/>
      <c r="AG1915" s="2"/>
    </row>
    <row r="1916" spans="10:33" ht="14.5" x14ac:dyDescent="0.35">
      <c r="J1916" s="4"/>
      <c r="K1916" s="7"/>
      <c r="L1916" s="7"/>
      <c r="M1916" s="7"/>
      <c r="N1916" s="7"/>
      <c r="O1916" s="7"/>
      <c r="P1916" s="7"/>
      <c r="Q1916" s="7"/>
      <c r="R1916" s="4"/>
      <c r="S1916" s="2"/>
      <c r="T1916" s="2"/>
      <c r="U1916" s="2"/>
      <c r="V1916" s="2"/>
      <c r="W1916" s="2"/>
      <c r="X1916" s="2"/>
      <c r="Z1916" s="4"/>
      <c r="AA1916" s="2"/>
      <c r="AB1916" s="2"/>
      <c r="AC1916" s="2"/>
      <c r="AD1916" s="2"/>
      <c r="AE1916" s="2"/>
      <c r="AF1916" s="2"/>
      <c r="AG1916" s="2"/>
    </row>
    <row r="1917" spans="10:33" ht="14.5" x14ac:dyDescent="0.35">
      <c r="J1917" s="4"/>
      <c r="K1917" s="7"/>
      <c r="L1917" s="7"/>
      <c r="M1917" s="7"/>
      <c r="N1917" s="7"/>
      <c r="O1917" s="7"/>
      <c r="P1917" s="7"/>
      <c r="Q1917" s="7"/>
      <c r="R1917" s="4"/>
      <c r="S1917" s="2"/>
      <c r="T1917" s="2"/>
      <c r="U1917" s="2"/>
      <c r="V1917" s="2"/>
      <c r="W1917" s="2"/>
      <c r="X1917" s="2"/>
      <c r="Z1917" s="4"/>
      <c r="AA1917" s="2"/>
      <c r="AB1917" s="2"/>
      <c r="AC1917" s="2"/>
      <c r="AD1917" s="2"/>
      <c r="AE1917" s="2"/>
      <c r="AF1917" s="2"/>
      <c r="AG1917" s="2"/>
    </row>
    <row r="1918" spans="10:33" ht="14.5" x14ac:dyDescent="0.35">
      <c r="J1918" s="4"/>
      <c r="K1918" s="7"/>
      <c r="L1918" s="7"/>
      <c r="M1918" s="7"/>
      <c r="N1918" s="7"/>
      <c r="O1918" s="7"/>
      <c r="P1918" s="7"/>
      <c r="Q1918" s="7"/>
      <c r="R1918" s="4"/>
      <c r="S1918" s="2"/>
      <c r="T1918" s="2"/>
      <c r="U1918" s="2"/>
      <c r="V1918" s="2"/>
      <c r="W1918" s="2"/>
      <c r="X1918" s="2"/>
      <c r="Z1918" s="4"/>
      <c r="AA1918" s="2"/>
      <c r="AB1918" s="2"/>
      <c r="AC1918" s="2"/>
      <c r="AD1918" s="2"/>
      <c r="AE1918" s="2"/>
      <c r="AF1918" s="2"/>
      <c r="AG1918" s="2"/>
    </row>
    <row r="1919" spans="10:33" ht="14.5" x14ac:dyDescent="0.35">
      <c r="J1919" s="4"/>
      <c r="K1919" s="7"/>
      <c r="L1919" s="7"/>
      <c r="M1919" s="7"/>
      <c r="N1919" s="7"/>
      <c r="O1919" s="7"/>
      <c r="P1919" s="7"/>
      <c r="Q1919" s="7"/>
      <c r="R1919" s="4"/>
      <c r="S1919" s="2"/>
      <c r="T1919" s="2"/>
      <c r="U1919" s="2"/>
      <c r="V1919" s="2"/>
      <c r="W1919" s="2"/>
      <c r="X1919" s="2"/>
      <c r="Z1919" s="4"/>
      <c r="AA1919" s="2"/>
      <c r="AB1919" s="2"/>
      <c r="AC1919" s="2"/>
      <c r="AD1919" s="2"/>
      <c r="AE1919" s="2"/>
      <c r="AF1919" s="2"/>
      <c r="AG1919" s="2"/>
    </row>
    <row r="1920" spans="10:33" ht="14.5" x14ac:dyDescent="0.35">
      <c r="J1920" s="4"/>
      <c r="K1920" s="7"/>
      <c r="L1920" s="7"/>
      <c r="M1920" s="7"/>
      <c r="N1920" s="7"/>
      <c r="O1920" s="7"/>
      <c r="P1920" s="7"/>
      <c r="Q1920" s="7"/>
      <c r="R1920" s="4"/>
      <c r="S1920" s="2"/>
      <c r="T1920" s="2"/>
      <c r="U1920" s="2"/>
      <c r="V1920" s="2"/>
      <c r="W1920" s="2"/>
      <c r="X1920" s="2"/>
      <c r="Z1920" s="4"/>
      <c r="AA1920" s="2"/>
      <c r="AB1920" s="2"/>
      <c r="AC1920" s="2"/>
      <c r="AD1920" s="2"/>
      <c r="AE1920" s="2"/>
      <c r="AF1920" s="2"/>
      <c r="AG1920" s="2"/>
    </row>
    <row r="1921" spans="10:33" ht="14.5" x14ac:dyDescent="0.35">
      <c r="J1921" s="4"/>
      <c r="K1921" s="7"/>
      <c r="L1921" s="7"/>
      <c r="M1921" s="7"/>
      <c r="N1921" s="7"/>
      <c r="O1921" s="7"/>
      <c r="P1921" s="7"/>
      <c r="Q1921" s="7"/>
      <c r="R1921" s="4"/>
      <c r="S1921" s="2"/>
      <c r="T1921" s="2"/>
      <c r="U1921" s="2"/>
      <c r="V1921" s="2"/>
      <c r="W1921" s="2"/>
      <c r="X1921" s="2"/>
      <c r="Z1921" s="4"/>
      <c r="AA1921" s="2"/>
      <c r="AB1921" s="2"/>
      <c r="AC1921" s="2"/>
      <c r="AD1921" s="2"/>
      <c r="AE1921" s="2"/>
      <c r="AF1921" s="2"/>
      <c r="AG1921" s="2"/>
    </row>
    <row r="1922" spans="10:33" ht="14.5" x14ac:dyDescent="0.35">
      <c r="J1922" s="4"/>
      <c r="K1922" s="7"/>
      <c r="L1922" s="7"/>
      <c r="M1922" s="7"/>
      <c r="N1922" s="7"/>
      <c r="O1922" s="7"/>
      <c r="P1922" s="7"/>
      <c r="Q1922" s="7"/>
      <c r="R1922" s="4"/>
      <c r="S1922" s="2"/>
      <c r="T1922" s="2"/>
      <c r="U1922" s="2"/>
      <c r="V1922" s="2"/>
      <c r="W1922" s="2"/>
      <c r="X1922" s="2"/>
      <c r="Z1922" s="4"/>
      <c r="AA1922" s="2"/>
      <c r="AB1922" s="2"/>
      <c r="AC1922" s="2"/>
      <c r="AD1922" s="2"/>
      <c r="AE1922" s="2"/>
      <c r="AF1922" s="2"/>
      <c r="AG1922" s="2"/>
    </row>
    <row r="1923" spans="10:33" ht="14.5" x14ac:dyDescent="0.35">
      <c r="J1923" s="4"/>
      <c r="K1923" s="7"/>
      <c r="L1923" s="7"/>
      <c r="M1923" s="7"/>
      <c r="N1923" s="7"/>
      <c r="O1923" s="7"/>
      <c r="P1923" s="7"/>
      <c r="Q1923" s="7"/>
      <c r="R1923" s="4"/>
      <c r="S1923" s="2"/>
      <c r="T1923" s="2"/>
      <c r="U1923" s="2"/>
      <c r="V1923" s="2"/>
      <c r="W1923" s="2"/>
      <c r="X1923" s="2"/>
      <c r="Z1923" s="4"/>
      <c r="AA1923" s="2"/>
      <c r="AB1923" s="2"/>
      <c r="AC1923" s="2"/>
      <c r="AD1923" s="2"/>
      <c r="AE1923" s="2"/>
      <c r="AF1923" s="2"/>
      <c r="AG1923" s="2"/>
    </row>
    <row r="1924" spans="10:33" ht="14.5" x14ac:dyDescent="0.35">
      <c r="J1924" s="4"/>
      <c r="K1924" s="7"/>
      <c r="L1924" s="7"/>
      <c r="M1924" s="7"/>
      <c r="N1924" s="7"/>
      <c r="O1924" s="7"/>
      <c r="P1924" s="7"/>
      <c r="Q1924" s="7"/>
      <c r="R1924" s="4"/>
      <c r="S1924" s="2"/>
      <c r="T1924" s="2"/>
      <c r="U1924" s="2"/>
      <c r="V1924" s="2"/>
      <c r="W1924" s="2"/>
      <c r="X1924" s="2"/>
      <c r="Z1924" s="4"/>
      <c r="AA1924" s="2"/>
      <c r="AB1924" s="2"/>
      <c r="AC1924" s="2"/>
      <c r="AD1924" s="2"/>
      <c r="AE1924" s="2"/>
      <c r="AF1924" s="2"/>
      <c r="AG1924" s="2"/>
    </row>
    <row r="1925" spans="10:33" ht="14.5" x14ac:dyDescent="0.35">
      <c r="J1925" s="4"/>
      <c r="K1925" s="7"/>
      <c r="L1925" s="7"/>
      <c r="M1925" s="7"/>
      <c r="N1925" s="7"/>
      <c r="O1925" s="7"/>
      <c r="P1925" s="7"/>
      <c r="Q1925" s="7"/>
      <c r="R1925" s="4"/>
      <c r="S1925" s="2"/>
      <c r="T1925" s="2"/>
      <c r="U1925" s="2"/>
      <c r="V1925" s="2"/>
      <c r="W1925" s="2"/>
      <c r="X1925" s="2"/>
      <c r="Z1925" s="4"/>
      <c r="AA1925" s="2"/>
      <c r="AB1925" s="2"/>
      <c r="AC1925" s="2"/>
      <c r="AD1925" s="2"/>
      <c r="AE1925" s="2"/>
      <c r="AF1925" s="2"/>
      <c r="AG1925" s="2"/>
    </row>
    <row r="1926" spans="10:33" ht="14.5" x14ac:dyDescent="0.35">
      <c r="J1926" s="4"/>
      <c r="K1926" s="7"/>
      <c r="L1926" s="7"/>
      <c r="M1926" s="7"/>
      <c r="N1926" s="7"/>
      <c r="O1926" s="7"/>
      <c r="P1926" s="7"/>
      <c r="Q1926" s="7"/>
      <c r="R1926" s="4"/>
      <c r="S1926" s="2"/>
      <c r="T1926" s="2"/>
      <c r="U1926" s="2"/>
      <c r="V1926" s="2"/>
      <c r="W1926" s="2"/>
      <c r="X1926" s="2"/>
      <c r="Z1926" s="4"/>
      <c r="AA1926" s="2"/>
      <c r="AB1926" s="2"/>
      <c r="AC1926" s="2"/>
      <c r="AD1926" s="2"/>
      <c r="AE1926" s="2"/>
      <c r="AF1926" s="2"/>
      <c r="AG1926" s="2"/>
    </row>
    <row r="1927" spans="10:33" ht="14.5" x14ac:dyDescent="0.35">
      <c r="J1927" s="4"/>
      <c r="K1927" s="7"/>
      <c r="L1927" s="7"/>
      <c r="M1927" s="7"/>
      <c r="N1927" s="7"/>
      <c r="O1927" s="7"/>
      <c r="P1927" s="7"/>
      <c r="Q1927" s="7"/>
      <c r="R1927" s="4"/>
      <c r="S1927" s="2"/>
      <c r="T1927" s="2"/>
      <c r="U1927" s="2"/>
      <c r="V1927" s="2"/>
      <c r="W1927" s="2"/>
      <c r="X1927" s="2"/>
      <c r="Z1927" s="4"/>
      <c r="AA1927" s="2"/>
      <c r="AB1927" s="2"/>
      <c r="AC1927" s="2"/>
      <c r="AD1927" s="2"/>
      <c r="AE1927" s="2"/>
      <c r="AF1927" s="2"/>
      <c r="AG1927" s="2"/>
    </row>
    <row r="1928" spans="10:33" ht="14.5" x14ac:dyDescent="0.35">
      <c r="J1928" s="4"/>
      <c r="K1928" s="7"/>
      <c r="L1928" s="7"/>
      <c r="M1928" s="7"/>
      <c r="N1928" s="7"/>
      <c r="O1928" s="7"/>
      <c r="P1928" s="7"/>
      <c r="Q1928" s="7"/>
      <c r="R1928" s="4"/>
      <c r="S1928" s="2"/>
      <c r="T1928" s="2"/>
      <c r="U1928" s="2"/>
      <c r="V1928" s="2"/>
      <c r="W1928" s="2"/>
      <c r="X1928" s="2"/>
      <c r="Z1928" s="4"/>
      <c r="AA1928" s="2"/>
      <c r="AB1928" s="2"/>
      <c r="AC1928" s="2"/>
      <c r="AD1928" s="2"/>
      <c r="AE1928" s="2"/>
      <c r="AF1928" s="2"/>
      <c r="AG1928" s="2"/>
    </row>
    <row r="1929" spans="10:33" ht="14.5" x14ac:dyDescent="0.35">
      <c r="J1929" s="4"/>
      <c r="K1929" s="7"/>
      <c r="L1929" s="7"/>
      <c r="M1929" s="7"/>
      <c r="N1929" s="7"/>
      <c r="O1929" s="7"/>
      <c r="P1929" s="7"/>
      <c r="Q1929" s="7"/>
      <c r="R1929" s="4"/>
      <c r="S1929" s="2"/>
      <c r="T1929" s="2"/>
      <c r="U1929" s="2"/>
      <c r="V1929" s="2"/>
      <c r="W1929" s="2"/>
      <c r="X1929" s="2"/>
      <c r="Z1929" s="4"/>
      <c r="AA1929" s="2"/>
      <c r="AB1929" s="2"/>
      <c r="AC1929" s="2"/>
      <c r="AD1929" s="2"/>
      <c r="AE1929" s="2"/>
      <c r="AF1929" s="2"/>
      <c r="AG1929" s="2"/>
    </row>
    <row r="1930" spans="10:33" ht="14.5" x14ac:dyDescent="0.35">
      <c r="J1930" s="4"/>
      <c r="K1930" s="7"/>
      <c r="L1930" s="7"/>
      <c r="M1930" s="7"/>
      <c r="N1930" s="7"/>
      <c r="O1930" s="7"/>
      <c r="P1930" s="7"/>
      <c r="Q1930" s="7"/>
      <c r="R1930" s="4"/>
      <c r="S1930" s="2"/>
      <c r="T1930" s="2"/>
      <c r="U1930" s="2"/>
      <c r="V1930" s="2"/>
      <c r="W1930" s="2"/>
      <c r="X1930" s="2"/>
      <c r="Z1930" s="4"/>
      <c r="AA1930" s="2"/>
      <c r="AB1930" s="2"/>
      <c r="AC1930" s="2"/>
      <c r="AD1930" s="2"/>
      <c r="AE1930" s="2"/>
      <c r="AF1930" s="2"/>
      <c r="AG1930" s="2"/>
    </row>
    <row r="1931" spans="10:33" ht="14.5" x14ac:dyDescent="0.35">
      <c r="J1931" s="4"/>
      <c r="K1931" s="7"/>
      <c r="L1931" s="7"/>
      <c r="M1931" s="7"/>
      <c r="N1931" s="7"/>
      <c r="O1931" s="7"/>
      <c r="P1931" s="7"/>
      <c r="Q1931" s="7"/>
      <c r="R1931" s="4"/>
      <c r="S1931" s="2"/>
      <c r="T1931" s="2"/>
      <c r="U1931" s="2"/>
      <c r="V1931" s="2"/>
      <c r="W1931" s="2"/>
      <c r="X1931" s="2"/>
      <c r="Z1931" s="4"/>
      <c r="AA1931" s="2"/>
      <c r="AB1931" s="2"/>
      <c r="AC1931" s="2"/>
      <c r="AD1931" s="2"/>
      <c r="AE1931" s="2"/>
      <c r="AF1931" s="2"/>
      <c r="AG1931" s="2"/>
    </row>
    <row r="1932" spans="10:33" ht="14.5" x14ac:dyDescent="0.35">
      <c r="J1932" s="4"/>
      <c r="K1932" s="7"/>
      <c r="L1932" s="7"/>
      <c r="M1932" s="7"/>
      <c r="N1932" s="7"/>
      <c r="O1932" s="7"/>
      <c r="P1932" s="7"/>
      <c r="Q1932" s="7"/>
      <c r="R1932" s="4"/>
      <c r="S1932" s="2"/>
      <c r="T1932" s="2"/>
      <c r="U1932" s="2"/>
      <c r="V1932" s="2"/>
      <c r="W1932" s="2"/>
      <c r="X1932" s="2"/>
      <c r="Z1932" s="4"/>
      <c r="AA1932" s="2"/>
      <c r="AB1932" s="2"/>
      <c r="AC1932" s="2"/>
      <c r="AD1932" s="2"/>
      <c r="AE1932" s="2"/>
      <c r="AF1932" s="2"/>
      <c r="AG1932" s="2"/>
    </row>
    <row r="1933" spans="10:33" ht="14.5" x14ac:dyDescent="0.35">
      <c r="J1933" s="4"/>
      <c r="K1933" s="7"/>
      <c r="L1933" s="7"/>
      <c r="M1933" s="7"/>
      <c r="N1933" s="7"/>
      <c r="O1933" s="7"/>
      <c r="P1933" s="7"/>
      <c r="Q1933" s="7"/>
      <c r="R1933" s="4"/>
      <c r="S1933" s="2"/>
      <c r="T1933" s="2"/>
      <c r="U1933" s="2"/>
      <c r="V1933" s="2"/>
      <c r="W1933" s="2"/>
      <c r="X1933" s="2"/>
      <c r="Z1933" s="4"/>
      <c r="AA1933" s="2"/>
      <c r="AB1933" s="2"/>
      <c r="AC1933" s="2"/>
      <c r="AD1933" s="2"/>
      <c r="AE1933" s="2"/>
      <c r="AF1933" s="2"/>
      <c r="AG1933" s="2"/>
    </row>
    <row r="1934" spans="10:33" ht="14.5" x14ac:dyDescent="0.35">
      <c r="J1934" s="4"/>
      <c r="K1934" s="7"/>
      <c r="L1934" s="7"/>
      <c r="M1934" s="7"/>
      <c r="N1934" s="7"/>
      <c r="O1934" s="7"/>
      <c r="P1934" s="7"/>
      <c r="Q1934" s="7"/>
      <c r="R1934" s="4"/>
      <c r="S1934" s="2"/>
      <c r="T1934" s="2"/>
      <c r="U1934" s="2"/>
      <c r="V1934" s="2"/>
      <c r="W1934" s="2"/>
      <c r="X1934" s="2"/>
      <c r="Z1934" s="4"/>
      <c r="AA1934" s="2"/>
      <c r="AB1934" s="2"/>
      <c r="AC1934" s="2"/>
      <c r="AD1934" s="2"/>
      <c r="AE1934" s="2"/>
      <c r="AF1934" s="2"/>
      <c r="AG1934" s="2"/>
    </row>
    <row r="1935" spans="10:33" ht="14.5" x14ac:dyDescent="0.35">
      <c r="J1935" s="4"/>
      <c r="K1935" s="7"/>
      <c r="L1935" s="7"/>
      <c r="M1935" s="7"/>
      <c r="N1935" s="7"/>
      <c r="O1935" s="7"/>
      <c r="P1935" s="7"/>
      <c r="Q1935" s="7"/>
      <c r="R1935" s="4"/>
      <c r="S1935" s="2"/>
      <c r="T1935" s="2"/>
      <c r="U1935" s="2"/>
      <c r="V1935" s="2"/>
      <c r="W1935" s="2"/>
      <c r="X1935" s="2"/>
      <c r="Z1935" s="4"/>
      <c r="AA1935" s="2"/>
      <c r="AB1935" s="2"/>
      <c r="AC1935" s="2"/>
      <c r="AD1935" s="2"/>
      <c r="AE1935" s="2"/>
      <c r="AF1935" s="2"/>
      <c r="AG1935" s="2"/>
    </row>
    <row r="1936" spans="10:33" ht="14.5" x14ac:dyDescent="0.35">
      <c r="J1936" s="4"/>
      <c r="K1936" s="7"/>
      <c r="L1936" s="7"/>
      <c r="M1936" s="7"/>
      <c r="N1936" s="7"/>
      <c r="O1936" s="7"/>
      <c r="P1936" s="7"/>
      <c r="Q1936" s="7"/>
      <c r="R1936" s="4"/>
      <c r="S1936" s="2"/>
      <c r="T1936" s="2"/>
      <c r="U1936" s="2"/>
      <c r="V1936" s="2"/>
      <c r="W1936" s="2"/>
      <c r="X1936" s="2"/>
      <c r="Z1936" s="4"/>
      <c r="AA1936" s="2"/>
      <c r="AB1936" s="2"/>
      <c r="AC1936" s="2"/>
      <c r="AD1936" s="2"/>
      <c r="AE1936" s="2"/>
      <c r="AF1936" s="2"/>
      <c r="AG1936" s="2"/>
    </row>
    <row r="1937" spans="10:33" ht="14.5" x14ac:dyDescent="0.35">
      <c r="J1937" s="4"/>
      <c r="K1937" s="7"/>
      <c r="L1937" s="7"/>
      <c r="M1937" s="7"/>
      <c r="N1937" s="7"/>
      <c r="O1937" s="7"/>
      <c r="P1937" s="7"/>
      <c r="Q1937" s="7"/>
      <c r="R1937" s="4"/>
      <c r="S1937" s="2"/>
      <c r="T1937" s="2"/>
      <c r="U1937" s="2"/>
      <c r="V1937" s="2"/>
      <c r="W1937" s="2"/>
      <c r="X1937" s="2"/>
      <c r="Z1937" s="4"/>
      <c r="AA1937" s="2"/>
      <c r="AB1937" s="2"/>
      <c r="AC1937" s="2"/>
      <c r="AD1937" s="2"/>
      <c r="AE1937" s="2"/>
      <c r="AF1937" s="2"/>
      <c r="AG1937" s="2"/>
    </row>
    <row r="1938" spans="10:33" ht="14.5" x14ac:dyDescent="0.35">
      <c r="J1938" s="4"/>
      <c r="K1938" s="7"/>
      <c r="L1938" s="7"/>
      <c r="M1938" s="7"/>
      <c r="N1938" s="7"/>
      <c r="O1938" s="7"/>
      <c r="P1938" s="7"/>
      <c r="Q1938" s="7"/>
      <c r="R1938" s="4"/>
      <c r="S1938" s="2"/>
      <c r="T1938" s="2"/>
      <c r="U1938" s="2"/>
      <c r="V1938" s="2"/>
      <c r="W1938" s="2"/>
      <c r="X1938" s="2"/>
      <c r="Z1938" s="4"/>
      <c r="AA1938" s="2"/>
      <c r="AB1938" s="2"/>
      <c r="AC1938" s="2"/>
      <c r="AD1938" s="2"/>
      <c r="AE1938" s="2"/>
      <c r="AF1938" s="2"/>
      <c r="AG1938" s="2"/>
    </row>
    <row r="1939" spans="10:33" ht="14.5" x14ac:dyDescent="0.35">
      <c r="J1939" s="4"/>
      <c r="K1939" s="7"/>
      <c r="L1939" s="7"/>
      <c r="M1939" s="7"/>
      <c r="N1939" s="7"/>
      <c r="O1939" s="7"/>
      <c r="P1939" s="7"/>
      <c r="Q1939" s="7"/>
      <c r="R1939" s="4"/>
      <c r="S1939" s="2"/>
      <c r="T1939" s="2"/>
      <c r="U1939" s="2"/>
      <c r="V1939" s="2"/>
      <c r="W1939" s="2"/>
      <c r="X1939" s="2"/>
      <c r="Z1939" s="4"/>
      <c r="AA1939" s="2"/>
      <c r="AB1939" s="2"/>
      <c r="AC1939" s="2"/>
      <c r="AD1939" s="2"/>
      <c r="AE1939" s="2"/>
      <c r="AF1939" s="2"/>
      <c r="AG1939" s="2"/>
    </row>
    <row r="1940" spans="10:33" ht="14.5" x14ac:dyDescent="0.35">
      <c r="J1940" s="4"/>
      <c r="K1940" s="7"/>
      <c r="L1940" s="7"/>
      <c r="M1940" s="7"/>
      <c r="N1940" s="7"/>
      <c r="O1940" s="7"/>
      <c r="P1940" s="7"/>
      <c r="Q1940" s="7"/>
      <c r="R1940" s="4"/>
      <c r="S1940" s="2"/>
      <c r="T1940" s="2"/>
      <c r="U1940" s="2"/>
      <c r="V1940" s="2"/>
      <c r="W1940" s="2"/>
      <c r="X1940" s="2"/>
      <c r="Z1940" s="4"/>
      <c r="AA1940" s="2"/>
      <c r="AB1940" s="2"/>
      <c r="AC1940" s="2"/>
      <c r="AD1940" s="2"/>
      <c r="AE1940" s="2"/>
      <c r="AF1940" s="2"/>
      <c r="AG1940" s="2"/>
    </row>
    <row r="1941" spans="10:33" ht="14.5" x14ac:dyDescent="0.35">
      <c r="J1941" s="4"/>
      <c r="K1941" s="7"/>
      <c r="L1941" s="7"/>
      <c r="M1941" s="7"/>
      <c r="N1941" s="7"/>
      <c r="O1941" s="7"/>
      <c r="P1941" s="7"/>
      <c r="Q1941" s="7"/>
      <c r="R1941" s="4"/>
      <c r="S1941" s="2"/>
      <c r="T1941" s="2"/>
      <c r="U1941" s="2"/>
      <c r="V1941" s="2"/>
      <c r="W1941" s="2"/>
      <c r="X1941" s="2"/>
      <c r="Z1941" s="4"/>
      <c r="AA1941" s="2"/>
      <c r="AB1941" s="2"/>
      <c r="AC1941" s="2"/>
      <c r="AD1941" s="2"/>
      <c r="AE1941" s="2"/>
      <c r="AF1941" s="2"/>
      <c r="AG1941" s="2"/>
    </row>
    <row r="1942" spans="10:33" ht="14.5" x14ac:dyDescent="0.35">
      <c r="J1942" s="4"/>
      <c r="K1942" s="7"/>
      <c r="L1942" s="7"/>
      <c r="M1942" s="7"/>
      <c r="N1942" s="7"/>
      <c r="O1942" s="7"/>
      <c r="P1942" s="7"/>
      <c r="Q1942" s="7"/>
      <c r="R1942" s="4"/>
      <c r="S1942" s="2"/>
      <c r="T1942" s="2"/>
      <c r="U1942" s="2"/>
      <c r="V1942" s="2"/>
      <c r="W1942" s="2"/>
      <c r="X1942" s="2"/>
      <c r="Z1942" s="4"/>
      <c r="AA1942" s="2"/>
      <c r="AB1942" s="2"/>
      <c r="AC1942" s="2"/>
      <c r="AD1942" s="2"/>
      <c r="AE1942" s="2"/>
      <c r="AF1942" s="2"/>
      <c r="AG1942" s="2"/>
    </row>
    <row r="1943" spans="10:33" ht="14.5" x14ac:dyDescent="0.35">
      <c r="J1943" s="4"/>
      <c r="K1943" s="7"/>
      <c r="L1943" s="7"/>
      <c r="M1943" s="7"/>
      <c r="N1943" s="7"/>
      <c r="O1943" s="7"/>
      <c r="P1943" s="7"/>
      <c r="Q1943" s="7"/>
      <c r="R1943" s="4"/>
      <c r="S1943" s="2"/>
      <c r="T1943" s="2"/>
      <c r="U1943" s="2"/>
      <c r="V1943" s="2"/>
      <c r="W1943" s="2"/>
      <c r="X1943" s="2"/>
      <c r="Z1943" s="4"/>
      <c r="AA1943" s="2"/>
      <c r="AB1943" s="2"/>
      <c r="AC1943" s="2"/>
      <c r="AD1943" s="2"/>
      <c r="AE1943" s="2"/>
      <c r="AF1943" s="2"/>
      <c r="AG1943" s="2"/>
    </row>
    <row r="1944" spans="10:33" ht="14.5" x14ac:dyDescent="0.35">
      <c r="J1944" s="4"/>
      <c r="K1944" s="7"/>
      <c r="L1944" s="7"/>
      <c r="M1944" s="7"/>
      <c r="N1944" s="7"/>
      <c r="O1944" s="7"/>
      <c r="P1944" s="7"/>
      <c r="Q1944" s="7"/>
      <c r="R1944" s="4"/>
      <c r="S1944" s="2"/>
      <c r="T1944" s="2"/>
      <c r="U1944" s="2"/>
      <c r="V1944" s="2"/>
      <c r="W1944" s="2"/>
      <c r="X1944" s="2"/>
      <c r="Z1944" s="4"/>
      <c r="AA1944" s="2"/>
      <c r="AB1944" s="2"/>
      <c r="AC1944" s="2"/>
      <c r="AD1944" s="2"/>
      <c r="AE1944" s="2"/>
      <c r="AF1944" s="2"/>
      <c r="AG1944" s="2"/>
    </row>
    <row r="1945" spans="10:33" ht="14.5" x14ac:dyDescent="0.35">
      <c r="J1945" s="4"/>
      <c r="K1945" s="7"/>
      <c r="L1945" s="7"/>
      <c r="M1945" s="7"/>
      <c r="N1945" s="7"/>
      <c r="O1945" s="7"/>
      <c r="P1945" s="7"/>
      <c r="Q1945" s="7"/>
      <c r="R1945" s="4"/>
      <c r="S1945" s="2"/>
      <c r="T1945" s="2"/>
      <c r="U1945" s="2"/>
      <c r="V1945" s="2"/>
      <c r="W1945" s="2"/>
      <c r="X1945" s="2"/>
      <c r="Z1945" s="4"/>
      <c r="AA1945" s="2"/>
      <c r="AB1945" s="2"/>
      <c r="AC1945" s="2"/>
      <c r="AD1945" s="2"/>
      <c r="AE1945" s="2"/>
      <c r="AF1945" s="2"/>
      <c r="AG1945" s="2"/>
    </row>
    <row r="1946" spans="10:33" ht="14.5" x14ac:dyDescent="0.35">
      <c r="J1946" s="4"/>
      <c r="K1946" s="7"/>
      <c r="L1946" s="7"/>
      <c r="M1946" s="7"/>
      <c r="N1946" s="7"/>
      <c r="O1946" s="7"/>
      <c r="P1946" s="7"/>
      <c r="Q1946" s="7"/>
      <c r="R1946" s="4"/>
      <c r="S1946" s="2"/>
      <c r="T1946" s="2"/>
      <c r="U1946" s="2"/>
      <c r="V1946" s="2"/>
      <c r="W1946" s="2"/>
      <c r="X1946" s="2"/>
      <c r="Z1946" s="4"/>
      <c r="AA1946" s="2"/>
      <c r="AB1946" s="2"/>
      <c r="AC1946" s="2"/>
      <c r="AD1946" s="2"/>
      <c r="AE1946" s="2"/>
      <c r="AF1946" s="2"/>
      <c r="AG1946" s="2"/>
    </row>
    <row r="1947" spans="10:33" ht="14.5" x14ac:dyDescent="0.35">
      <c r="J1947" s="4"/>
      <c r="K1947" s="7"/>
      <c r="L1947" s="7"/>
      <c r="M1947" s="7"/>
      <c r="N1947" s="7"/>
      <c r="O1947" s="7"/>
      <c r="P1947" s="7"/>
      <c r="Q1947" s="7"/>
      <c r="R1947" s="4"/>
      <c r="S1947" s="2"/>
      <c r="T1947" s="2"/>
      <c r="U1947" s="2"/>
      <c r="V1947" s="2"/>
      <c r="W1947" s="2"/>
      <c r="X1947" s="2"/>
      <c r="Z1947" s="4"/>
      <c r="AA1947" s="2"/>
      <c r="AB1947" s="2"/>
      <c r="AC1947" s="2"/>
      <c r="AD1947" s="2"/>
      <c r="AE1947" s="2"/>
      <c r="AF1947" s="2"/>
      <c r="AG1947" s="2"/>
    </row>
    <row r="1948" spans="10:33" ht="14.5" x14ac:dyDescent="0.35">
      <c r="J1948" s="4"/>
      <c r="K1948" s="7"/>
      <c r="L1948" s="7"/>
      <c r="M1948" s="7"/>
      <c r="N1948" s="7"/>
      <c r="O1948" s="7"/>
      <c r="P1948" s="7"/>
      <c r="Q1948" s="7"/>
      <c r="R1948" s="4"/>
      <c r="S1948" s="2"/>
      <c r="T1948" s="2"/>
      <c r="U1948" s="2"/>
      <c r="V1948" s="2"/>
      <c r="W1948" s="2"/>
      <c r="X1948" s="2"/>
      <c r="Z1948" s="4"/>
      <c r="AA1948" s="2"/>
      <c r="AB1948" s="2"/>
      <c r="AC1948" s="2"/>
      <c r="AD1948" s="2"/>
      <c r="AE1948" s="2"/>
      <c r="AF1948" s="2"/>
      <c r="AG1948" s="2"/>
    </row>
    <row r="1949" spans="10:33" ht="14.5" x14ac:dyDescent="0.35">
      <c r="J1949" s="4"/>
      <c r="K1949" s="7"/>
      <c r="L1949" s="7"/>
      <c r="M1949" s="7"/>
      <c r="N1949" s="7"/>
      <c r="O1949" s="7"/>
      <c r="P1949" s="7"/>
      <c r="Q1949" s="7"/>
      <c r="R1949" s="4"/>
      <c r="S1949" s="2"/>
      <c r="T1949" s="2"/>
      <c r="U1949" s="2"/>
      <c r="V1949" s="2"/>
      <c r="W1949" s="2"/>
      <c r="X1949" s="2"/>
      <c r="Z1949" s="4"/>
      <c r="AA1949" s="2"/>
      <c r="AB1949" s="2"/>
      <c r="AC1949" s="2"/>
      <c r="AD1949" s="2"/>
      <c r="AE1949" s="2"/>
      <c r="AF1949" s="2"/>
      <c r="AG1949" s="2"/>
    </row>
    <row r="1950" spans="10:33" ht="14.5" x14ac:dyDescent="0.35">
      <c r="J1950" s="4"/>
      <c r="K1950" s="7"/>
      <c r="L1950" s="7"/>
      <c r="M1950" s="7"/>
      <c r="N1950" s="7"/>
      <c r="O1950" s="7"/>
      <c r="P1950" s="7"/>
      <c r="Q1950" s="7"/>
      <c r="R1950" s="4"/>
      <c r="S1950" s="2"/>
      <c r="T1950" s="2"/>
      <c r="U1950" s="2"/>
      <c r="V1950" s="2"/>
      <c r="W1950" s="2"/>
      <c r="X1950" s="2"/>
      <c r="Z1950" s="4"/>
      <c r="AA1950" s="2"/>
      <c r="AB1950" s="2"/>
      <c r="AC1950" s="2"/>
      <c r="AD1950" s="2"/>
      <c r="AE1950" s="2"/>
      <c r="AF1950" s="2"/>
      <c r="AG1950" s="2"/>
    </row>
    <row r="1951" spans="10:33" ht="14.5" x14ac:dyDescent="0.35">
      <c r="J1951" s="4"/>
      <c r="K1951" s="7"/>
      <c r="L1951" s="7"/>
      <c r="M1951" s="7"/>
      <c r="N1951" s="7"/>
      <c r="O1951" s="7"/>
      <c r="P1951" s="7"/>
      <c r="Q1951" s="7"/>
      <c r="R1951" s="4"/>
      <c r="S1951" s="2"/>
      <c r="T1951" s="2"/>
      <c r="U1951" s="2"/>
      <c r="V1951" s="2"/>
      <c r="W1951" s="2"/>
      <c r="X1951" s="2"/>
      <c r="Z1951" s="4"/>
      <c r="AA1951" s="2"/>
      <c r="AB1951" s="2"/>
      <c r="AC1951" s="2"/>
      <c r="AD1951" s="2"/>
      <c r="AE1951" s="2"/>
      <c r="AF1951" s="2"/>
      <c r="AG1951" s="2"/>
    </row>
    <row r="1952" spans="10:33" ht="14.5" x14ac:dyDescent="0.35">
      <c r="J1952" s="4"/>
      <c r="K1952" s="7"/>
      <c r="L1952" s="7"/>
      <c r="M1952" s="7"/>
      <c r="N1952" s="7"/>
      <c r="O1952" s="7"/>
      <c r="P1952" s="7"/>
      <c r="Q1952" s="7"/>
      <c r="R1952" s="4"/>
      <c r="S1952" s="2"/>
      <c r="T1952" s="2"/>
      <c r="U1952" s="2"/>
      <c r="V1952" s="2"/>
      <c r="W1952" s="2"/>
      <c r="X1952" s="2"/>
      <c r="Z1952" s="4"/>
      <c r="AA1952" s="2"/>
      <c r="AB1952" s="2"/>
      <c r="AC1952" s="2"/>
      <c r="AD1952" s="2"/>
      <c r="AE1952" s="2"/>
      <c r="AF1952" s="2"/>
      <c r="AG1952" s="2"/>
    </row>
    <row r="1953" spans="10:33" ht="14.5" x14ac:dyDescent="0.35">
      <c r="J1953" s="4"/>
      <c r="K1953" s="7"/>
      <c r="L1953" s="7"/>
      <c r="M1953" s="7"/>
      <c r="N1953" s="7"/>
      <c r="O1953" s="7"/>
      <c r="P1953" s="7"/>
      <c r="Q1953" s="7"/>
      <c r="R1953" s="4"/>
      <c r="S1953" s="2"/>
      <c r="T1953" s="2"/>
      <c r="U1953" s="2"/>
      <c r="V1953" s="2"/>
      <c r="W1953" s="2"/>
      <c r="X1953" s="2"/>
      <c r="Z1953" s="4"/>
      <c r="AA1953" s="2"/>
      <c r="AB1953" s="2"/>
      <c r="AC1953" s="2"/>
      <c r="AD1953" s="2"/>
      <c r="AE1953" s="2"/>
      <c r="AF1953" s="2"/>
      <c r="AG1953" s="2"/>
    </row>
    <row r="1954" spans="10:33" ht="14.5" x14ac:dyDescent="0.35">
      <c r="J1954" s="4"/>
      <c r="K1954" s="7"/>
      <c r="L1954" s="7"/>
      <c r="M1954" s="7"/>
      <c r="N1954" s="7"/>
      <c r="O1954" s="7"/>
      <c r="P1954" s="7"/>
      <c r="Q1954" s="7"/>
      <c r="R1954" s="4"/>
      <c r="S1954" s="2"/>
      <c r="T1954" s="2"/>
      <c r="U1954" s="2"/>
      <c r="V1954" s="2"/>
      <c r="W1954" s="2"/>
      <c r="X1954" s="2"/>
      <c r="Z1954" s="4"/>
      <c r="AA1954" s="2"/>
      <c r="AB1954" s="2"/>
      <c r="AC1954" s="2"/>
      <c r="AD1954" s="2"/>
      <c r="AE1954" s="2"/>
      <c r="AF1954" s="2"/>
      <c r="AG1954" s="2"/>
    </row>
    <row r="1955" spans="10:33" ht="14.5" x14ac:dyDescent="0.35">
      <c r="J1955" s="4"/>
      <c r="K1955" s="7"/>
      <c r="L1955" s="7"/>
      <c r="M1955" s="7"/>
      <c r="N1955" s="7"/>
      <c r="O1955" s="7"/>
      <c r="P1955" s="7"/>
      <c r="Q1955" s="7"/>
      <c r="R1955" s="4"/>
      <c r="S1955" s="2"/>
      <c r="T1955" s="2"/>
      <c r="U1955" s="2"/>
      <c r="V1955" s="2"/>
      <c r="W1955" s="2"/>
      <c r="X1955" s="2"/>
      <c r="Z1955" s="4"/>
      <c r="AA1955" s="2"/>
      <c r="AB1955" s="2"/>
      <c r="AC1955" s="2"/>
      <c r="AD1955" s="2"/>
      <c r="AE1955" s="2"/>
      <c r="AF1955" s="2"/>
      <c r="AG1955" s="2"/>
    </row>
    <row r="1956" spans="10:33" ht="14.5" x14ac:dyDescent="0.35">
      <c r="J1956" s="4"/>
      <c r="K1956" s="7"/>
      <c r="L1956" s="7"/>
      <c r="M1956" s="7"/>
      <c r="N1956" s="7"/>
      <c r="O1956" s="7"/>
      <c r="P1956" s="7"/>
      <c r="Q1956" s="7"/>
      <c r="R1956" s="4"/>
      <c r="S1956" s="2"/>
      <c r="T1956" s="2"/>
      <c r="U1956" s="2"/>
      <c r="V1956" s="2"/>
      <c r="W1956" s="2"/>
      <c r="X1956" s="2"/>
      <c r="Z1956" s="4"/>
      <c r="AA1956" s="2"/>
      <c r="AB1956" s="2"/>
      <c r="AC1956" s="2"/>
      <c r="AD1956" s="2"/>
      <c r="AE1956" s="2"/>
      <c r="AF1956" s="2"/>
      <c r="AG1956" s="2"/>
    </row>
    <row r="1957" spans="10:33" ht="14.5" x14ac:dyDescent="0.35">
      <c r="J1957" s="4"/>
      <c r="K1957" s="7"/>
      <c r="L1957" s="7"/>
      <c r="M1957" s="7"/>
      <c r="N1957" s="7"/>
      <c r="O1957" s="7"/>
      <c r="P1957" s="7"/>
      <c r="Q1957" s="7"/>
      <c r="R1957" s="4"/>
      <c r="S1957" s="2"/>
      <c r="T1957" s="2"/>
      <c r="U1957" s="2"/>
      <c r="V1957" s="2"/>
      <c r="W1957" s="2"/>
      <c r="X1957" s="2"/>
      <c r="Z1957" s="4"/>
      <c r="AA1957" s="2"/>
      <c r="AB1957" s="2"/>
      <c r="AC1957" s="2"/>
      <c r="AD1957" s="2"/>
      <c r="AE1957" s="2"/>
      <c r="AF1957" s="2"/>
      <c r="AG1957" s="2"/>
    </row>
    <row r="1958" spans="10:33" ht="14.5" x14ac:dyDescent="0.35">
      <c r="J1958" s="4"/>
      <c r="K1958" s="7"/>
      <c r="L1958" s="7"/>
      <c r="M1958" s="7"/>
      <c r="N1958" s="7"/>
      <c r="O1958" s="7"/>
      <c r="P1958" s="7"/>
      <c r="Q1958" s="7"/>
      <c r="R1958" s="4"/>
      <c r="S1958" s="2"/>
      <c r="T1958" s="2"/>
      <c r="U1958" s="2"/>
      <c r="V1958" s="2"/>
      <c r="W1958" s="2"/>
      <c r="X1958" s="2"/>
      <c r="Z1958" s="4"/>
      <c r="AA1958" s="2"/>
      <c r="AB1958" s="2"/>
      <c r="AC1958" s="2"/>
      <c r="AD1958" s="2"/>
      <c r="AE1958" s="2"/>
      <c r="AF1958" s="2"/>
      <c r="AG1958" s="2"/>
    </row>
    <row r="1959" spans="10:33" ht="14.5" x14ac:dyDescent="0.35">
      <c r="J1959" s="4"/>
      <c r="K1959" s="7"/>
      <c r="L1959" s="7"/>
      <c r="M1959" s="7"/>
      <c r="N1959" s="7"/>
      <c r="O1959" s="7"/>
      <c r="P1959" s="7"/>
      <c r="Q1959" s="7"/>
      <c r="R1959" s="4"/>
      <c r="S1959" s="2"/>
      <c r="T1959" s="2"/>
      <c r="U1959" s="2"/>
      <c r="V1959" s="2"/>
      <c r="W1959" s="2"/>
      <c r="X1959" s="2"/>
      <c r="Z1959" s="4"/>
      <c r="AA1959" s="2"/>
      <c r="AB1959" s="2"/>
      <c r="AC1959" s="2"/>
      <c r="AD1959" s="2"/>
      <c r="AE1959" s="2"/>
      <c r="AF1959" s="2"/>
      <c r="AG1959" s="2"/>
    </row>
    <row r="1960" spans="10:33" ht="14.5" x14ac:dyDescent="0.35">
      <c r="J1960" s="4"/>
      <c r="K1960" s="7"/>
      <c r="L1960" s="7"/>
      <c r="M1960" s="7"/>
      <c r="N1960" s="7"/>
      <c r="O1960" s="7"/>
      <c r="P1960" s="7"/>
      <c r="Q1960" s="7"/>
      <c r="R1960" s="4"/>
      <c r="S1960" s="2"/>
      <c r="T1960" s="2"/>
      <c r="U1960" s="2"/>
      <c r="V1960" s="2"/>
      <c r="W1960" s="2"/>
      <c r="X1960" s="2"/>
      <c r="Z1960" s="4"/>
      <c r="AA1960" s="2"/>
      <c r="AB1960" s="2"/>
      <c r="AC1960" s="2"/>
      <c r="AD1960" s="2"/>
      <c r="AE1960" s="2"/>
      <c r="AF1960" s="2"/>
      <c r="AG1960" s="2"/>
    </row>
    <row r="1961" spans="10:33" ht="14.5" x14ac:dyDescent="0.35">
      <c r="J1961" s="4"/>
      <c r="K1961" s="7"/>
      <c r="L1961" s="7"/>
      <c r="M1961" s="7"/>
      <c r="N1961" s="7"/>
      <c r="O1961" s="7"/>
      <c r="P1961" s="7"/>
      <c r="Q1961" s="7"/>
      <c r="R1961" s="4"/>
      <c r="S1961" s="2"/>
      <c r="T1961" s="2"/>
      <c r="U1961" s="2"/>
      <c r="V1961" s="2"/>
      <c r="W1961" s="2"/>
      <c r="X1961" s="2"/>
      <c r="Z1961" s="4"/>
      <c r="AA1961" s="2"/>
      <c r="AB1961" s="2"/>
      <c r="AC1961" s="2"/>
      <c r="AD1961" s="2"/>
      <c r="AE1961" s="2"/>
      <c r="AF1961" s="2"/>
      <c r="AG1961" s="2"/>
    </row>
    <row r="1962" spans="10:33" ht="14.5" x14ac:dyDescent="0.35">
      <c r="J1962" s="4"/>
      <c r="K1962" s="7"/>
      <c r="L1962" s="7"/>
      <c r="M1962" s="7"/>
      <c r="N1962" s="7"/>
      <c r="O1962" s="7"/>
      <c r="P1962" s="7"/>
      <c r="Q1962" s="7"/>
      <c r="R1962" s="4"/>
      <c r="S1962" s="2"/>
      <c r="T1962" s="2"/>
      <c r="U1962" s="2"/>
      <c r="V1962" s="2"/>
      <c r="W1962" s="2"/>
      <c r="X1962" s="2"/>
      <c r="Z1962" s="4"/>
      <c r="AA1962" s="2"/>
      <c r="AB1962" s="2"/>
      <c r="AC1962" s="2"/>
      <c r="AD1962" s="2"/>
      <c r="AE1962" s="2"/>
      <c r="AF1962" s="2"/>
      <c r="AG1962" s="2"/>
    </row>
    <row r="1963" spans="10:33" ht="14.5" x14ac:dyDescent="0.35">
      <c r="J1963" s="4"/>
      <c r="K1963" s="7"/>
      <c r="L1963" s="7"/>
      <c r="M1963" s="7"/>
      <c r="N1963" s="7"/>
      <c r="O1963" s="7"/>
      <c r="P1963" s="7"/>
      <c r="Q1963" s="7"/>
      <c r="R1963" s="4"/>
      <c r="S1963" s="2"/>
      <c r="T1963" s="2"/>
      <c r="U1963" s="2"/>
      <c r="V1963" s="2"/>
      <c r="W1963" s="2"/>
      <c r="X1963" s="2"/>
      <c r="Z1963" s="4"/>
      <c r="AA1963" s="2"/>
      <c r="AB1963" s="2"/>
      <c r="AC1963" s="2"/>
      <c r="AD1963" s="2"/>
      <c r="AE1963" s="2"/>
      <c r="AF1963" s="2"/>
      <c r="AG1963" s="2"/>
    </row>
    <row r="1964" spans="10:33" ht="14.5" x14ac:dyDescent="0.35">
      <c r="J1964" s="4"/>
      <c r="K1964" s="7"/>
      <c r="L1964" s="7"/>
      <c r="M1964" s="7"/>
      <c r="N1964" s="7"/>
      <c r="O1964" s="7"/>
      <c r="P1964" s="7"/>
      <c r="Q1964" s="7"/>
      <c r="R1964" s="4"/>
      <c r="S1964" s="2"/>
      <c r="T1964" s="2"/>
      <c r="U1964" s="2"/>
      <c r="V1964" s="2"/>
      <c r="W1964" s="2"/>
      <c r="X1964" s="2"/>
      <c r="Z1964" s="4"/>
      <c r="AA1964" s="2"/>
      <c r="AB1964" s="2"/>
      <c r="AC1964" s="2"/>
      <c r="AD1964" s="2"/>
      <c r="AE1964" s="2"/>
      <c r="AF1964" s="2"/>
      <c r="AG1964" s="2"/>
    </row>
    <row r="1965" spans="10:33" ht="14.5" x14ac:dyDescent="0.35">
      <c r="J1965" s="4"/>
      <c r="K1965" s="7"/>
      <c r="L1965" s="7"/>
      <c r="M1965" s="7"/>
      <c r="N1965" s="7"/>
      <c r="O1965" s="7"/>
      <c r="P1965" s="7"/>
      <c r="Q1965" s="7"/>
      <c r="R1965" s="4"/>
      <c r="S1965" s="2"/>
      <c r="T1965" s="2"/>
      <c r="U1965" s="2"/>
      <c r="V1965" s="2"/>
      <c r="W1965" s="2"/>
      <c r="X1965" s="2"/>
      <c r="Z1965" s="4"/>
      <c r="AA1965" s="2"/>
      <c r="AB1965" s="2"/>
      <c r="AC1965" s="2"/>
      <c r="AD1965" s="2"/>
      <c r="AE1965" s="2"/>
      <c r="AF1965" s="2"/>
      <c r="AG1965" s="2"/>
    </row>
    <row r="1966" spans="10:33" ht="14.5" x14ac:dyDescent="0.35">
      <c r="J1966" s="4"/>
      <c r="K1966" s="7"/>
      <c r="L1966" s="7"/>
      <c r="M1966" s="7"/>
      <c r="N1966" s="7"/>
      <c r="O1966" s="7"/>
      <c r="P1966" s="7"/>
      <c r="Q1966" s="7"/>
      <c r="R1966" s="4"/>
      <c r="S1966" s="2"/>
      <c r="T1966" s="2"/>
      <c r="U1966" s="2"/>
      <c r="V1966" s="2"/>
      <c r="W1966" s="2"/>
      <c r="X1966" s="2"/>
      <c r="Z1966" s="4"/>
      <c r="AA1966" s="2"/>
      <c r="AB1966" s="2"/>
      <c r="AC1966" s="2"/>
      <c r="AD1966" s="2"/>
      <c r="AE1966" s="2"/>
      <c r="AF1966" s="2"/>
      <c r="AG1966" s="2"/>
    </row>
    <row r="1967" spans="10:33" ht="14.5" x14ac:dyDescent="0.35">
      <c r="J1967" s="4"/>
      <c r="K1967" s="7"/>
      <c r="L1967" s="7"/>
      <c r="M1967" s="7"/>
      <c r="N1967" s="7"/>
      <c r="O1967" s="7"/>
      <c r="P1967" s="7"/>
      <c r="Q1967" s="7"/>
      <c r="R1967" s="4"/>
      <c r="S1967" s="2"/>
      <c r="T1967" s="2"/>
      <c r="U1967" s="2"/>
      <c r="V1967" s="2"/>
      <c r="W1967" s="2"/>
      <c r="X1967" s="2"/>
      <c r="Z1967" s="4"/>
      <c r="AA1967" s="2"/>
      <c r="AB1967" s="2"/>
      <c r="AC1967" s="2"/>
      <c r="AD1967" s="2"/>
      <c r="AE1967" s="2"/>
      <c r="AF1967" s="2"/>
      <c r="AG1967" s="2"/>
    </row>
    <row r="1968" spans="10:33" ht="14.5" x14ac:dyDescent="0.35">
      <c r="J1968" s="4"/>
      <c r="K1968" s="7"/>
      <c r="L1968" s="7"/>
      <c r="M1968" s="7"/>
      <c r="N1968" s="7"/>
      <c r="O1968" s="7"/>
      <c r="P1968" s="7"/>
      <c r="Q1968" s="7"/>
      <c r="R1968" s="4"/>
      <c r="S1968" s="2"/>
      <c r="T1968" s="2"/>
      <c r="U1968" s="2"/>
      <c r="V1968" s="2"/>
      <c r="W1968" s="2"/>
      <c r="X1968" s="2"/>
      <c r="Z1968" s="4"/>
      <c r="AA1968" s="2"/>
      <c r="AB1968" s="2"/>
      <c r="AC1968" s="2"/>
      <c r="AD1968" s="2"/>
      <c r="AE1968" s="2"/>
      <c r="AF1968" s="2"/>
      <c r="AG1968" s="2"/>
    </row>
    <row r="1969" spans="10:33" ht="14.5" x14ac:dyDescent="0.35">
      <c r="J1969" s="4"/>
      <c r="K1969" s="7"/>
      <c r="L1969" s="7"/>
      <c r="M1969" s="7"/>
      <c r="N1969" s="7"/>
      <c r="O1969" s="7"/>
      <c r="P1969" s="7"/>
      <c r="Q1969" s="7"/>
      <c r="R1969" s="4"/>
      <c r="S1969" s="2"/>
      <c r="T1969" s="2"/>
      <c r="U1969" s="2"/>
      <c r="V1969" s="2"/>
      <c r="W1969" s="2"/>
      <c r="X1969" s="2"/>
      <c r="Z1969" s="4"/>
      <c r="AA1969" s="2"/>
      <c r="AB1969" s="2"/>
      <c r="AC1969" s="2"/>
      <c r="AD1969" s="2"/>
      <c r="AE1969" s="2"/>
      <c r="AF1969" s="2"/>
      <c r="AG1969" s="2"/>
    </row>
    <row r="1970" spans="10:33" ht="14.5" x14ac:dyDescent="0.35">
      <c r="J1970" s="4"/>
      <c r="K1970" s="7"/>
      <c r="L1970" s="7"/>
      <c r="M1970" s="7"/>
      <c r="N1970" s="7"/>
      <c r="O1970" s="7"/>
      <c r="P1970" s="7"/>
      <c r="Q1970" s="7"/>
      <c r="R1970" s="4"/>
      <c r="S1970" s="2"/>
      <c r="T1970" s="2"/>
      <c r="U1970" s="2"/>
      <c r="V1970" s="2"/>
      <c r="W1970" s="2"/>
      <c r="X1970" s="2"/>
      <c r="Z1970" s="4"/>
      <c r="AA1970" s="2"/>
      <c r="AB1970" s="2"/>
      <c r="AC1970" s="2"/>
      <c r="AD1970" s="2"/>
      <c r="AE1970" s="2"/>
      <c r="AF1970" s="2"/>
      <c r="AG1970" s="2"/>
    </row>
    <row r="1971" spans="10:33" ht="14.5" x14ac:dyDescent="0.35">
      <c r="J1971" s="4"/>
      <c r="K1971" s="7"/>
      <c r="L1971" s="7"/>
      <c r="M1971" s="7"/>
      <c r="N1971" s="7"/>
      <c r="O1971" s="7"/>
      <c r="P1971" s="7"/>
      <c r="Q1971" s="7"/>
      <c r="R1971" s="4"/>
      <c r="S1971" s="2"/>
      <c r="T1971" s="2"/>
      <c r="U1971" s="2"/>
      <c r="V1971" s="2"/>
      <c r="W1971" s="2"/>
      <c r="X1971" s="2"/>
      <c r="Z1971" s="4"/>
      <c r="AA1971" s="2"/>
      <c r="AB1971" s="2"/>
      <c r="AC1971" s="2"/>
      <c r="AD1971" s="2"/>
      <c r="AE1971" s="2"/>
      <c r="AF1971" s="2"/>
      <c r="AG1971" s="2"/>
    </row>
    <row r="1972" spans="10:33" ht="14.5" x14ac:dyDescent="0.35">
      <c r="J1972" s="4"/>
      <c r="K1972" s="7"/>
      <c r="L1972" s="7"/>
      <c r="M1972" s="7"/>
      <c r="N1972" s="7"/>
      <c r="O1972" s="7"/>
      <c r="P1972" s="7"/>
      <c r="Q1972" s="7"/>
      <c r="R1972" s="4"/>
      <c r="S1972" s="2"/>
      <c r="T1972" s="2"/>
      <c r="U1972" s="2"/>
      <c r="V1972" s="2"/>
      <c r="W1972" s="2"/>
      <c r="X1972" s="2"/>
      <c r="Z1972" s="4"/>
      <c r="AA1972" s="2"/>
      <c r="AB1972" s="2"/>
      <c r="AC1972" s="2"/>
      <c r="AD1972" s="2"/>
      <c r="AE1972" s="2"/>
      <c r="AF1972" s="2"/>
      <c r="AG1972" s="2"/>
    </row>
    <row r="1973" spans="10:33" ht="14.5" x14ac:dyDescent="0.35">
      <c r="J1973" s="4"/>
      <c r="K1973" s="7"/>
      <c r="L1973" s="7"/>
      <c r="M1973" s="7"/>
      <c r="N1973" s="7"/>
      <c r="O1973" s="7"/>
      <c r="P1973" s="7"/>
      <c r="Q1973" s="7"/>
      <c r="R1973" s="4"/>
      <c r="S1973" s="2"/>
      <c r="T1973" s="2"/>
      <c r="U1973" s="2"/>
      <c r="V1973" s="2"/>
      <c r="W1973" s="2"/>
      <c r="X1973" s="2"/>
      <c r="Z1973" s="4"/>
      <c r="AA1973" s="2"/>
      <c r="AB1973" s="2"/>
      <c r="AC1973" s="2"/>
      <c r="AD1973" s="2"/>
      <c r="AE1973" s="2"/>
      <c r="AF1973" s="2"/>
      <c r="AG1973" s="2"/>
    </row>
    <row r="1974" spans="10:33" ht="14.5" x14ac:dyDescent="0.35">
      <c r="J1974" s="4"/>
      <c r="K1974" s="7"/>
      <c r="L1974" s="7"/>
      <c r="M1974" s="7"/>
      <c r="N1974" s="7"/>
      <c r="O1974" s="7"/>
      <c r="P1974" s="7"/>
      <c r="Q1974" s="7"/>
      <c r="R1974" s="4"/>
      <c r="S1974" s="2"/>
      <c r="T1974" s="2"/>
      <c r="U1974" s="2"/>
      <c r="V1974" s="2"/>
      <c r="W1974" s="2"/>
      <c r="X1974" s="2"/>
      <c r="Z1974" s="4"/>
      <c r="AA1974" s="2"/>
      <c r="AB1974" s="2"/>
      <c r="AC1974" s="2"/>
      <c r="AD1974" s="2"/>
      <c r="AE1974" s="2"/>
      <c r="AF1974" s="2"/>
      <c r="AG1974" s="2"/>
    </row>
    <row r="1975" spans="10:33" ht="14.5" x14ac:dyDescent="0.35">
      <c r="J1975" s="4"/>
      <c r="K1975" s="7"/>
      <c r="L1975" s="7"/>
      <c r="M1975" s="7"/>
      <c r="N1975" s="7"/>
      <c r="O1975" s="7"/>
      <c r="P1975" s="7"/>
      <c r="Q1975" s="7"/>
      <c r="R1975" s="4"/>
      <c r="S1975" s="2"/>
      <c r="T1975" s="2"/>
      <c r="U1975" s="2"/>
      <c r="V1975" s="2"/>
      <c r="W1975" s="2"/>
      <c r="X1975" s="2"/>
      <c r="Z1975" s="4"/>
      <c r="AA1975" s="2"/>
      <c r="AB1975" s="2"/>
      <c r="AC1975" s="2"/>
      <c r="AD1975" s="2"/>
      <c r="AE1975" s="2"/>
      <c r="AF1975" s="2"/>
      <c r="AG1975" s="2"/>
    </row>
    <row r="1976" spans="10:33" ht="14.5" x14ac:dyDescent="0.35">
      <c r="J1976" s="4"/>
      <c r="K1976" s="7"/>
      <c r="L1976" s="7"/>
      <c r="M1976" s="7"/>
      <c r="N1976" s="7"/>
      <c r="O1976" s="7"/>
      <c r="P1976" s="7"/>
      <c r="Q1976" s="7"/>
      <c r="R1976" s="4"/>
      <c r="S1976" s="2"/>
      <c r="T1976" s="2"/>
      <c r="U1976" s="2"/>
      <c r="V1976" s="2"/>
      <c r="W1976" s="2"/>
      <c r="X1976" s="2"/>
      <c r="Z1976" s="4"/>
      <c r="AA1976" s="2"/>
      <c r="AB1976" s="2"/>
      <c r="AC1976" s="2"/>
      <c r="AD1976" s="2"/>
      <c r="AE1976" s="2"/>
      <c r="AF1976" s="2"/>
      <c r="AG1976" s="2"/>
    </row>
    <row r="1977" spans="10:33" ht="14.5" x14ac:dyDescent="0.35">
      <c r="J1977" s="4"/>
      <c r="K1977" s="7"/>
      <c r="L1977" s="7"/>
      <c r="M1977" s="7"/>
      <c r="N1977" s="7"/>
      <c r="O1977" s="7"/>
      <c r="P1977" s="7"/>
      <c r="Q1977" s="7"/>
      <c r="R1977" s="4"/>
      <c r="S1977" s="2"/>
      <c r="T1977" s="2"/>
      <c r="U1977" s="2"/>
      <c r="V1977" s="2"/>
      <c r="W1977" s="2"/>
      <c r="X1977" s="2"/>
      <c r="Z1977" s="4"/>
      <c r="AA1977" s="2"/>
      <c r="AB1977" s="2"/>
      <c r="AC1977" s="2"/>
      <c r="AD1977" s="2"/>
      <c r="AE1977" s="2"/>
      <c r="AF1977" s="2"/>
      <c r="AG1977" s="2"/>
    </row>
    <row r="1978" spans="10:33" ht="14.5" x14ac:dyDescent="0.35">
      <c r="J1978" s="4"/>
      <c r="K1978" s="7"/>
      <c r="L1978" s="7"/>
      <c r="M1978" s="7"/>
      <c r="N1978" s="7"/>
      <c r="O1978" s="7"/>
      <c r="P1978" s="7"/>
      <c r="Q1978" s="7"/>
      <c r="R1978" s="4"/>
      <c r="S1978" s="2"/>
      <c r="T1978" s="2"/>
      <c r="U1978" s="2"/>
      <c r="V1978" s="2"/>
      <c r="W1978" s="2"/>
      <c r="X1978" s="2"/>
      <c r="Z1978" s="4"/>
      <c r="AA1978" s="2"/>
      <c r="AB1978" s="2"/>
      <c r="AC1978" s="2"/>
      <c r="AD1978" s="2"/>
      <c r="AE1978" s="2"/>
      <c r="AF1978" s="2"/>
      <c r="AG1978" s="2"/>
    </row>
    <row r="1979" spans="10:33" ht="14.5" x14ac:dyDescent="0.35">
      <c r="J1979" s="4"/>
      <c r="K1979" s="7"/>
      <c r="L1979" s="7"/>
      <c r="M1979" s="7"/>
      <c r="N1979" s="7"/>
      <c r="O1979" s="7"/>
      <c r="P1979" s="7"/>
      <c r="Q1979" s="7"/>
      <c r="R1979" s="4"/>
      <c r="S1979" s="2"/>
      <c r="T1979" s="2"/>
      <c r="U1979" s="2"/>
      <c r="V1979" s="2"/>
      <c r="W1979" s="2"/>
      <c r="X1979" s="2"/>
      <c r="Z1979" s="4"/>
      <c r="AA1979" s="2"/>
      <c r="AB1979" s="2"/>
      <c r="AC1979" s="2"/>
      <c r="AD1979" s="2"/>
      <c r="AE1979" s="2"/>
      <c r="AF1979" s="2"/>
      <c r="AG1979" s="2"/>
    </row>
    <row r="1980" spans="10:33" ht="14.5" x14ac:dyDescent="0.35">
      <c r="J1980" s="4"/>
      <c r="K1980" s="7"/>
      <c r="L1980" s="7"/>
      <c r="M1980" s="7"/>
      <c r="N1980" s="7"/>
      <c r="O1980" s="7"/>
      <c r="P1980" s="7"/>
      <c r="Q1980" s="7"/>
      <c r="R1980" s="4"/>
      <c r="S1980" s="2"/>
      <c r="T1980" s="2"/>
      <c r="U1980" s="2"/>
      <c r="V1980" s="2"/>
      <c r="W1980" s="2"/>
      <c r="X1980" s="2"/>
      <c r="Z1980" s="4"/>
      <c r="AA1980" s="2"/>
      <c r="AB1980" s="2"/>
      <c r="AC1980" s="2"/>
      <c r="AD1980" s="2"/>
      <c r="AE1980" s="2"/>
      <c r="AF1980" s="2"/>
      <c r="AG1980" s="2"/>
    </row>
    <row r="1981" spans="10:33" ht="14.5" x14ac:dyDescent="0.35">
      <c r="J1981" s="4"/>
      <c r="K1981" s="7"/>
      <c r="L1981" s="7"/>
      <c r="M1981" s="7"/>
      <c r="N1981" s="7"/>
      <c r="O1981" s="7"/>
      <c r="P1981" s="7"/>
      <c r="Q1981" s="7"/>
      <c r="R1981" s="4"/>
      <c r="S1981" s="2"/>
      <c r="T1981" s="2"/>
      <c r="U1981" s="2"/>
      <c r="V1981" s="2"/>
      <c r="W1981" s="2"/>
      <c r="X1981" s="2"/>
      <c r="Z1981" s="4"/>
      <c r="AA1981" s="2"/>
      <c r="AB1981" s="2"/>
      <c r="AC1981" s="2"/>
      <c r="AD1981" s="2"/>
      <c r="AE1981" s="2"/>
      <c r="AF1981" s="2"/>
      <c r="AG1981" s="2"/>
    </row>
    <row r="1982" spans="10:33" ht="14.5" x14ac:dyDescent="0.35">
      <c r="J1982" s="4"/>
      <c r="K1982" s="7"/>
      <c r="L1982" s="7"/>
      <c r="M1982" s="7"/>
      <c r="N1982" s="7"/>
      <c r="O1982" s="7"/>
      <c r="P1982" s="7"/>
      <c r="Q1982" s="7"/>
      <c r="R1982" s="4"/>
      <c r="S1982" s="2"/>
      <c r="T1982" s="2"/>
      <c r="U1982" s="2"/>
      <c r="V1982" s="2"/>
      <c r="W1982" s="2"/>
      <c r="X1982" s="2"/>
      <c r="Z1982" s="4"/>
      <c r="AA1982" s="2"/>
      <c r="AB1982" s="2"/>
      <c r="AC1982" s="2"/>
      <c r="AD1982" s="2"/>
      <c r="AE1982" s="2"/>
      <c r="AF1982" s="2"/>
      <c r="AG1982" s="2"/>
    </row>
    <row r="1983" spans="10:33" ht="14.5" x14ac:dyDescent="0.35">
      <c r="J1983" s="4"/>
      <c r="K1983" s="7"/>
      <c r="L1983" s="7"/>
      <c r="M1983" s="7"/>
      <c r="N1983" s="7"/>
      <c r="O1983" s="7"/>
      <c r="P1983" s="7"/>
      <c r="Q1983" s="7"/>
      <c r="R1983" s="4"/>
      <c r="S1983" s="2"/>
      <c r="T1983" s="2"/>
      <c r="U1983" s="2"/>
      <c r="V1983" s="2"/>
      <c r="W1983" s="2"/>
      <c r="X1983" s="2"/>
      <c r="Z1983" s="4"/>
      <c r="AA1983" s="2"/>
      <c r="AB1983" s="2"/>
      <c r="AC1983" s="2"/>
      <c r="AD1983" s="2"/>
      <c r="AE1983" s="2"/>
      <c r="AF1983" s="2"/>
      <c r="AG1983" s="2"/>
    </row>
    <row r="1984" spans="10:33" ht="14.5" x14ac:dyDescent="0.35">
      <c r="J1984" s="4"/>
      <c r="K1984" s="7"/>
      <c r="L1984" s="7"/>
      <c r="M1984" s="7"/>
      <c r="N1984" s="7"/>
      <c r="O1984" s="7"/>
      <c r="P1984" s="7"/>
      <c r="Q1984" s="7"/>
      <c r="R1984" s="4"/>
      <c r="S1984" s="2"/>
      <c r="T1984" s="2"/>
      <c r="U1984" s="2"/>
      <c r="V1984" s="2"/>
      <c r="W1984" s="2"/>
      <c r="X1984" s="2"/>
      <c r="Z1984" s="4"/>
      <c r="AA1984" s="2"/>
      <c r="AB1984" s="2"/>
      <c r="AC1984" s="2"/>
      <c r="AD1984" s="2"/>
      <c r="AE1984" s="2"/>
      <c r="AF1984" s="2"/>
      <c r="AG1984" s="2"/>
    </row>
    <row r="1985" spans="10:33" ht="14.5" x14ac:dyDescent="0.35">
      <c r="J1985" s="4"/>
      <c r="K1985" s="7"/>
      <c r="L1985" s="7"/>
      <c r="M1985" s="7"/>
      <c r="N1985" s="7"/>
      <c r="O1985" s="7"/>
      <c r="P1985" s="7"/>
      <c r="Q1985" s="7"/>
      <c r="R1985" s="4"/>
      <c r="S1985" s="2"/>
      <c r="T1985" s="2"/>
      <c r="U1985" s="2"/>
      <c r="V1985" s="2"/>
      <c r="W1985" s="2"/>
      <c r="X1985" s="2"/>
      <c r="Z1985" s="4"/>
      <c r="AA1985" s="2"/>
      <c r="AB1985" s="2"/>
      <c r="AC1985" s="2"/>
      <c r="AD1985" s="2"/>
      <c r="AE1985" s="2"/>
      <c r="AF1985" s="2"/>
      <c r="AG1985" s="2"/>
    </row>
    <row r="1986" spans="10:33" ht="14.5" x14ac:dyDescent="0.35">
      <c r="J1986" s="4"/>
      <c r="K1986" s="7"/>
      <c r="L1986" s="7"/>
      <c r="M1986" s="7"/>
      <c r="N1986" s="7"/>
      <c r="O1986" s="7"/>
      <c r="P1986" s="7"/>
      <c r="Q1986" s="7"/>
      <c r="R1986" s="4"/>
      <c r="S1986" s="2"/>
      <c r="T1986" s="2"/>
      <c r="U1986" s="2"/>
      <c r="V1986" s="2"/>
      <c r="W1986" s="2"/>
      <c r="X1986" s="2"/>
      <c r="Z1986" s="4"/>
      <c r="AA1986" s="2"/>
      <c r="AB1986" s="2"/>
      <c r="AC1986" s="2"/>
      <c r="AD1986" s="2"/>
      <c r="AE1986" s="2"/>
      <c r="AF1986" s="2"/>
      <c r="AG1986" s="2"/>
    </row>
    <row r="1987" spans="10:33" ht="14.5" x14ac:dyDescent="0.35">
      <c r="J1987" s="4"/>
      <c r="K1987" s="7"/>
      <c r="L1987" s="7"/>
      <c r="M1987" s="7"/>
      <c r="N1987" s="7"/>
      <c r="O1987" s="7"/>
      <c r="P1987" s="7"/>
      <c r="Q1987" s="7"/>
      <c r="R1987" s="4"/>
      <c r="S1987" s="2"/>
      <c r="T1987" s="2"/>
      <c r="U1987" s="2"/>
      <c r="V1987" s="2"/>
      <c r="W1987" s="2"/>
      <c r="X1987" s="2"/>
      <c r="Z1987" s="4"/>
      <c r="AA1987" s="2"/>
      <c r="AB1987" s="2"/>
      <c r="AC1987" s="2"/>
      <c r="AD1987" s="2"/>
      <c r="AE1987" s="2"/>
      <c r="AF1987" s="2"/>
      <c r="AG1987" s="2"/>
    </row>
    <row r="1988" spans="10:33" ht="14.5" x14ac:dyDescent="0.35">
      <c r="J1988" s="4"/>
      <c r="K1988" s="7"/>
      <c r="L1988" s="7"/>
      <c r="M1988" s="7"/>
      <c r="N1988" s="7"/>
      <c r="O1988" s="7"/>
      <c r="P1988" s="7"/>
      <c r="Q1988" s="7"/>
      <c r="R1988" s="4"/>
      <c r="S1988" s="2"/>
      <c r="T1988" s="2"/>
      <c r="U1988" s="2"/>
      <c r="V1988" s="2"/>
      <c r="W1988" s="2"/>
      <c r="X1988" s="2"/>
      <c r="Z1988" s="4"/>
      <c r="AA1988" s="2"/>
      <c r="AB1988" s="2"/>
      <c r="AC1988" s="2"/>
      <c r="AD1988" s="2"/>
      <c r="AE1988" s="2"/>
      <c r="AF1988" s="2"/>
      <c r="AG1988" s="2"/>
    </row>
    <row r="1989" spans="10:33" ht="14.5" x14ac:dyDescent="0.35">
      <c r="J1989" s="4"/>
      <c r="K1989" s="7"/>
      <c r="L1989" s="7"/>
      <c r="M1989" s="7"/>
      <c r="N1989" s="7"/>
      <c r="O1989" s="7"/>
      <c r="P1989" s="7"/>
      <c r="Q1989" s="7"/>
      <c r="R1989" s="4"/>
      <c r="S1989" s="2"/>
      <c r="T1989" s="2"/>
      <c r="U1989" s="2"/>
      <c r="V1989" s="2"/>
      <c r="W1989" s="2"/>
      <c r="X1989" s="2"/>
      <c r="Z1989" s="4"/>
      <c r="AA1989" s="2"/>
      <c r="AB1989" s="2"/>
      <c r="AC1989" s="2"/>
      <c r="AD1989" s="2"/>
      <c r="AE1989" s="2"/>
      <c r="AF1989" s="2"/>
      <c r="AG1989" s="2"/>
    </row>
    <row r="1990" spans="10:33" ht="14.5" x14ac:dyDescent="0.35">
      <c r="J1990" s="4"/>
      <c r="K1990" s="7"/>
      <c r="L1990" s="7"/>
      <c r="M1990" s="7"/>
      <c r="N1990" s="7"/>
      <c r="O1990" s="7"/>
      <c r="P1990" s="7"/>
      <c r="Q1990" s="7"/>
      <c r="R1990" s="4"/>
      <c r="S1990" s="2"/>
      <c r="T1990" s="2"/>
      <c r="U1990" s="2"/>
      <c r="V1990" s="2"/>
      <c r="W1990" s="2"/>
      <c r="X1990" s="2"/>
      <c r="Z1990" s="4"/>
      <c r="AA1990" s="2"/>
      <c r="AB1990" s="2"/>
      <c r="AC1990" s="2"/>
      <c r="AD1990" s="2"/>
      <c r="AE1990" s="2"/>
      <c r="AF1990" s="2"/>
      <c r="AG1990" s="2"/>
    </row>
    <row r="1991" spans="10:33" ht="14.5" x14ac:dyDescent="0.35">
      <c r="J1991" s="4"/>
      <c r="K1991" s="7"/>
      <c r="L1991" s="7"/>
      <c r="M1991" s="7"/>
      <c r="N1991" s="7"/>
      <c r="O1991" s="7"/>
      <c r="P1991" s="7"/>
      <c r="Q1991" s="7"/>
      <c r="R1991" s="4"/>
      <c r="S1991" s="2"/>
      <c r="T1991" s="2"/>
      <c r="U1991" s="2"/>
      <c r="V1991" s="2"/>
      <c r="W1991" s="2"/>
      <c r="X1991" s="2"/>
      <c r="Z1991" s="4"/>
      <c r="AA1991" s="2"/>
      <c r="AB1991" s="2"/>
      <c r="AC1991" s="2"/>
      <c r="AD1991" s="2"/>
      <c r="AE1991" s="2"/>
      <c r="AF1991" s="2"/>
      <c r="AG1991" s="2"/>
    </row>
    <row r="1992" spans="10:33" ht="14.5" x14ac:dyDescent="0.35">
      <c r="J1992" s="4"/>
      <c r="K1992" s="7"/>
      <c r="L1992" s="7"/>
      <c r="M1992" s="7"/>
      <c r="N1992" s="7"/>
      <c r="O1992" s="7"/>
      <c r="P1992" s="7"/>
      <c r="Q1992" s="7"/>
      <c r="R1992" s="4"/>
      <c r="S1992" s="2"/>
      <c r="T1992" s="2"/>
      <c r="U1992" s="2"/>
      <c r="V1992" s="2"/>
      <c r="W1992" s="2"/>
      <c r="X1992" s="2"/>
      <c r="Z1992" s="4"/>
      <c r="AA1992" s="2"/>
      <c r="AB1992" s="2"/>
      <c r="AC1992" s="2"/>
      <c r="AD1992" s="2"/>
      <c r="AE1992" s="2"/>
      <c r="AF1992" s="2"/>
      <c r="AG1992" s="2"/>
    </row>
    <row r="1993" spans="10:33" ht="14.5" x14ac:dyDescent="0.35">
      <c r="J1993" s="4"/>
      <c r="K1993" s="7"/>
      <c r="L1993" s="7"/>
      <c r="M1993" s="7"/>
      <c r="N1993" s="7"/>
      <c r="O1993" s="7"/>
      <c r="P1993" s="7"/>
      <c r="Q1993" s="7"/>
      <c r="R1993" s="4"/>
      <c r="S1993" s="2"/>
      <c r="T1993" s="2"/>
      <c r="U1993" s="2"/>
      <c r="V1993" s="2"/>
      <c r="W1993" s="2"/>
      <c r="X1993" s="2"/>
      <c r="Z1993" s="4"/>
      <c r="AA1993" s="2"/>
      <c r="AB1993" s="2"/>
      <c r="AC1993" s="2"/>
      <c r="AD1993" s="2"/>
      <c r="AE1993" s="2"/>
      <c r="AF1993" s="2"/>
      <c r="AG1993" s="2"/>
    </row>
    <row r="1994" spans="10:33" ht="14.5" x14ac:dyDescent="0.35">
      <c r="J1994" s="4"/>
      <c r="K1994" s="7"/>
      <c r="L1994" s="7"/>
      <c r="M1994" s="7"/>
      <c r="N1994" s="7"/>
      <c r="O1994" s="7"/>
      <c r="P1994" s="7"/>
      <c r="Q1994" s="7"/>
      <c r="R1994" s="4"/>
      <c r="S1994" s="2"/>
      <c r="T1994" s="2"/>
      <c r="U1994" s="2"/>
      <c r="V1994" s="2"/>
      <c r="W1994" s="2"/>
      <c r="X1994" s="2"/>
      <c r="Z1994" s="4"/>
      <c r="AA1994" s="2"/>
      <c r="AB1994" s="2"/>
      <c r="AC1994" s="2"/>
      <c r="AD1994" s="2"/>
      <c r="AE1994" s="2"/>
      <c r="AF1994" s="2"/>
      <c r="AG1994" s="2"/>
    </row>
    <row r="1995" spans="10:33" ht="14.5" x14ac:dyDescent="0.35">
      <c r="J1995" s="4"/>
      <c r="K1995" s="7"/>
      <c r="L1995" s="7"/>
      <c r="M1995" s="7"/>
      <c r="N1995" s="7"/>
      <c r="O1995" s="7"/>
      <c r="P1995" s="7"/>
      <c r="Q1995" s="7"/>
      <c r="R1995" s="4"/>
      <c r="S1995" s="2"/>
      <c r="T1995" s="2"/>
      <c r="U1995" s="2"/>
      <c r="V1995" s="2"/>
      <c r="W1995" s="2"/>
      <c r="X1995" s="2"/>
      <c r="Z1995" s="4"/>
      <c r="AA1995" s="2"/>
      <c r="AB1995" s="2"/>
      <c r="AC1995" s="2"/>
      <c r="AD1995" s="2"/>
      <c r="AE1995" s="2"/>
      <c r="AF1995" s="2"/>
      <c r="AG1995" s="2"/>
    </row>
    <row r="1996" spans="10:33" ht="14.5" x14ac:dyDescent="0.35">
      <c r="J1996" s="4"/>
      <c r="K1996" s="7"/>
      <c r="L1996" s="7"/>
      <c r="M1996" s="7"/>
      <c r="N1996" s="7"/>
      <c r="O1996" s="7"/>
      <c r="P1996" s="7"/>
      <c r="Q1996" s="7"/>
      <c r="R1996" s="4"/>
      <c r="S1996" s="2"/>
      <c r="T1996" s="2"/>
      <c r="U1996" s="2"/>
      <c r="V1996" s="2"/>
      <c r="W1996" s="2"/>
      <c r="X1996" s="2"/>
      <c r="Z1996" s="4"/>
      <c r="AA1996" s="2"/>
      <c r="AB1996" s="2"/>
      <c r="AC1996" s="2"/>
      <c r="AD1996" s="2"/>
      <c r="AE1996" s="2"/>
      <c r="AF1996" s="2"/>
      <c r="AG1996" s="2"/>
    </row>
    <row r="1997" spans="10:33" ht="14.5" x14ac:dyDescent="0.35">
      <c r="J1997" s="4"/>
      <c r="K1997" s="7"/>
      <c r="L1997" s="7"/>
      <c r="M1997" s="7"/>
      <c r="N1997" s="7"/>
      <c r="O1997" s="7"/>
      <c r="P1997" s="7"/>
      <c r="Q1997" s="7"/>
      <c r="R1997" s="4"/>
      <c r="S1997" s="2"/>
      <c r="T1997" s="2"/>
      <c r="U1997" s="2"/>
      <c r="V1997" s="2"/>
      <c r="W1997" s="2"/>
      <c r="X1997" s="2"/>
      <c r="Z1997" s="4"/>
      <c r="AA1997" s="2"/>
      <c r="AB1997" s="2"/>
      <c r="AC1997" s="2"/>
      <c r="AD1997" s="2"/>
      <c r="AE1997" s="2"/>
      <c r="AF1997" s="2"/>
      <c r="AG1997" s="2"/>
    </row>
    <row r="1998" spans="10:33" ht="14.5" x14ac:dyDescent="0.35">
      <c r="J1998" s="4"/>
      <c r="K1998" s="7"/>
      <c r="L1998" s="7"/>
      <c r="M1998" s="7"/>
      <c r="N1998" s="7"/>
      <c r="O1998" s="7"/>
      <c r="P1998" s="7"/>
      <c r="Q1998" s="7"/>
      <c r="R1998" s="4"/>
      <c r="S1998" s="2"/>
      <c r="T1998" s="2"/>
      <c r="U1998" s="2"/>
      <c r="V1998" s="2"/>
      <c r="W1998" s="2"/>
      <c r="X1998" s="2"/>
      <c r="Z1998" s="4"/>
      <c r="AA1998" s="2"/>
      <c r="AB1998" s="2"/>
      <c r="AC1998" s="2"/>
      <c r="AD1998" s="2"/>
      <c r="AE1998" s="2"/>
      <c r="AF1998" s="2"/>
      <c r="AG1998" s="2"/>
    </row>
    <row r="1999" spans="10:33" ht="14.5" x14ac:dyDescent="0.35">
      <c r="J1999" s="4"/>
      <c r="K1999" s="7"/>
      <c r="L1999" s="7"/>
      <c r="M1999" s="7"/>
      <c r="N1999" s="7"/>
      <c r="O1999" s="7"/>
      <c r="P1999" s="7"/>
      <c r="Q1999" s="7"/>
      <c r="R1999" s="4"/>
      <c r="S1999" s="2"/>
      <c r="T1999" s="2"/>
      <c r="U1999" s="2"/>
      <c r="V1999" s="2"/>
      <c r="W1999" s="2"/>
      <c r="X1999" s="2"/>
      <c r="Z1999" s="4"/>
      <c r="AA1999" s="2"/>
      <c r="AB1999" s="2"/>
      <c r="AC1999" s="2"/>
      <c r="AD1999" s="2"/>
      <c r="AE1999" s="2"/>
      <c r="AF1999" s="2"/>
      <c r="AG1999" s="2"/>
    </row>
    <row r="2000" spans="10:33" ht="14.5" x14ac:dyDescent="0.35">
      <c r="J2000" s="4"/>
      <c r="K2000" s="7"/>
      <c r="L2000" s="7"/>
      <c r="M2000" s="7"/>
      <c r="N2000" s="7"/>
      <c r="O2000" s="7"/>
      <c r="P2000" s="7"/>
      <c r="Q2000" s="7"/>
      <c r="R2000" s="4"/>
      <c r="S2000" s="2"/>
      <c r="T2000" s="2"/>
      <c r="U2000" s="2"/>
      <c r="V2000" s="2"/>
      <c r="W2000" s="2"/>
      <c r="X2000" s="2"/>
      <c r="Z2000" s="4"/>
      <c r="AA2000" s="2"/>
      <c r="AB2000" s="2"/>
      <c r="AC2000" s="2"/>
      <c r="AD2000" s="2"/>
      <c r="AE2000" s="2"/>
      <c r="AF2000" s="2"/>
      <c r="AG2000" s="2"/>
    </row>
    <row r="2001" spans="10:33" ht="14.5" x14ac:dyDescent="0.35">
      <c r="J2001" s="4"/>
      <c r="K2001" s="7"/>
      <c r="L2001" s="7"/>
      <c r="M2001" s="7"/>
      <c r="N2001" s="7"/>
      <c r="O2001" s="7"/>
      <c r="P2001" s="7"/>
      <c r="Q2001" s="7"/>
      <c r="R2001" s="4"/>
      <c r="S2001" s="2"/>
      <c r="T2001" s="2"/>
      <c r="U2001" s="2"/>
      <c r="V2001" s="2"/>
      <c r="W2001" s="2"/>
      <c r="X2001" s="2"/>
      <c r="Z2001" s="4"/>
      <c r="AA2001" s="2"/>
      <c r="AB2001" s="2"/>
      <c r="AC2001" s="2"/>
      <c r="AD2001" s="2"/>
      <c r="AE2001" s="2"/>
      <c r="AF2001" s="2"/>
      <c r="AG2001" s="2"/>
    </row>
    <row r="2002" spans="10:33" ht="14.5" x14ac:dyDescent="0.35">
      <c r="J2002" s="4"/>
      <c r="K2002" s="7"/>
      <c r="L2002" s="7"/>
      <c r="M2002" s="7"/>
      <c r="N2002" s="7"/>
      <c r="O2002" s="7"/>
      <c r="P2002" s="7"/>
      <c r="Q2002" s="7"/>
      <c r="R2002" s="4"/>
      <c r="S2002" s="2"/>
      <c r="T2002" s="2"/>
      <c r="U2002" s="2"/>
      <c r="V2002" s="2"/>
      <c r="W2002" s="2"/>
      <c r="X2002" s="2"/>
      <c r="Z2002" s="4"/>
      <c r="AA2002" s="2"/>
      <c r="AB2002" s="2"/>
      <c r="AC2002" s="2"/>
      <c r="AD2002" s="2"/>
      <c r="AE2002" s="2"/>
      <c r="AF2002" s="2"/>
      <c r="AG2002" s="2"/>
    </row>
    <row r="2003" spans="10:33" ht="14.5" x14ac:dyDescent="0.35">
      <c r="J2003" s="4"/>
      <c r="K2003" s="7"/>
      <c r="L2003" s="7"/>
      <c r="M2003" s="7"/>
      <c r="N2003" s="7"/>
      <c r="O2003" s="7"/>
      <c r="P2003" s="7"/>
      <c r="Q2003" s="7"/>
      <c r="R2003" s="4"/>
      <c r="S2003" s="2"/>
      <c r="T2003" s="2"/>
      <c r="U2003" s="2"/>
      <c r="V2003" s="2"/>
      <c r="W2003" s="2"/>
      <c r="X2003" s="2"/>
      <c r="Z2003" s="4"/>
      <c r="AA2003" s="2"/>
      <c r="AB2003" s="2"/>
      <c r="AC2003" s="2"/>
      <c r="AD2003" s="2"/>
      <c r="AE2003" s="2"/>
      <c r="AF2003" s="2"/>
      <c r="AG2003" s="2"/>
    </row>
    <row r="2004" spans="10:33" ht="14.5" x14ac:dyDescent="0.35">
      <c r="J2004" s="4"/>
      <c r="K2004" s="7"/>
      <c r="L2004" s="7"/>
      <c r="M2004" s="7"/>
      <c r="N2004" s="7"/>
      <c r="O2004" s="7"/>
      <c r="P2004" s="7"/>
      <c r="Q2004" s="7"/>
      <c r="R2004" s="4"/>
      <c r="S2004" s="2"/>
      <c r="T2004" s="2"/>
      <c r="U2004" s="2"/>
      <c r="V2004" s="2"/>
      <c r="W2004" s="2"/>
      <c r="X2004" s="2"/>
      <c r="Z2004" s="4"/>
      <c r="AA2004" s="2"/>
      <c r="AB2004" s="2"/>
      <c r="AC2004" s="2"/>
      <c r="AD2004" s="2"/>
      <c r="AE2004" s="2"/>
      <c r="AF2004" s="2"/>
      <c r="AG2004" s="2"/>
    </row>
    <row r="2005" spans="10:33" ht="14.5" x14ac:dyDescent="0.35">
      <c r="J2005" s="4"/>
      <c r="K2005" s="7"/>
      <c r="L2005" s="7"/>
      <c r="M2005" s="7"/>
      <c r="N2005" s="7"/>
      <c r="O2005" s="7"/>
      <c r="P2005" s="7"/>
      <c r="Q2005" s="7"/>
      <c r="R2005" s="4"/>
      <c r="S2005" s="2"/>
      <c r="T2005" s="2"/>
      <c r="U2005" s="2"/>
      <c r="V2005" s="2"/>
      <c r="W2005" s="2"/>
      <c r="X2005" s="2"/>
      <c r="Z2005" s="4"/>
      <c r="AA2005" s="2"/>
      <c r="AB2005" s="2"/>
      <c r="AC2005" s="2"/>
      <c r="AD2005" s="2"/>
      <c r="AE2005" s="2"/>
      <c r="AF2005" s="2"/>
      <c r="AG2005" s="2"/>
    </row>
    <row r="2006" spans="10:33" ht="14.5" x14ac:dyDescent="0.35">
      <c r="J2006" s="4"/>
      <c r="K2006" s="7"/>
      <c r="L2006" s="7"/>
      <c r="M2006" s="7"/>
      <c r="N2006" s="7"/>
      <c r="O2006" s="7"/>
      <c r="P2006" s="7"/>
      <c r="Q2006" s="7"/>
      <c r="R2006" s="4"/>
      <c r="S2006" s="2"/>
      <c r="T2006" s="2"/>
      <c r="U2006" s="2"/>
      <c r="V2006" s="2"/>
      <c r="W2006" s="2"/>
      <c r="X2006" s="2"/>
      <c r="Z2006" s="4"/>
      <c r="AA2006" s="2"/>
      <c r="AB2006" s="2"/>
      <c r="AC2006" s="2"/>
      <c r="AD2006" s="2"/>
      <c r="AE2006" s="2"/>
      <c r="AF2006" s="2"/>
      <c r="AG2006" s="2"/>
    </row>
    <row r="2007" spans="10:33" ht="14.5" x14ac:dyDescent="0.35">
      <c r="J2007" s="4"/>
      <c r="K2007" s="7"/>
      <c r="L2007" s="7"/>
      <c r="M2007" s="7"/>
      <c r="N2007" s="7"/>
      <c r="O2007" s="7"/>
      <c r="P2007" s="7"/>
      <c r="Q2007" s="7"/>
      <c r="R2007" s="4"/>
      <c r="S2007" s="2"/>
      <c r="T2007" s="2"/>
      <c r="U2007" s="2"/>
      <c r="V2007" s="2"/>
      <c r="W2007" s="2"/>
      <c r="X2007" s="2"/>
      <c r="Z2007" s="4"/>
      <c r="AA2007" s="2"/>
      <c r="AB2007" s="2"/>
      <c r="AC2007" s="2"/>
      <c r="AD2007" s="2"/>
      <c r="AE2007" s="2"/>
      <c r="AF2007" s="2"/>
      <c r="AG2007" s="2"/>
    </row>
    <row r="2008" spans="10:33" ht="14.5" x14ac:dyDescent="0.35">
      <c r="J2008" s="4"/>
      <c r="K2008" s="7"/>
      <c r="L2008" s="7"/>
      <c r="M2008" s="7"/>
      <c r="N2008" s="7"/>
      <c r="O2008" s="7"/>
      <c r="P2008" s="7"/>
      <c r="Q2008" s="7"/>
      <c r="R2008" s="4"/>
      <c r="S2008" s="2"/>
      <c r="T2008" s="2"/>
      <c r="U2008" s="2"/>
      <c r="V2008" s="2"/>
      <c r="W2008" s="2"/>
      <c r="X2008" s="2"/>
      <c r="Z2008" s="4"/>
      <c r="AA2008" s="2"/>
      <c r="AB2008" s="2"/>
      <c r="AC2008" s="2"/>
      <c r="AD2008" s="2"/>
      <c r="AE2008" s="2"/>
      <c r="AF2008" s="2"/>
      <c r="AG2008" s="2"/>
    </row>
    <row r="2009" spans="10:33" ht="14.5" x14ac:dyDescent="0.35">
      <c r="J2009" s="4"/>
      <c r="K2009" s="7"/>
      <c r="L2009" s="7"/>
      <c r="M2009" s="7"/>
      <c r="N2009" s="7"/>
      <c r="O2009" s="7"/>
      <c r="P2009" s="7"/>
      <c r="Q2009" s="7"/>
      <c r="R2009" s="4"/>
      <c r="S2009" s="2"/>
      <c r="T2009" s="2"/>
      <c r="U2009" s="2"/>
      <c r="V2009" s="2"/>
      <c r="W2009" s="2"/>
      <c r="X2009" s="2"/>
      <c r="Z2009" s="4"/>
      <c r="AA2009" s="2"/>
      <c r="AB2009" s="2"/>
      <c r="AC2009" s="2"/>
      <c r="AD2009" s="2"/>
      <c r="AE2009" s="2"/>
      <c r="AF2009" s="2"/>
      <c r="AG2009" s="2"/>
    </row>
    <row r="2010" spans="10:33" ht="14.5" x14ac:dyDescent="0.35">
      <c r="J2010" s="4"/>
      <c r="K2010" s="7"/>
      <c r="L2010" s="7"/>
      <c r="M2010" s="7"/>
      <c r="N2010" s="7"/>
      <c r="O2010" s="7"/>
      <c r="P2010" s="7"/>
      <c r="Q2010" s="7"/>
      <c r="R2010" s="4"/>
      <c r="S2010" s="2"/>
      <c r="T2010" s="2"/>
      <c r="U2010" s="2"/>
      <c r="V2010" s="2"/>
      <c r="W2010" s="2"/>
      <c r="X2010" s="2"/>
      <c r="Z2010" s="4"/>
      <c r="AA2010" s="2"/>
      <c r="AB2010" s="2"/>
      <c r="AC2010" s="2"/>
      <c r="AD2010" s="2"/>
      <c r="AE2010" s="2"/>
      <c r="AF2010" s="2"/>
      <c r="AG2010" s="2"/>
    </row>
    <row r="2011" spans="10:33" ht="14.5" x14ac:dyDescent="0.35">
      <c r="J2011" s="4"/>
      <c r="K2011" s="7"/>
      <c r="L2011" s="7"/>
      <c r="M2011" s="7"/>
      <c r="N2011" s="7"/>
      <c r="O2011" s="7"/>
      <c r="P2011" s="7"/>
      <c r="Q2011" s="7"/>
      <c r="R2011" s="4"/>
      <c r="S2011" s="2"/>
      <c r="T2011" s="2"/>
      <c r="U2011" s="2"/>
      <c r="V2011" s="2"/>
      <c r="W2011" s="2"/>
      <c r="X2011" s="2"/>
      <c r="Z2011" s="4"/>
      <c r="AA2011" s="2"/>
      <c r="AB2011" s="2"/>
      <c r="AC2011" s="2"/>
      <c r="AD2011" s="2"/>
      <c r="AE2011" s="2"/>
      <c r="AF2011" s="2"/>
      <c r="AG2011" s="2"/>
    </row>
    <row r="2012" spans="10:33" ht="14.5" x14ac:dyDescent="0.35">
      <c r="J2012" s="4"/>
      <c r="K2012" s="7"/>
      <c r="L2012" s="7"/>
      <c r="M2012" s="7"/>
      <c r="N2012" s="7"/>
      <c r="O2012" s="7"/>
      <c r="P2012" s="7"/>
      <c r="Q2012" s="7"/>
      <c r="R2012" s="4"/>
      <c r="S2012" s="2"/>
      <c r="T2012" s="2"/>
      <c r="U2012" s="2"/>
      <c r="V2012" s="2"/>
      <c r="W2012" s="2"/>
      <c r="X2012" s="2"/>
      <c r="Z2012" s="4"/>
      <c r="AA2012" s="2"/>
      <c r="AB2012" s="2"/>
      <c r="AC2012" s="2"/>
      <c r="AD2012" s="2"/>
      <c r="AE2012" s="2"/>
      <c r="AF2012" s="2"/>
      <c r="AG2012" s="2"/>
    </row>
    <row r="2013" spans="10:33" ht="14.5" x14ac:dyDescent="0.35">
      <c r="J2013" s="4"/>
      <c r="K2013" s="7"/>
      <c r="L2013" s="7"/>
      <c r="M2013" s="7"/>
      <c r="N2013" s="7"/>
      <c r="O2013" s="7"/>
      <c r="P2013" s="7"/>
      <c r="Q2013" s="7"/>
      <c r="R2013" s="4"/>
      <c r="S2013" s="2"/>
      <c r="T2013" s="2"/>
      <c r="U2013" s="2"/>
      <c r="V2013" s="2"/>
      <c r="W2013" s="2"/>
      <c r="X2013" s="2"/>
      <c r="Z2013" s="4"/>
      <c r="AA2013" s="2"/>
      <c r="AB2013" s="2"/>
      <c r="AC2013" s="2"/>
      <c r="AD2013" s="2"/>
      <c r="AE2013" s="2"/>
      <c r="AF2013" s="2"/>
      <c r="AG2013" s="2"/>
    </row>
    <row r="2014" spans="10:33" ht="14.5" x14ac:dyDescent="0.35">
      <c r="J2014" s="4"/>
      <c r="K2014" s="7"/>
      <c r="L2014" s="7"/>
      <c r="M2014" s="7"/>
      <c r="N2014" s="7"/>
      <c r="O2014" s="7"/>
      <c r="P2014" s="7"/>
      <c r="Q2014" s="7"/>
      <c r="R2014" s="4"/>
      <c r="S2014" s="2"/>
      <c r="T2014" s="2"/>
      <c r="U2014" s="2"/>
      <c r="V2014" s="2"/>
      <c r="W2014" s="2"/>
      <c r="X2014" s="2"/>
      <c r="Z2014" s="4"/>
      <c r="AA2014" s="2"/>
      <c r="AB2014" s="2"/>
      <c r="AC2014" s="2"/>
      <c r="AD2014" s="2"/>
      <c r="AE2014" s="2"/>
      <c r="AF2014" s="2"/>
      <c r="AG2014" s="2"/>
    </row>
    <row r="2015" spans="10:33" ht="14.5" x14ac:dyDescent="0.35">
      <c r="J2015" s="4"/>
      <c r="K2015" s="7"/>
      <c r="L2015" s="7"/>
      <c r="M2015" s="7"/>
      <c r="N2015" s="7"/>
      <c r="O2015" s="7"/>
      <c r="P2015" s="7"/>
      <c r="Q2015" s="7"/>
      <c r="R2015" s="4"/>
      <c r="S2015" s="2"/>
      <c r="T2015" s="2"/>
      <c r="U2015" s="2"/>
      <c r="V2015" s="2"/>
      <c r="W2015" s="2"/>
      <c r="X2015" s="2"/>
      <c r="Z2015" s="4"/>
      <c r="AA2015" s="2"/>
      <c r="AB2015" s="2"/>
      <c r="AC2015" s="2"/>
      <c r="AD2015" s="2"/>
      <c r="AE2015" s="2"/>
      <c r="AF2015" s="2"/>
      <c r="AG2015" s="2"/>
    </row>
    <row r="2016" spans="10:33" ht="14.5" x14ac:dyDescent="0.35">
      <c r="J2016" s="4"/>
      <c r="K2016" s="7"/>
      <c r="L2016" s="7"/>
      <c r="M2016" s="7"/>
      <c r="N2016" s="7"/>
      <c r="O2016" s="7"/>
      <c r="P2016" s="7"/>
      <c r="Q2016" s="7"/>
      <c r="R2016" s="4"/>
      <c r="S2016" s="2"/>
      <c r="T2016" s="2"/>
      <c r="U2016" s="2"/>
      <c r="V2016" s="2"/>
      <c r="W2016" s="2"/>
      <c r="X2016" s="2"/>
      <c r="Z2016" s="4"/>
      <c r="AA2016" s="2"/>
      <c r="AB2016" s="2"/>
      <c r="AC2016" s="2"/>
      <c r="AD2016" s="2"/>
      <c r="AE2016" s="2"/>
      <c r="AF2016" s="2"/>
      <c r="AG2016" s="2"/>
    </row>
    <row r="2017" spans="10:33" ht="14.5" x14ac:dyDescent="0.35">
      <c r="J2017" s="4"/>
      <c r="K2017" s="7"/>
      <c r="L2017" s="7"/>
      <c r="M2017" s="7"/>
      <c r="N2017" s="7"/>
      <c r="O2017" s="7"/>
      <c r="P2017" s="7"/>
      <c r="Q2017" s="7"/>
      <c r="R2017" s="4"/>
      <c r="S2017" s="2"/>
      <c r="T2017" s="2"/>
      <c r="U2017" s="2"/>
      <c r="V2017" s="2"/>
      <c r="W2017" s="2"/>
      <c r="X2017" s="2"/>
      <c r="Z2017" s="4"/>
      <c r="AA2017" s="2"/>
      <c r="AB2017" s="2"/>
      <c r="AC2017" s="2"/>
      <c r="AD2017" s="2"/>
      <c r="AE2017" s="2"/>
      <c r="AF2017" s="2"/>
      <c r="AG2017" s="2"/>
    </row>
    <row r="2018" spans="10:33" ht="14.5" x14ac:dyDescent="0.35">
      <c r="J2018" s="4"/>
      <c r="K2018" s="7"/>
      <c r="L2018" s="7"/>
      <c r="M2018" s="7"/>
      <c r="N2018" s="7"/>
      <c r="O2018" s="7"/>
      <c r="P2018" s="7"/>
      <c r="Q2018" s="7"/>
      <c r="R2018" s="4"/>
      <c r="S2018" s="2"/>
      <c r="T2018" s="2"/>
      <c r="U2018" s="2"/>
      <c r="V2018" s="2"/>
      <c r="W2018" s="2"/>
      <c r="X2018" s="2"/>
      <c r="Z2018" s="4"/>
      <c r="AA2018" s="2"/>
      <c r="AB2018" s="2"/>
      <c r="AC2018" s="2"/>
      <c r="AD2018" s="2"/>
      <c r="AE2018" s="2"/>
      <c r="AF2018" s="2"/>
      <c r="AG2018" s="2"/>
    </row>
    <row r="2019" spans="10:33" ht="14.5" x14ac:dyDescent="0.35">
      <c r="J2019" s="4"/>
      <c r="K2019" s="7"/>
      <c r="L2019" s="7"/>
      <c r="M2019" s="7"/>
      <c r="N2019" s="7"/>
      <c r="O2019" s="7"/>
      <c r="P2019" s="7"/>
      <c r="Q2019" s="7"/>
      <c r="R2019" s="4"/>
      <c r="S2019" s="2"/>
      <c r="T2019" s="2"/>
      <c r="U2019" s="2"/>
      <c r="V2019" s="2"/>
      <c r="W2019" s="2"/>
      <c r="X2019" s="2"/>
      <c r="Z2019" s="4"/>
      <c r="AA2019" s="2"/>
      <c r="AB2019" s="2"/>
      <c r="AC2019" s="2"/>
      <c r="AD2019" s="2"/>
      <c r="AE2019" s="2"/>
      <c r="AF2019" s="2"/>
      <c r="AG2019" s="2"/>
    </row>
    <row r="2020" spans="10:33" ht="14.5" x14ac:dyDescent="0.35">
      <c r="J2020" s="4"/>
      <c r="K2020" s="7"/>
      <c r="L2020" s="7"/>
      <c r="M2020" s="7"/>
      <c r="N2020" s="7"/>
      <c r="O2020" s="7"/>
      <c r="P2020" s="7"/>
      <c r="Q2020" s="7"/>
      <c r="R2020" s="4"/>
      <c r="S2020" s="2"/>
      <c r="T2020" s="2"/>
      <c r="U2020" s="2"/>
      <c r="V2020" s="2"/>
      <c r="W2020" s="2"/>
      <c r="X2020" s="2"/>
      <c r="Z2020" s="4"/>
      <c r="AA2020" s="2"/>
      <c r="AB2020" s="2"/>
      <c r="AC2020" s="2"/>
      <c r="AD2020" s="2"/>
      <c r="AE2020" s="2"/>
      <c r="AF2020" s="2"/>
      <c r="AG2020" s="2"/>
    </row>
    <row r="2021" spans="10:33" ht="14.5" x14ac:dyDescent="0.35">
      <c r="J2021" s="4"/>
      <c r="K2021" s="7"/>
      <c r="L2021" s="7"/>
      <c r="M2021" s="7"/>
      <c r="N2021" s="7"/>
      <c r="O2021" s="7"/>
      <c r="P2021" s="7"/>
      <c r="Q2021" s="7"/>
      <c r="R2021" s="4"/>
      <c r="S2021" s="2"/>
      <c r="T2021" s="2"/>
      <c r="U2021" s="2"/>
      <c r="V2021" s="2"/>
      <c r="W2021" s="2"/>
      <c r="X2021" s="2"/>
      <c r="Z2021" s="4"/>
      <c r="AA2021" s="2"/>
      <c r="AB2021" s="2"/>
      <c r="AC2021" s="2"/>
      <c r="AD2021" s="2"/>
      <c r="AE2021" s="2"/>
      <c r="AF2021" s="2"/>
      <c r="AG2021" s="2"/>
    </row>
    <row r="2022" spans="10:33" ht="14.5" x14ac:dyDescent="0.35">
      <c r="J2022" s="4"/>
      <c r="K2022" s="7"/>
      <c r="L2022" s="7"/>
      <c r="M2022" s="7"/>
      <c r="N2022" s="7"/>
      <c r="O2022" s="7"/>
      <c r="P2022" s="7"/>
      <c r="Q2022" s="7"/>
      <c r="R2022" s="4"/>
      <c r="S2022" s="2"/>
      <c r="T2022" s="2"/>
      <c r="U2022" s="2"/>
      <c r="V2022" s="2"/>
      <c r="W2022" s="2"/>
      <c r="X2022" s="2"/>
      <c r="Z2022" s="4"/>
      <c r="AA2022" s="2"/>
      <c r="AB2022" s="2"/>
      <c r="AC2022" s="2"/>
      <c r="AD2022" s="2"/>
      <c r="AE2022" s="2"/>
      <c r="AF2022" s="2"/>
      <c r="AG2022" s="2"/>
    </row>
    <row r="2023" spans="10:33" ht="14.5" x14ac:dyDescent="0.35">
      <c r="J2023" s="4"/>
      <c r="K2023" s="7"/>
      <c r="L2023" s="7"/>
      <c r="M2023" s="7"/>
      <c r="N2023" s="7"/>
      <c r="O2023" s="7"/>
      <c r="P2023" s="7"/>
      <c r="Q2023" s="7"/>
      <c r="R2023" s="4"/>
      <c r="S2023" s="2"/>
      <c r="T2023" s="2"/>
      <c r="U2023" s="2"/>
      <c r="V2023" s="2"/>
      <c r="W2023" s="2"/>
      <c r="X2023" s="2"/>
      <c r="Z2023" s="4"/>
      <c r="AA2023" s="2"/>
      <c r="AB2023" s="2"/>
      <c r="AC2023" s="2"/>
      <c r="AD2023" s="2"/>
      <c r="AE2023" s="2"/>
      <c r="AF2023" s="2"/>
      <c r="AG2023" s="2"/>
    </row>
    <row r="2024" spans="10:33" ht="14.5" x14ac:dyDescent="0.35">
      <c r="J2024" s="4"/>
      <c r="K2024" s="7"/>
      <c r="L2024" s="7"/>
      <c r="M2024" s="7"/>
      <c r="N2024" s="7"/>
      <c r="O2024" s="7"/>
      <c r="P2024" s="7"/>
      <c r="Q2024" s="7"/>
      <c r="R2024" s="4"/>
      <c r="S2024" s="2"/>
      <c r="T2024" s="2"/>
      <c r="U2024" s="2"/>
      <c r="V2024" s="2"/>
      <c r="W2024" s="2"/>
      <c r="X2024" s="2"/>
      <c r="Z2024" s="4"/>
      <c r="AA2024" s="2"/>
      <c r="AB2024" s="2"/>
      <c r="AC2024" s="2"/>
      <c r="AD2024" s="2"/>
      <c r="AE2024" s="2"/>
      <c r="AF2024" s="2"/>
      <c r="AG2024" s="2"/>
    </row>
    <row r="2025" spans="10:33" ht="14.5" x14ac:dyDescent="0.35">
      <c r="J2025" s="4"/>
      <c r="K2025" s="7"/>
      <c r="L2025" s="7"/>
      <c r="M2025" s="7"/>
      <c r="N2025" s="7"/>
      <c r="O2025" s="7"/>
      <c r="P2025" s="7"/>
      <c r="Q2025" s="7"/>
      <c r="R2025" s="4"/>
      <c r="S2025" s="2"/>
      <c r="T2025" s="2"/>
      <c r="U2025" s="2"/>
      <c r="V2025" s="2"/>
      <c r="W2025" s="2"/>
      <c r="X2025" s="2"/>
      <c r="Z2025" s="4"/>
      <c r="AA2025" s="2"/>
      <c r="AB2025" s="2"/>
      <c r="AC2025" s="2"/>
      <c r="AD2025" s="2"/>
      <c r="AE2025" s="2"/>
      <c r="AF2025" s="2"/>
      <c r="AG2025" s="2"/>
    </row>
    <row r="2026" spans="10:33" ht="14.5" x14ac:dyDescent="0.35">
      <c r="J2026" s="4"/>
      <c r="K2026" s="7"/>
      <c r="L2026" s="7"/>
      <c r="M2026" s="7"/>
      <c r="N2026" s="7"/>
      <c r="O2026" s="7"/>
      <c r="P2026" s="7"/>
      <c r="Q2026" s="7"/>
      <c r="R2026" s="4"/>
      <c r="S2026" s="2"/>
      <c r="T2026" s="2"/>
      <c r="U2026" s="2"/>
      <c r="V2026" s="2"/>
      <c r="W2026" s="2"/>
      <c r="X2026" s="2"/>
      <c r="Z2026" s="4"/>
      <c r="AA2026" s="2"/>
      <c r="AB2026" s="2"/>
      <c r="AC2026" s="2"/>
      <c r="AD2026" s="2"/>
      <c r="AE2026" s="2"/>
      <c r="AF2026" s="2"/>
      <c r="AG2026" s="2"/>
    </row>
    <row r="2027" spans="10:33" ht="14.5" x14ac:dyDescent="0.35">
      <c r="J2027" s="4"/>
      <c r="K2027" s="7"/>
      <c r="L2027" s="7"/>
      <c r="M2027" s="7"/>
      <c r="N2027" s="7"/>
      <c r="O2027" s="7"/>
      <c r="P2027" s="7"/>
      <c r="Q2027" s="7"/>
      <c r="R2027" s="4"/>
      <c r="S2027" s="2"/>
      <c r="T2027" s="2"/>
      <c r="U2027" s="2"/>
      <c r="V2027" s="2"/>
      <c r="W2027" s="2"/>
      <c r="X2027" s="2"/>
      <c r="Z2027" s="4"/>
      <c r="AA2027" s="2"/>
      <c r="AB2027" s="2"/>
      <c r="AC2027" s="2"/>
      <c r="AD2027" s="2"/>
      <c r="AE2027" s="2"/>
      <c r="AF2027" s="2"/>
      <c r="AG2027" s="2"/>
    </row>
    <row r="2028" spans="10:33" ht="14.5" x14ac:dyDescent="0.35">
      <c r="J2028" s="4"/>
      <c r="K2028" s="7"/>
      <c r="L2028" s="7"/>
      <c r="M2028" s="7"/>
      <c r="N2028" s="7"/>
      <c r="O2028" s="7"/>
      <c r="P2028" s="7"/>
      <c r="Q2028" s="7"/>
      <c r="R2028" s="4"/>
      <c r="S2028" s="2"/>
      <c r="T2028" s="2"/>
      <c r="U2028" s="2"/>
      <c r="V2028" s="2"/>
      <c r="W2028" s="2"/>
      <c r="X2028" s="2"/>
      <c r="Z2028" s="4"/>
      <c r="AA2028" s="2"/>
      <c r="AB2028" s="2"/>
      <c r="AC2028" s="2"/>
      <c r="AD2028" s="2"/>
      <c r="AE2028" s="2"/>
      <c r="AF2028" s="2"/>
      <c r="AG2028" s="2"/>
    </row>
    <row r="2029" spans="10:33" ht="14.5" x14ac:dyDescent="0.35">
      <c r="J2029" s="4"/>
      <c r="K2029" s="7"/>
      <c r="L2029" s="7"/>
      <c r="M2029" s="7"/>
      <c r="N2029" s="7"/>
      <c r="O2029" s="7"/>
      <c r="P2029" s="7"/>
      <c r="Q2029" s="7"/>
      <c r="R2029" s="4"/>
      <c r="S2029" s="2"/>
      <c r="T2029" s="2"/>
      <c r="U2029" s="2"/>
      <c r="V2029" s="2"/>
      <c r="W2029" s="2"/>
      <c r="X2029" s="2"/>
      <c r="Z2029" s="4"/>
      <c r="AA2029" s="2"/>
      <c r="AB2029" s="2"/>
      <c r="AC2029" s="2"/>
      <c r="AD2029" s="2"/>
      <c r="AE2029" s="2"/>
      <c r="AF2029" s="2"/>
      <c r="AG2029" s="2"/>
    </row>
    <row r="2030" spans="10:33" ht="14.5" x14ac:dyDescent="0.35">
      <c r="J2030" s="4"/>
      <c r="K2030" s="7"/>
      <c r="L2030" s="7"/>
      <c r="M2030" s="7"/>
      <c r="N2030" s="7"/>
      <c r="O2030" s="7"/>
      <c r="P2030" s="7"/>
      <c r="Q2030" s="7"/>
      <c r="R2030" s="4"/>
      <c r="S2030" s="2"/>
      <c r="T2030" s="2"/>
      <c r="U2030" s="2"/>
      <c r="V2030" s="2"/>
      <c r="W2030" s="2"/>
      <c r="X2030" s="2"/>
      <c r="Z2030" s="4"/>
      <c r="AA2030" s="2"/>
      <c r="AB2030" s="2"/>
      <c r="AC2030" s="2"/>
      <c r="AD2030" s="2"/>
      <c r="AE2030" s="2"/>
      <c r="AF2030" s="2"/>
      <c r="AG2030" s="2"/>
    </row>
    <row r="2031" spans="10:33" ht="14.5" x14ac:dyDescent="0.35">
      <c r="J2031" s="4"/>
      <c r="K2031" s="7"/>
      <c r="L2031" s="7"/>
      <c r="M2031" s="7"/>
      <c r="N2031" s="7"/>
      <c r="O2031" s="7"/>
      <c r="P2031" s="7"/>
      <c r="Q2031" s="7"/>
      <c r="R2031" s="4"/>
      <c r="S2031" s="2"/>
      <c r="T2031" s="2"/>
      <c r="U2031" s="2"/>
      <c r="V2031" s="2"/>
      <c r="W2031" s="2"/>
      <c r="X2031" s="2"/>
      <c r="Z2031" s="4"/>
      <c r="AA2031" s="2"/>
      <c r="AB2031" s="2"/>
      <c r="AC2031" s="2"/>
      <c r="AD2031" s="2"/>
      <c r="AE2031" s="2"/>
      <c r="AF2031" s="2"/>
      <c r="AG2031" s="2"/>
    </row>
    <row r="2032" spans="10:33" ht="14.5" x14ac:dyDescent="0.35">
      <c r="J2032" s="4"/>
      <c r="K2032" s="7"/>
      <c r="L2032" s="7"/>
      <c r="M2032" s="7"/>
      <c r="N2032" s="7"/>
      <c r="O2032" s="7"/>
      <c r="P2032" s="7"/>
      <c r="Q2032" s="7"/>
      <c r="R2032" s="4"/>
      <c r="S2032" s="2"/>
      <c r="T2032" s="2"/>
      <c r="U2032" s="2"/>
      <c r="V2032" s="2"/>
      <c r="W2032" s="2"/>
      <c r="X2032" s="2"/>
      <c r="Z2032" s="4"/>
      <c r="AA2032" s="2"/>
      <c r="AB2032" s="2"/>
      <c r="AC2032" s="2"/>
      <c r="AD2032" s="2"/>
      <c r="AE2032" s="2"/>
      <c r="AF2032" s="2"/>
      <c r="AG2032" s="2"/>
    </row>
    <row r="2033" spans="10:33" ht="14.5" x14ac:dyDescent="0.35">
      <c r="J2033" s="4"/>
      <c r="K2033" s="7"/>
      <c r="L2033" s="7"/>
      <c r="M2033" s="7"/>
      <c r="N2033" s="7"/>
      <c r="O2033" s="7"/>
      <c r="P2033" s="7"/>
      <c r="Q2033" s="7"/>
      <c r="R2033" s="4"/>
      <c r="S2033" s="2"/>
      <c r="T2033" s="2"/>
      <c r="U2033" s="2"/>
      <c r="V2033" s="2"/>
      <c r="W2033" s="2"/>
      <c r="X2033" s="2"/>
      <c r="Z2033" s="4"/>
      <c r="AA2033" s="2"/>
      <c r="AB2033" s="2"/>
      <c r="AC2033" s="2"/>
      <c r="AD2033" s="2"/>
      <c r="AE2033" s="2"/>
      <c r="AF2033" s="2"/>
      <c r="AG2033" s="2"/>
    </row>
    <row r="2034" spans="10:33" ht="14.5" x14ac:dyDescent="0.35">
      <c r="J2034" s="4"/>
      <c r="K2034" s="7"/>
      <c r="L2034" s="7"/>
      <c r="M2034" s="7"/>
      <c r="N2034" s="7"/>
      <c r="O2034" s="7"/>
      <c r="P2034" s="7"/>
      <c r="Q2034" s="7"/>
      <c r="R2034" s="4"/>
      <c r="S2034" s="2"/>
      <c r="T2034" s="2"/>
      <c r="U2034" s="2"/>
      <c r="V2034" s="2"/>
      <c r="W2034" s="2"/>
      <c r="X2034" s="2"/>
      <c r="Z2034" s="4"/>
      <c r="AA2034" s="2"/>
      <c r="AB2034" s="2"/>
      <c r="AC2034" s="2"/>
      <c r="AD2034" s="2"/>
      <c r="AE2034" s="2"/>
      <c r="AF2034" s="2"/>
      <c r="AG2034" s="2"/>
    </row>
    <row r="2035" spans="10:33" ht="14.5" x14ac:dyDescent="0.35">
      <c r="J2035" s="4"/>
      <c r="K2035" s="7"/>
      <c r="L2035" s="7"/>
      <c r="M2035" s="7"/>
      <c r="N2035" s="7"/>
      <c r="O2035" s="7"/>
      <c r="P2035" s="7"/>
      <c r="Q2035" s="7"/>
      <c r="R2035" s="4"/>
      <c r="S2035" s="2"/>
      <c r="T2035" s="2"/>
      <c r="U2035" s="2"/>
      <c r="V2035" s="2"/>
      <c r="W2035" s="2"/>
      <c r="X2035" s="2"/>
      <c r="Z2035" s="4"/>
      <c r="AA2035" s="2"/>
      <c r="AB2035" s="2"/>
      <c r="AC2035" s="2"/>
      <c r="AD2035" s="2"/>
      <c r="AE2035" s="2"/>
      <c r="AF2035" s="2"/>
      <c r="AG2035" s="2"/>
    </row>
    <row r="2036" spans="10:33" ht="14.5" x14ac:dyDescent="0.35">
      <c r="J2036" s="4"/>
      <c r="K2036" s="7"/>
      <c r="L2036" s="7"/>
      <c r="M2036" s="7"/>
      <c r="N2036" s="7"/>
      <c r="O2036" s="7"/>
      <c r="P2036" s="7"/>
      <c r="Q2036" s="7"/>
      <c r="R2036" s="4"/>
      <c r="S2036" s="2"/>
      <c r="T2036" s="2"/>
      <c r="U2036" s="2"/>
      <c r="V2036" s="2"/>
      <c r="W2036" s="2"/>
      <c r="X2036" s="2"/>
      <c r="Z2036" s="4"/>
      <c r="AA2036" s="2"/>
      <c r="AB2036" s="2"/>
      <c r="AC2036" s="2"/>
      <c r="AD2036" s="2"/>
      <c r="AE2036" s="2"/>
      <c r="AF2036" s="2"/>
      <c r="AG2036" s="2"/>
    </row>
    <row r="2037" spans="10:33" ht="14.5" x14ac:dyDescent="0.35">
      <c r="J2037" s="4"/>
      <c r="K2037" s="7"/>
      <c r="L2037" s="7"/>
      <c r="M2037" s="7"/>
      <c r="N2037" s="7"/>
      <c r="O2037" s="7"/>
      <c r="P2037" s="7"/>
      <c r="Q2037" s="7"/>
      <c r="R2037" s="4"/>
      <c r="S2037" s="2"/>
      <c r="T2037" s="2"/>
      <c r="U2037" s="2"/>
      <c r="V2037" s="2"/>
      <c r="W2037" s="2"/>
      <c r="X2037" s="2"/>
      <c r="Z2037" s="4"/>
      <c r="AA2037" s="2"/>
      <c r="AB2037" s="2"/>
      <c r="AC2037" s="2"/>
      <c r="AD2037" s="2"/>
      <c r="AE2037" s="2"/>
      <c r="AF2037" s="2"/>
      <c r="AG2037" s="2"/>
    </row>
    <row r="2038" spans="10:33" ht="14.5" x14ac:dyDescent="0.35">
      <c r="J2038" s="4"/>
      <c r="K2038" s="7"/>
      <c r="L2038" s="7"/>
      <c r="M2038" s="7"/>
      <c r="N2038" s="7"/>
      <c r="O2038" s="7"/>
      <c r="P2038" s="7"/>
      <c r="Q2038" s="7"/>
      <c r="R2038" s="4"/>
      <c r="S2038" s="2"/>
      <c r="T2038" s="2"/>
      <c r="U2038" s="2"/>
      <c r="V2038" s="2"/>
      <c r="W2038" s="2"/>
      <c r="X2038" s="2"/>
      <c r="Z2038" s="4"/>
      <c r="AA2038" s="2"/>
      <c r="AB2038" s="2"/>
      <c r="AC2038" s="2"/>
      <c r="AD2038" s="2"/>
      <c r="AE2038" s="2"/>
      <c r="AF2038" s="2"/>
      <c r="AG2038" s="2"/>
    </row>
    <row r="2039" spans="10:33" ht="14.5" x14ac:dyDescent="0.35">
      <c r="J2039" s="4"/>
      <c r="K2039" s="7"/>
      <c r="L2039" s="7"/>
      <c r="M2039" s="7"/>
      <c r="N2039" s="7"/>
      <c r="O2039" s="7"/>
      <c r="P2039" s="7"/>
      <c r="Q2039" s="7"/>
      <c r="R2039" s="4"/>
      <c r="S2039" s="2"/>
      <c r="T2039" s="2"/>
      <c r="U2039" s="2"/>
      <c r="V2039" s="2"/>
      <c r="W2039" s="2"/>
      <c r="X2039" s="2"/>
      <c r="Z2039" s="4"/>
      <c r="AA2039" s="2"/>
      <c r="AB2039" s="2"/>
      <c r="AC2039" s="2"/>
      <c r="AD2039" s="2"/>
      <c r="AE2039" s="2"/>
      <c r="AF2039" s="2"/>
      <c r="AG2039" s="2"/>
    </row>
    <row r="2040" spans="10:33" ht="14.5" x14ac:dyDescent="0.35">
      <c r="J2040" s="4"/>
      <c r="K2040" s="7"/>
      <c r="L2040" s="7"/>
      <c r="M2040" s="7"/>
      <c r="N2040" s="7"/>
      <c r="O2040" s="7"/>
      <c r="P2040" s="7"/>
      <c r="Q2040" s="7"/>
      <c r="R2040" s="4"/>
      <c r="S2040" s="2"/>
      <c r="T2040" s="2"/>
      <c r="U2040" s="2"/>
      <c r="V2040" s="2"/>
      <c r="W2040" s="2"/>
      <c r="X2040" s="2"/>
      <c r="Z2040" s="4"/>
      <c r="AA2040" s="2"/>
      <c r="AB2040" s="2"/>
      <c r="AC2040" s="2"/>
      <c r="AD2040" s="2"/>
      <c r="AE2040" s="2"/>
      <c r="AF2040" s="2"/>
      <c r="AG2040" s="2"/>
    </row>
    <row r="2041" spans="10:33" ht="14.5" x14ac:dyDescent="0.35">
      <c r="J2041" s="4"/>
      <c r="K2041" s="7"/>
      <c r="L2041" s="7"/>
      <c r="M2041" s="7"/>
      <c r="N2041" s="7"/>
      <c r="O2041" s="7"/>
      <c r="P2041" s="7"/>
      <c r="Q2041" s="7"/>
      <c r="R2041" s="4"/>
      <c r="S2041" s="2"/>
      <c r="T2041" s="2"/>
      <c r="U2041" s="2"/>
      <c r="V2041" s="2"/>
      <c r="W2041" s="2"/>
      <c r="X2041" s="2"/>
      <c r="Z2041" s="4"/>
      <c r="AA2041" s="2"/>
      <c r="AB2041" s="2"/>
      <c r="AC2041" s="2"/>
      <c r="AD2041" s="2"/>
      <c r="AE2041" s="2"/>
      <c r="AF2041" s="2"/>
      <c r="AG2041" s="2"/>
    </row>
    <row r="2042" spans="10:33" ht="14.5" x14ac:dyDescent="0.35">
      <c r="J2042" s="4"/>
      <c r="K2042" s="7"/>
      <c r="L2042" s="7"/>
      <c r="M2042" s="7"/>
      <c r="N2042" s="7"/>
      <c r="O2042" s="7"/>
      <c r="P2042" s="7"/>
      <c r="Q2042" s="7"/>
      <c r="R2042" s="4"/>
      <c r="S2042" s="2"/>
      <c r="T2042" s="2"/>
      <c r="U2042" s="2"/>
      <c r="V2042" s="2"/>
      <c r="W2042" s="2"/>
      <c r="X2042" s="2"/>
      <c r="Z2042" s="4"/>
      <c r="AA2042" s="2"/>
      <c r="AB2042" s="2"/>
      <c r="AC2042" s="2"/>
      <c r="AD2042" s="2"/>
      <c r="AE2042" s="2"/>
      <c r="AF2042" s="2"/>
      <c r="AG2042" s="2"/>
    </row>
    <row r="2043" spans="10:33" ht="14.5" x14ac:dyDescent="0.35">
      <c r="J2043" s="4"/>
      <c r="K2043" s="7"/>
      <c r="L2043" s="7"/>
      <c r="M2043" s="7"/>
      <c r="N2043" s="7"/>
      <c r="O2043" s="7"/>
      <c r="P2043" s="7"/>
      <c r="Q2043" s="7"/>
      <c r="R2043" s="4"/>
      <c r="S2043" s="2"/>
      <c r="T2043" s="2"/>
      <c r="U2043" s="2"/>
      <c r="V2043" s="2"/>
      <c r="W2043" s="2"/>
      <c r="X2043" s="2"/>
      <c r="Z2043" s="4"/>
      <c r="AA2043" s="2"/>
      <c r="AB2043" s="2"/>
      <c r="AC2043" s="2"/>
      <c r="AD2043" s="2"/>
      <c r="AE2043" s="2"/>
      <c r="AF2043" s="2"/>
      <c r="AG2043" s="2"/>
    </row>
    <row r="2044" spans="10:33" ht="14.5" x14ac:dyDescent="0.35">
      <c r="J2044" s="4"/>
      <c r="K2044" s="7"/>
      <c r="L2044" s="7"/>
      <c r="M2044" s="7"/>
      <c r="N2044" s="7"/>
      <c r="O2044" s="7"/>
      <c r="P2044" s="7"/>
      <c r="Q2044" s="7"/>
      <c r="R2044" s="4"/>
      <c r="S2044" s="2"/>
      <c r="T2044" s="2"/>
      <c r="U2044" s="2"/>
      <c r="V2044" s="2"/>
      <c r="W2044" s="2"/>
      <c r="X2044" s="2"/>
      <c r="Z2044" s="4"/>
      <c r="AA2044" s="2"/>
      <c r="AB2044" s="2"/>
      <c r="AC2044" s="2"/>
      <c r="AD2044" s="2"/>
      <c r="AE2044" s="2"/>
      <c r="AF2044" s="2"/>
      <c r="AG2044" s="2"/>
    </row>
    <row r="2045" spans="10:33" ht="14.5" x14ac:dyDescent="0.35">
      <c r="J2045" s="4"/>
      <c r="K2045" s="7"/>
      <c r="L2045" s="7"/>
      <c r="M2045" s="7"/>
      <c r="N2045" s="7"/>
      <c r="O2045" s="7"/>
      <c r="P2045" s="7"/>
      <c r="Q2045" s="7"/>
      <c r="R2045" s="4"/>
      <c r="S2045" s="2"/>
      <c r="T2045" s="2"/>
      <c r="U2045" s="2"/>
      <c r="V2045" s="2"/>
      <c r="W2045" s="2"/>
      <c r="X2045" s="2"/>
      <c r="Z2045" s="4"/>
      <c r="AA2045" s="2"/>
      <c r="AB2045" s="2"/>
      <c r="AC2045" s="2"/>
      <c r="AD2045" s="2"/>
      <c r="AE2045" s="2"/>
      <c r="AF2045" s="2"/>
      <c r="AG2045" s="2"/>
    </row>
    <row r="2046" spans="10:33" ht="14.5" x14ac:dyDescent="0.35">
      <c r="J2046" s="4"/>
      <c r="K2046" s="7"/>
      <c r="L2046" s="7"/>
      <c r="M2046" s="7"/>
      <c r="N2046" s="7"/>
      <c r="O2046" s="7"/>
      <c r="P2046" s="7"/>
      <c r="Q2046" s="7"/>
      <c r="R2046" s="4"/>
      <c r="S2046" s="2"/>
      <c r="T2046" s="2"/>
      <c r="U2046" s="2"/>
      <c r="V2046" s="2"/>
      <c r="W2046" s="2"/>
      <c r="X2046" s="2"/>
      <c r="Z2046" s="4"/>
      <c r="AA2046" s="2"/>
      <c r="AB2046" s="2"/>
      <c r="AC2046" s="2"/>
      <c r="AD2046" s="2"/>
      <c r="AE2046" s="2"/>
      <c r="AF2046" s="2"/>
      <c r="AG2046" s="2"/>
    </row>
    <row r="2047" spans="10:33" ht="14.5" x14ac:dyDescent="0.35">
      <c r="J2047" s="4"/>
      <c r="K2047" s="7"/>
      <c r="L2047" s="7"/>
      <c r="M2047" s="7"/>
      <c r="N2047" s="7"/>
      <c r="O2047" s="7"/>
      <c r="P2047" s="7"/>
      <c r="Q2047" s="7"/>
      <c r="R2047" s="4"/>
      <c r="S2047" s="2"/>
      <c r="T2047" s="2"/>
      <c r="U2047" s="2"/>
      <c r="V2047" s="2"/>
      <c r="W2047" s="2"/>
      <c r="X2047" s="2"/>
      <c r="Z2047" s="4"/>
      <c r="AA2047" s="2"/>
      <c r="AB2047" s="2"/>
      <c r="AC2047" s="2"/>
      <c r="AD2047" s="2"/>
      <c r="AE2047" s="2"/>
      <c r="AF2047" s="2"/>
      <c r="AG2047" s="2"/>
    </row>
    <row r="2048" spans="10:33" ht="14.5" x14ac:dyDescent="0.35">
      <c r="J2048" s="4"/>
      <c r="K2048" s="7"/>
      <c r="L2048" s="7"/>
      <c r="M2048" s="7"/>
      <c r="N2048" s="7"/>
      <c r="O2048" s="7"/>
      <c r="P2048" s="7"/>
      <c r="Q2048" s="7"/>
      <c r="R2048" s="4"/>
      <c r="S2048" s="2"/>
      <c r="T2048" s="2"/>
      <c r="U2048" s="2"/>
      <c r="V2048" s="2"/>
      <c r="W2048" s="2"/>
      <c r="X2048" s="2"/>
      <c r="Z2048" s="4"/>
      <c r="AA2048" s="2"/>
      <c r="AB2048" s="2"/>
      <c r="AC2048" s="2"/>
      <c r="AD2048" s="2"/>
      <c r="AE2048" s="2"/>
      <c r="AF2048" s="2"/>
      <c r="AG2048" s="2"/>
    </row>
    <row r="2049" spans="10:33" ht="14.5" x14ac:dyDescent="0.35">
      <c r="J2049" s="4"/>
      <c r="K2049" s="7"/>
      <c r="L2049" s="7"/>
      <c r="M2049" s="7"/>
      <c r="N2049" s="7"/>
      <c r="O2049" s="7"/>
      <c r="P2049" s="7"/>
      <c r="Q2049" s="7"/>
      <c r="R2049" s="4"/>
      <c r="S2049" s="2"/>
      <c r="T2049" s="2"/>
      <c r="U2049" s="2"/>
      <c r="V2049" s="2"/>
      <c r="W2049" s="2"/>
      <c r="X2049" s="2"/>
      <c r="Z2049" s="4"/>
      <c r="AA2049" s="2"/>
      <c r="AB2049" s="2"/>
      <c r="AC2049" s="2"/>
      <c r="AD2049" s="2"/>
      <c r="AE2049" s="2"/>
      <c r="AF2049" s="2"/>
      <c r="AG2049" s="2"/>
    </row>
    <row r="2050" spans="10:33" ht="14.5" x14ac:dyDescent="0.35">
      <c r="J2050" s="4"/>
      <c r="K2050" s="7"/>
      <c r="L2050" s="7"/>
      <c r="M2050" s="7"/>
      <c r="N2050" s="7"/>
      <c r="O2050" s="7"/>
      <c r="P2050" s="7"/>
      <c r="Q2050" s="7"/>
      <c r="R2050" s="4"/>
      <c r="S2050" s="2"/>
      <c r="T2050" s="2"/>
      <c r="U2050" s="2"/>
      <c r="V2050" s="2"/>
      <c r="W2050" s="2"/>
      <c r="X2050" s="2"/>
      <c r="Z2050" s="4"/>
      <c r="AA2050" s="2"/>
      <c r="AB2050" s="2"/>
      <c r="AC2050" s="2"/>
      <c r="AD2050" s="2"/>
      <c r="AE2050" s="2"/>
      <c r="AF2050" s="2"/>
      <c r="AG2050" s="2"/>
    </row>
    <row r="2051" spans="10:33" ht="14.5" x14ac:dyDescent="0.35">
      <c r="J2051" s="4"/>
      <c r="K2051" s="7"/>
      <c r="L2051" s="7"/>
      <c r="M2051" s="7"/>
      <c r="N2051" s="7"/>
      <c r="O2051" s="7"/>
      <c r="P2051" s="7"/>
      <c r="Q2051" s="7"/>
      <c r="R2051" s="4"/>
      <c r="S2051" s="2"/>
      <c r="T2051" s="2"/>
      <c r="U2051" s="2"/>
      <c r="V2051" s="2"/>
      <c r="W2051" s="2"/>
      <c r="X2051" s="2"/>
      <c r="Z2051" s="4"/>
      <c r="AA2051" s="2"/>
      <c r="AB2051" s="2"/>
      <c r="AC2051" s="2"/>
      <c r="AD2051" s="2"/>
      <c r="AE2051" s="2"/>
      <c r="AF2051" s="2"/>
      <c r="AG2051" s="2"/>
    </row>
    <row r="2052" spans="10:33" ht="14.5" x14ac:dyDescent="0.35">
      <c r="J2052" s="4"/>
      <c r="K2052" s="7"/>
      <c r="L2052" s="7"/>
      <c r="M2052" s="7"/>
      <c r="N2052" s="7"/>
      <c r="O2052" s="7"/>
      <c r="P2052" s="7"/>
      <c r="Q2052" s="7"/>
      <c r="R2052" s="4"/>
      <c r="S2052" s="2"/>
      <c r="T2052" s="2"/>
      <c r="U2052" s="2"/>
      <c r="V2052" s="2"/>
      <c r="W2052" s="2"/>
      <c r="X2052" s="2"/>
      <c r="Z2052" s="4"/>
      <c r="AA2052" s="2"/>
      <c r="AB2052" s="2"/>
      <c r="AC2052" s="2"/>
      <c r="AD2052" s="2"/>
      <c r="AE2052" s="2"/>
      <c r="AF2052" s="2"/>
      <c r="AG2052" s="2"/>
    </row>
    <row r="2053" spans="10:33" ht="14.5" x14ac:dyDescent="0.35">
      <c r="J2053" s="4"/>
      <c r="K2053" s="7"/>
      <c r="L2053" s="7"/>
      <c r="M2053" s="7"/>
      <c r="N2053" s="7"/>
      <c r="O2053" s="7"/>
      <c r="P2053" s="7"/>
      <c r="Q2053" s="7"/>
      <c r="R2053" s="4"/>
      <c r="S2053" s="2"/>
      <c r="T2053" s="2"/>
      <c r="U2053" s="2"/>
      <c r="V2053" s="2"/>
      <c r="W2053" s="2"/>
      <c r="X2053" s="2"/>
      <c r="Z2053" s="4"/>
      <c r="AA2053" s="2"/>
      <c r="AB2053" s="2"/>
      <c r="AC2053" s="2"/>
      <c r="AD2053" s="2"/>
      <c r="AE2053" s="2"/>
      <c r="AF2053" s="2"/>
      <c r="AG2053" s="2"/>
    </row>
    <row r="2054" spans="10:33" ht="14.5" x14ac:dyDescent="0.35">
      <c r="J2054" s="4"/>
      <c r="K2054" s="7"/>
      <c r="L2054" s="7"/>
      <c r="M2054" s="7"/>
      <c r="N2054" s="7"/>
      <c r="O2054" s="7"/>
      <c r="P2054" s="7"/>
      <c r="Q2054" s="7"/>
      <c r="R2054" s="4"/>
      <c r="S2054" s="2"/>
      <c r="T2054" s="2"/>
      <c r="U2054" s="2"/>
      <c r="V2054" s="2"/>
      <c r="W2054" s="2"/>
      <c r="X2054" s="2"/>
      <c r="Z2054" s="4"/>
      <c r="AA2054" s="2"/>
      <c r="AB2054" s="2"/>
      <c r="AC2054" s="2"/>
      <c r="AD2054" s="2"/>
      <c r="AE2054" s="2"/>
      <c r="AF2054" s="2"/>
      <c r="AG2054" s="2"/>
    </row>
    <row r="2055" spans="10:33" ht="14.5" x14ac:dyDescent="0.35">
      <c r="J2055" s="4"/>
      <c r="K2055" s="7"/>
      <c r="L2055" s="7"/>
      <c r="M2055" s="7"/>
      <c r="N2055" s="7"/>
      <c r="O2055" s="7"/>
      <c r="P2055" s="7"/>
      <c r="Q2055" s="7"/>
      <c r="R2055" s="4"/>
      <c r="S2055" s="2"/>
      <c r="T2055" s="2"/>
      <c r="U2055" s="2"/>
      <c r="V2055" s="2"/>
      <c r="W2055" s="2"/>
      <c r="X2055" s="2"/>
      <c r="Z2055" s="4"/>
      <c r="AA2055" s="2"/>
      <c r="AB2055" s="2"/>
      <c r="AC2055" s="2"/>
      <c r="AD2055" s="2"/>
      <c r="AE2055" s="2"/>
      <c r="AF2055" s="2"/>
      <c r="AG2055" s="2"/>
    </row>
    <row r="2056" spans="10:33" ht="14.5" x14ac:dyDescent="0.35">
      <c r="J2056" s="4"/>
      <c r="K2056" s="7"/>
      <c r="L2056" s="7"/>
      <c r="M2056" s="7"/>
      <c r="N2056" s="7"/>
      <c r="O2056" s="7"/>
      <c r="P2056" s="7"/>
      <c r="Q2056" s="7"/>
      <c r="R2056" s="4"/>
      <c r="S2056" s="2"/>
      <c r="T2056" s="2"/>
      <c r="U2056" s="2"/>
      <c r="V2056" s="2"/>
      <c r="W2056" s="2"/>
      <c r="X2056" s="2"/>
      <c r="Z2056" s="4"/>
      <c r="AA2056" s="2"/>
      <c r="AB2056" s="2"/>
      <c r="AC2056" s="2"/>
      <c r="AD2056" s="2"/>
      <c r="AE2056" s="2"/>
      <c r="AF2056" s="2"/>
      <c r="AG2056" s="2"/>
    </row>
    <row r="2057" spans="10:33" ht="14.5" x14ac:dyDescent="0.35">
      <c r="J2057" s="4"/>
      <c r="K2057" s="7"/>
      <c r="L2057" s="7"/>
      <c r="M2057" s="7"/>
      <c r="N2057" s="7"/>
      <c r="O2057" s="7"/>
      <c r="P2057" s="7"/>
      <c r="Q2057" s="7"/>
      <c r="R2057" s="4"/>
      <c r="S2057" s="2"/>
      <c r="T2057" s="2"/>
      <c r="U2057" s="2"/>
      <c r="V2057" s="2"/>
      <c r="W2057" s="2"/>
      <c r="X2057" s="2"/>
      <c r="Z2057" s="4"/>
      <c r="AA2057" s="2"/>
      <c r="AB2057" s="2"/>
      <c r="AC2057" s="2"/>
      <c r="AD2057" s="2"/>
      <c r="AE2057" s="2"/>
      <c r="AF2057" s="2"/>
      <c r="AG2057" s="2"/>
    </row>
    <row r="2058" spans="10:33" ht="14.5" x14ac:dyDescent="0.35">
      <c r="J2058" s="4"/>
      <c r="K2058" s="7"/>
      <c r="L2058" s="7"/>
      <c r="M2058" s="7"/>
      <c r="N2058" s="7"/>
      <c r="O2058" s="7"/>
      <c r="P2058" s="7"/>
      <c r="Q2058" s="7"/>
      <c r="R2058" s="4"/>
      <c r="S2058" s="2"/>
      <c r="T2058" s="2"/>
      <c r="U2058" s="2"/>
      <c r="V2058" s="2"/>
      <c r="W2058" s="2"/>
      <c r="X2058" s="2"/>
      <c r="Z2058" s="4"/>
      <c r="AA2058" s="2"/>
      <c r="AB2058" s="2"/>
      <c r="AC2058" s="2"/>
      <c r="AD2058" s="2"/>
      <c r="AE2058" s="2"/>
      <c r="AF2058" s="2"/>
      <c r="AG2058" s="2"/>
    </row>
    <row r="2059" spans="10:33" ht="14.5" x14ac:dyDescent="0.35">
      <c r="J2059" s="4"/>
      <c r="K2059" s="7"/>
      <c r="L2059" s="7"/>
      <c r="M2059" s="7"/>
      <c r="N2059" s="7"/>
      <c r="O2059" s="7"/>
      <c r="P2059" s="7"/>
      <c r="Q2059" s="7"/>
      <c r="R2059" s="4"/>
      <c r="S2059" s="2"/>
      <c r="T2059" s="2"/>
      <c r="U2059" s="2"/>
      <c r="V2059" s="2"/>
      <c r="W2059" s="2"/>
      <c r="X2059" s="2"/>
      <c r="Z2059" s="4"/>
      <c r="AA2059" s="2"/>
      <c r="AB2059" s="2"/>
      <c r="AC2059" s="2"/>
      <c r="AD2059" s="2"/>
      <c r="AE2059" s="2"/>
      <c r="AF2059" s="2"/>
      <c r="AG2059" s="2"/>
    </row>
    <row r="2060" spans="10:33" ht="14.5" x14ac:dyDescent="0.35">
      <c r="J2060" s="4"/>
      <c r="K2060" s="7"/>
      <c r="L2060" s="7"/>
      <c r="M2060" s="7"/>
      <c r="N2060" s="7"/>
      <c r="O2060" s="7"/>
      <c r="P2060" s="7"/>
      <c r="Q2060" s="7"/>
      <c r="R2060" s="4"/>
      <c r="S2060" s="2"/>
      <c r="T2060" s="2"/>
      <c r="U2060" s="2"/>
      <c r="V2060" s="2"/>
      <c r="W2060" s="2"/>
      <c r="X2060" s="2"/>
      <c r="Z2060" s="4"/>
      <c r="AA2060" s="2"/>
      <c r="AB2060" s="2"/>
      <c r="AC2060" s="2"/>
      <c r="AD2060" s="2"/>
      <c r="AE2060" s="2"/>
      <c r="AF2060" s="2"/>
      <c r="AG2060" s="2"/>
    </row>
    <row r="2061" spans="10:33" ht="14.5" x14ac:dyDescent="0.35">
      <c r="J2061" s="4"/>
      <c r="K2061" s="7"/>
      <c r="L2061" s="7"/>
      <c r="M2061" s="7"/>
      <c r="N2061" s="7"/>
      <c r="O2061" s="7"/>
      <c r="P2061" s="7"/>
      <c r="Q2061" s="7"/>
      <c r="R2061" s="4"/>
      <c r="S2061" s="2"/>
      <c r="T2061" s="2"/>
      <c r="U2061" s="2"/>
      <c r="V2061" s="2"/>
      <c r="W2061" s="2"/>
      <c r="X2061" s="2"/>
      <c r="Z2061" s="4"/>
      <c r="AA2061" s="2"/>
      <c r="AB2061" s="2"/>
      <c r="AC2061" s="2"/>
      <c r="AD2061" s="2"/>
      <c r="AE2061" s="2"/>
      <c r="AF2061" s="2"/>
      <c r="AG2061" s="2"/>
    </row>
    <row r="2062" spans="10:33" ht="14.5" x14ac:dyDescent="0.35">
      <c r="J2062" s="4"/>
      <c r="K2062" s="7"/>
      <c r="L2062" s="7"/>
      <c r="M2062" s="7"/>
      <c r="N2062" s="7"/>
      <c r="O2062" s="7"/>
      <c r="P2062" s="7"/>
      <c r="Q2062" s="7"/>
      <c r="R2062" s="4"/>
      <c r="S2062" s="2"/>
      <c r="T2062" s="2"/>
      <c r="U2062" s="2"/>
      <c r="V2062" s="2"/>
      <c r="W2062" s="2"/>
      <c r="X2062" s="2"/>
      <c r="Z2062" s="4"/>
      <c r="AA2062" s="2"/>
      <c r="AB2062" s="2"/>
      <c r="AC2062" s="2"/>
      <c r="AD2062" s="2"/>
      <c r="AE2062" s="2"/>
      <c r="AF2062" s="2"/>
      <c r="AG2062" s="2"/>
    </row>
    <row r="2063" spans="10:33" ht="14.5" x14ac:dyDescent="0.35">
      <c r="J2063" s="4"/>
      <c r="K2063" s="7"/>
      <c r="L2063" s="7"/>
      <c r="M2063" s="7"/>
      <c r="N2063" s="7"/>
      <c r="O2063" s="7"/>
      <c r="P2063" s="7"/>
      <c r="Q2063" s="7"/>
      <c r="R2063" s="4"/>
      <c r="S2063" s="2"/>
      <c r="T2063" s="2"/>
      <c r="U2063" s="2"/>
      <c r="V2063" s="2"/>
      <c r="W2063" s="2"/>
      <c r="X2063" s="2"/>
      <c r="Z2063" s="4"/>
      <c r="AA2063" s="2"/>
      <c r="AB2063" s="2"/>
      <c r="AC2063" s="2"/>
      <c r="AD2063" s="2"/>
      <c r="AE2063" s="2"/>
      <c r="AF2063" s="2"/>
      <c r="AG2063" s="2"/>
    </row>
    <row r="2064" spans="10:33" ht="14.5" x14ac:dyDescent="0.35">
      <c r="J2064" s="4"/>
      <c r="K2064" s="7"/>
      <c r="L2064" s="7"/>
      <c r="M2064" s="7"/>
      <c r="N2064" s="7"/>
      <c r="O2064" s="7"/>
      <c r="P2064" s="7"/>
      <c r="Q2064" s="7"/>
      <c r="R2064" s="4"/>
      <c r="S2064" s="2"/>
      <c r="T2064" s="2"/>
      <c r="U2064" s="2"/>
      <c r="V2064" s="2"/>
      <c r="W2064" s="2"/>
      <c r="X2064" s="2"/>
      <c r="Z2064" s="4"/>
      <c r="AA2064" s="2"/>
      <c r="AB2064" s="2"/>
      <c r="AC2064" s="2"/>
      <c r="AD2064" s="2"/>
      <c r="AE2064" s="2"/>
      <c r="AF2064" s="2"/>
      <c r="AG2064" s="2"/>
    </row>
    <row r="2065" spans="10:33" ht="14.5" x14ac:dyDescent="0.35">
      <c r="J2065" s="4"/>
      <c r="K2065" s="7"/>
      <c r="L2065" s="7"/>
      <c r="M2065" s="7"/>
      <c r="N2065" s="7"/>
      <c r="O2065" s="7"/>
      <c r="P2065" s="7"/>
      <c r="Q2065" s="7"/>
      <c r="R2065" s="4"/>
      <c r="S2065" s="2"/>
      <c r="T2065" s="2"/>
      <c r="U2065" s="2"/>
      <c r="V2065" s="2"/>
      <c r="W2065" s="2"/>
      <c r="X2065" s="2"/>
      <c r="Z2065" s="4"/>
      <c r="AA2065" s="2"/>
      <c r="AB2065" s="2"/>
      <c r="AC2065" s="2"/>
      <c r="AD2065" s="2"/>
      <c r="AE2065" s="2"/>
      <c r="AF2065" s="2"/>
      <c r="AG2065" s="2"/>
    </row>
    <row r="2066" spans="10:33" ht="14.5" x14ac:dyDescent="0.35">
      <c r="J2066" s="4"/>
      <c r="K2066" s="7"/>
      <c r="L2066" s="7"/>
      <c r="M2066" s="7"/>
      <c r="N2066" s="7"/>
      <c r="O2066" s="7"/>
      <c r="P2066" s="7"/>
      <c r="Q2066" s="7"/>
      <c r="R2066" s="4"/>
      <c r="S2066" s="2"/>
      <c r="T2066" s="2"/>
      <c r="U2066" s="2"/>
      <c r="V2066" s="2"/>
      <c r="W2066" s="2"/>
      <c r="X2066" s="2"/>
      <c r="Z2066" s="4"/>
      <c r="AA2066" s="2"/>
      <c r="AB2066" s="2"/>
      <c r="AC2066" s="2"/>
      <c r="AD2066" s="2"/>
      <c r="AE2066" s="2"/>
      <c r="AF2066" s="2"/>
      <c r="AG2066" s="2"/>
    </row>
    <row r="2067" spans="10:33" ht="14.5" x14ac:dyDescent="0.35">
      <c r="J2067" s="4"/>
      <c r="K2067" s="7"/>
      <c r="L2067" s="7"/>
      <c r="M2067" s="7"/>
      <c r="N2067" s="7"/>
      <c r="O2067" s="7"/>
      <c r="P2067" s="7"/>
      <c r="Q2067" s="7"/>
      <c r="R2067" s="4"/>
      <c r="S2067" s="2"/>
      <c r="T2067" s="2"/>
      <c r="U2067" s="2"/>
      <c r="V2067" s="2"/>
      <c r="W2067" s="2"/>
      <c r="X2067" s="2"/>
      <c r="Z2067" s="4"/>
      <c r="AA2067" s="2"/>
      <c r="AB2067" s="2"/>
      <c r="AC2067" s="2"/>
      <c r="AD2067" s="2"/>
      <c r="AE2067" s="2"/>
      <c r="AF2067" s="2"/>
      <c r="AG2067" s="2"/>
    </row>
    <row r="2068" spans="10:33" ht="14.5" x14ac:dyDescent="0.35">
      <c r="J2068" s="4"/>
      <c r="K2068" s="7"/>
      <c r="L2068" s="7"/>
      <c r="M2068" s="7"/>
      <c r="N2068" s="7"/>
      <c r="O2068" s="7"/>
      <c r="P2068" s="7"/>
      <c r="Q2068" s="7"/>
      <c r="R2068" s="4"/>
      <c r="S2068" s="2"/>
      <c r="T2068" s="2"/>
      <c r="U2068" s="2"/>
      <c r="V2068" s="2"/>
      <c r="W2068" s="2"/>
      <c r="X2068" s="2"/>
      <c r="Z2068" s="4"/>
      <c r="AA2068" s="2"/>
      <c r="AB2068" s="2"/>
      <c r="AC2068" s="2"/>
      <c r="AD2068" s="2"/>
      <c r="AE2068" s="2"/>
      <c r="AF2068" s="2"/>
      <c r="AG2068" s="2"/>
    </row>
    <row r="2069" spans="10:33" ht="14.5" x14ac:dyDescent="0.35">
      <c r="J2069" s="4"/>
      <c r="K2069" s="7"/>
      <c r="L2069" s="7"/>
      <c r="M2069" s="7"/>
      <c r="N2069" s="7"/>
      <c r="O2069" s="7"/>
      <c r="P2069" s="7"/>
      <c r="Q2069" s="7"/>
      <c r="R2069" s="4"/>
      <c r="S2069" s="2"/>
      <c r="T2069" s="2"/>
      <c r="U2069" s="2"/>
      <c r="V2069" s="2"/>
      <c r="W2069" s="2"/>
      <c r="X2069" s="2"/>
      <c r="Z2069" s="4"/>
      <c r="AA2069" s="2"/>
      <c r="AB2069" s="2"/>
      <c r="AC2069" s="2"/>
      <c r="AD2069" s="2"/>
      <c r="AE2069" s="2"/>
      <c r="AF2069" s="2"/>
      <c r="AG2069" s="2"/>
    </row>
    <row r="2070" spans="10:33" ht="14.5" x14ac:dyDescent="0.35">
      <c r="J2070" s="4"/>
      <c r="K2070" s="7"/>
      <c r="L2070" s="7"/>
      <c r="M2070" s="7"/>
      <c r="N2070" s="7"/>
      <c r="O2070" s="7"/>
      <c r="P2070" s="7"/>
      <c r="Q2070" s="7"/>
      <c r="R2070" s="4"/>
      <c r="S2070" s="2"/>
      <c r="T2070" s="2"/>
      <c r="U2070" s="2"/>
      <c r="V2070" s="2"/>
      <c r="W2070" s="2"/>
      <c r="X2070" s="2"/>
      <c r="Z2070" s="4"/>
      <c r="AA2070" s="2"/>
      <c r="AB2070" s="2"/>
      <c r="AC2070" s="2"/>
      <c r="AD2070" s="2"/>
      <c r="AE2070" s="2"/>
      <c r="AF2070" s="2"/>
      <c r="AG2070" s="2"/>
    </row>
    <row r="2071" spans="10:33" ht="14.5" x14ac:dyDescent="0.35">
      <c r="J2071" s="4"/>
      <c r="K2071" s="7"/>
      <c r="L2071" s="7"/>
      <c r="M2071" s="7"/>
      <c r="N2071" s="7"/>
      <c r="O2071" s="7"/>
      <c r="P2071" s="7"/>
      <c r="Q2071" s="7"/>
      <c r="R2071" s="4"/>
      <c r="S2071" s="2"/>
      <c r="T2071" s="2"/>
      <c r="U2071" s="2"/>
      <c r="V2071" s="2"/>
      <c r="W2071" s="2"/>
      <c r="X2071" s="2"/>
      <c r="Z2071" s="4"/>
      <c r="AA2071" s="2"/>
      <c r="AB2071" s="2"/>
      <c r="AC2071" s="2"/>
      <c r="AD2071" s="2"/>
      <c r="AE2071" s="2"/>
      <c r="AF2071" s="2"/>
      <c r="AG2071" s="2"/>
    </row>
    <row r="2072" spans="10:33" ht="14.5" x14ac:dyDescent="0.35">
      <c r="J2072" s="4"/>
      <c r="K2072" s="7"/>
      <c r="L2072" s="7"/>
      <c r="M2072" s="7"/>
      <c r="N2072" s="7"/>
      <c r="O2072" s="7"/>
      <c r="P2072" s="7"/>
      <c r="Q2072" s="7"/>
      <c r="R2072" s="4"/>
      <c r="S2072" s="2"/>
      <c r="T2072" s="2"/>
      <c r="U2072" s="2"/>
      <c r="V2072" s="2"/>
      <c r="W2072" s="2"/>
      <c r="X2072" s="2"/>
      <c r="Z2072" s="4"/>
      <c r="AA2072" s="2"/>
      <c r="AB2072" s="2"/>
      <c r="AC2072" s="2"/>
      <c r="AD2072" s="2"/>
      <c r="AE2072" s="2"/>
      <c r="AF2072" s="2"/>
      <c r="AG2072" s="2"/>
    </row>
    <row r="2073" spans="10:33" ht="14.5" x14ac:dyDescent="0.35">
      <c r="J2073" s="4"/>
      <c r="K2073" s="7"/>
      <c r="L2073" s="7"/>
      <c r="M2073" s="7"/>
      <c r="N2073" s="7"/>
      <c r="O2073" s="7"/>
      <c r="P2073" s="7"/>
      <c r="Q2073" s="7"/>
      <c r="R2073" s="4"/>
      <c r="S2073" s="2"/>
      <c r="T2073" s="2"/>
      <c r="U2073" s="2"/>
      <c r="V2073" s="2"/>
      <c r="W2073" s="2"/>
      <c r="X2073" s="2"/>
      <c r="Z2073" s="4"/>
      <c r="AA2073" s="2"/>
      <c r="AB2073" s="2"/>
      <c r="AC2073" s="2"/>
      <c r="AD2073" s="2"/>
      <c r="AE2073" s="2"/>
      <c r="AF2073" s="2"/>
      <c r="AG2073" s="2"/>
    </row>
    <row r="2074" spans="10:33" ht="14.5" x14ac:dyDescent="0.35">
      <c r="J2074" s="4"/>
      <c r="K2074" s="7"/>
      <c r="L2074" s="7"/>
      <c r="M2074" s="7"/>
      <c r="N2074" s="7"/>
      <c r="O2074" s="7"/>
      <c r="P2074" s="7"/>
      <c r="Q2074" s="7"/>
      <c r="R2074" s="4"/>
      <c r="S2074" s="2"/>
      <c r="T2074" s="2"/>
      <c r="U2074" s="2"/>
      <c r="V2074" s="2"/>
      <c r="W2074" s="2"/>
      <c r="X2074" s="2"/>
      <c r="Z2074" s="4"/>
      <c r="AA2074" s="2"/>
      <c r="AB2074" s="2"/>
      <c r="AC2074" s="2"/>
      <c r="AD2074" s="2"/>
      <c r="AE2074" s="2"/>
      <c r="AF2074" s="2"/>
      <c r="AG2074" s="2"/>
    </row>
    <row r="2075" spans="10:33" ht="14.5" x14ac:dyDescent="0.35">
      <c r="J2075" s="4"/>
      <c r="K2075" s="7"/>
      <c r="L2075" s="7"/>
      <c r="M2075" s="7"/>
      <c r="N2075" s="7"/>
      <c r="O2075" s="7"/>
      <c r="P2075" s="7"/>
      <c r="Q2075" s="7"/>
      <c r="R2075" s="4"/>
      <c r="S2075" s="2"/>
      <c r="T2075" s="2"/>
      <c r="U2075" s="2"/>
      <c r="V2075" s="2"/>
      <c r="W2075" s="2"/>
      <c r="X2075" s="2"/>
      <c r="Z2075" s="4"/>
      <c r="AA2075" s="2"/>
      <c r="AB2075" s="2"/>
      <c r="AC2075" s="2"/>
      <c r="AD2075" s="2"/>
      <c r="AE2075" s="2"/>
      <c r="AF2075" s="2"/>
      <c r="AG2075" s="2"/>
    </row>
    <row r="2076" spans="10:33" ht="14.5" x14ac:dyDescent="0.35">
      <c r="J2076" s="4"/>
      <c r="K2076" s="7"/>
      <c r="L2076" s="7"/>
      <c r="M2076" s="7"/>
      <c r="N2076" s="7"/>
      <c r="O2076" s="7"/>
      <c r="P2076" s="7"/>
      <c r="Q2076" s="7"/>
      <c r="R2076" s="4"/>
      <c r="S2076" s="2"/>
      <c r="T2076" s="2"/>
      <c r="U2076" s="2"/>
      <c r="V2076" s="2"/>
      <c r="W2076" s="2"/>
      <c r="X2076" s="2"/>
      <c r="Z2076" s="4"/>
      <c r="AA2076" s="2"/>
      <c r="AB2076" s="2"/>
      <c r="AC2076" s="2"/>
      <c r="AD2076" s="2"/>
      <c r="AE2076" s="2"/>
      <c r="AF2076" s="2"/>
      <c r="AG2076" s="2"/>
    </row>
    <row r="2077" spans="10:33" ht="14.5" x14ac:dyDescent="0.35">
      <c r="J2077" s="4"/>
      <c r="K2077" s="7"/>
      <c r="L2077" s="7"/>
      <c r="M2077" s="7"/>
      <c r="N2077" s="7"/>
      <c r="O2077" s="7"/>
      <c r="P2077" s="7"/>
      <c r="Q2077" s="7"/>
      <c r="R2077" s="4"/>
      <c r="S2077" s="2"/>
      <c r="T2077" s="2"/>
      <c r="U2077" s="2"/>
      <c r="V2077" s="2"/>
      <c r="W2077" s="2"/>
      <c r="X2077" s="2"/>
      <c r="Z2077" s="4"/>
      <c r="AA2077" s="2"/>
      <c r="AB2077" s="2"/>
      <c r="AC2077" s="2"/>
      <c r="AD2077" s="2"/>
      <c r="AE2077" s="2"/>
      <c r="AF2077" s="2"/>
      <c r="AG2077" s="2"/>
    </row>
    <row r="2078" spans="10:33" ht="14.5" x14ac:dyDescent="0.35">
      <c r="J2078" s="4"/>
      <c r="K2078" s="7"/>
      <c r="L2078" s="7"/>
      <c r="M2078" s="7"/>
      <c r="N2078" s="7"/>
      <c r="O2078" s="7"/>
      <c r="P2078" s="7"/>
      <c r="Q2078" s="7"/>
      <c r="R2078" s="4"/>
      <c r="S2078" s="2"/>
      <c r="T2078" s="2"/>
      <c r="U2078" s="2"/>
      <c r="V2078" s="2"/>
      <c r="W2078" s="2"/>
      <c r="X2078" s="2"/>
      <c r="Z2078" s="4"/>
      <c r="AA2078" s="2"/>
      <c r="AB2078" s="2"/>
      <c r="AC2078" s="2"/>
      <c r="AD2078" s="2"/>
      <c r="AE2078" s="2"/>
      <c r="AF2078" s="2"/>
      <c r="AG2078" s="2"/>
    </row>
    <row r="2079" spans="10:33" ht="14.5" x14ac:dyDescent="0.35">
      <c r="J2079" s="4"/>
      <c r="K2079" s="7"/>
      <c r="L2079" s="7"/>
      <c r="M2079" s="7"/>
      <c r="N2079" s="7"/>
      <c r="O2079" s="7"/>
      <c r="P2079" s="7"/>
      <c r="Q2079" s="7"/>
      <c r="R2079" s="4"/>
      <c r="S2079" s="2"/>
      <c r="T2079" s="2"/>
      <c r="U2079" s="2"/>
      <c r="V2079" s="2"/>
      <c r="W2079" s="2"/>
      <c r="X2079" s="2"/>
      <c r="Z2079" s="4"/>
      <c r="AA2079" s="2"/>
      <c r="AB2079" s="2"/>
      <c r="AC2079" s="2"/>
      <c r="AD2079" s="2"/>
      <c r="AE2079" s="2"/>
      <c r="AF2079" s="2"/>
      <c r="AG2079" s="2"/>
    </row>
    <row r="2080" spans="10:33" ht="14.5" x14ac:dyDescent="0.35">
      <c r="J2080" s="4"/>
      <c r="K2080" s="7"/>
      <c r="L2080" s="7"/>
      <c r="M2080" s="7"/>
      <c r="N2080" s="7"/>
      <c r="O2080" s="7"/>
      <c r="P2080" s="7"/>
      <c r="Q2080" s="7"/>
      <c r="R2080" s="4"/>
      <c r="S2080" s="2"/>
      <c r="T2080" s="2"/>
      <c r="U2080" s="2"/>
      <c r="V2080" s="2"/>
      <c r="W2080" s="2"/>
      <c r="X2080" s="2"/>
      <c r="Z2080" s="4"/>
      <c r="AA2080" s="2"/>
      <c r="AB2080" s="2"/>
      <c r="AC2080" s="2"/>
      <c r="AD2080" s="2"/>
      <c r="AE2080" s="2"/>
      <c r="AF2080" s="2"/>
      <c r="AG2080" s="2"/>
    </row>
    <row r="2081" spans="10:33" ht="14.5" x14ac:dyDescent="0.35">
      <c r="J2081" s="4"/>
      <c r="K2081" s="7"/>
      <c r="L2081" s="7"/>
      <c r="M2081" s="7"/>
      <c r="N2081" s="7"/>
      <c r="O2081" s="7"/>
      <c r="P2081" s="7"/>
      <c r="Q2081" s="7"/>
      <c r="R2081" s="4"/>
      <c r="S2081" s="2"/>
      <c r="T2081" s="2"/>
      <c r="U2081" s="2"/>
      <c r="V2081" s="2"/>
      <c r="W2081" s="2"/>
      <c r="X2081" s="2"/>
      <c r="Z2081" s="4"/>
      <c r="AA2081" s="2"/>
      <c r="AB2081" s="2"/>
      <c r="AC2081" s="2"/>
      <c r="AD2081" s="2"/>
      <c r="AE2081" s="2"/>
      <c r="AF2081" s="2"/>
      <c r="AG2081" s="2"/>
    </row>
    <row r="2082" spans="10:33" ht="14.5" x14ac:dyDescent="0.35">
      <c r="J2082" s="4"/>
      <c r="K2082" s="7"/>
      <c r="L2082" s="7"/>
      <c r="M2082" s="7"/>
      <c r="N2082" s="7"/>
      <c r="O2082" s="7"/>
      <c r="P2082" s="7"/>
      <c r="Q2082" s="7"/>
      <c r="R2082" s="4"/>
      <c r="S2082" s="2"/>
      <c r="T2082" s="2"/>
      <c r="U2082" s="2"/>
      <c r="V2082" s="2"/>
      <c r="W2082" s="2"/>
      <c r="X2082" s="2"/>
      <c r="Z2082" s="4"/>
      <c r="AA2082" s="2"/>
      <c r="AB2082" s="2"/>
      <c r="AC2082" s="2"/>
      <c r="AD2082" s="2"/>
      <c r="AE2082" s="2"/>
      <c r="AF2082" s="2"/>
      <c r="AG2082" s="2"/>
    </row>
    <row r="2083" spans="10:33" ht="14.5" x14ac:dyDescent="0.35">
      <c r="J2083" s="4"/>
      <c r="K2083" s="7"/>
      <c r="L2083" s="7"/>
      <c r="M2083" s="7"/>
      <c r="N2083" s="7"/>
      <c r="O2083" s="7"/>
      <c r="P2083" s="7"/>
      <c r="Q2083" s="7"/>
      <c r="R2083" s="4"/>
      <c r="S2083" s="2"/>
      <c r="T2083" s="2"/>
      <c r="U2083" s="2"/>
      <c r="V2083" s="2"/>
      <c r="W2083" s="2"/>
      <c r="X2083" s="2"/>
      <c r="Z2083" s="4"/>
      <c r="AA2083" s="2"/>
      <c r="AB2083" s="2"/>
      <c r="AC2083" s="2"/>
      <c r="AD2083" s="2"/>
      <c r="AE2083" s="2"/>
      <c r="AF2083" s="2"/>
      <c r="AG2083" s="2"/>
    </row>
    <row r="2084" spans="10:33" ht="14.5" x14ac:dyDescent="0.35">
      <c r="J2084" s="4"/>
      <c r="K2084" s="7"/>
      <c r="L2084" s="7"/>
      <c r="M2084" s="7"/>
      <c r="N2084" s="7"/>
      <c r="O2084" s="7"/>
      <c r="P2084" s="7"/>
      <c r="Q2084" s="7"/>
      <c r="R2084" s="4"/>
      <c r="S2084" s="2"/>
      <c r="T2084" s="2"/>
      <c r="U2084" s="2"/>
      <c r="V2084" s="2"/>
      <c r="W2084" s="2"/>
      <c r="X2084" s="2"/>
      <c r="Z2084" s="4"/>
      <c r="AA2084" s="2"/>
      <c r="AB2084" s="2"/>
      <c r="AC2084" s="2"/>
      <c r="AD2084" s="2"/>
      <c r="AE2084" s="2"/>
      <c r="AF2084" s="2"/>
      <c r="AG2084" s="2"/>
    </row>
    <row r="2085" spans="10:33" ht="14.5" x14ac:dyDescent="0.35">
      <c r="J2085" s="4"/>
      <c r="K2085" s="7"/>
      <c r="L2085" s="7"/>
      <c r="M2085" s="7"/>
      <c r="N2085" s="7"/>
      <c r="O2085" s="7"/>
      <c r="P2085" s="7"/>
      <c r="Q2085" s="7"/>
      <c r="R2085" s="4"/>
      <c r="S2085" s="2"/>
      <c r="T2085" s="2"/>
      <c r="U2085" s="2"/>
      <c r="V2085" s="2"/>
      <c r="W2085" s="2"/>
      <c r="X2085" s="2"/>
      <c r="Z2085" s="4"/>
      <c r="AA2085" s="2"/>
      <c r="AB2085" s="2"/>
      <c r="AC2085" s="2"/>
      <c r="AD2085" s="2"/>
      <c r="AE2085" s="2"/>
      <c r="AF2085" s="2"/>
      <c r="AG2085" s="2"/>
    </row>
    <row r="2086" spans="10:33" ht="14.5" x14ac:dyDescent="0.35">
      <c r="J2086" s="4"/>
      <c r="K2086" s="7"/>
      <c r="L2086" s="7"/>
      <c r="M2086" s="7"/>
      <c r="N2086" s="7"/>
      <c r="O2086" s="7"/>
      <c r="P2086" s="7"/>
      <c r="Q2086" s="7"/>
      <c r="R2086" s="4"/>
      <c r="S2086" s="2"/>
      <c r="T2086" s="2"/>
      <c r="U2086" s="2"/>
      <c r="V2086" s="2"/>
      <c r="W2086" s="2"/>
      <c r="X2086" s="2"/>
      <c r="Z2086" s="4"/>
      <c r="AA2086" s="2"/>
      <c r="AB2086" s="2"/>
      <c r="AC2086" s="2"/>
      <c r="AD2086" s="2"/>
      <c r="AE2086" s="2"/>
      <c r="AF2086" s="2"/>
      <c r="AG2086" s="2"/>
    </row>
    <row r="2087" spans="10:33" ht="14.5" x14ac:dyDescent="0.35">
      <c r="J2087" s="4"/>
      <c r="K2087" s="7"/>
      <c r="L2087" s="7"/>
      <c r="M2087" s="7"/>
      <c r="N2087" s="7"/>
      <c r="O2087" s="7"/>
      <c r="P2087" s="7"/>
      <c r="Q2087" s="7"/>
      <c r="R2087" s="4"/>
      <c r="S2087" s="2"/>
      <c r="T2087" s="2"/>
      <c r="U2087" s="2"/>
      <c r="V2087" s="2"/>
      <c r="W2087" s="2"/>
      <c r="X2087" s="2"/>
      <c r="Z2087" s="4"/>
      <c r="AA2087" s="2"/>
      <c r="AB2087" s="2"/>
      <c r="AC2087" s="2"/>
      <c r="AD2087" s="2"/>
      <c r="AE2087" s="2"/>
      <c r="AF2087" s="2"/>
      <c r="AG2087" s="2"/>
    </row>
    <row r="2088" spans="10:33" ht="14.5" x14ac:dyDescent="0.35">
      <c r="J2088" s="4"/>
      <c r="K2088" s="7"/>
      <c r="L2088" s="7"/>
      <c r="M2088" s="7"/>
      <c r="N2088" s="7"/>
      <c r="O2088" s="7"/>
      <c r="P2088" s="7"/>
      <c r="Q2088" s="7"/>
      <c r="R2088" s="4"/>
      <c r="S2088" s="2"/>
      <c r="T2088" s="2"/>
      <c r="U2088" s="2"/>
      <c r="V2088" s="2"/>
      <c r="W2088" s="2"/>
      <c r="X2088" s="2"/>
      <c r="Z2088" s="4"/>
      <c r="AA2088" s="2"/>
      <c r="AB2088" s="2"/>
      <c r="AC2088" s="2"/>
      <c r="AD2088" s="2"/>
      <c r="AE2088" s="2"/>
      <c r="AF2088" s="2"/>
      <c r="AG2088" s="2"/>
    </row>
    <row r="2089" spans="10:33" ht="14.5" x14ac:dyDescent="0.35">
      <c r="J2089" s="4"/>
      <c r="K2089" s="7"/>
      <c r="L2089" s="7"/>
      <c r="M2089" s="7"/>
      <c r="N2089" s="7"/>
      <c r="O2089" s="7"/>
      <c r="P2089" s="7"/>
      <c r="Q2089" s="7"/>
      <c r="R2089" s="4"/>
      <c r="S2089" s="2"/>
      <c r="T2089" s="2"/>
      <c r="U2089" s="2"/>
      <c r="V2089" s="2"/>
      <c r="W2089" s="2"/>
      <c r="X2089" s="2"/>
      <c r="Z2089" s="4"/>
      <c r="AA2089" s="2"/>
      <c r="AB2089" s="2"/>
      <c r="AC2089" s="2"/>
      <c r="AD2089" s="2"/>
      <c r="AE2089" s="2"/>
      <c r="AF2089" s="2"/>
      <c r="AG2089" s="2"/>
    </row>
    <row r="2090" spans="10:33" ht="14.5" x14ac:dyDescent="0.35">
      <c r="J2090" s="4"/>
      <c r="K2090" s="7"/>
      <c r="L2090" s="7"/>
      <c r="M2090" s="7"/>
      <c r="N2090" s="7"/>
      <c r="O2090" s="7"/>
      <c r="P2090" s="7"/>
      <c r="Q2090" s="7"/>
      <c r="R2090" s="4"/>
      <c r="S2090" s="2"/>
      <c r="T2090" s="2"/>
      <c r="U2090" s="2"/>
      <c r="V2090" s="2"/>
      <c r="W2090" s="2"/>
      <c r="X2090" s="2"/>
      <c r="Z2090" s="4"/>
      <c r="AA2090" s="2"/>
      <c r="AB2090" s="2"/>
      <c r="AC2090" s="2"/>
      <c r="AD2090" s="2"/>
      <c r="AE2090" s="2"/>
      <c r="AF2090" s="2"/>
      <c r="AG2090" s="2"/>
    </row>
    <row r="2091" spans="10:33" ht="14.5" x14ac:dyDescent="0.35">
      <c r="J2091" s="4"/>
      <c r="K2091" s="7"/>
      <c r="L2091" s="7"/>
      <c r="M2091" s="7"/>
      <c r="N2091" s="7"/>
      <c r="O2091" s="7"/>
      <c r="P2091" s="7"/>
      <c r="Q2091" s="7"/>
      <c r="R2091" s="4"/>
      <c r="S2091" s="2"/>
      <c r="T2091" s="2"/>
      <c r="U2091" s="2"/>
      <c r="V2091" s="2"/>
      <c r="W2091" s="2"/>
      <c r="X2091" s="2"/>
      <c r="Z2091" s="4"/>
      <c r="AA2091" s="2"/>
      <c r="AB2091" s="2"/>
      <c r="AC2091" s="2"/>
      <c r="AD2091" s="2"/>
      <c r="AE2091" s="2"/>
      <c r="AF2091" s="2"/>
      <c r="AG2091" s="2"/>
    </row>
    <row r="2092" spans="10:33" ht="14.5" x14ac:dyDescent="0.35">
      <c r="J2092" s="4"/>
      <c r="K2092" s="7"/>
      <c r="L2092" s="7"/>
      <c r="M2092" s="7"/>
      <c r="N2092" s="7"/>
      <c r="O2092" s="7"/>
      <c r="P2092" s="7"/>
      <c r="Q2092" s="7"/>
      <c r="R2092" s="4"/>
      <c r="S2092" s="2"/>
      <c r="T2092" s="2"/>
      <c r="U2092" s="2"/>
      <c r="V2092" s="2"/>
      <c r="W2092" s="2"/>
      <c r="X2092" s="2"/>
      <c r="Z2092" s="4"/>
      <c r="AA2092" s="2"/>
      <c r="AB2092" s="2"/>
      <c r="AC2092" s="2"/>
      <c r="AD2092" s="2"/>
      <c r="AE2092" s="2"/>
      <c r="AF2092" s="2"/>
      <c r="AG2092" s="2"/>
    </row>
    <row r="2093" spans="10:33" ht="14.5" x14ac:dyDescent="0.35">
      <c r="J2093" s="4"/>
      <c r="K2093" s="7"/>
      <c r="L2093" s="7"/>
      <c r="M2093" s="7"/>
      <c r="N2093" s="7"/>
      <c r="O2093" s="7"/>
      <c r="P2093" s="7"/>
      <c r="Q2093" s="7"/>
      <c r="R2093" s="4"/>
      <c r="S2093" s="2"/>
      <c r="T2093" s="2"/>
      <c r="U2093" s="2"/>
      <c r="V2093" s="2"/>
      <c r="W2093" s="2"/>
      <c r="X2093" s="2"/>
      <c r="Z2093" s="4"/>
      <c r="AA2093" s="2"/>
      <c r="AB2093" s="2"/>
      <c r="AC2093" s="2"/>
      <c r="AD2093" s="2"/>
      <c r="AE2093" s="2"/>
      <c r="AF2093" s="2"/>
      <c r="AG2093" s="2"/>
    </row>
    <row r="2094" spans="10:33" ht="14.5" x14ac:dyDescent="0.35">
      <c r="J2094" s="4"/>
      <c r="K2094" s="7"/>
      <c r="L2094" s="7"/>
      <c r="M2094" s="7"/>
      <c r="N2094" s="7"/>
      <c r="O2094" s="7"/>
      <c r="P2094" s="7"/>
      <c r="Q2094" s="7"/>
      <c r="R2094" s="4"/>
      <c r="S2094" s="2"/>
      <c r="T2094" s="2"/>
      <c r="U2094" s="2"/>
      <c r="V2094" s="2"/>
      <c r="W2094" s="2"/>
      <c r="X2094" s="2"/>
      <c r="Z2094" s="4"/>
      <c r="AA2094" s="2"/>
      <c r="AB2094" s="2"/>
      <c r="AC2094" s="2"/>
      <c r="AD2094" s="2"/>
      <c r="AE2094" s="2"/>
      <c r="AF2094" s="2"/>
      <c r="AG2094" s="2"/>
    </row>
    <row r="2095" spans="10:33" ht="14.5" x14ac:dyDescent="0.35">
      <c r="J2095" s="4"/>
      <c r="K2095" s="7"/>
      <c r="L2095" s="7"/>
      <c r="M2095" s="7"/>
      <c r="N2095" s="7"/>
      <c r="O2095" s="7"/>
      <c r="P2095" s="7"/>
      <c r="Q2095" s="7"/>
      <c r="R2095" s="4"/>
      <c r="S2095" s="2"/>
      <c r="T2095" s="2"/>
      <c r="U2095" s="2"/>
      <c r="V2095" s="2"/>
      <c r="W2095" s="2"/>
      <c r="X2095" s="2"/>
      <c r="Z2095" s="4"/>
      <c r="AA2095" s="2"/>
      <c r="AB2095" s="2"/>
      <c r="AC2095" s="2"/>
      <c r="AD2095" s="2"/>
      <c r="AE2095" s="2"/>
      <c r="AF2095" s="2"/>
      <c r="AG2095" s="2"/>
    </row>
    <row r="2096" spans="10:33" ht="14.5" x14ac:dyDescent="0.35">
      <c r="J2096" s="4"/>
      <c r="K2096" s="7"/>
      <c r="L2096" s="7"/>
      <c r="M2096" s="7"/>
      <c r="N2096" s="7"/>
      <c r="O2096" s="7"/>
      <c r="P2096" s="7"/>
      <c r="Q2096" s="7"/>
      <c r="R2096" s="4"/>
      <c r="S2096" s="2"/>
      <c r="T2096" s="2"/>
      <c r="U2096" s="2"/>
      <c r="V2096" s="2"/>
      <c r="W2096" s="2"/>
      <c r="X2096" s="2"/>
      <c r="Z2096" s="4"/>
      <c r="AA2096" s="2"/>
      <c r="AB2096" s="2"/>
      <c r="AC2096" s="2"/>
      <c r="AD2096" s="2"/>
      <c r="AE2096" s="2"/>
      <c r="AF2096" s="2"/>
      <c r="AG2096" s="2"/>
    </row>
    <row r="2097" spans="10:33" ht="14.5" x14ac:dyDescent="0.35">
      <c r="J2097" s="4"/>
      <c r="K2097" s="7"/>
      <c r="L2097" s="7"/>
      <c r="M2097" s="7"/>
      <c r="N2097" s="7"/>
      <c r="O2097" s="7"/>
      <c r="P2097" s="7"/>
      <c r="Q2097" s="7"/>
      <c r="R2097" s="4"/>
      <c r="S2097" s="2"/>
      <c r="T2097" s="2"/>
      <c r="U2097" s="2"/>
      <c r="V2097" s="2"/>
      <c r="W2097" s="2"/>
      <c r="X2097" s="2"/>
      <c r="Z2097" s="4"/>
      <c r="AA2097" s="2"/>
      <c r="AB2097" s="2"/>
      <c r="AC2097" s="2"/>
      <c r="AD2097" s="2"/>
      <c r="AE2097" s="2"/>
      <c r="AF2097" s="2"/>
      <c r="AG2097" s="2"/>
    </row>
    <row r="2098" spans="10:33" ht="14.5" x14ac:dyDescent="0.35">
      <c r="J2098" s="4"/>
      <c r="K2098" s="7"/>
      <c r="L2098" s="7"/>
      <c r="M2098" s="7"/>
      <c r="N2098" s="7"/>
      <c r="O2098" s="7"/>
      <c r="P2098" s="7"/>
      <c r="Q2098" s="7"/>
      <c r="R2098" s="4"/>
      <c r="S2098" s="2"/>
      <c r="T2098" s="2"/>
      <c r="U2098" s="2"/>
      <c r="V2098" s="2"/>
      <c r="W2098" s="2"/>
      <c r="X2098" s="2"/>
      <c r="Z2098" s="4"/>
      <c r="AA2098" s="2"/>
      <c r="AB2098" s="2"/>
      <c r="AC2098" s="2"/>
      <c r="AD2098" s="2"/>
      <c r="AE2098" s="2"/>
      <c r="AF2098" s="2"/>
      <c r="AG2098" s="2"/>
    </row>
    <row r="2099" spans="10:33" ht="14.5" x14ac:dyDescent="0.35">
      <c r="J2099" s="4"/>
      <c r="K2099" s="7"/>
      <c r="L2099" s="7"/>
      <c r="M2099" s="7"/>
      <c r="N2099" s="7"/>
      <c r="O2099" s="7"/>
      <c r="P2099" s="7"/>
      <c r="Q2099" s="7"/>
      <c r="R2099" s="4"/>
      <c r="S2099" s="2"/>
      <c r="T2099" s="2"/>
      <c r="U2099" s="2"/>
      <c r="V2099" s="2"/>
      <c r="W2099" s="2"/>
      <c r="X2099" s="2"/>
      <c r="Z2099" s="4"/>
      <c r="AA2099" s="2"/>
      <c r="AB2099" s="2"/>
      <c r="AC2099" s="2"/>
      <c r="AD2099" s="2"/>
      <c r="AE2099" s="2"/>
      <c r="AF2099" s="2"/>
      <c r="AG2099" s="2"/>
    </row>
    <row r="2100" spans="10:33" ht="14.5" x14ac:dyDescent="0.35">
      <c r="J2100" s="4"/>
      <c r="K2100" s="7"/>
      <c r="L2100" s="7"/>
      <c r="M2100" s="7"/>
      <c r="N2100" s="7"/>
      <c r="O2100" s="7"/>
      <c r="P2100" s="7"/>
      <c r="Q2100" s="7"/>
      <c r="R2100" s="4"/>
      <c r="S2100" s="2"/>
      <c r="T2100" s="2"/>
      <c r="U2100" s="2"/>
      <c r="V2100" s="2"/>
      <c r="W2100" s="2"/>
      <c r="X2100" s="2"/>
      <c r="Z2100" s="4"/>
      <c r="AA2100" s="2"/>
      <c r="AB2100" s="2"/>
      <c r="AC2100" s="2"/>
      <c r="AD2100" s="2"/>
      <c r="AE2100" s="2"/>
      <c r="AF2100" s="2"/>
      <c r="AG2100" s="2"/>
    </row>
    <row r="2101" spans="10:33" ht="14.5" x14ac:dyDescent="0.35">
      <c r="J2101" s="4"/>
      <c r="K2101" s="7"/>
      <c r="L2101" s="7"/>
      <c r="M2101" s="7"/>
      <c r="N2101" s="7"/>
      <c r="O2101" s="7"/>
      <c r="P2101" s="7"/>
      <c r="Q2101" s="7"/>
      <c r="R2101" s="4"/>
      <c r="S2101" s="2"/>
      <c r="T2101" s="2"/>
      <c r="U2101" s="2"/>
      <c r="V2101" s="2"/>
      <c r="W2101" s="2"/>
      <c r="X2101" s="2"/>
      <c r="Z2101" s="4"/>
      <c r="AA2101" s="2"/>
      <c r="AB2101" s="2"/>
      <c r="AC2101" s="2"/>
      <c r="AD2101" s="2"/>
      <c r="AE2101" s="2"/>
      <c r="AF2101" s="2"/>
      <c r="AG2101" s="2"/>
    </row>
    <row r="2102" spans="10:33" ht="14.5" x14ac:dyDescent="0.35">
      <c r="J2102" s="4"/>
      <c r="K2102" s="7"/>
      <c r="L2102" s="7"/>
      <c r="M2102" s="7"/>
      <c r="N2102" s="7"/>
      <c r="O2102" s="7"/>
      <c r="P2102" s="7"/>
      <c r="Q2102" s="7"/>
      <c r="R2102" s="4"/>
      <c r="S2102" s="2"/>
      <c r="T2102" s="2"/>
      <c r="U2102" s="2"/>
      <c r="V2102" s="2"/>
      <c r="W2102" s="2"/>
      <c r="X2102" s="2"/>
      <c r="Z2102" s="4"/>
      <c r="AA2102" s="2"/>
      <c r="AB2102" s="2"/>
      <c r="AC2102" s="2"/>
      <c r="AD2102" s="2"/>
      <c r="AE2102" s="2"/>
      <c r="AF2102" s="2"/>
      <c r="AG2102" s="2"/>
    </row>
    <row r="2103" spans="10:33" ht="14.5" x14ac:dyDescent="0.35">
      <c r="J2103" s="4"/>
      <c r="K2103" s="7"/>
      <c r="L2103" s="7"/>
      <c r="M2103" s="7"/>
      <c r="N2103" s="7"/>
      <c r="O2103" s="7"/>
      <c r="P2103" s="7"/>
      <c r="Q2103" s="7"/>
      <c r="R2103" s="4"/>
      <c r="S2103" s="2"/>
      <c r="T2103" s="2"/>
      <c r="U2103" s="2"/>
      <c r="V2103" s="2"/>
      <c r="W2103" s="2"/>
      <c r="X2103" s="2"/>
      <c r="Z2103" s="4"/>
      <c r="AA2103" s="2"/>
      <c r="AB2103" s="2"/>
      <c r="AC2103" s="2"/>
      <c r="AD2103" s="2"/>
      <c r="AE2103" s="2"/>
      <c r="AF2103" s="2"/>
      <c r="AG2103" s="2"/>
    </row>
    <row r="2104" spans="10:33" ht="14.5" x14ac:dyDescent="0.35">
      <c r="J2104" s="4"/>
      <c r="K2104" s="7"/>
      <c r="L2104" s="7"/>
      <c r="M2104" s="7"/>
      <c r="N2104" s="7"/>
      <c r="O2104" s="7"/>
      <c r="P2104" s="7"/>
      <c r="Q2104" s="7"/>
      <c r="R2104" s="4"/>
      <c r="S2104" s="2"/>
      <c r="T2104" s="2"/>
      <c r="U2104" s="2"/>
      <c r="V2104" s="2"/>
      <c r="W2104" s="2"/>
      <c r="X2104" s="2"/>
      <c r="Z2104" s="4"/>
      <c r="AA2104" s="2"/>
      <c r="AB2104" s="2"/>
      <c r="AC2104" s="2"/>
      <c r="AD2104" s="2"/>
      <c r="AE2104" s="2"/>
      <c r="AF2104" s="2"/>
      <c r="AG2104" s="2"/>
    </row>
    <row r="2105" spans="10:33" ht="14.5" x14ac:dyDescent="0.35">
      <c r="J2105" s="4"/>
      <c r="K2105" s="7"/>
      <c r="L2105" s="7"/>
      <c r="M2105" s="7"/>
      <c r="N2105" s="7"/>
      <c r="O2105" s="7"/>
      <c r="P2105" s="7"/>
      <c r="Q2105" s="7"/>
      <c r="R2105" s="4"/>
      <c r="S2105" s="2"/>
      <c r="T2105" s="2"/>
      <c r="U2105" s="2"/>
      <c r="V2105" s="2"/>
      <c r="W2105" s="2"/>
      <c r="X2105" s="2"/>
      <c r="Z2105" s="4"/>
      <c r="AA2105" s="2"/>
      <c r="AB2105" s="2"/>
      <c r="AC2105" s="2"/>
      <c r="AD2105" s="2"/>
      <c r="AE2105" s="2"/>
      <c r="AF2105" s="2"/>
      <c r="AG2105" s="2"/>
    </row>
    <row r="2106" spans="10:33" ht="14.5" x14ac:dyDescent="0.35">
      <c r="J2106" s="4"/>
      <c r="K2106" s="7"/>
      <c r="L2106" s="7"/>
      <c r="M2106" s="7"/>
      <c r="N2106" s="7"/>
      <c r="O2106" s="7"/>
      <c r="P2106" s="7"/>
      <c r="Q2106" s="7"/>
      <c r="R2106" s="4"/>
      <c r="S2106" s="2"/>
      <c r="T2106" s="2"/>
      <c r="U2106" s="2"/>
      <c r="V2106" s="2"/>
      <c r="W2106" s="2"/>
      <c r="X2106" s="2"/>
      <c r="Z2106" s="4"/>
      <c r="AA2106" s="2"/>
      <c r="AB2106" s="2"/>
      <c r="AC2106" s="2"/>
      <c r="AD2106" s="2"/>
      <c r="AE2106" s="2"/>
      <c r="AF2106" s="2"/>
      <c r="AG2106" s="2"/>
    </row>
    <row r="2107" spans="10:33" ht="14.5" x14ac:dyDescent="0.35">
      <c r="J2107" s="4"/>
      <c r="K2107" s="7"/>
      <c r="L2107" s="7"/>
      <c r="M2107" s="7"/>
      <c r="N2107" s="7"/>
      <c r="O2107" s="7"/>
      <c r="P2107" s="7"/>
      <c r="Q2107" s="7"/>
      <c r="R2107" s="4"/>
      <c r="S2107" s="2"/>
      <c r="T2107" s="2"/>
      <c r="U2107" s="2"/>
      <c r="V2107" s="2"/>
      <c r="W2107" s="2"/>
      <c r="X2107" s="2"/>
      <c r="Z2107" s="4"/>
      <c r="AA2107" s="2"/>
      <c r="AB2107" s="2"/>
      <c r="AC2107" s="2"/>
      <c r="AD2107" s="2"/>
      <c r="AE2107" s="2"/>
      <c r="AF2107" s="2"/>
      <c r="AG2107" s="2"/>
    </row>
    <row r="2108" spans="10:33" ht="14.5" x14ac:dyDescent="0.35">
      <c r="J2108" s="4"/>
      <c r="K2108" s="7"/>
      <c r="L2108" s="7"/>
      <c r="M2108" s="7"/>
      <c r="N2108" s="7"/>
      <c r="O2108" s="7"/>
      <c r="P2108" s="7"/>
      <c r="Q2108" s="7"/>
      <c r="R2108" s="4"/>
      <c r="S2108" s="2"/>
      <c r="T2108" s="2"/>
      <c r="U2108" s="2"/>
      <c r="V2108" s="2"/>
      <c r="W2108" s="2"/>
      <c r="X2108" s="2"/>
      <c r="Z2108" s="4"/>
      <c r="AA2108" s="2"/>
      <c r="AB2108" s="2"/>
      <c r="AC2108" s="2"/>
      <c r="AD2108" s="2"/>
      <c r="AE2108" s="2"/>
      <c r="AF2108" s="2"/>
      <c r="AG2108" s="2"/>
    </row>
    <row r="2109" spans="10:33" ht="14.5" x14ac:dyDescent="0.35">
      <c r="J2109" s="4"/>
      <c r="K2109" s="7"/>
      <c r="L2109" s="7"/>
      <c r="M2109" s="7"/>
      <c r="N2109" s="7"/>
      <c r="O2109" s="7"/>
      <c r="P2109" s="7"/>
      <c r="Q2109" s="7"/>
      <c r="R2109" s="4"/>
      <c r="S2109" s="2"/>
      <c r="T2109" s="2"/>
      <c r="U2109" s="2"/>
      <c r="V2109" s="2"/>
      <c r="W2109" s="2"/>
      <c r="X2109" s="2"/>
      <c r="Z2109" s="4"/>
      <c r="AA2109" s="2"/>
      <c r="AB2109" s="2"/>
      <c r="AC2109" s="2"/>
      <c r="AD2109" s="2"/>
      <c r="AE2109" s="2"/>
      <c r="AF2109" s="2"/>
      <c r="AG2109" s="2"/>
    </row>
    <row r="2110" spans="10:33" ht="14.5" x14ac:dyDescent="0.35">
      <c r="J2110" s="4"/>
      <c r="K2110" s="7"/>
      <c r="L2110" s="7"/>
      <c r="M2110" s="7"/>
      <c r="N2110" s="7"/>
      <c r="O2110" s="7"/>
      <c r="P2110" s="7"/>
      <c r="Q2110" s="7"/>
      <c r="R2110" s="4"/>
      <c r="S2110" s="2"/>
      <c r="T2110" s="2"/>
      <c r="U2110" s="2"/>
      <c r="V2110" s="2"/>
      <c r="W2110" s="2"/>
      <c r="X2110" s="2"/>
      <c r="Z2110" s="4"/>
      <c r="AA2110" s="2"/>
      <c r="AB2110" s="2"/>
      <c r="AC2110" s="2"/>
      <c r="AD2110" s="2"/>
      <c r="AE2110" s="2"/>
      <c r="AF2110" s="2"/>
      <c r="AG2110" s="2"/>
    </row>
    <row r="2111" spans="10:33" ht="14.5" x14ac:dyDescent="0.35">
      <c r="J2111" s="4"/>
      <c r="K2111" s="7"/>
      <c r="L2111" s="7"/>
      <c r="M2111" s="7"/>
      <c r="N2111" s="7"/>
      <c r="O2111" s="7"/>
      <c r="P2111" s="7"/>
      <c r="Q2111" s="7"/>
      <c r="R2111" s="4"/>
      <c r="S2111" s="2"/>
      <c r="T2111" s="2"/>
      <c r="U2111" s="2"/>
      <c r="V2111" s="2"/>
      <c r="W2111" s="2"/>
      <c r="X2111" s="2"/>
      <c r="Z2111" s="4"/>
      <c r="AA2111" s="2"/>
      <c r="AB2111" s="2"/>
      <c r="AC2111" s="2"/>
      <c r="AD2111" s="2"/>
      <c r="AE2111" s="2"/>
      <c r="AF2111" s="2"/>
      <c r="AG2111" s="2"/>
    </row>
    <row r="2112" spans="10:33" ht="14.5" x14ac:dyDescent="0.35">
      <c r="J2112" s="4"/>
      <c r="K2112" s="7"/>
      <c r="L2112" s="7"/>
      <c r="M2112" s="7"/>
      <c r="N2112" s="7"/>
      <c r="O2112" s="7"/>
      <c r="P2112" s="7"/>
      <c r="Q2112" s="7"/>
      <c r="R2112" s="4"/>
      <c r="S2112" s="2"/>
      <c r="T2112" s="2"/>
      <c r="U2112" s="2"/>
      <c r="V2112" s="2"/>
      <c r="W2112" s="2"/>
      <c r="X2112" s="2"/>
      <c r="Z2112" s="4"/>
      <c r="AA2112" s="2"/>
      <c r="AB2112" s="2"/>
      <c r="AC2112" s="2"/>
      <c r="AD2112" s="2"/>
      <c r="AE2112" s="2"/>
      <c r="AF2112" s="2"/>
      <c r="AG2112" s="2"/>
    </row>
    <row r="2113" spans="10:33" ht="14.5" x14ac:dyDescent="0.35">
      <c r="J2113" s="4"/>
      <c r="K2113" s="7"/>
      <c r="L2113" s="7"/>
      <c r="M2113" s="7"/>
      <c r="N2113" s="7"/>
      <c r="O2113" s="7"/>
      <c r="P2113" s="7"/>
      <c r="Q2113" s="7"/>
      <c r="R2113" s="4"/>
      <c r="S2113" s="2"/>
      <c r="T2113" s="2"/>
      <c r="U2113" s="2"/>
      <c r="V2113" s="2"/>
      <c r="W2113" s="2"/>
      <c r="X2113" s="2"/>
      <c r="Z2113" s="4"/>
      <c r="AA2113" s="2"/>
      <c r="AB2113" s="2"/>
      <c r="AC2113" s="2"/>
      <c r="AD2113" s="2"/>
      <c r="AE2113" s="2"/>
      <c r="AF2113" s="2"/>
      <c r="AG2113" s="2"/>
    </row>
    <row r="2114" spans="10:33" ht="14.5" x14ac:dyDescent="0.35">
      <c r="J2114" s="4"/>
      <c r="K2114" s="7"/>
      <c r="L2114" s="7"/>
      <c r="M2114" s="7"/>
      <c r="N2114" s="7"/>
      <c r="O2114" s="7"/>
      <c r="P2114" s="7"/>
      <c r="Q2114" s="7"/>
      <c r="R2114" s="4"/>
      <c r="S2114" s="2"/>
      <c r="T2114" s="2"/>
      <c r="U2114" s="2"/>
      <c r="V2114" s="2"/>
      <c r="W2114" s="2"/>
      <c r="X2114" s="2"/>
      <c r="Z2114" s="4"/>
      <c r="AA2114" s="2"/>
      <c r="AB2114" s="2"/>
      <c r="AC2114" s="2"/>
      <c r="AD2114" s="2"/>
      <c r="AE2114" s="2"/>
      <c r="AF2114" s="2"/>
      <c r="AG2114" s="2"/>
    </row>
    <row r="2115" spans="10:33" ht="14.5" x14ac:dyDescent="0.35">
      <c r="J2115" s="4"/>
      <c r="K2115" s="7"/>
      <c r="L2115" s="7"/>
      <c r="M2115" s="7"/>
      <c r="N2115" s="7"/>
      <c r="O2115" s="7"/>
      <c r="P2115" s="7"/>
      <c r="Q2115" s="7"/>
      <c r="R2115" s="4"/>
      <c r="S2115" s="2"/>
      <c r="T2115" s="2"/>
      <c r="U2115" s="2"/>
      <c r="V2115" s="2"/>
      <c r="W2115" s="2"/>
      <c r="X2115" s="2"/>
      <c r="Z2115" s="4"/>
      <c r="AA2115" s="2"/>
      <c r="AB2115" s="2"/>
      <c r="AC2115" s="2"/>
      <c r="AD2115" s="2"/>
      <c r="AE2115" s="2"/>
      <c r="AF2115" s="2"/>
      <c r="AG2115" s="2"/>
    </row>
    <row r="2116" spans="10:33" ht="14.5" x14ac:dyDescent="0.35">
      <c r="J2116" s="4"/>
      <c r="K2116" s="7"/>
      <c r="L2116" s="7"/>
      <c r="M2116" s="7"/>
      <c r="N2116" s="7"/>
      <c r="O2116" s="7"/>
      <c r="P2116" s="7"/>
      <c r="Q2116" s="7"/>
      <c r="R2116" s="4"/>
      <c r="S2116" s="2"/>
      <c r="T2116" s="2"/>
      <c r="U2116" s="2"/>
      <c r="V2116" s="2"/>
      <c r="W2116" s="2"/>
      <c r="X2116" s="2"/>
      <c r="Z2116" s="4"/>
      <c r="AA2116" s="2"/>
      <c r="AB2116" s="2"/>
      <c r="AC2116" s="2"/>
      <c r="AD2116" s="2"/>
      <c r="AE2116" s="2"/>
      <c r="AF2116" s="2"/>
      <c r="AG2116" s="2"/>
    </row>
    <row r="2117" spans="10:33" ht="14.5" x14ac:dyDescent="0.35">
      <c r="J2117" s="4"/>
      <c r="K2117" s="7"/>
      <c r="L2117" s="7"/>
      <c r="M2117" s="7"/>
      <c r="N2117" s="7"/>
      <c r="O2117" s="7"/>
      <c r="P2117" s="7"/>
      <c r="Q2117" s="7"/>
      <c r="R2117" s="4"/>
      <c r="S2117" s="2"/>
      <c r="T2117" s="2"/>
      <c r="U2117" s="2"/>
      <c r="V2117" s="2"/>
      <c r="W2117" s="2"/>
      <c r="X2117" s="2"/>
      <c r="Z2117" s="4"/>
      <c r="AA2117" s="2"/>
      <c r="AB2117" s="2"/>
      <c r="AC2117" s="2"/>
      <c r="AD2117" s="2"/>
      <c r="AE2117" s="2"/>
      <c r="AF2117" s="2"/>
      <c r="AG2117" s="2"/>
    </row>
    <row r="2118" spans="10:33" ht="14.5" x14ac:dyDescent="0.35">
      <c r="J2118" s="4"/>
      <c r="K2118" s="7"/>
      <c r="L2118" s="7"/>
      <c r="M2118" s="7"/>
      <c r="N2118" s="7"/>
      <c r="O2118" s="7"/>
      <c r="P2118" s="7"/>
      <c r="Q2118" s="7"/>
      <c r="R2118" s="4"/>
      <c r="S2118" s="2"/>
      <c r="T2118" s="2"/>
      <c r="U2118" s="2"/>
      <c r="V2118" s="2"/>
      <c r="W2118" s="2"/>
      <c r="X2118" s="2"/>
      <c r="Z2118" s="4"/>
      <c r="AA2118" s="2"/>
      <c r="AB2118" s="2"/>
      <c r="AC2118" s="2"/>
      <c r="AD2118" s="2"/>
      <c r="AE2118" s="2"/>
      <c r="AF2118" s="2"/>
      <c r="AG2118" s="2"/>
    </row>
    <row r="2119" spans="10:33" ht="14.5" x14ac:dyDescent="0.35">
      <c r="J2119" s="4"/>
      <c r="K2119" s="7"/>
      <c r="L2119" s="7"/>
      <c r="M2119" s="7"/>
      <c r="N2119" s="7"/>
      <c r="O2119" s="7"/>
      <c r="P2119" s="7"/>
      <c r="Q2119" s="7"/>
      <c r="R2119" s="4"/>
      <c r="S2119" s="2"/>
      <c r="T2119" s="2"/>
      <c r="U2119" s="2"/>
      <c r="V2119" s="2"/>
      <c r="W2119" s="2"/>
      <c r="X2119" s="2"/>
      <c r="Z2119" s="4"/>
      <c r="AA2119" s="2"/>
      <c r="AB2119" s="2"/>
      <c r="AC2119" s="2"/>
      <c r="AD2119" s="2"/>
      <c r="AE2119" s="2"/>
      <c r="AF2119" s="2"/>
      <c r="AG2119" s="2"/>
    </row>
    <row r="2120" spans="10:33" ht="14.5" x14ac:dyDescent="0.35">
      <c r="J2120" s="4"/>
      <c r="K2120" s="7"/>
      <c r="L2120" s="7"/>
      <c r="M2120" s="7"/>
      <c r="N2120" s="7"/>
      <c r="O2120" s="7"/>
      <c r="P2120" s="7"/>
      <c r="Q2120" s="7"/>
      <c r="R2120" s="4"/>
      <c r="S2120" s="2"/>
      <c r="T2120" s="2"/>
      <c r="U2120" s="2"/>
      <c r="V2120" s="2"/>
      <c r="W2120" s="2"/>
      <c r="X2120" s="2"/>
      <c r="Z2120" s="4"/>
      <c r="AA2120" s="2"/>
      <c r="AB2120" s="2"/>
      <c r="AC2120" s="2"/>
      <c r="AD2120" s="2"/>
      <c r="AE2120" s="2"/>
      <c r="AF2120" s="2"/>
      <c r="AG2120" s="2"/>
    </row>
    <row r="2121" spans="10:33" ht="14.5" x14ac:dyDescent="0.35">
      <c r="J2121" s="4"/>
      <c r="K2121" s="7"/>
      <c r="L2121" s="7"/>
      <c r="M2121" s="7"/>
      <c r="N2121" s="7"/>
      <c r="O2121" s="7"/>
      <c r="P2121" s="7"/>
      <c r="Q2121" s="7"/>
      <c r="R2121" s="4"/>
      <c r="S2121" s="2"/>
      <c r="T2121" s="2"/>
      <c r="U2121" s="2"/>
      <c r="V2121" s="2"/>
      <c r="W2121" s="2"/>
      <c r="X2121" s="2"/>
      <c r="Z2121" s="4"/>
      <c r="AA2121" s="2"/>
      <c r="AB2121" s="2"/>
      <c r="AC2121" s="2"/>
      <c r="AD2121" s="2"/>
      <c r="AE2121" s="2"/>
      <c r="AF2121" s="2"/>
      <c r="AG2121" s="2"/>
    </row>
    <row r="2122" spans="10:33" ht="14.5" x14ac:dyDescent="0.35">
      <c r="J2122" s="4"/>
      <c r="K2122" s="7"/>
      <c r="L2122" s="7"/>
      <c r="M2122" s="7"/>
      <c r="N2122" s="7"/>
      <c r="O2122" s="7"/>
      <c r="P2122" s="7"/>
      <c r="Q2122" s="7"/>
      <c r="R2122" s="4"/>
      <c r="S2122" s="2"/>
      <c r="T2122" s="2"/>
      <c r="U2122" s="2"/>
      <c r="V2122" s="2"/>
      <c r="W2122" s="2"/>
      <c r="X2122" s="2"/>
      <c r="Z2122" s="4"/>
      <c r="AA2122" s="2"/>
      <c r="AB2122" s="2"/>
      <c r="AC2122" s="2"/>
      <c r="AD2122" s="2"/>
      <c r="AE2122" s="2"/>
      <c r="AF2122" s="2"/>
      <c r="AG2122" s="2"/>
    </row>
    <row r="2123" spans="10:33" ht="14.5" x14ac:dyDescent="0.35">
      <c r="J2123" s="4"/>
      <c r="K2123" s="7"/>
      <c r="L2123" s="7"/>
      <c r="M2123" s="7"/>
      <c r="N2123" s="7"/>
      <c r="O2123" s="7"/>
      <c r="P2123" s="7"/>
      <c r="Q2123" s="7"/>
      <c r="R2123" s="4"/>
      <c r="S2123" s="2"/>
      <c r="T2123" s="2"/>
      <c r="U2123" s="2"/>
      <c r="V2123" s="2"/>
      <c r="W2123" s="2"/>
      <c r="X2123" s="2"/>
      <c r="Z2123" s="4"/>
      <c r="AA2123" s="2"/>
      <c r="AB2123" s="2"/>
      <c r="AC2123" s="2"/>
      <c r="AD2123" s="2"/>
      <c r="AE2123" s="2"/>
      <c r="AF2123" s="2"/>
      <c r="AG2123" s="2"/>
    </row>
    <row r="2124" spans="10:33" ht="14.5" x14ac:dyDescent="0.35">
      <c r="J2124" s="4"/>
      <c r="K2124" s="7"/>
      <c r="L2124" s="7"/>
      <c r="M2124" s="7"/>
      <c r="N2124" s="7"/>
      <c r="O2124" s="7"/>
      <c r="P2124" s="7"/>
      <c r="Q2124" s="7"/>
      <c r="R2124" s="4"/>
      <c r="S2124" s="2"/>
      <c r="T2124" s="2"/>
      <c r="U2124" s="2"/>
      <c r="V2124" s="2"/>
      <c r="W2124" s="2"/>
      <c r="X2124" s="2"/>
      <c r="Z2124" s="4"/>
      <c r="AA2124" s="2"/>
      <c r="AB2124" s="2"/>
      <c r="AC2124" s="2"/>
      <c r="AD2124" s="2"/>
      <c r="AE2124" s="2"/>
      <c r="AF2124" s="2"/>
      <c r="AG2124" s="2"/>
    </row>
    <row r="2125" spans="10:33" ht="14.5" x14ac:dyDescent="0.35">
      <c r="J2125" s="4"/>
      <c r="K2125" s="7"/>
      <c r="L2125" s="7"/>
      <c r="M2125" s="7"/>
      <c r="N2125" s="7"/>
      <c r="O2125" s="7"/>
      <c r="P2125" s="7"/>
      <c r="Q2125" s="7"/>
      <c r="R2125" s="4"/>
      <c r="S2125" s="2"/>
      <c r="T2125" s="2"/>
      <c r="U2125" s="2"/>
      <c r="V2125" s="2"/>
      <c r="W2125" s="2"/>
      <c r="X2125" s="2"/>
      <c r="Z2125" s="4"/>
      <c r="AA2125" s="2"/>
      <c r="AB2125" s="2"/>
      <c r="AC2125" s="2"/>
      <c r="AD2125" s="2"/>
      <c r="AE2125" s="2"/>
      <c r="AF2125" s="2"/>
      <c r="AG2125" s="2"/>
    </row>
    <row r="2126" spans="10:33" ht="14.5" x14ac:dyDescent="0.35">
      <c r="J2126" s="4"/>
      <c r="K2126" s="7"/>
      <c r="L2126" s="7"/>
      <c r="M2126" s="7"/>
      <c r="N2126" s="7"/>
      <c r="O2126" s="7"/>
      <c r="P2126" s="7"/>
      <c r="Q2126" s="7"/>
      <c r="R2126" s="4"/>
      <c r="S2126" s="2"/>
      <c r="T2126" s="2"/>
      <c r="U2126" s="2"/>
      <c r="V2126" s="2"/>
      <c r="W2126" s="2"/>
      <c r="X2126" s="2"/>
      <c r="Z2126" s="4"/>
      <c r="AA2126" s="2"/>
      <c r="AB2126" s="2"/>
      <c r="AC2126" s="2"/>
      <c r="AD2126" s="2"/>
      <c r="AE2126" s="2"/>
      <c r="AF2126" s="2"/>
      <c r="AG2126" s="2"/>
    </row>
    <row r="2127" spans="10:33" ht="14.5" x14ac:dyDescent="0.35">
      <c r="J2127" s="4"/>
      <c r="K2127" s="7"/>
      <c r="L2127" s="7"/>
      <c r="M2127" s="7"/>
      <c r="N2127" s="7"/>
      <c r="O2127" s="7"/>
      <c r="P2127" s="7"/>
      <c r="Q2127" s="7"/>
      <c r="R2127" s="4"/>
      <c r="S2127" s="2"/>
      <c r="T2127" s="2"/>
      <c r="U2127" s="2"/>
      <c r="V2127" s="2"/>
      <c r="W2127" s="2"/>
      <c r="X2127" s="2"/>
      <c r="Z2127" s="4"/>
      <c r="AA2127" s="2"/>
      <c r="AB2127" s="2"/>
      <c r="AC2127" s="2"/>
      <c r="AD2127" s="2"/>
      <c r="AE2127" s="2"/>
      <c r="AF2127" s="2"/>
      <c r="AG2127" s="2"/>
    </row>
    <row r="2128" spans="10:33" ht="14.5" x14ac:dyDescent="0.35">
      <c r="J2128" s="4"/>
      <c r="K2128" s="7"/>
      <c r="L2128" s="7"/>
      <c r="M2128" s="7"/>
      <c r="N2128" s="7"/>
      <c r="O2128" s="7"/>
      <c r="P2128" s="7"/>
      <c r="Q2128" s="7"/>
      <c r="R2128" s="4"/>
      <c r="S2128" s="2"/>
      <c r="T2128" s="2"/>
      <c r="U2128" s="2"/>
      <c r="V2128" s="2"/>
      <c r="W2128" s="2"/>
      <c r="X2128" s="2"/>
      <c r="Z2128" s="4"/>
      <c r="AA2128" s="2"/>
      <c r="AB2128" s="2"/>
      <c r="AC2128" s="2"/>
      <c r="AD2128" s="2"/>
      <c r="AE2128" s="2"/>
      <c r="AF2128" s="2"/>
      <c r="AG2128" s="2"/>
    </row>
    <row r="2129" spans="10:33" ht="14.5" x14ac:dyDescent="0.35">
      <c r="J2129" s="4"/>
      <c r="K2129" s="7"/>
      <c r="L2129" s="7"/>
      <c r="M2129" s="7"/>
      <c r="N2129" s="7"/>
      <c r="O2129" s="7"/>
      <c r="P2129" s="7"/>
      <c r="Q2129" s="7"/>
      <c r="R2129" s="4"/>
      <c r="S2129" s="2"/>
      <c r="T2129" s="2"/>
      <c r="U2129" s="2"/>
      <c r="V2129" s="2"/>
      <c r="W2129" s="2"/>
      <c r="X2129" s="2"/>
      <c r="Z2129" s="4"/>
      <c r="AA2129" s="2"/>
      <c r="AB2129" s="2"/>
      <c r="AC2129" s="2"/>
      <c r="AD2129" s="2"/>
      <c r="AE2129" s="2"/>
      <c r="AF2129" s="2"/>
      <c r="AG2129" s="2"/>
    </row>
    <row r="2130" spans="10:33" ht="14.5" x14ac:dyDescent="0.35">
      <c r="J2130" s="4"/>
      <c r="K2130" s="7"/>
      <c r="L2130" s="7"/>
      <c r="M2130" s="7"/>
      <c r="N2130" s="7"/>
      <c r="O2130" s="7"/>
      <c r="P2130" s="7"/>
      <c r="Q2130" s="7"/>
      <c r="R2130" s="4"/>
      <c r="S2130" s="2"/>
      <c r="T2130" s="2"/>
      <c r="U2130" s="2"/>
      <c r="V2130" s="2"/>
      <c r="W2130" s="2"/>
      <c r="X2130" s="2"/>
      <c r="Z2130" s="4"/>
      <c r="AA2130" s="2"/>
      <c r="AB2130" s="2"/>
      <c r="AC2130" s="2"/>
      <c r="AD2130" s="2"/>
      <c r="AE2130" s="2"/>
      <c r="AF2130" s="2"/>
      <c r="AG2130" s="2"/>
    </row>
    <row r="2131" spans="10:33" ht="14.5" x14ac:dyDescent="0.35">
      <c r="J2131" s="4"/>
      <c r="K2131" s="7"/>
      <c r="L2131" s="7"/>
      <c r="M2131" s="7"/>
      <c r="N2131" s="7"/>
      <c r="O2131" s="7"/>
      <c r="P2131" s="7"/>
      <c r="Q2131" s="7"/>
      <c r="R2131" s="4"/>
      <c r="S2131" s="2"/>
      <c r="T2131" s="2"/>
      <c r="U2131" s="2"/>
      <c r="V2131" s="2"/>
      <c r="W2131" s="2"/>
      <c r="X2131" s="2"/>
      <c r="Z2131" s="4"/>
      <c r="AA2131" s="2"/>
      <c r="AB2131" s="2"/>
      <c r="AC2131" s="2"/>
      <c r="AD2131" s="2"/>
      <c r="AE2131" s="2"/>
      <c r="AF2131" s="2"/>
      <c r="AG2131" s="2"/>
    </row>
    <row r="2132" spans="10:33" ht="14.5" x14ac:dyDescent="0.35">
      <c r="J2132" s="4"/>
      <c r="K2132" s="7"/>
      <c r="L2132" s="7"/>
      <c r="M2132" s="7"/>
      <c r="N2132" s="7"/>
      <c r="O2132" s="7"/>
      <c r="P2132" s="7"/>
      <c r="Q2132" s="7"/>
      <c r="R2132" s="4"/>
      <c r="S2132" s="2"/>
      <c r="T2132" s="2"/>
      <c r="U2132" s="2"/>
      <c r="V2132" s="2"/>
      <c r="W2132" s="2"/>
      <c r="X2132" s="2"/>
      <c r="Z2132" s="4"/>
      <c r="AA2132" s="2"/>
      <c r="AB2132" s="2"/>
      <c r="AC2132" s="2"/>
      <c r="AD2132" s="2"/>
      <c r="AE2132" s="2"/>
      <c r="AF2132" s="2"/>
      <c r="AG2132" s="2"/>
    </row>
    <row r="2133" spans="10:33" ht="14.5" x14ac:dyDescent="0.35">
      <c r="J2133" s="4"/>
      <c r="K2133" s="7"/>
      <c r="L2133" s="7"/>
      <c r="M2133" s="7"/>
      <c r="N2133" s="7"/>
      <c r="O2133" s="7"/>
      <c r="P2133" s="7"/>
      <c r="Q2133" s="7"/>
      <c r="R2133" s="4"/>
      <c r="S2133" s="2"/>
      <c r="T2133" s="2"/>
      <c r="U2133" s="2"/>
      <c r="V2133" s="2"/>
      <c r="W2133" s="2"/>
      <c r="X2133" s="2"/>
      <c r="Z2133" s="4"/>
      <c r="AA2133" s="2"/>
      <c r="AB2133" s="2"/>
      <c r="AC2133" s="2"/>
      <c r="AD2133" s="2"/>
      <c r="AE2133" s="2"/>
      <c r="AF2133" s="2"/>
      <c r="AG2133" s="2"/>
    </row>
    <row r="2134" spans="10:33" ht="14.5" x14ac:dyDescent="0.35">
      <c r="J2134" s="4"/>
      <c r="K2134" s="7"/>
      <c r="L2134" s="7"/>
      <c r="M2134" s="7"/>
      <c r="N2134" s="7"/>
      <c r="O2134" s="7"/>
      <c r="P2134" s="7"/>
      <c r="Q2134" s="7"/>
      <c r="R2134" s="4"/>
      <c r="S2134" s="2"/>
      <c r="T2134" s="2"/>
      <c r="U2134" s="2"/>
      <c r="V2134" s="2"/>
      <c r="W2134" s="2"/>
      <c r="X2134" s="2"/>
      <c r="Z2134" s="4"/>
      <c r="AA2134" s="2"/>
      <c r="AB2134" s="2"/>
      <c r="AC2134" s="2"/>
      <c r="AD2134" s="2"/>
      <c r="AE2134" s="2"/>
      <c r="AF2134" s="2"/>
      <c r="AG2134" s="2"/>
    </row>
    <row r="2135" spans="10:33" ht="14.5" x14ac:dyDescent="0.35">
      <c r="J2135" s="4"/>
      <c r="K2135" s="7"/>
      <c r="L2135" s="7"/>
      <c r="M2135" s="7"/>
      <c r="N2135" s="7"/>
      <c r="O2135" s="7"/>
      <c r="P2135" s="7"/>
      <c r="Q2135" s="7"/>
      <c r="R2135" s="4"/>
      <c r="S2135" s="2"/>
      <c r="T2135" s="2"/>
      <c r="U2135" s="2"/>
      <c r="V2135" s="2"/>
      <c r="W2135" s="2"/>
      <c r="X2135" s="2"/>
      <c r="Z2135" s="4"/>
      <c r="AA2135" s="2"/>
      <c r="AB2135" s="2"/>
      <c r="AC2135" s="2"/>
      <c r="AD2135" s="2"/>
      <c r="AE2135" s="2"/>
      <c r="AF2135" s="2"/>
      <c r="AG2135" s="2"/>
    </row>
    <row r="2136" spans="10:33" ht="14.5" x14ac:dyDescent="0.35">
      <c r="J2136" s="4"/>
      <c r="K2136" s="7"/>
      <c r="L2136" s="7"/>
      <c r="M2136" s="7"/>
      <c r="N2136" s="7"/>
      <c r="O2136" s="7"/>
      <c r="P2136" s="7"/>
      <c r="Q2136" s="7"/>
      <c r="R2136" s="4"/>
      <c r="S2136" s="2"/>
      <c r="T2136" s="2"/>
      <c r="U2136" s="2"/>
      <c r="V2136" s="2"/>
      <c r="W2136" s="2"/>
      <c r="X2136" s="2"/>
      <c r="Z2136" s="4"/>
      <c r="AA2136" s="2"/>
      <c r="AB2136" s="2"/>
      <c r="AC2136" s="2"/>
      <c r="AD2136" s="2"/>
      <c r="AE2136" s="2"/>
      <c r="AF2136" s="2"/>
      <c r="AG2136" s="2"/>
    </row>
    <row r="2137" spans="10:33" ht="14.5" x14ac:dyDescent="0.35">
      <c r="J2137" s="4"/>
      <c r="K2137" s="7"/>
      <c r="L2137" s="7"/>
      <c r="M2137" s="7"/>
      <c r="N2137" s="7"/>
      <c r="O2137" s="7"/>
      <c r="P2137" s="7"/>
      <c r="Q2137" s="7"/>
      <c r="R2137" s="4"/>
      <c r="S2137" s="2"/>
      <c r="T2137" s="2"/>
      <c r="U2137" s="2"/>
      <c r="V2137" s="2"/>
      <c r="W2137" s="2"/>
      <c r="X2137" s="2"/>
      <c r="Z2137" s="4"/>
      <c r="AA2137" s="2"/>
      <c r="AB2137" s="2"/>
      <c r="AC2137" s="2"/>
      <c r="AD2137" s="2"/>
      <c r="AE2137" s="2"/>
      <c r="AF2137" s="2"/>
      <c r="AG2137" s="2"/>
    </row>
    <row r="2138" spans="10:33" ht="14.5" x14ac:dyDescent="0.35">
      <c r="J2138" s="4"/>
      <c r="K2138" s="7"/>
      <c r="L2138" s="7"/>
      <c r="M2138" s="7"/>
      <c r="N2138" s="7"/>
      <c r="O2138" s="7"/>
      <c r="P2138" s="7"/>
      <c r="Q2138" s="7"/>
      <c r="R2138" s="4"/>
      <c r="S2138" s="2"/>
      <c r="T2138" s="2"/>
      <c r="U2138" s="2"/>
      <c r="V2138" s="2"/>
      <c r="W2138" s="2"/>
      <c r="X2138" s="2"/>
      <c r="Z2138" s="4"/>
      <c r="AA2138" s="2"/>
      <c r="AB2138" s="2"/>
      <c r="AC2138" s="2"/>
      <c r="AD2138" s="2"/>
      <c r="AE2138" s="2"/>
      <c r="AF2138" s="2"/>
      <c r="AG2138" s="2"/>
    </row>
    <row r="2139" spans="10:33" ht="14.5" x14ac:dyDescent="0.35">
      <c r="J2139" s="4"/>
      <c r="K2139" s="7"/>
      <c r="L2139" s="7"/>
      <c r="M2139" s="7"/>
      <c r="N2139" s="7"/>
      <c r="O2139" s="7"/>
      <c r="P2139" s="7"/>
      <c r="Q2139" s="7"/>
      <c r="R2139" s="4"/>
      <c r="S2139" s="2"/>
      <c r="T2139" s="2"/>
      <c r="U2139" s="2"/>
      <c r="V2139" s="2"/>
      <c r="W2139" s="2"/>
      <c r="X2139" s="2"/>
      <c r="Z2139" s="4"/>
      <c r="AA2139" s="2"/>
      <c r="AB2139" s="2"/>
      <c r="AC2139" s="2"/>
      <c r="AD2139" s="2"/>
      <c r="AE2139" s="2"/>
      <c r="AF2139" s="2"/>
      <c r="AG2139" s="2"/>
    </row>
    <row r="2140" spans="10:33" ht="14.5" x14ac:dyDescent="0.35">
      <c r="J2140" s="4"/>
      <c r="K2140" s="7"/>
      <c r="L2140" s="7"/>
      <c r="M2140" s="7"/>
      <c r="N2140" s="7"/>
      <c r="O2140" s="7"/>
      <c r="P2140" s="7"/>
      <c r="Q2140" s="7"/>
      <c r="R2140" s="4"/>
      <c r="S2140" s="2"/>
      <c r="T2140" s="2"/>
      <c r="U2140" s="2"/>
      <c r="V2140" s="2"/>
      <c r="W2140" s="2"/>
      <c r="X2140" s="2"/>
      <c r="Z2140" s="4"/>
      <c r="AA2140" s="2"/>
      <c r="AB2140" s="2"/>
      <c r="AC2140" s="2"/>
      <c r="AD2140" s="2"/>
      <c r="AE2140" s="2"/>
      <c r="AF2140" s="2"/>
      <c r="AG2140" s="2"/>
    </row>
    <row r="2141" spans="10:33" ht="14.5" x14ac:dyDescent="0.35">
      <c r="J2141" s="4"/>
      <c r="K2141" s="7"/>
      <c r="L2141" s="7"/>
      <c r="M2141" s="7"/>
      <c r="N2141" s="7"/>
      <c r="O2141" s="7"/>
      <c r="P2141" s="7"/>
      <c r="Q2141" s="7"/>
      <c r="R2141" s="4"/>
      <c r="S2141" s="2"/>
      <c r="T2141" s="2"/>
      <c r="U2141" s="2"/>
      <c r="V2141" s="2"/>
      <c r="W2141" s="2"/>
      <c r="X2141" s="2"/>
      <c r="Z2141" s="4"/>
      <c r="AA2141" s="2"/>
      <c r="AB2141" s="2"/>
      <c r="AC2141" s="2"/>
      <c r="AD2141" s="2"/>
      <c r="AE2141" s="2"/>
      <c r="AF2141" s="2"/>
      <c r="AG2141" s="2"/>
    </row>
    <row r="2142" spans="10:33" ht="14.5" x14ac:dyDescent="0.35">
      <c r="J2142" s="4"/>
      <c r="K2142" s="7"/>
      <c r="L2142" s="7"/>
      <c r="M2142" s="7"/>
      <c r="N2142" s="7"/>
      <c r="O2142" s="7"/>
      <c r="P2142" s="7"/>
      <c r="Q2142" s="7"/>
      <c r="R2142" s="4"/>
      <c r="S2142" s="2"/>
      <c r="T2142" s="2"/>
      <c r="U2142" s="2"/>
      <c r="V2142" s="2"/>
      <c r="W2142" s="2"/>
      <c r="X2142" s="2"/>
      <c r="Z2142" s="4"/>
      <c r="AA2142" s="2"/>
      <c r="AB2142" s="2"/>
      <c r="AC2142" s="2"/>
      <c r="AD2142" s="2"/>
      <c r="AE2142" s="2"/>
      <c r="AF2142" s="2"/>
      <c r="AG2142" s="2"/>
    </row>
    <row r="2143" spans="10:33" ht="14.5" x14ac:dyDescent="0.35">
      <c r="J2143" s="4"/>
      <c r="K2143" s="7"/>
      <c r="L2143" s="7"/>
      <c r="M2143" s="7"/>
      <c r="N2143" s="7"/>
      <c r="O2143" s="7"/>
      <c r="P2143" s="7"/>
      <c r="Q2143" s="7"/>
      <c r="R2143" s="4"/>
      <c r="S2143" s="2"/>
      <c r="T2143" s="2"/>
      <c r="U2143" s="2"/>
      <c r="V2143" s="2"/>
      <c r="W2143" s="2"/>
      <c r="X2143" s="2"/>
      <c r="Z2143" s="4"/>
      <c r="AA2143" s="2"/>
      <c r="AB2143" s="2"/>
      <c r="AC2143" s="2"/>
      <c r="AD2143" s="2"/>
      <c r="AE2143" s="2"/>
      <c r="AF2143" s="2"/>
      <c r="AG2143" s="2"/>
    </row>
    <row r="2144" spans="10:33" ht="14.5" x14ac:dyDescent="0.35">
      <c r="J2144" s="4"/>
      <c r="K2144" s="7"/>
      <c r="L2144" s="7"/>
      <c r="M2144" s="7"/>
      <c r="N2144" s="7"/>
      <c r="O2144" s="7"/>
      <c r="P2144" s="7"/>
      <c r="Q2144" s="7"/>
      <c r="R2144" s="4"/>
      <c r="S2144" s="2"/>
      <c r="T2144" s="2"/>
      <c r="U2144" s="2"/>
      <c r="V2144" s="2"/>
      <c r="W2144" s="2"/>
      <c r="X2144" s="2"/>
      <c r="Z2144" s="4"/>
      <c r="AA2144" s="2"/>
      <c r="AB2144" s="2"/>
      <c r="AC2144" s="2"/>
      <c r="AD2144" s="2"/>
      <c r="AE2144" s="2"/>
      <c r="AF2144" s="2"/>
      <c r="AG2144" s="2"/>
    </row>
    <row r="2145" spans="10:33" ht="14.5" x14ac:dyDescent="0.35">
      <c r="J2145" s="4"/>
      <c r="K2145" s="7"/>
      <c r="L2145" s="7"/>
      <c r="M2145" s="7"/>
      <c r="N2145" s="7"/>
      <c r="O2145" s="7"/>
      <c r="P2145" s="7"/>
      <c r="Q2145" s="7"/>
      <c r="R2145" s="4"/>
      <c r="S2145" s="2"/>
      <c r="T2145" s="2"/>
      <c r="U2145" s="2"/>
      <c r="V2145" s="2"/>
      <c r="W2145" s="2"/>
      <c r="X2145" s="2"/>
      <c r="Z2145" s="4"/>
      <c r="AA2145" s="2"/>
      <c r="AB2145" s="2"/>
      <c r="AC2145" s="2"/>
      <c r="AD2145" s="2"/>
      <c r="AE2145" s="2"/>
      <c r="AF2145" s="2"/>
      <c r="AG2145" s="2"/>
    </row>
    <row r="2146" spans="10:33" ht="14.5" x14ac:dyDescent="0.35">
      <c r="J2146" s="4"/>
      <c r="K2146" s="7"/>
      <c r="L2146" s="7"/>
      <c r="M2146" s="7"/>
      <c r="N2146" s="7"/>
      <c r="O2146" s="7"/>
      <c r="P2146" s="7"/>
      <c r="Q2146" s="7"/>
      <c r="R2146" s="4"/>
      <c r="S2146" s="2"/>
      <c r="T2146" s="2"/>
      <c r="U2146" s="2"/>
      <c r="V2146" s="2"/>
      <c r="W2146" s="2"/>
      <c r="X2146" s="2"/>
      <c r="Z2146" s="4"/>
      <c r="AA2146" s="2"/>
      <c r="AB2146" s="2"/>
      <c r="AC2146" s="2"/>
      <c r="AD2146" s="2"/>
      <c r="AE2146" s="2"/>
      <c r="AF2146" s="2"/>
      <c r="AG2146" s="2"/>
    </row>
    <row r="2147" spans="10:33" ht="14.5" x14ac:dyDescent="0.35">
      <c r="J2147" s="4"/>
      <c r="K2147" s="7"/>
      <c r="L2147" s="7"/>
      <c r="M2147" s="7"/>
      <c r="N2147" s="7"/>
      <c r="O2147" s="7"/>
      <c r="P2147" s="7"/>
      <c r="Q2147" s="7"/>
      <c r="R2147" s="4"/>
      <c r="S2147" s="2"/>
      <c r="T2147" s="2"/>
      <c r="U2147" s="2"/>
      <c r="V2147" s="2"/>
      <c r="W2147" s="2"/>
      <c r="X2147" s="2"/>
      <c r="Z2147" s="4"/>
      <c r="AA2147" s="2"/>
      <c r="AB2147" s="2"/>
      <c r="AC2147" s="2"/>
      <c r="AD2147" s="2"/>
      <c r="AE2147" s="2"/>
      <c r="AF2147" s="2"/>
      <c r="AG2147" s="2"/>
    </row>
    <row r="2148" spans="10:33" ht="14.5" x14ac:dyDescent="0.35">
      <c r="J2148" s="4"/>
      <c r="K2148" s="7"/>
      <c r="L2148" s="7"/>
      <c r="M2148" s="7"/>
      <c r="N2148" s="7"/>
      <c r="O2148" s="7"/>
      <c r="P2148" s="7"/>
      <c r="Q2148" s="7"/>
      <c r="R2148" s="4"/>
      <c r="S2148" s="2"/>
      <c r="T2148" s="2"/>
      <c r="U2148" s="2"/>
      <c r="V2148" s="2"/>
      <c r="W2148" s="2"/>
      <c r="X2148" s="2"/>
      <c r="Z2148" s="4"/>
      <c r="AA2148" s="2"/>
      <c r="AB2148" s="2"/>
      <c r="AC2148" s="2"/>
      <c r="AD2148" s="2"/>
      <c r="AE2148" s="2"/>
      <c r="AF2148" s="2"/>
      <c r="AG2148" s="2"/>
    </row>
    <row r="2149" spans="10:33" ht="14.5" x14ac:dyDescent="0.35">
      <c r="J2149" s="4"/>
      <c r="K2149" s="7"/>
      <c r="L2149" s="7"/>
      <c r="M2149" s="7"/>
      <c r="N2149" s="7"/>
      <c r="O2149" s="7"/>
      <c r="P2149" s="7"/>
      <c r="Q2149" s="7"/>
      <c r="R2149" s="4"/>
      <c r="S2149" s="2"/>
      <c r="T2149" s="2"/>
      <c r="U2149" s="2"/>
      <c r="V2149" s="2"/>
      <c r="W2149" s="2"/>
      <c r="X2149" s="2"/>
      <c r="Z2149" s="4"/>
      <c r="AA2149" s="2"/>
      <c r="AB2149" s="2"/>
      <c r="AC2149" s="2"/>
      <c r="AD2149" s="2"/>
      <c r="AE2149" s="2"/>
      <c r="AF2149" s="2"/>
      <c r="AG2149" s="2"/>
    </row>
    <row r="2150" spans="10:33" ht="14.5" x14ac:dyDescent="0.35">
      <c r="J2150" s="4"/>
      <c r="K2150" s="7"/>
      <c r="L2150" s="7"/>
      <c r="M2150" s="7"/>
      <c r="N2150" s="7"/>
      <c r="O2150" s="7"/>
      <c r="P2150" s="7"/>
      <c r="Q2150" s="7"/>
      <c r="R2150" s="4"/>
      <c r="S2150" s="2"/>
      <c r="T2150" s="2"/>
      <c r="U2150" s="2"/>
      <c r="V2150" s="2"/>
      <c r="W2150" s="2"/>
      <c r="X2150" s="2"/>
      <c r="Z2150" s="4"/>
      <c r="AA2150" s="2"/>
      <c r="AB2150" s="2"/>
      <c r="AC2150" s="2"/>
      <c r="AD2150" s="2"/>
      <c r="AE2150" s="2"/>
      <c r="AF2150" s="2"/>
      <c r="AG2150" s="2"/>
    </row>
    <row r="2151" spans="10:33" ht="14.5" x14ac:dyDescent="0.35">
      <c r="J2151" s="4"/>
      <c r="K2151" s="7"/>
      <c r="L2151" s="7"/>
      <c r="M2151" s="7"/>
      <c r="N2151" s="7"/>
      <c r="O2151" s="7"/>
      <c r="P2151" s="7"/>
      <c r="Q2151" s="7"/>
      <c r="R2151" s="4"/>
      <c r="S2151" s="2"/>
      <c r="T2151" s="2"/>
      <c r="U2151" s="2"/>
      <c r="V2151" s="2"/>
      <c r="W2151" s="2"/>
      <c r="X2151" s="2"/>
      <c r="Z2151" s="4"/>
      <c r="AA2151" s="2"/>
      <c r="AB2151" s="2"/>
      <c r="AC2151" s="2"/>
      <c r="AD2151" s="2"/>
      <c r="AE2151" s="2"/>
      <c r="AF2151" s="2"/>
      <c r="AG2151" s="2"/>
    </row>
    <row r="2152" spans="10:33" ht="14.5" x14ac:dyDescent="0.35">
      <c r="J2152" s="4"/>
      <c r="K2152" s="7"/>
      <c r="L2152" s="7"/>
      <c r="M2152" s="7"/>
      <c r="N2152" s="7"/>
      <c r="O2152" s="7"/>
      <c r="P2152" s="7"/>
      <c r="Q2152" s="7"/>
      <c r="R2152" s="4"/>
      <c r="S2152" s="2"/>
      <c r="T2152" s="2"/>
      <c r="U2152" s="2"/>
      <c r="V2152" s="2"/>
      <c r="W2152" s="2"/>
      <c r="X2152" s="2"/>
      <c r="Z2152" s="4"/>
      <c r="AA2152" s="2"/>
      <c r="AB2152" s="2"/>
      <c r="AC2152" s="2"/>
      <c r="AD2152" s="2"/>
      <c r="AE2152" s="2"/>
      <c r="AF2152" s="2"/>
      <c r="AG2152" s="2"/>
    </row>
    <row r="2153" spans="10:33" ht="14.5" x14ac:dyDescent="0.35">
      <c r="J2153" s="4"/>
      <c r="K2153" s="7"/>
      <c r="L2153" s="7"/>
      <c r="M2153" s="7"/>
      <c r="N2153" s="7"/>
      <c r="O2153" s="7"/>
      <c r="P2153" s="7"/>
      <c r="Q2153" s="7"/>
      <c r="R2153" s="4"/>
      <c r="S2153" s="2"/>
      <c r="T2153" s="2"/>
      <c r="U2153" s="2"/>
      <c r="V2153" s="2"/>
      <c r="W2153" s="2"/>
      <c r="X2153" s="2"/>
      <c r="Z2153" s="4"/>
      <c r="AA2153" s="2"/>
      <c r="AB2153" s="2"/>
      <c r="AC2153" s="2"/>
      <c r="AD2153" s="2"/>
      <c r="AE2153" s="2"/>
      <c r="AF2153" s="2"/>
      <c r="AG2153" s="2"/>
    </row>
    <row r="2154" spans="10:33" ht="14.5" x14ac:dyDescent="0.35">
      <c r="J2154" s="4"/>
      <c r="K2154" s="7"/>
      <c r="L2154" s="7"/>
      <c r="M2154" s="7"/>
      <c r="N2154" s="7"/>
      <c r="O2154" s="7"/>
      <c r="P2154" s="7"/>
      <c r="Q2154" s="7"/>
      <c r="R2154" s="4"/>
      <c r="S2154" s="2"/>
      <c r="T2154" s="2"/>
      <c r="U2154" s="2"/>
      <c r="V2154" s="2"/>
      <c r="W2154" s="2"/>
      <c r="X2154" s="2"/>
      <c r="Z2154" s="4"/>
      <c r="AA2154" s="2"/>
      <c r="AB2154" s="2"/>
      <c r="AC2154" s="2"/>
      <c r="AD2154" s="2"/>
      <c r="AE2154" s="2"/>
      <c r="AF2154" s="2"/>
      <c r="AG2154" s="2"/>
    </row>
    <row r="2155" spans="10:33" ht="14.5" x14ac:dyDescent="0.35">
      <c r="J2155" s="4"/>
      <c r="K2155" s="7"/>
      <c r="L2155" s="7"/>
      <c r="M2155" s="7"/>
      <c r="N2155" s="7"/>
      <c r="O2155" s="7"/>
      <c r="P2155" s="7"/>
      <c r="Q2155" s="7"/>
      <c r="R2155" s="4"/>
      <c r="S2155" s="2"/>
      <c r="T2155" s="2"/>
      <c r="U2155" s="2"/>
      <c r="V2155" s="2"/>
      <c r="W2155" s="2"/>
      <c r="X2155" s="2"/>
      <c r="Z2155" s="4"/>
      <c r="AA2155" s="2"/>
      <c r="AB2155" s="2"/>
      <c r="AC2155" s="2"/>
      <c r="AD2155" s="2"/>
      <c r="AE2155" s="2"/>
      <c r="AF2155" s="2"/>
      <c r="AG2155" s="2"/>
    </row>
    <row r="2156" spans="10:33" ht="14.5" x14ac:dyDescent="0.35">
      <c r="J2156" s="4"/>
      <c r="K2156" s="7"/>
      <c r="L2156" s="7"/>
      <c r="M2156" s="7"/>
      <c r="N2156" s="7"/>
      <c r="O2156" s="7"/>
      <c r="P2156" s="7"/>
      <c r="Q2156" s="7"/>
      <c r="R2156" s="4"/>
      <c r="S2156" s="2"/>
      <c r="T2156" s="2"/>
      <c r="U2156" s="2"/>
      <c r="V2156" s="2"/>
      <c r="W2156" s="2"/>
      <c r="X2156" s="2"/>
      <c r="Z2156" s="4"/>
      <c r="AA2156" s="2"/>
      <c r="AB2156" s="2"/>
      <c r="AC2156" s="2"/>
      <c r="AD2156" s="2"/>
      <c r="AE2156" s="2"/>
      <c r="AF2156" s="2"/>
      <c r="AG2156" s="2"/>
    </row>
    <row r="2157" spans="10:33" ht="14.5" x14ac:dyDescent="0.35">
      <c r="J2157" s="4"/>
      <c r="K2157" s="7"/>
      <c r="L2157" s="7"/>
      <c r="M2157" s="7"/>
      <c r="N2157" s="7"/>
      <c r="O2157" s="7"/>
      <c r="P2157" s="7"/>
      <c r="Q2157" s="7"/>
      <c r="R2157" s="4"/>
      <c r="S2157" s="2"/>
      <c r="T2157" s="2"/>
      <c r="U2157" s="2"/>
      <c r="V2157" s="2"/>
      <c r="W2157" s="2"/>
      <c r="X2157" s="2"/>
      <c r="Z2157" s="4"/>
      <c r="AA2157" s="2"/>
      <c r="AB2157" s="2"/>
      <c r="AC2157" s="2"/>
      <c r="AD2157" s="2"/>
      <c r="AE2157" s="2"/>
      <c r="AF2157" s="2"/>
      <c r="AG2157" s="2"/>
    </row>
    <row r="2158" spans="10:33" ht="14.5" x14ac:dyDescent="0.35">
      <c r="J2158" s="4"/>
      <c r="K2158" s="7"/>
      <c r="L2158" s="7"/>
      <c r="M2158" s="7"/>
      <c r="N2158" s="7"/>
      <c r="O2158" s="7"/>
      <c r="P2158" s="7"/>
      <c r="Q2158" s="7"/>
      <c r="R2158" s="4"/>
      <c r="S2158" s="2"/>
      <c r="T2158" s="2"/>
      <c r="U2158" s="2"/>
      <c r="V2158" s="2"/>
      <c r="W2158" s="2"/>
      <c r="X2158" s="2"/>
      <c r="Z2158" s="4"/>
      <c r="AA2158" s="2"/>
      <c r="AB2158" s="2"/>
      <c r="AC2158" s="2"/>
      <c r="AD2158" s="2"/>
      <c r="AE2158" s="2"/>
      <c r="AF2158" s="2"/>
      <c r="AG2158" s="2"/>
    </row>
    <row r="2159" spans="10:33" ht="14.5" x14ac:dyDescent="0.35">
      <c r="J2159" s="4"/>
      <c r="K2159" s="7"/>
      <c r="L2159" s="7"/>
      <c r="M2159" s="7"/>
      <c r="N2159" s="7"/>
      <c r="O2159" s="7"/>
      <c r="P2159" s="7"/>
      <c r="Q2159" s="7"/>
      <c r="R2159" s="4"/>
      <c r="S2159" s="2"/>
      <c r="T2159" s="2"/>
      <c r="U2159" s="2"/>
      <c r="V2159" s="2"/>
      <c r="W2159" s="2"/>
      <c r="X2159" s="2"/>
      <c r="Z2159" s="4"/>
      <c r="AA2159" s="2"/>
      <c r="AB2159" s="2"/>
      <c r="AC2159" s="2"/>
      <c r="AD2159" s="2"/>
      <c r="AE2159" s="2"/>
      <c r="AF2159" s="2"/>
      <c r="AG2159" s="2"/>
    </row>
    <row r="2160" spans="10:33" ht="14.5" x14ac:dyDescent="0.35">
      <c r="J2160" s="4"/>
      <c r="K2160" s="7"/>
      <c r="L2160" s="7"/>
      <c r="M2160" s="7"/>
      <c r="N2160" s="7"/>
      <c r="O2160" s="7"/>
      <c r="P2160" s="7"/>
      <c r="Q2160" s="7"/>
      <c r="R2160" s="4"/>
      <c r="S2160" s="2"/>
      <c r="T2160" s="2"/>
      <c r="U2160" s="2"/>
      <c r="V2160" s="2"/>
      <c r="W2160" s="2"/>
      <c r="X2160" s="2"/>
      <c r="Z2160" s="4"/>
      <c r="AA2160" s="2"/>
      <c r="AB2160" s="2"/>
      <c r="AC2160" s="2"/>
      <c r="AD2160" s="2"/>
      <c r="AE2160" s="2"/>
      <c r="AF2160" s="2"/>
      <c r="AG2160" s="2"/>
    </row>
    <row r="2161" spans="10:33" ht="14.5" x14ac:dyDescent="0.35">
      <c r="J2161" s="4"/>
      <c r="K2161" s="7"/>
      <c r="L2161" s="7"/>
      <c r="M2161" s="7"/>
      <c r="N2161" s="7"/>
      <c r="O2161" s="7"/>
      <c r="P2161" s="7"/>
      <c r="Q2161" s="7"/>
      <c r="R2161" s="4"/>
      <c r="S2161" s="2"/>
      <c r="T2161" s="2"/>
      <c r="U2161" s="2"/>
      <c r="V2161" s="2"/>
      <c r="W2161" s="2"/>
      <c r="X2161" s="2"/>
      <c r="Z2161" s="4"/>
      <c r="AA2161" s="2"/>
      <c r="AB2161" s="2"/>
      <c r="AC2161" s="2"/>
      <c r="AD2161" s="2"/>
      <c r="AE2161" s="2"/>
      <c r="AF2161" s="2"/>
      <c r="AG2161" s="2"/>
    </row>
    <row r="2162" spans="10:33" ht="14.5" x14ac:dyDescent="0.35">
      <c r="J2162" s="4"/>
      <c r="K2162" s="7"/>
      <c r="L2162" s="7"/>
      <c r="M2162" s="7"/>
      <c r="N2162" s="7"/>
      <c r="O2162" s="7"/>
      <c r="P2162" s="7"/>
      <c r="Q2162" s="7"/>
      <c r="R2162" s="4"/>
      <c r="S2162" s="2"/>
      <c r="T2162" s="2"/>
      <c r="U2162" s="2"/>
      <c r="V2162" s="2"/>
      <c r="W2162" s="2"/>
      <c r="X2162" s="2"/>
      <c r="Z2162" s="4"/>
      <c r="AA2162" s="2"/>
      <c r="AB2162" s="2"/>
      <c r="AC2162" s="2"/>
      <c r="AD2162" s="2"/>
      <c r="AE2162" s="2"/>
      <c r="AF2162" s="2"/>
      <c r="AG2162" s="2"/>
    </row>
    <row r="2163" spans="10:33" ht="14.5" x14ac:dyDescent="0.35">
      <c r="J2163" s="4"/>
      <c r="K2163" s="7"/>
      <c r="L2163" s="7"/>
      <c r="M2163" s="7"/>
      <c r="N2163" s="7"/>
      <c r="O2163" s="7"/>
      <c r="P2163" s="7"/>
      <c r="Q2163" s="7"/>
      <c r="R2163" s="4"/>
      <c r="S2163" s="2"/>
      <c r="T2163" s="2"/>
      <c r="U2163" s="2"/>
      <c r="V2163" s="2"/>
      <c r="W2163" s="2"/>
      <c r="X2163" s="2"/>
      <c r="Z2163" s="4"/>
      <c r="AA2163" s="2"/>
      <c r="AB2163" s="2"/>
      <c r="AC2163" s="2"/>
      <c r="AD2163" s="2"/>
      <c r="AE2163" s="2"/>
      <c r="AF2163" s="2"/>
      <c r="AG2163" s="2"/>
    </row>
    <row r="2164" spans="10:33" ht="14.5" x14ac:dyDescent="0.35">
      <c r="J2164" s="4"/>
      <c r="K2164" s="7"/>
      <c r="L2164" s="7"/>
      <c r="M2164" s="7"/>
      <c r="N2164" s="7"/>
      <c r="O2164" s="7"/>
      <c r="P2164" s="7"/>
      <c r="Q2164" s="7"/>
      <c r="R2164" s="4"/>
      <c r="S2164" s="2"/>
      <c r="T2164" s="2"/>
      <c r="U2164" s="2"/>
      <c r="V2164" s="2"/>
      <c r="W2164" s="2"/>
      <c r="X2164" s="2"/>
      <c r="Z2164" s="4"/>
      <c r="AA2164" s="2"/>
      <c r="AB2164" s="2"/>
      <c r="AC2164" s="2"/>
      <c r="AD2164" s="2"/>
      <c r="AE2164" s="2"/>
      <c r="AF2164" s="2"/>
      <c r="AG2164" s="2"/>
    </row>
    <row r="2165" spans="10:33" ht="14.5" x14ac:dyDescent="0.35">
      <c r="J2165" s="4"/>
      <c r="K2165" s="7"/>
      <c r="L2165" s="7"/>
      <c r="M2165" s="7"/>
      <c r="N2165" s="7"/>
      <c r="O2165" s="7"/>
      <c r="P2165" s="7"/>
      <c r="Q2165" s="7"/>
      <c r="R2165" s="4"/>
      <c r="S2165" s="2"/>
      <c r="T2165" s="2"/>
      <c r="U2165" s="2"/>
      <c r="V2165" s="2"/>
      <c r="W2165" s="2"/>
      <c r="X2165" s="2"/>
      <c r="Z2165" s="4"/>
      <c r="AA2165" s="2"/>
      <c r="AB2165" s="2"/>
      <c r="AC2165" s="2"/>
      <c r="AD2165" s="2"/>
      <c r="AE2165" s="2"/>
      <c r="AF2165" s="2"/>
      <c r="AG2165" s="2"/>
    </row>
    <row r="2166" spans="10:33" ht="14.5" x14ac:dyDescent="0.35">
      <c r="J2166" s="4"/>
      <c r="K2166" s="7"/>
      <c r="L2166" s="7"/>
      <c r="M2166" s="7"/>
      <c r="N2166" s="7"/>
      <c r="O2166" s="7"/>
      <c r="P2166" s="7"/>
      <c r="Q2166" s="7"/>
      <c r="R2166" s="4"/>
      <c r="S2166" s="2"/>
      <c r="T2166" s="2"/>
      <c r="U2166" s="2"/>
      <c r="V2166" s="2"/>
      <c r="W2166" s="2"/>
      <c r="X2166" s="2"/>
      <c r="Z2166" s="4"/>
      <c r="AA2166" s="2"/>
      <c r="AB2166" s="2"/>
      <c r="AC2166" s="2"/>
      <c r="AD2166" s="2"/>
      <c r="AE2166" s="2"/>
      <c r="AF2166" s="2"/>
      <c r="AG2166" s="2"/>
    </row>
    <row r="2167" spans="10:33" ht="14.5" x14ac:dyDescent="0.35">
      <c r="J2167" s="4"/>
      <c r="K2167" s="7"/>
      <c r="L2167" s="7"/>
      <c r="M2167" s="7"/>
      <c r="N2167" s="7"/>
      <c r="O2167" s="7"/>
      <c r="P2167" s="7"/>
      <c r="Q2167" s="7"/>
      <c r="R2167" s="4"/>
      <c r="S2167" s="2"/>
      <c r="T2167" s="2"/>
      <c r="U2167" s="2"/>
      <c r="V2167" s="2"/>
      <c r="W2167" s="2"/>
      <c r="X2167" s="2"/>
      <c r="Z2167" s="4"/>
      <c r="AA2167" s="2"/>
      <c r="AB2167" s="2"/>
      <c r="AC2167" s="2"/>
      <c r="AD2167" s="2"/>
      <c r="AE2167" s="2"/>
      <c r="AF2167" s="2"/>
      <c r="AG2167" s="2"/>
    </row>
    <row r="2168" spans="10:33" ht="14.5" x14ac:dyDescent="0.35">
      <c r="J2168" s="4"/>
      <c r="K2168" s="7"/>
      <c r="L2168" s="7"/>
      <c r="M2168" s="7"/>
      <c r="N2168" s="7"/>
      <c r="O2168" s="7"/>
      <c r="P2168" s="7"/>
      <c r="Q2168" s="7"/>
      <c r="R2168" s="4"/>
      <c r="S2168" s="2"/>
      <c r="T2168" s="2"/>
      <c r="U2168" s="2"/>
      <c r="V2168" s="2"/>
      <c r="W2168" s="2"/>
      <c r="X2168" s="2"/>
      <c r="Z2168" s="4"/>
      <c r="AA2168" s="2"/>
      <c r="AB2168" s="2"/>
      <c r="AC2168" s="2"/>
      <c r="AD2168" s="2"/>
      <c r="AE2168" s="2"/>
      <c r="AF2168" s="2"/>
      <c r="AG2168" s="2"/>
    </row>
    <row r="2169" spans="10:33" ht="14.5" x14ac:dyDescent="0.35">
      <c r="J2169" s="4"/>
      <c r="K2169" s="7"/>
      <c r="L2169" s="7"/>
      <c r="M2169" s="7"/>
      <c r="N2169" s="7"/>
      <c r="O2169" s="7"/>
      <c r="P2169" s="7"/>
      <c r="Q2169" s="7"/>
      <c r="R2169" s="4"/>
      <c r="S2169" s="2"/>
      <c r="T2169" s="2"/>
      <c r="U2169" s="2"/>
      <c r="V2169" s="2"/>
      <c r="W2169" s="2"/>
      <c r="X2169" s="2"/>
      <c r="Z2169" s="4"/>
      <c r="AA2169" s="2"/>
      <c r="AB2169" s="2"/>
      <c r="AC2169" s="2"/>
      <c r="AD2169" s="2"/>
      <c r="AE2169" s="2"/>
      <c r="AF2169" s="2"/>
      <c r="AG2169" s="2"/>
    </row>
    <row r="2170" spans="10:33" ht="14.5" x14ac:dyDescent="0.35">
      <c r="J2170" s="4"/>
      <c r="K2170" s="7"/>
      <c r="L2170" s="7"/>
      <c r="M2170" s="7"/>
      <c r="N2170" s="7"/>
      <c r="O2170" s="7"/>
      <c r="P2170" s="7"/>
      <c r="Q2170" s="7"/>
      <c r="R2170" s="4"/>
      <c r="S2170" s="2"/>
      <c r="T2170" s="2"/>
      <c r="U2170" s="2"/>
      <c r="V2170" s="2"/>
      <c r="W2170" s="2"/>
      <c r="X2170" s="2"/>
      <c r="Z2170" s="4"/>
      <c r="AA2170" s="2"/>
      <c r="AB2170" s="2"/>
      <c r="AC2170" s="2"/>
      <c r="AD2170" s="2"/>
      <c r="AE2170" s="2"/>
      <c r="AF2170" s="2"/>
      <c r="AG2170" s="2"/>
    </row>
    <row r="2171" spans="10:33" ht="14.5" x14ac:dyDescent="0.35">
      <c r="J2171" s="4"/>
      <c r="K2171" s="7"/>
      <c r="L2171" s="7"/>
      <c r="M2171" s="7"/>
      <c r="N2171" s="7"/>
      <c r="O2171" s="7"/>
      <c r="P2171" s="7"/>
      <c r="Q2171" s="7"/>
      <c r="R2171" s="4"/>
      <c r="S2171" s="2"/>
      <c r="T2171" s="2"/>
      <c r="U2171" s="2"/>
      <c r="V2171" s="2"/>
      <c r="W2171" s="2"/>
      <c r="X2171" s="2"/>
      <c r="Z2171" s="4"/>
      <c r="AA2171" s="2"/>
      <c r="AB2171" s="2"/>
      <c r="AC2171" s="2"/>
      <c r="AD2171" s="2"/>
      <c r="AE2171" s="2"/>
      <c r="AF2171" s="2"/>
      <c r="AG2171" s="2"/>
    </row>
    <row r="2172" spans="10:33" ht="14.5" x14ac:dyDescent="0.35">
      <c r="J2172" s="4"/>
      <c r="K2172" s="7"/>
      <c r="L2172" s="7"/>
      <c r="M2172" s="7"/>
      <c r="N2172" s="7"/>
      <c r="O2172" s="7"/>
      <c r="P2172" s="7"/>
      <c r="Q2172" s="7"/>
      <c r="R2172" s="4"/>
      <c r="S2172" s="2"/>
      <c r="T2172" s="2"/>
      <c r="U2172" s="2"/>
      <c r="V2172" s="2"/>
      <c r="W2172" s="2"/>
      <c r="X2172" s="2"/>
      <c r="Z2172" s="4"/>
      <c r="AA2172" s="2"/>
      <c r="AB2172" s="2"/>
      <c r="AC2172" s="2"/>
      <c r="AD2172" s="2"/>
      <c r="AE2172" s="2"/>
      <c r="AF2172" s="2"/>
      <c r="AG2172" s="2"/>
    </row>
    <row r="2173" spans="10:33" ht="14.5" x14ac:dyDescent="0.35">
      <c r="J2173" s="4"/>
      <c r="K2173" s="7"/>
      <c r="L2173" s="7"/>
      <c r="M2173" s="7"/>
      <c r="N2173" s="7"/>
      <c r="O2173" s="7"/>
      <c r="P2173" s="7"/>
      <c r="Q2173" s="7"/>
      <c r="R2173" s="4"/>
      <c r="S2173" s="2"/>
      <c r="T2173" s="2"/>
      <c r="U2173" s="2"/>
      <c r="V2173" s="2"/>
      <c r="W2173" s="2"/>
      <c r="X2173" s="2"/>
      <c r="Z2173" s="4"/>
      <c r="AA2173" s="2"/>
      <c r="AB2173" s="2"/>
      <c r="AC2173" s="2"/>
      <c r="AD2173" s="2"/>
      <c r="AE2173" s="2"/>
      <c r="AF2173" s="2"/>
      <c r="AG2173" s="2"/>
    </row>
    <row r="2174" spans="10:33" ht="14.5" x14ac:dyDescent="0.35">
      <c r="J2174" s="4"/>
      <c r="K2174" s="7"/>
      <c r="L2174" s="7"/>
      <c r="M2174" s="7"/>
      <c r="N2174" s="7"/>
      <c r="O2174" s="7"/>
      <c r="P2174" s="7"/>
      <c r="Q2174" s="7"/>
      <c r="R2174" s="4"/>
      <c r="S2174" s="2"/>
      <c r="T2174" s="2"/>
      <c r="U2174" s="2"/>
      <c r="V2174" s="2"/>
      <c r="W2174" s="2"/>
      <c r="X2174" s="2"/>
      <c r="Z2174" s="4"/>
      <c r="AA2174" s="2"/>
      <c r="AB2174" s="2"/>
      <c r="AC2174" s="2"/>
      <c r="AD2174" s="2"/>
      <c r="AE2174" s="2"/>
      <c r="AF2174" s="2"/>
      <c r="AG2174" s="2"/>
    </row>
    <row r="2175" spans="10:33" ht="14.5" x14ac:dyDescent="0.35">
      <c r="J2175" s="4"/>
      <c r="K2175" s="7"/>
      <c r="L2175" s="7"/>
      <c r="M2175" s="7"/>
      <c r="N2175" s="7"/>
      <c r="O2175" s="7"/>
      <c r="P2175" s="7"/>
      <c r="Q2175" s="7"/>
      <c r="R2175" s="4"/>
      <c r="S2175" s="2"/>
      <c r="T2175" s="2"/>
      <c r="U2175" s="2"/>
      <c r="V2175" s="2"/>
      <c r="W2175" s="2"/>
      <c r="X2175" s="2"/>
      <c r="Z2175" s="4"/>
      <c r="AA2175" s="2"/>
      <c r="AB2175" s="2"/>
      <c r="AC2175" s="2"/>
      <c r="AD2175" s="2"/>
      <c r="AE2175" s="2"/>
      <c r="AF2175" s="2"/>
      <c r="AG2175" s="2"/>
    </row>
    <row r="2176" spans="10:33" ht="14.5" x14ac:dyDescent="0.35">
      <c r="J2176" s="4"/>
      <c r="K2176" s="7"/>
      <c r="L2176" s="7"/>
      <c r="M2176" s="7"/>
      <c r="N2176" s="7"/>
      <c r="O2176" s="7"/>
      <c r="P2176" s="7"/>
      <c r="Q2176" s="7"/>
      <c r="R2176" s="4"/>
      <c r="S2176" s="2"/>
      <c r="T2176" s="2"/>
      <c r="U2176" s="2"/>
      <c r="V2176" s="2"/>
      <c r="W2176" s="2"/>
      <c r="X2176" s="2"/>
      <c r="Z2176" s="4"/>
      <c r="AA2176" s="2"/>
      <c r="AB2176" s="2"/>
      <c r="AC2176" s="2"/>
      <c r="AD2176" s="2"/>
      <c r="AE2176" s="2"/>
      <c r="AF2176" s="2"/>
      <c r="AG2176" s="2"/>
    </row>
    <row r="2177" spans="10:33" ht="14.5" x14ac:dyDescent="0.35">
      <c r="J2177" s="4"/>
      <c r="K2177" s="7"/>
      <c r="L2177" s="7"/>
      <c r="M2177" s="7"/>
      <c r="N2177" s="7"/>
      <c r="O2177" s="7"/>
      <c r="P2177" s="7"/>
      <c r="Q2177" s="7"/>
      <c r="R2177" s="4"/>
      <c r="S2177" s="2"/>
      <c r="T2177" s="2"/>
      <c r="U2177" s="2"/>
      <c r="V2177" s="2"/>
      <c r="W2177" s="2"/>
      <c r="X2177" s="2"/>
      <c r="Z2177" s="4"/>
      <c r="AA2177" s="2"/>
      <c r="AB2177" s="2"/>
      <c r="AC2177" s="2"/>
      <c r="AD2177" s="2"/>
      <c r="AE2177" s="2"/>
      <c r="AF2177" s="2"/>
      <c r="AG2177" s="2"/>
    </row>
    <row r="2178" spans="10:33" ht="14.5" x14ac:dyDescent="0.35">
      <c r="J2178" s="4"/>
      <c r="K2178" s="7"/>
      <c r="L2178" s="7"/>
      <c r="M2178" s="7"/>
      <c r="N2178" s="7"/>
      <c r="O2178" s="7"/>
      <c r="P2178" s="7"/>
      <c r="Q2178" s="7"/>
      <c r="R2178" s="4"/>
      <c r="S2178" s="2"/>
      <c r="T2178" s="2"/>
      <c r="U2178" s="2"/>
      <c r="V2178" s="2"/>
      <c r="W2178" s="2"/>
      <c r="X2178" s="2"/>
      <c r="Z2178" s="4"/>
      <c r="AA2178" s="2"/>
      <c r="AB2178" s="2"/>
      <c r="AC2178" s="2"/>
      <c r="AD2178" s="2"/>
      <c r="AE2178" s="2"/>
      <c r="AF2178" s="2"/>
      <c r="AG2178" s="2"/>
    </row>
    <row r="2179" spans="10:33" ht="14.5" x14ac:dyDescent="0.35">
      <c r="J2179" s="4"/>
      <c r="K2179" s="7"/>
      <c r="L2179" s="7"/>
      <c r="M2179" s="7"/>
      <c r="N2179" s="7"/>
      <c r="O2179" s="7"/>
      <c r="P2179" s="7"/>
      <c r="Q2179" s="7"/>
      <c r="R2179" s="4"/>
      <c r="S2179" s="2"/>
      <c r="T2179" s="2"/>
      <c r="U2179" s="2"/>
      <c r="V2179" s="2"/>
      <c r="W2179" s="2"/>
      <c r="X2179" s="2"/>
      <c r="Z2179" s="4"/>
      <c r="AA2179" s="2"/>
      <c r="AB2179" s="2"/>
      <c r="AC2179" s="2"/>
      <c r="AD2179" s="2"/>
      <c r="AE2179" s="2"/>
      <c r="AF2179" s="2"/>
      <c r="AG2179" s="2"/>
    </row>
    <row r="2180" spans="10:33" ht="14.5" x14ac:dyDescent="0.35">
      <c r="J2180" s="4"/>
      <c r="K2180" s="7"/>
      <c r="L2180" s="7"/>
      <c r="M2180" s="7"/>
      <c r="N2180" s="7"/>
      <c r="O2180" s="7"/>
      <c r="P2180" s="7"/>
      <c r="Q2180" s="7"/>
      <c r="R2180" s="4"/>
      <c r="S2180" s="2"/>
      <c r="T2180" s="2"/>
      <c r="U2180" s="2"/>
      <c r="V2180" s="2"/>
      <c r="W2180" s="2"/>
      <c r="X2180" s="2"/>
      <c r="Z2180" s="4"/>
      <c r="AA2180" s="2"/>
      <c r="AB2180" s="2"/>
      <c r="AC2180" s="2"/>
      <c r="AD2180" s="2"/>
      <c r="AE2180" s="2"/>
      <c r="AF2180" s="2"/>
      <c r="AG2180" s="2"/>
    </row>
    <row r="2181" spans="10:33" ht="14.5" x14ac:dyDescent="0.35">
      <c r="J2181" s="4"/>
      <c r="K2181" s="7"/>
      <c r="L2181" s="7"/>
      <c r="M2181" s="7"/>
      <c r="N2181" s="7"/>
      <c r="O2181" s="7"/>
      <c r="P2181" s="7"/>
      <c r="Q2181" s="7"/>
      <c r="R2181" s="4"/>
      <c r="S2181" s="2"/>
      <c r="T2181" s="2"/>
      <c r="U2181" s="2"/>
      <c r="V2181" s="2"/>
      <c r="W2181" s="2"/>
      <c r="X2181" s="2"/>
      <c r="Z2181" s="4"/>
      <c r="AA2181" s="2"/>
      <c r="AB2181" s="2"/>
      <c r="AC2181" s="2"/>
      <c r="AD2181" s="2"/>
      <c r="AE2181" s="2"/>
      <c r="AF2181" s="2"/>
      <c r="AG2181" s="2"/>
    </row>
    <row r="2182" spans="10:33" ht="14.5" x14ac:dyDescent="0.35">
      <c r="J2182" s="4"/>
      <c r="K2182" s="7"/>
      <c r="L2182" s="7"/>
      <c r="M2182" s="7"/>
      <c r="N2182" s="7"/>
      <c r="O2182" s="7"/>
      <c r="P2182" s="7"/>
      <c r="Q2182" s="7"/>
      <c r="R2182" s="4"/>
      <c r="S2182" s="2"/>
      <c r="T2182" s="2"/>
      <c r="U2182" s="2"/>
      <c r="V2182" s="2"/>
      <c r="W2182" s="2"/>
      <c r="X2182" s="2"/>
      <c r="Z2182" s="4"/>
      <c r="AA2182" s="2"/>
      <c r="AB2182" s="2"/>
      <c r="AC2182" s="2"/>
      <c r="AD2182" s="2"/>
      <c r="AE2182" s="2"/>
      <c r="AF2182" s="2"/>
      <c r="AG2182" s="2"/>
    </row>
    <row r="2183" spans="10:33" ht="14.5" x14ac:dyDescent="0.35">
      <c r="J2183" s="4"/>
      <c r="K2183" s="7"/>
      <c r="L2183" s="7"/>
      <c r="M2183" s="7"/>
      <c r="N2183" s="7"/>
      <c r="O2183" s="7"/>
      <c r="P2183" s="7"/>
      <c r="Q2183" s="7"/>
      <c r="R2183" s="4"/>
      <c r="S2183" s="2"/>
      <c r="T2183" s="2"/>
      <c r="U2183" s="2"/>
      <c r="V2183" s="2"/>
      <c r="W2183" s="2"/>
      <c r="X2183" s="2"/>
      <c r="Z2183" s="4"/>
      <c r="AA2183" s="2"/>
      <c r="AB2183" s="2"/>
      <c r="AC2183" s="2"/>
      <c r="AD2183" s="2"/>
      <c r="AE2183" s="2"/>
      <c r="AF2183" s="2"/>
      <c r="AG2183" s="2"/>
    </row>
    <row r="2184" spans="10:33" ht="14.5" x14ac:dyDescent="0.35">
      <c r="J2184" s="4"/>
      <c r="K2184" s="7"/>
      <c r="L2184" s="7"/>
      <c r="M2184" s="7"/>
      <c r="N2184" s="7"/>
      <c r="O2184" s="7"/>
      <c r="P2184" s="7"/>
      <c r="Q2184" s="7"/>
      <c r="R2184" s="4"/>
      <c r="S2184" s="2"/>
      <c r="T2184" s="2"/>
      <c r="U2184" s="2"/>
      <c r="V2184" s="2"/>
      <c r="W2184" s="2"/>
      <c r="X2184" s="2"/>
      <c r="Z2184" s="4"/>
      <c r="AA2184" s="2"/>
      <c r="AB2184" s="2"/>
      <c r="AC2184" s="2"/>
      <c r="AD2184" s="2"/>
      <c r="AE2184" s="2"/>
      <c r="AF2184" s="2"/>
      <c r="AG2184" s="2"/>
    </row>
    <row r="2185" spans="10:33" ht="14.5" x14ac:dyDescent="0.35">
      <c r="J2185" s="4"/>
      <c r="K2185" s="7"/>
      <c r="L2185" s="7"/>
      <c r="M2185" s="7"/>
      <c r="N2185" s="7"/>
      <c r="O2185" s="7"/>
      <c r="P2185" s="7"/>
      <c r="Q2185" s="7"/>
      <c r="R2185" s="4"/>
      <c r="S2185" s="2"/>
      <c r="T2185" s="2"/>
      <c r="U2185" s="2"/>
      <c r="V2185" s="2"/>
      <c r="W2185" s="2"/>
      <c r="X2185" s="2"/>
      <c r="Z2185" s="4"/>
      <c r="AA2185" s="2"/>
      <c r="AB2185" s="2"/>
      <c r="AC2185" s="2"/>
      <c r="AD2185" s="2"/>
      <c r="AE2185" s="2"/>
      <c r="AF2185" s="2"/>
      <c r="AG2185" s="2"/>
    </row>
    <row r="2186" spans="10:33" ht="14.5" x14ac:dyDescent="0.35">
      <c r="J2186" s="4"/>
      <c r="K2186" s="7"/>
      <c r="L2186" s="7"/>
      <c r="M2186" s="7"/>
      <c r="N2186" s="7"/>
      <c r="O2186" s="7"/>
      <c r="P2186" s="7"/>
      <c r="Q2186" s="7"/>
      <c r="R2186" s="4"/>
      <c r="S2186" s="2"/>
      <c r="T2186" s="2"/>
      <c r="U2186" s="2"/>
      <c r="V2186" s="2"/>
      <c r="W2186" s="2"/>
      <c r="X2186" s="2"/>
      <c r="Z2186" s="4"/>
      <c r="AA2186" s="2"/>
      <c r="AB2186" s="2"/>
      <c r="AC2186" s="2"/>
      <c r="AD2186" s="2"/>
      <c r="AE2186" s="2"/>
      <c r="AF2186" s="2"/>
      <c r="AG2186" s="2"/>
    </row>
    <row r="2187" spans="10:33" ht="14.5" x14ac:dyDescent="0.35">
      <c r="J2187" s="4"/>
      <c r="K2187" s="7"/>
      <c r="L2187" s="7"/>
      <c r="M2187" s="7"/>
      <c r="N2187" s="7"/>
      <c r="O2187" s="7"/>
      <c r="P2187" s="7"/>
      <c r="Q2187" s="7"/>
      <c r="R2187" s="4"/>
      <c r="S2187" s="2"/>
      <c r="T2187" s="2"/>
      <c r="U2187" s="2"/>
      <c r="V2187" s="2"/>
      <c r="W2187" s="2"/>
      <c r="X2187" s="2"/>
      <c r="Z2187" s="4"/>
      <c r="AA2187" s="2"/>
      <c r="AB2187" s="2"/>
      <c r="AC2187" s="2"/>
      <c r="AD2187" s="2"/>
      <c r="AE2187" s="2"/>
      <c r="AF2187" s="2"/>
      <c r="AG2187" s="2"/>
    </row>
    <row r="2188" spans="10:33" ht="14.5" x14ac:dyDescent="0.35">
      <c r="J2188" s="4"/>
      <c r="K2188" s="7"/>
      <c r="L2188" s="7"/>
      <c r="M2188" s="7"/>
      <c r="N2188" s="7"/>
      <c r="O2188" s="7"/>
      <c r="P2188" s="7"/>
      <c r="Q2188" s="7"/>
      <c r="R2188" s="4"/>
      <c r="S2188" s="2"/>
      <c r="T2188" s="2"/>
      <c r="U2188" s="2"/>
      <c r="V2188" s="2"/>
      <c r="W2188" s="2"/>
      <c r="X2188" s="2"/>
      <c r="Z2188" s="4"/>
      <c r="AA2188" s="2"/>
      <c r="AB2188" s="2"/>
      <c r="AC2188" s="2"/>
      <c r="AD2188" s="2"/>
      <c r="AE2188" s="2"/>
      <c r="AF2188" s="2"/>
      <c r="AG2188" s="2"/>
    </row>
    <row r="2189" spans="10:33" ht="14.5" x14ac:dyDescent="0.35">
      <c r="J2189" s="4"/>
      <c r="K2189" s="7"/>
      <c r="L2189" s="7"/>
      <c r="M2189" s="7"/>
      <c r="N2189" s="7"/>
      <c r="O2189" s="7"/>
      <c r="P2189" s="7"/>
      <c r="Q2189" s="7"/>
      <c r="R2189" s="4"/>
      <c r="S2189" s="2"/>
      <c r="T2189" s="2"/>
      <c r="U2189" s="2"/>
      <c r="V2189" s="2"/>
      <c r="W2189" s="2"/>
      <c r="X2189" s="2"/>
      <c r="Z2189" s="4"/>
      <c r="AA2189" s="2"/>
      <c r="AB2189" s="2"/>
      <c r="AC2189" s="2"/>
      <c r="AD2189" s="2"/>
      <c r="AE2189" s="2"/>
      <c r="AF2189" s="2"/>
      <c r="AG2189" s="2"/>
    </row>
    <row r="2190" spans="10:33" ht="14.5" x14ac:dyDescent="0.35">
      <c r="J2190" s="4"/>
      <c r="K2190" s="7"/>
      <c r="L2190" s="7"/>
      <c r="M2190" s="7"/>
      <c r="N2190" s="7"/>
      <c r="O2190" s="7"/>
      <c r="P2190" s="7"/>
      <c r="Q2190" s="7"/>
      <c r="R2190" s="4"/>
      <c r="S2190" s="2"/>
      <c r="T2190" s="2"/>
      <c r="U2190" s="2"/>
      <c r="V2190" s="2"/>
      <c r="W2190" s="2"/>
      <c r="X2190" s="2"/>
      <c r="Z2190" s="4"/>
      <c r="AA2190" s="2"/>
      <c r="AB2190" s="2"/>
      <c r="AC2190" s="2"/>
      <c r="AD2190" s="2"/>
      <c r="AE2190" s="2"/>
      <c r="AF2190" s="2"/>
      <c r="AG2190" s="2"/>
    </row>
    <row r="2191" spans="10:33" ht="14.5" x14ac:dyDescent="0.35">
      <c r="J2191" s="4"/>
      <c r="K2191" s="7"/>
      <c r="L2191" s="7"/>
      <c r="M2191" s="7"/>
      <c r="N2191" s="7"/>
      <c r="O2191" s="7"/>
      <c r="P2191" s="7"/>
      <c r="Q2191" s="7"/>
      <c r="R2191" s="4"/>
      <c r="S2191" s="2"/>
      <c r="T2191" s="2"/>
      <c r="U2191" s="2"/>
      <c r="V2191" s="2"/>
      <c r="W2191" s="2"/>
      <c r="X2191" s="2"/>
      <c r="Z2191" s="4"/>
      <c r="AA2191" s="2"/>
      <c r="AB2191" s="2"/>
      <c r="AC2191" s="2"/>
      <c r="AD2191" s="2"/>
      <c r="AE2191" s="2"/>
      <c r="AF2191" s="2"/>
      <c r="AG2191" s="2"/>
    </row>
    <row r="2192" spans="10:33" ht="14.5" x14ac:dyDescent="0.35">
      <c r="J2192" s="4"/>
      <c r="K2192" s="7"/>
      <c r="L2192" s="7"/>
      <c r="M2192" s="7"/>
      <c r="N2192" s="7"/>
      <c r="O2192" s="7"/>
      <c r="P2192" s="7"/>
      <c r="Q2192" s="7"/>
      <c r="R2192" s="4"/>
      <c r="S2192" s="2"/>
      <c r="T2192" s="2"/>
      <c r="U2192" s="2"/>
      <c r="V2192" s="2"/>
      <c r="W2192" s="2"/>
      <c r="X2192" s="2"/>
      <c r="Z2192" s="4"/>
      <c r="AA2192" s="2"/>
      <c r="AB2192" s="2"/>
      <c r="AC2192" s="2"/>
      <c r="AD2192" s="2"/>
      <c r="AE2192" s="2"/>
      <c r="AF2192" s="2"/>
      <c r="AG2192" s="2"/>
    </row>
    <row r="2193" spans="10:33" ht="14.5" x14ac:dyDescent="0.35">
      <c r="J2193" s="4"/>
      <c r="K2193" s="7"/>
      <c r="L2193" s="7"/>
      <c r="M2193" s="7"/>
      <c r="N2193" s="7"/>
      <c r="O2193" s="7"/>
      <c r="P2193" s="7"/>
      <c r="Q2193" s="7"/>
      <c r="R2193" s="4"/>
      <c r="S2193" s="2"/>
      <c r="T2193" s="2"/>
      <c r="U2193" s="2"/>
      <c r="V2193" s="2"/>
      <c r="W2193" s="2"/>
      <c r="X2193" s="2"/>
      <c r="Z2193" s="4"/>
      <c r="AA2193" s="2"/>
      <c r="AB2193" s="2"/>
      <c r="AC2193" s="2"/>
      <c r="AD2193" s="2"/>
      <c r="AE2193" s="2"/>
      <c r="AF2193" s="2"/>
      <c r="AG2193" s="2"/>
    </row>
    <row r="2194" spans="10:33" ht="14.5" x14ac:dyDescent="0.35">
      <c r="J2194" s="4"/>
      <c r="K2194" s="7"/>
      <c r="L2194" s="7"/>
      <c r="M2194" s="7"/>
      <c r="N2194" s="7"/>
      <c r="O2194" s="7"/>
      <c r="P2194" s="7"/>
      <c r="Q2194" s="7"/>
      <c r="R2194" s="4"/>
      <c r="S2194" s="2"/>
      <c r="T2194" s="2"/>
      <c r="U2194" s="2"/>
      <c r="V2194" s="2"/>
      <c r="W2194" s="2"/>
      <c r="X2194" s="2"/>
      <c r="Z2194" s="4"/>
      <c r="AA2194" s="2"/>
      <c r="AB2194" s="2"/>
      <c r="AC2194" s="2"/>
      <c r="AD2194" s="2"/>
      <c r="AE2194" s="2"/>
      <c r="AF2194" s="2"/>
      <c r="AG2194" s="2"/>
    </row>
    <row r="2195" spans="10:33" ht="14.5" x14ac:dyDescent="0.35">
      <c r="J2195" s="4"/>
      <c r="K2195" s="7"/>
      <c r="L2195" s="7"/>
      <c r="M2195" s="7"/>
      <c r="N2195" s="7"/>
      <c r="O2195" s="7"/>
      <c r="P2195" s="7"/>
      <c r="Q2195" s="7"/>
      <c r="R2195" s="4"/>
      <c r="S2195" s="2"/>
      <c r="T2195" s="2"/>
      <c r="U2195" s="2"/>
      <c r="V2195" s="2"/>
      <c r="W2195" s="2"/>
      <c r="X2195" s="2"/>
      <c r="Z2195" s="4"/>
      <c r="AA2195" s="2"/>
      <c r="AB2195" s="2"/>
      <c r="AC2195" s="2"/>
      <c r="AD2195" s="2"/>
      <c r="AE2195" s="2"/>
      <c r="AF2195" s="2"/>
      <c r="AG2195" s="2"/>
    </row>
    <row r="2196" spans="10:33" ht="14.5" x14ac:dyDescent="0.35">
      <c r="J2196" s="4"/>
      <c r="K2196" s="7"/>
      <c r="L2196" s="7"/>
      <c r="M2196" s="7"/>
      <c r="N2196" s="7"/>
      <c r="O2196" s="7"/>
      <c r="P2196" s="7"/>
      <c r="Q2196" s="7"/>
      <c r="R2196" s="4"/>
      <c r="S2196" s="2"/>
      <c r="T2196" s="2"/>
      <c r="U2196" s="2"/>
      <c r="V2196" s="2"/>
      <c r="W2196" s="2"/>
      <c r="X2196" s="2"/>
      <c r="Z2196" s="4"/>
      <c r="AA2196" s="2"/>
      <c r="AB2196" s="2"/>
      <c r="AC2196" s="2"/>
      <c r="AD2196" s="2"/>
      <c r="AE2196" s="2"/>
      <c r="AF2196" s="2"/>
      <c r="AG2196" s="2"/>
    </row>
    <row r="2197" spans="10:33" ht="14.5" x14ac:dyDescent="0.35">
      <c r="J2197" s="4"/>
      <c r="K2197" s="7"/>
      <c r="L2197" s="7"/>
      <c r="M2197" s="7"/>
      <c r="N2197" s="7"/>
      <c r="O2197" s="7"/>
      <c r="P2197" s="7"/>
      <c r="Q2197" s="7"/>
      <c r="R2197" s="4"/>
      <c r="S2197" s="2"/>
      <c r="T2197" s="2"/>
      <c r="U2197" s="2"/>
      <c r="V2197" s="2"/>
      <c r="W2197" s="2"/>
      <c r="X2197" s="2"/>
      <c r="Z2197" s="4"/>
      <c r="AA2197" s="2"/>
      <c r="AB2197" s="2"/>
      <c r="AC2197" s="2"/>
      <c r="AD2197" s="2"/>
      <c r="AE2197" s="2"/>
      <c r="AF2197" s="2"/>
      <c r="AG2197" s="2"/>
    </row>
    <row r="2198" spans="10:33" ht="14.5" x14ac:dyDescent="0.35">
      <c r="J2198" s="4"/>
      <c r="K2198" s="7"/>
      <c r="L2198" s="7"/>
      <c r="M2198" s="7"/>
      <c r="N2198" s="7"/>
      <c r="O2198" s="7"/>
      <c r="P2198" s="7"/>
      <c r="Q2198" s="7"/>
      <c r="R2198" s="4"/>
      <c r="S2198" s="2"/>
      <c r="T2198" s="2"/>
      <c r="U2198" s="2"/>
      <c r="V2198" s="2"/>
      <c r="W2198" s="2"/>
      <c r="X2198" s="2"/>
      <c r="Z2198" s="4"/>
      <c r="AA2198" s="2"/>
      <c r="AB2198" s="2"/>
      <c r="AC2198" s="2"/>
      <c r="AD2198" s="2"/>
      <c r="AE2198" s="2"/>
      <c r="AF2198" s="2"/>
      <c r="AG2198" s="2"/>
    </row>
    <row r="2199" spans="10:33" ht="14.5" x14ac:dyDescent="0.35">
      <c r="J2199" s="4"/>
      <c r="K2199" s="7"/>
      <c r="L2199" s="7"/>
      <c r="M2199" s="7"/>
      <c r="N2199" s="7"/>
      <c r="O2199" s="7"/>
      <c r="P2199" s="7"/>
      <c r="Q2199" s="7"/>
      <c r="R2199" s="4"/>
      <c r="S2199" s="2"/>
      <c r="T2199" s="2"/>
      <c r="U2199" s="2"/>
      <c r="V2199" s="2"/>
      <c r="W2199" s="2"/>
      <c r="X2199" s="2"/>
      <c r="Z2199" s="4"/>
      <c r="AA2199" s="2"/>
      <c r="AB2199" s="2"/>
      <c r="AC2199" s="2"/>
      <c r="AD2199" s="2"/>
      <c r="AE2199" s="2"/>
      <c r="AF2199" s="2"/>
      <c r="AG2199" s="2"/>
    </row>
    <row r="2200" spans="10:33" ht="14.5" x14ac:dyDescent="0.35">
      <c r="J2200" s="4"/>
      <c r="K2200" s="7"/>
      <c r="L2200" s="7"/>
      <c r="M2200" s="7"/>
      <c r="N2200" s="7"/>
      <c r="O2200" s="7"/>
      <c r="P2200" s="7"/>
      <c r="Q2200" s="7"/>
      <c r="R2200" s="4"/>
      <c r="S2200" s="2"/>
      <c r="T2200" s="2"/>
      <c r="U2200" s="2"/>
      <c r="V2200" s="2"/>
      <c r="W2200" s="2"/>
      <c r="X2200" s="2"/>
      <c r="Z2200" s="4"/>
      <c r="AA2200" s="2"/>
      <c r="AB2200" s="2"/>
      <c r="AC2200" s="2"/>
      <c r="AD2200" s="2"/>
      <c r="AE2200" s="2"/>
      <c r="AF2200" s="2"/>
      <c r="AG2200" s="2"/>
    </row>
    <row r="2201" spans="10:33" ht="14.5" x14ac:dyDescent="0.35">
      <c r="J2201" s="4"/>
      <c r="K2201" s="7"/>
      <c r="L2201" s="7"/>
      <c r="M2201" s="7"/>
      <c r="N2201" s="7"/>
      <c r="O2201" s="7"/>
      <c r="P2201" s="7"/>
      <c r="Q2201" s="7"/>
      <c r="R2201" s="4"/>
      <c r="S2201" s="2"/>
      <c r="T2201" s="2"/>
      <c r="U2201" s="2"/>
      <c r="V2201" s="2"/>
      <c r="W2201" s="2"/>
      <c r="X2201" s="2"/>
      <c r="Z2201" s="4"/>
      <c r="AA2201" s="2"/>
      <c r="AB2201" s="2"/>
      <c r="AC2201" s="2"/>
      <c r="AD2201" s="2"/>
      <c r="AE2201" s="2"/>
      <c r="AF2201" s="2"/>
      <c r="AG2201" s="2"/>
    </row>
    <row r="2202" spans="10:33" ht="14.5" x14ac:dyDescent="0.35">
      <c r="J2202" s="4"/>
      <c r="K2202" s="7"/>
      <c r="L2202" s="7"/>
      <c r="M2202" s="7"/>
      <c r="N2202" s="7"/>
      <c r="O2202" s="7"/>
      <c r="P2202" s="7"/>
      <c r="Q2202" s="7"/>
      <c r="R2202" s="4"/>
      <c r="S2202" s="2"/>
      <c r="T2202" s="2"/>
      <c r="U2202" s="2"/>
      <c r="V2202" s="2"/>
      <c r="W2202" s="2"/>
      <c r="X2202" s="2"/>
      <c r="Z2202" s="4"/>
      <c r="AA2202" s="2"/>
      <c r="AB2202" s="2"/>
      <c r="AC2202" s="2"/>
      <c r="AD2202" s="2"/>
      <c r="AE2202" s="2"/>
      <c r="AF2202" s="2"/>
      <c r="AG22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without PH (NBEATSx)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nelson gobato</cp:lastModifiedBy>
  <dcterms:created xsi:type="dcterms:W3CDTF">2023-06-04T12:37:07Z</dcterms:created>
  <dcterms:modified xsi:type="dcterms:W3CDTF">2023-09-12T07:48:22Z</dcterms:modified>
</cp:coreProperties>
</file>